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726"/>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B6001D40-0A61-4750-877B-BEFAAE793DCE}" xr6:coauthVersionLast="47" xr6:coauthVersionMax="47" xr10:uidLastSave="{00000000-0000-0000-0000-000000000000}"/>
  <workbookProtection workbookAlgorithmName="SHA-512" workbookHashValue="u3syxq92uO/6ff+4Jj3lJmYKwUeLiSrCyHCTa6Jzcs/lSO+ygdmLMggESGwzZZpMlkOzaeJb2cwgLX8QB9pEsw==" workbookSaltValue="HZuKSkeC02Zh0XPcKVWGEA==" workbookSpinCount="100000" lockStructure="1"/>
  <bookViews>
    <workbookView xWindow="-22050" yWindow="2580" windowWidth="15660" windowHeight="15660" firstSheet="57" activeTab="57" xr2:uid="{9758FA2E-3D37-4BCD-9969-EDCF19F4A779}"/>
  </bookViews>
  <sheets>
    <sheet name="_a0" sheetId="3" state="hidden" r:id="rId1"/>
    <sheet name="_b1" sheetId="4" state="hidden" r:id="rId2"/>
    <sheet name="_c1" sheetId="5" state="hidden" r:id="rId3"/>
    <sheet name="_w1" sheetId="6" state="hidden" r:id="rId4"/>
    <sheet name="1月" sheetId="7" state="hidden" r:id="rId5"/>
    <sheet name="_b2" sheetId="8" state="hidden" r:id="rId6"/>
    <sheet name="_c2" sheetId="9" state="hidden" r:id="rId7"/>
    <sheet name="_w2" sheetId="10" state="hidden" r:id="rId8"/>
    <sheet name="2月" sheetId="11" state="hidden" r:id="rId9"/>
    <sheet name="_b3" sheetId="12" state="hidden" r:id="rId10"/>
    <sheet name="_c3" sheetId="13" state="hidden" r:id="rId11"/>
    <sheet name="_w3" sheetId="14" state="hidden" r:id="rId12"/>
    <sheet name="3月" sheetId="15" state="hidden" r:id="rId13"/>
    <sheet name="_b4" sheetId="16" state="hidden" r:id="rId14"/>
    <sheet name="_c4" sheetId="17" state="hidden" r:id="rId15"/>
    <sheet name="_w4" sheetId="18" state="hidden" r:id="rId16"/>
    <sheet name="4月" sheetId="19" state="hidden" r:id="rId17"/>
    <sheet name="_b5" sheetId="20" state="hidden" r:id="rId18"/>
    <sheet name="_c5" sheetId="21" state="hidden" r:id="rId19"/>
    <sheet name="_w5" sheetId="22" state="hidden" r:id="rId20"/>
    <sheet name="5月" sheetId="23" state="hidden" r:id="rId21"/>
    <sheet name="_b6" sheetId="24" state="hidden" r:id="rId22"/>
    <sheet name="_c6" sheetId="25" state="hidden" r:id="rId23"/>
    <sheet name="_w6" sheetId="26" state="hidden" r:id="rId24"/>
    <sheet name="6月" sheetId="27" state="hidden" r:id="rId25"/>
    <sheet name="_b7" sheetId="28" state="hidden" r:id="rId26"/>
    <sheet name="_c7" sheetId="29" state="hidden" r:id="rId27"/>
    <sheet name="_w7" sheetId="30" state="hidden" r:id="rId28"/>
    <sheet name="7月" sheetId="31" state="hidden" r:id="rId29"/>
    <sheet name="_b8" sheetId="32" state="hidden" r:id="rId30"/>
    <sheet name="_c8" sheetId="33" state="hidden" r:id="rId31"/>
    <sheet name="_w8" sheetId="34" state="hidden" r:id="rId32"/>
    <sheet name="8月" sheetId="35" state="hidden" r:id="rId33"/>
    <sheet name="_b9" sheetId="36" state="hidden" r:id="rId34"/>
    <sheet name="_c9" sheetId="37" state="hidden" r:id="rId35"/>
    <sheet name="_w9" sheetId="38" state="hidden" r:id="rId36"/>
    <sheet name="9月" sheetId="39" state="hidden" r:id="rId37"/>
    <sheet name="_b10" sheetId="40" state="hidden" r:id="rId38"/>
    <sheet name="_c10" sheetId="41" state="hidden" r:id="rId39"/>
    <sheet name="_w10" sheetId="42" state="hidden" r:id="rId40"/>
    <sheet name="10月" sheetId="43" state="hidden" r:id="rId41"/>
    <sheet name="_b11" sheetId="44" state="hidden" r:id="rId42"/>
    <sheet name="_c11" sheetId="45" state="hidden" r:id="rId43"/>
    <sheet name="_w11" sheetId="46" state="hidden" r:id="rId44"/>
    <sheet name="11月" sheetId="47" state="hidden" r:id="rId45"/>
    <sheet name="_b12" sheetId="48" state="hidden" r:id="rId46"/>
    <sheet name="_c12" sheetId="49" state="hidden" r:id="rId47"/>
    <sheet name="_w12" sheetId="50" state="hidden" r:id="rId48"/>
    <sheet name="12月" sheetId="51" state="hidden" r:id="rId49"/>
    <sheet name="_b13" sheetId="52" state="hidden" r:id="rId50"/>
    <sheet name="_c13" sheetId="53" state="hidden" r:id="rId51"/>
    <sheet name="_w13" sheetId="54" state="hidden" r:id="rId52"/>
    <sheet name="13月" sheetId="55" state="hidden" r:id="rId53"/>
    <sheet name="_b14" sheetId="56" state="hidden" r:id="rId54"/>
    <sheet name="_c14" sheetId="57" state="hidden" r:id="rId55"/>
    <sheet name="_w14" sheetId="58" state="hidden" r:id="rId56"/>
    <sheet name="14月" sheetId="59" state="hidden" r:id="rId57"/>
    <sheet name="spec" sheetId="2" r:id="rId58"/>
  </sheets>
  <externalReferences>
    <externalReference r:id="rId59"/>
  </externalReferences>
  <definedNames>
    <definedName name="AREA月1" localSheetId="40" hidden="1">'10月'!$C$8:$AD$49</definedName>
    <definedName name="AREA月1" localSheetId="44" hidden="1">'11月'!$C$8:$AD$49</definedName>
    <definedName name="AREA月1" localSheetId="48" hidden="1">'12月'!$C$8:$AD$49</definedName>
    <definedName name="AREA月1" localSheetId="52" hidden="1">'13月'!$C$8:$AD$49</definedName>
    <definedName name="AREA月1" localSheetId="56" hidden="1">'14月'!$C$8:$AD$49</definedName>
    <definedName name="AREA月1" localSheetId="8" hidden="1">'2月'!$C$8:$AD$49</definedName>
    <definedName name="AREA月1" localSheetId="12" hidden="1">'3月'!$C$8:$AD$49</definedName>
    <definedName name="AREA月1" localSheetId="16" hidden="1">'4月'!$C$8:$AD$49</definedName>
    <definedName name="AREA月1" localSheetId="20" hidden="1">'5月'!$C$8:$AD$49</definedName>
    <definedName name="AREA月1" localSheetId="24" hidden="1">'6月'!$C$8:$AD$49</definedName>
    <definedName name="AREA月1" localSheetId="28" hidden="1">'7月'!$C$8:$AD$49</definedName>
    <definedName name="AREA月1" localSheetId="32" hidden="1">'8月'!$C$8:$AD$49</definedName>
    <definedName name="AREA月1" localSheetId="36" hidden="1">'9月'!$C$8:$AD$49</definedName>
    <definedName name="AREA月1" hidden="1">'1月'!$C$8:$AD$49</definedName>
    <definedName name="AREA月2" localSheetId="40" hidden="1">'10月'!$AI$8:$BJ$49</definedName>
    <definedName name="AREA月2" localSheetId="44" hidden="1">'11月'!$AI$8:$BJ$49</definedName>
    <definedName name="AREA月2" localSheetId="48" hidden="1">'12月'!$AI$8:$BJ$49</definedName>
    <definedName name="AREA月2" localSheetId="52" hidden="1">'13月'!$AI$8:$BJ$49</definedName>
    <definedName name="AREA月2" localSheetId="56" hidden="1">'14月'!$AI$8:$BJ$49</definedName>
    <definedName name="AREA月2" localSheetId="8" hidden="1">'2月'!$AI$8:$BJ$49</definedName>
    <definedName name="AREA月2" localSheetId="12" hidden="1">'3月'!$AI$8:$BJ$49</definedName>
    <definedName name="AREA月2" localSheetId="16" hidden="1">'4月'!$AI$8:$BJ$49</definedName>
    <definedName name="AREA月2" localSheetId="20" hidden="1">'5月'!$AI$8:$BJ$49</definedName>
    <definedName name="AREA月2" localSheetId="24" hidden="1">'6月'!$AI$8:$BJ$49</definedName>
    <definedName name="AREA月2" localSheetId="28" hidden="1">'7月'!$AI$8:$BJ$49</definedName>
    <definedName name="AREA月2" localSheetId="32" hidden="1">'8月'!$AI$8:$BJ$49</definedName>
    <definedName name="AREA月2" localSheetId="36" hidden="1">'9月'!$AI$8:$BJ$49</definedName>
    <definedName name="AREA月2" hidden="1">'1月'!$AI$8:$BJ$49</definedName>
    <definedName name="_xlnm.Print_Area" localSheetId="40">'10月'!$C$2:$BJ$51</definedName>
    <definedName name="_xlnm.Print_Area" localSheetId="44">'11月'!$C$2:$BJ$51</definedName>
    <definedName name="_xlnm.Print_Area" localSheetId="48">'12月'!$C$2:$BJ$51</definedName>
    <definedName name="_xlnm.Print_Area" localSheetId="52">'13月'!$C$2:$BJ$51</definedName>
    <definedName name="_xlnm.Print_Area" localSheetId="56">'14月'!$C$2:$BJ$51</definedName>
    <definedName name="_xlnm.Print_Area" localSheetId="4">'1月'!$C$2:$BJ$51</definedName>
    <definedName name="_xlnm.Print_Area" localSheetId="8">'2月'!$C$2:$BJ$51</definedName>
    <definedName name="_xlnm.Print_Area" localSheetId="12">'3月'!$C$2:$BJ$51</definedName>
    <definedName name="_xlnm.Print_Area" localSheetId="16">'4月'!$C$2:$BJ$51</definedName>
    <definedName name="_xlnm.Print_Area" localSheetId="20">'5月'!$C$2:$BJ$51</definedName>
    <definedName name="_xlnm.Print_Area" localSheetId="24">'6月'!$C$2:$BJ$51</definedName>
    <definedName name="_xlnm.Print_Area" localSheetId="28">'7月'!$C$2:$BJ$51</definedName>
    <definedName name="_xlnm.Print_Area" localSheetId="32">'8月'!$C$2:$BJ$51</definedName>
    <definedName name="_xlnm.Print_Area" localSheetId="36">'9月'!$C$2:$BJ$51</definedName>
    <definedName name="_xlnm.Print_Area" localSheetId="57">spec!$B$1:$H$91</definedName>
    <definedName name="Rロゴ" localSheetId="40">'10月'!$C$51:$BJ$51</definedName>
    <definedName name="Rロゴ" localSheetId="44">'11月'!$C$51:$BJ$51</definedName>
    <definedName name="Rロゴ" localSheetId="48">'12月'!$C$51:$BJ$51</definedName>
    <definedName name="Rロゴ" localSheetId="52">'13月'!$C$51:$BJ$51</definedName>
    <definedName name="Rロゴ" localSheetId="56">'14月'!$C$51:$BJ$51</definedName>
    <definedName name="Rロゴ" localSheetId="4">'1月'!$C$51:$BJ$51</definedName>
    <definedName name="Rロゴ" localSheetId="8">'2月'!$C$51:$BJ$51</definedName>
    <definedName name="Rロゴ" localSheetId="12">'3月'!$C$51:$BJ$51</definedName>
    <definedName name="Rロゴ" localSheetId="16">'4月'!$C$51:$BJ$51</definedName>
    <definedName name="Rロゴ" localSheetId="20">'5月'!$C$51:$BJ$51</definedName>
    <definedName name="Rロゴ" localSheetId="24">'6月'!$C$51:$BJ$51</definedName>
    <definedName name="Rロゴ" localSheetId="28">'7月'!$C$51:$BJ$51</definedName>
    <definedName name="Rロゴ" localSheetId="32">'8月'!$C$51:$BJ$51</definedName>
    <definedName name="Rロゴ" localSheetId="36">'9月'!$C$51:$BJ$51</definedName>
    <definedName name="イメージ面積比率" localSheetId="57">spec!$H$50</definedName>
    <definedName name="カテゴリ名" localSheetId="57">spec!$H$30</definedName>
    <definedName name="カレンダー面積比率" localSheetId="57">spec!$H$51</definedName>
    <definedName name="サーバ側ディレクトリ名" localSheetId="57">spec!$H$62</definedName>
    <definedName name="サブ月数" localSheetId="57">spec!$H$34</definedName>
    <definedName name="シート数" localSheetId="57">spec!$H$56</definedName>
    <definedName name="シート別パターンイメージ">spec!$B$13:$H$26</definedName>
    <definedName name="シート別書式パターン提供">spec!$H$53</definedName>
    <definedName name="ダウンロードファイル名" localSheetId="57">spec!$H$54</definedName>
    <definedName name="ツールバージョン" localSheetId="57">spec!$H$65</definedName>
    <definedName name="テンプレートタイプ">spec!$H$2</definedName>
    <definedName name="ブック生成日" localSheetId="57">spec!$H$63</definedName>
    <definedName name="メイン月数" localSheetId="57">spec!$H$33</definedName>
    <definedName name="レイアウト調整可">spec!$H$47</definedName>
    <definedName name="ロゴ行削除可" localSheetId="57">spec!$H$48</definedName>
    <definedName name="印刷" localSheetId="40" hidden="1">'10月'!$C$2:$BJ$51</definedName>
    <definedName name="印刷" localSheetId="44" hidden="1">'11月'!$C$2:$BJ$51</definedName>
    <definedName name="印刷" localSheetId="48" hidden="1">'12月'!$C$2:$BJ$51</definedName>
    <definedName name="印刷" localSheetId="52" hidden="1">'13月'!$C$2:$BJ$51</definedName>
    <definedName name="印刷" localSheetId="56" hidden="1">'14月'!$C$2:$BJ$51</definedName>
    <definedName name="印刷" localSheetId="8" hidden="1">'2月'!$C$2:$BJ$51</definedName>
    <definedName name="印刷" localSheetId="12" hidden="1">'3月'!$C$2:$BJ$51</definedName>
    <definedName name="印刷" localSheetId="16" hidden="1">'4月'!$C$2:$BJ$51</definedName>
    <definedName name="印刷" localSheetId="20" hidden="1">'5月'!$C$2:$BJ$51</definedName>
    <definedName name="印刷" localSheetId="24" hidden="1">'6月'!$C$2:$BJ$51</definedName>
    <definedName name="印刷" localSheetId="28" hidden="1">'7月'!$C$2:$BJ$51</definedName>
    <definedName name="印刷" localSheetId="32" hidden="1">'8月'!$C$2:$BJ$51</definedName>
    <definedName name="印刷" localSheetId="36" hidden="1">'9月'!$C$2:$BJ$51</definedName>
    <definedName name="印刷" hidden="1">'1月'!$C$2:$BJ$51</definedName>
    <definedName name="延べ年月_月">spec!$J$61</definedName>
    <definedName name="延べ年月_年">spec!$I$61</definedName>
    <definedName name="開始月" localSheetId="57">spec!$L$57</definedName>
    <definedName name="開始月間隔" localSheetId="57">spec!$H$60</definedName>
    <definedName name="開始年" localSheetId="57">spec!$J$57</definedName>
    <definedName name="開始年月日" localSheetId="1" hidden="1">[1]_a!$D$5</definedName>
    <definedName name="開始年月日" localSheetId="37" hidden="1">[1]_a!$D$5</definedName>
    <definedName name="開始年月日" localSheetId="41" hidden="1">[1]_a!$D$5</definedName>
    <definedName name="開始年月日" localSheetId="45" hidden="1">[1]_a!$D$5</definedName>
    <definedName name="開始年月日" localSheetId="49" hidden="1">[1]_a!$D$5</definedName>
    <definedName name="開始年月日" localSheetId="53" hidden="1">[1]_a!$D$5</definedName>
    <definedName name="開始年月日" localSheetId="5" hidden="1">[1]_a!$D$5</definedName>
    <definedName name="開始年月日" localSheetId="9" hidden="1">[1]_a!$D$5</definedName>
    <definedName name="開始年月日" localSheetId="13" hidden="1">[1]_a!$D$5</definedName>
    <definedName name="開始年月日" localSheetId="17" hidden="1">[1]_a!$D$5</definedName>
    <definedName name="開始年月日" localSheetId="21" hidden="1">[1]_a!$D$5</definedName>
    <definedName name="開始年月日" localSheetId="25" hidden="1">[1]_a!$D$5</definedName>
    <definedName name="開始年月日" localSheetId="29" hidden="1">[1]_a!$D$5</definedName>
    <definedName name="開始年月日" localSheetId="33" hidden="1">[1]_a!$D$5</definedName>
    <definedName name="開始年月日" localSheetId="2" hidden="1">[1]_a!$D$5</definedName>
    <definedName name="開始年月日" localSheetId="38" hidden="1">[1]_a!$D$5</definedName>
    <definedName name="開始年月日" localSheetId="42" hidden="1">[1]_a!$D$5</definedName>
    <definedName name="開始年月日" localSheetId="46" hidden="1">[1]_a!$D$5</definedName>
    <definedName name="開始年月日" localSheetId="50" hidden="1">[1]_a!$D$5</definedName>
    <definedName name="開始年月日" localSheetId="54" hidden="1">[1]_a!$D$5</definedName>
    <definedName name="開始年月日" localSheetId="6" hidden="1">[1]_a!$D$5</definedName>
    <definedName name="開始年月日" localSheetId="10" hidden="1">[1]_a!$D$5</definedName>
    <definedName name="開始年月日" localSheetId="14" hidden="1">[1]_a!$D$5</definedName>
    <definedName name="開始年月日" localSheetId="18" hidden="1">[1]_a!$D$5</definedName>
    <definedName name="開始年月日" localSheetId="22" hidden="1">[1]_a!$D$5</definedName>
    <definedName name="開始年月日" localSheetId="26" hidden="1">[1]_a!$D$5</definedName>
    <definedName name="開始年月日" localSheetId="30" hidden="1">[1]_a!$D$5</definedName>
    <definedName name="開始年月日" localSheetId="34" hidden="1">[1]_a!$D$5</definedName>
    <definedName name="開始年月日" localSheetId="3" hidden="1">[1]_a!$D$5</definedName>
    <definedName name="開始年月日" localSheetId="39" hidden="1">[1]_a!$D$5</definedName>
    <definedName name="開始年月日" localSheetId="43" hidden="1">[1]_a!$D$5</definedName>
    <definedName name="開始年月日" localSheetId="47" hidden="1">[1]_a!$D$5</definedName>
    <definedName name="開始年月日" localSheetId="51" hidden="1">[1]_a!$D$5</definedName>
    <definedName name="開始年月日" localSheetId="55" hidden="1">[1]_a!$D$5</definedName>
    <definedName name="開始年月日" localSheetId="7" hidden="1">[1]_a!$D$5</definedName>
    <definedName name="開始年月日" localSheetId="11" hidden="1">[1]_a!$D$5</definedName>
    <definedName name="開始年月日" localSheetId="15" hidden="1">[1]_a!$D$5</definedName>
    <definedName name="開始年月日" localSheetId="19" hidden="1">[1]_a!$D$5</definedName>
    <definedName name="開始年月日" localSheetId="23" hidden="1">[1]_a!$D$5</definedName>
    <definedName name="開始年月日" localSheetId="27" hidden="1">[1]_a!$D$5</definedName>
    <definedName name="開始年月日" localSheetId="31" hidden="1">[1]_a!$D$5</definedName>
    <definedName name="開始年月日" localSheetId="35" hidden="1">[1]_a!$D$5</definedName>
    <definedName name="開始年月日" localSheetId="40" hidden="1">[1]_a!$D$5</definedName>
    <definedName name="開始年月日" localSheetId="44" hidden="1">[1]_a!$D$5</definedName>
    <definedName name="開始年月日" localSheetId="48" hidden="1">[1]_a!$D$5</definedName>
    <definedName name="開始年月日" localSheetId="52" hidden="1">[1]_a!$D$5</definedName>
    <definedName name="開始年月日" localSheetId="56" hidden="1">[1]_a!$D$5</definedName>
    <definedName name="開始年月日" localSheetId="4" hidden="1">[1]_a!$D$5</definedName>
    <definedName name="開始年月日" localSheetId="8" hidden="1">[1]_a!$D$5</definedName>
    <definedName name="開始年月日" localSheetId="12" hidden="1">[1]_a!$D$5</definedName>
    <definedName name="開始年月日" localSheetId="16" hidden="1">[1]_a!$D$5</definedName>
    <definedName name="開始年月日" localSheetId="20" hidden="1">[1]_a!$D$5</definedName>
    <definedName name="開始年月日" localSheetId="24" hidden="1">[1]_a!$D$5</definedName>
    <definedName name="開始年月日" localSheetId="28" hidden="1">[1]_a!$D$5</definedName>
    <definedName name="開始年月日" localSheetId="32" hidden="1">[1]_a!$D$5</definedName>
    <definedName name="開始年月日" localSheetId="36" hidden="1">[1]_a!$D$5</definedName>
    <definedName name="開始年月日">_a0!$D$5</definedName>
    <definedName name="開始曜日">_a0!$C$3</definedName>
    <definedName name="概要long" localSheetId="57">spec!$H$32</definedName>
    <definedName name="概要short" localSheetId="57">spec!$H$31</definedName>
    <definedName name="基本名" localSheetId="57">spec!$H$29</definedName>
    <definedName name="月曜始" localSheetId="57">spec!$H$38</definedName>
    <definedName name="月曜始_ファイル名" localSheetId="57">spec!$H$75</definedName>
    <definedName name="行事名" localSheetId="57">spec!$H$41</definedName>
    <definedName name="最終開始年月" localSheetId="57">spec!$H$58</definedName>
    <definedName name="写真分割" localSheetId="57">spec!$H$44</definedName>
    <definedName name="写真枚数_子" localSheetId="57">spec!$H$45</definedName>
    <definedName name="写真枚数_親" localSheetId="57">spec!$H$43</definedName>
    <definedName name="取込シート数" localSheetId="57">spec!$H$66</definedName>
    <definedName name="取込シート名リスト" localSheetId="57">spec!$H$67</definedName>
    <definedName name="取込日時" localSheetId="57">spec!$H$68</definedName>
    <definedName name="収容月数合計" localSheetId="57">spec!$H$61</definedName>
    <definedName name="終了月" localSheetId="57">spec!$L$58</definedName>
    <definedName name="終了最終月" localSheetId="57">spec!$L$59</definedName>
    <definedName name="終了最終年" localSheetId="57">spec!$J$59</definedName>
    <definedName name="終了年" localSheetId="57">spec!$J$58</definedName>
    <definedName name="縦横" localSheetId="57">spec!$H$36</definedName>
    <definedName name="祝日名" localSheetId="57">spec!$H$40</definedName>
    <definedName name="条件付書式使用">spec!$H$52</definedName>
    <definedName name="生成方法" localSheetId="57">spec!$H$64</definedName>
    <definedName name="先頭開始年月" localSheetId="57">spec!$H$57</definedName>
    <definedName name="日曜始" localSheetId="57">spec!$H$37</definedName>
    <definedName name="日曜始_ファイル名" localSheetId="57">spec!$H$74</definedName>
    <definedName name="非曜始" localSheetId="57">spec!$H$39</definedName>
    <definedName name="非曜始_ファイル名" localSheetId="57">spec!$H$76</definedName>
    <definedName name="備考1" localSheetId="57">spec!$C$79</definedName>
    <definedName name="備考2" localSheetId="57">spec!$C$80</definedName>
    <definedName name="備考3" localSheetId="57">spec!$C$81</definedName>
    <definedName name="備考4" localSheetId="57">spec!$C$82</definedName>
    <definedName name="備考5" localSheetId="57">spec!$C$83</definedName>
    <definedName name="備考6" localSheetId="57">spec!$C$84</definedName>
    <definedName name="備考7" localSheetId="57">spec!$C$85</definedName>
    <definedName name="備考8" localSheetId="57">spec!$C$86</definedName>
    <definedName name="曜日始まり" localSheetId="57">spec!$H$55</definedName>
    <definedName name="用紙" localSheetId="57">spec!$H$35</definedName>
    <definedName name="六曜名" localSheetId="57">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M10" i="59" l="1"/>
  <c r="AQ10" i="59" s="1"/>
  <c r="AU10" i="59" s="1"/>
  <c r="AY10" i="59" s="1"/>
  <c r="BC10" i="59" s="1"/>
  <c r="BG10" i="59" s="1"/>
  <c r="AI17" i="59" s="1"/>
  <c r="AM17" i="59" s="1"/>
  <c r="AQ17" i="59" s="1"/>
  <c r="AU17" i="59" s="1"/>
  <c r="AY17" i="59" s="1"/>
  <c r="BC17" i="59" s="1"/>
  <c r="BG17" i="59" s="1"/>
  <c r="AI24" i="59" s="1"/>
  <c r="AM24" i="59" s="1"/>
  <c r="AQ24" i="59" s="1"/>
  <c r="AU24" i="59" s="1"/>
  <c r="AY24" i="59" s="1"/>
  <c r="BC24" i="59" s="1"/>
  <c r="BG24" i="59" s="1"/>
  <c r="AI31" i="59" s="1"/>
  <c r="AM31" i="59" s="1"/>
  <c r="AQ31" i="59" s="1"/>
  <c r="AU31" i="59" s="1"/>
  <c r="AY31" i="59" s="1"/>
  <c r="BC31" i="59" s="1"/>
  <c r="BG31" i="59" s="1"/>
  <c r="AI38" i="59" s="1"/>
  <c r="AM38" i="59" s="1"/>
  <c r="AQ38" i="59" s="1"/>
  <c r="AU38" i="59" s="1"/>
  <c r="AY38" i="59" s="1"/>
  <c r="BC38" i="59" s="1"/>
  <c r="BG38" i="59" s="1"/>
  <c r="AI45" i="59" s="1"/>
  <c r="AM45" i="59" s="1"/>
  <c r="AQ45" i="59" s="1"/>
  <c r="AU45" i="59" s="1"/>
  <c r="AY45" i="59" s="1"/>
  <c r="BC45" i="59" s="1"/>
  <c r="BG45" i="59" s="1"/>
  <c r="G10" i="59"/>
  <c r="K10" i="59" s="1"/>
  <c r="O10" i="59" s="1"/>
  <c r="S10" i="59" s="1"/>
  <c r="W10" i="59" s="1"/>
  <c r="AA10" i="59" s="1"/>
  <c r="C17" i="59" s="1"/>
  <c r="G17" i="59" s="1"/>
  <c r="K17" i="59" s="1"/>
  <c r="O17" i="59" s="1"/>
  <c r="S17" i="59" s="1"/>
  <c r="W17" i="59" s="1"/>
  <c r="AA17" i="59" s="1"/>
  <c r="C24" i="59" s="1"/>
  <c r="G24" i="59" s="1"/>
  <c r="K24" i="59" s="1"/>
  <c r="O24" i="59" s="1"/>
  <c r="S24" i="59" s="1"/>
  <c r="W24" i="59" s="1"/>
  <c r="AA24" i="59" s="1"/>
  <c r="C31" i="59" s="1"/>
  <c r="G31" i="59" s="1"/>
  <c r="K31" i="59" s="1"/>
  <c r="O31" i="59" s="1"/>
  <c r="S31" i="59" s="1"/>
  <c r="W31" i="59" s="1"/>
  <c r="AA31" i="59" s="1"/>
  <c r="C38" i="59" s="1"/>
  <c r="G38" i="59" s="1"/>
  <c r="K38" i="59" s="1"/>
  <c r="O38" i="59" s="1"/>
  <c r="S38" i="59" s="1"/>
  <c r="W38" i="59" s="1"/>
  <c r="AA38" i="59" s="1"/>
  <c r="C45" i="59" s="1"/>
  <c r="G45" i="59" s="1"/>
  <c r="K45" i="59" s="1"/>
  <c r="O45" i="59" s="1"/>
  <c r="S45" i="59" s="1"/>
  <c r="W45" i="59" s="1"/>
  <c r="AA45" i="59" s="1"/>
  <c r="AM10" i="55"/>
  <c r="AQ10" i="55" s="1"/>
  <c r="AU10" i="55" s="1"/>
  <c r="AY10" i="55" s="1"/>
  <c r="BC10" i="55" s="1"/>
  <c r="BG10" i="55" s="1"/>
  <c r="AI17" i="55" s="1"/>
  <c r="AM17" i="55" s="1"/>
  <c r="AQ17" i="55" s="1"/>
  <c r="AU17" i="55" s="1"/>
  <c r="AY17" i="55" s="1"/>
  <c r="BC17" i="55" s="1"/>
  <c r="BG17" i="55" s="1"/>
  <c r="AI24" i="55" s="1"/>
  <c r="AM24" i="55" s="1"/>
  <c r="AQ24" i="55" s="1"/>
  <c r="AU24" i="55" s="1"/>
  <c r="AY24" i="55" s="1"/>
  <c r="BC24" i="55" s="1"/>
  <c r="BG24" i="55" s="1"/>
  <c r="AI31" i="55" s="1"/>
  <c r="AM31" i="55" s="1"/>
  <c r="AQ31" i="55" s="1"/>
  <c r="AU31" i="55" s="1"/>
  <c r="AY31" i="55" s="1"/>
  <c r="BC31" i="55" s="1"/>
  <c r="BG31" i="55" s="1"/>
  <c r="AI38" i="55" s="1"/>
  <c r="AM38" i="55" s="1"/>
  <c r="AQ38" i="55" s="1"/>
  <c r="AU38" i="55" s="1"/>
  <c r="AY38" i="55" s="1"/>
  <c r="BC38" i="55" s="1"/>
  <c r="BG38" i="55" s="1"/>
  <c r="AI45" i="55" s="1"/>
  <c r="AM45" i="55" s="1"/>
  <c r="AQ45" i="55" s="1"/>
  <c r="AU45" i="55" s="1"/>
  <c r="AY45" i="55" s="1"/>
  <c r="BC45" i="55" s="1"/>
  <c r="BG45" i="55" s="1"/>
  <c r="G10" i="55"/>
  <c r="K10" i="55" s="1"/>
  <c r="O10" i="55" s="1"/>
  <c r="S10" i="55" s="1"/>
  <c r="W10" i="55" s="1"/>
  <c r="AA10" i="55" s="1"/>
  <c r="C17" i="55" s="1"/>
  <c r="G17" i="55" s="1"/>
  <c r="K17" i="55" s="1"/>
  <c r="O17" i="55" s="1"/>
  <c r="S17" i="55" s="1"/>
  <c r="W17" i="55" s="1"/>
  <c r="AA17" i="55" s="1"/>
  <c r="C24" i="55" s="1"/>
  <c r="G24" i="55" s="1"/>
  <c r="K24" i="55" s="1"/>
  <c r="O24" i="55" s="1"/>
  <c r="S24" i="55" s="1"/>
  <c r="W24" i="55" s="1"/>
  <c r="AA24" i="55" s="1"/>
  <c r="C31" i="55" s="1"/>
  <c r="G31" i="55" s="1"/>
  <c r="K31" i="55" s="1"/>
  <c r="O31" i="55" s="1"/>
  <c r="S31" i="55" s="1"/>
  <c r="W31" i="55" s="1"/>
  <c r="AA31" i="55" s="1"/>
  <c r="C38" i="55" s="1"/>
  <c r="G38" i="55" s="1"/>
  <c r="K38" i="55" s="1"/>
  <c r="O38" i="55" s="1"/>
  <c r="S38" i="55" s="1"/>
  <c r="W38" i="55" s="1"/>
  <c r="AA38" i="55" s="1"/>
  <c r="C45" i="55" s="1"/>
  <c r="G45" i="55" s="1"/>
  <c r="K45" i="55" s="1"/>
  <c r="O45" i="55" s="1"/>
  <c r="S45" i="55" s="1"/>
  <c r="W45" i="55" s="1"/>
  <c r="AA45" i="55" s="1"/>
  <c r="AM10" i="51"/>
  <c r="AQ10" i="51" s="1"/>
  <c r="AU10" i="51" s="1"/>
  <c r="AY10" i="51" s="1"/>
  <c r="BC10" i="51" s="1"/>
  <c r="BG10" i="51" s="1"/>
  <c r="AI17" i="51" s="1"/>
  <c r="AM17" i="51" s="1"/>
  <c r="AQ17" i="51" s="1"/>
  <c r="AU17" i="51" s="1"/>
  <c r="AY17" i="51" s="1"/>
  <c r="BC17" i="51" s="1"/>
  <c r="BG17" i="51" s="1"/>
  <c r="AI24" i="51" s="1"/>
  <c r="AM24" i="51" s="1"/>
  <c r="AQ24" i="51" s="1"/>
  <c r="AU24" i="51" s="1"/>
  <c r="AY24" i="51" s="1"/>
  <c r="BC24" i="51" s="1"/>
  <c r="BG24" i="51" s="1"/>
  <c r="AI31" i="51" s="1"/>
  <c r="AM31" i="51" s="1"/>
  <c r="AQ31" i="51" s="1"/>
  <c r="AU31" i="51" s="1"/>
  <c r="AY31" i="51" s="1"/>
  <c r="BC31" i="51" s="1"/>
  <c r="BG31" i="51" s="1"/>
  <c r="AI38" i="51" s="1"/>
  <c r="AM38" i="51" s="1"/>
  <c r="AQ38" i="51" s="1"/>
  <c r="AU38" i="51" s="1"/>
  <c r="AY38" i="51" s="1"/>
  <c r="BC38" i="51" s="1"/>
  <c r="BG38" i="51" s="1"/>
  <c r="AI45" i="51" s="1"/>
  <c r="AM45" i="51" s="1"/>
  <c r="AQ45" i="51" s="1"/>
  <c r="AU45" i="51" s="1"/>
  <c r="AY45" i="51" s="1"/>
  <c r="BC45" i="51" s="1"/>
  <c r="BG45" i="51" s="1"/>
  <c r="G10" i="51"/>
  <c r="K10" i="51" s="1"/>
  <c r="O10" i="51" s="1"/>
  <c r="S10" i="51" s="1"/>
  <c r="W10" i="51" s="1"/>
  <c r="AA10" i="51" s="1"/>
  <c r="C17" i="51" s="1"/>
  <c r="G17" i="51" s="1"/>
  <c r="K17" i="51" s="1"/>
  <c r="O17" i="51" s="1"/>
  <c r="S17" i="51" s="1"/>
  <c r="W17" i="51" s="1"/>
  <c r="AA17" i="51" s="1"/>
  <c r="C24" i="51" s="1"/>
  <c r="G24" i="51" s="1"/>
  <c r="K24" i="51" s="1"/>
  <c r="O24" i="51" s="1"/>
  <c r="S24" i="51" s="1"/>
  <c r="W24" i="51" s="1"/>
  <c r="AA24" i="51" s="1"/>
  <c r="C31" i="51" s="1"/>
  <c r="G31" i="51" s="1"/>
  <c r="K31" i="51" s="1"/>
  <c r="O31" i="51" s="1"/>
  <c r="S31" i="51" s="1"/>
  <c r="W31" i="51" s="1"/>
  <c r="AA31" i="51" s="1"/>
  <c r="C38" i="51" s="1"/>
  <c r="G38" i="51" s="1"/>
  <c r="K38" i="51" s="1"/>
  <c r="O38" i="51" s="1"/>
  <c r="S38" i="51" s="1"/>
  <c r="W38" i="51" s="1"/>
  <c r="AA38" i="51" s="1"/>
  <c r="C45" i="51" s="1"/>
  <c r="G45" i="51" s="1"/>
  <c r="K45" i="51" s="1"/>
  <c r="O45" i="51" s="1"/>
  <c r="S45" i="51" s="1"/>
  <c r="W45" i="51" s="1"/>
  <c r="AA45" i="51" s="1"/>
  <c r="AM10" i="47"/>
  <c r="AQ10" i="47" s="1"/>
  <c r="AU10" i="47" s="1"/>
  <c r="AY10" i="47" s="1"/>
  <c r="BC10" i="47" s="1"/>
  <c r="BG10" i="47" s="1"/>
  <c r="AI17" i="47" s="1"/>
  <c r="AM17" i="47" s="1"/>
  <c r="AQ17" i="47" s="1"/>
  <c r="AU17" i="47" s="1"/>
  <c r="AY17" i="47" s="1"/>
  <c r="BC17" i="47" s="1"/>
  <c r="BG17" i="47" s="1"/>
  <c r="AI24" i="47" s="1"/>
  <c r="AM24" i="47" s="1"/>
  <c r="AQ24" i="47" s="1"/>
  <c r="AU24" i="47" s="1"/>
  <c r="AY24" i="47" s="1"/>
  <c r="BC24" i="47" s="1"/>
  <c r="BG24" i="47" s="1"/>
  <c r="AI31" i="47" s="1"/>
  <c r="AM31" i="47" s="1"/>
  <c r="AQ31" i="47" s="1"/>
  <c r="AU31" i="47" s="1"/>
  <c r="AY31" i="47" s="1"/>
  <c r="BC31" i="47" s="1"/>
  <c r="BG31" i="47" s="1"/>
  <c r="AI38" i="47" s="1"/>
  <c r="AM38" i="47" s="1"/>
  <c r="AQ38" i="47" s="1"/>
  <c r="AU38" i="47" s="1"/>
  <c r="AY38" i="47" s="1"/>
  <c r="BC38" i="47" s="1"/>
  <c r="BG38" i="47" s="1"/>
  <c r="AI45" i="47" s="1"/>
  <c r="AM45" i="47" s="1"/>
  <c r="AQ45" i="47" s="1"/>
  <c r="AU45" i="47" s="1"/>
  <c r="AY45" i="47" s="1"/>
  <c r="BC45" i="47" s="1"/>
  <c r="BG45" i="47" s="1"/>
  <c r="G10" i="47"/>
  <c r="K10" i="47" s="1"/>
  <c r="O10" i="47" s="1"/>
  <c r="S10" i="47" s="1"/>
  <c r="W10" i="47" s="1"/>
  <c r="AA10" i="47" s="1"/>
  <c r="C17" i="47" s="1"/>
  <c r="G17" i="47" s="1"/>
  <c r="K17" i="47" s="1"/>
  <c r="O17" i="47" s="1"/>
  <c r="S17" i="47" s="1"/>
  <c r="W17" i="47" s="1"/>
  <c r="AA17" i="47" s="1"/>
  <c r="C24" i="47" s="1"/>
  <c r="G24" i="47" s="1"/>
  <c r="K24" i="47" s="1"/>
  <c r="O24" i="47" s="1"/>
  <c r="S24" i="47" s="1"/>
  <c r="W24" i="47" s="1"/>
  <c r="AA24" i="47" s="1"/>
  <c r="C31" i="47" s="1"/>
  <c r="G31" i="47" s="1"/>
  <c r="K31" i="47" s="1"/>
  <c r="O31" i="47" s="1"/>
  <c r="S31" i="47" s="1"/>
  <c r="W31" i="47" s="1"/>
  <c r="AA31" i="47" s="1"/>
  <c r="C38" i="47" s="1"/>
  <c r="G38" i="47" s="1"/>
  <c r="K38" i="47" s="1"/>
  <c r="O38" i="47" s="1"/>
  <c r="S38" i="47" s="1"/>
  <c r="W38" i="47" s="1"/>
  <c r="AA38" i="47" s="1"/>
  <c r="C45" i="47" s="1"/>
  <c r="G45" i="47" s="1"/>
  <c r="K45" i="47" s="1"/>
  <c r="O45" i="47" s="1"/>
  <c r="S45" i="47" s="1"/>
  <c r="W45" i="47" s="1"/>
  <c r="AA45" i="47" s="1"/>
  <c r="AM10" i="43"/>
  <c r="AQ10" i="43" s="1"/>
  <c r="AU10" i="43" s="1"/>
  <c r="AY10" i="43" s="1"/>
  <c r="BC10" i="43" s="1"/>
  <c r="BG10" i="43" s="1"/>
  <c r="AI17" i="43" s="1"/>
  <c r="AM17" i="43" s="1"/>
  <c r="AQ17" i="43" s="1"/>
  <c r="AU17" i="43" s="1"/>
  <c r="AY17" i="43" s="1"/>
  <c r="BC17" i="43" s="1"/>
  <c r="BG17" i="43" s="1"/>
  <c r="AI24" i="43" s="1"/>
  <c r="AM24" i="43" s="1"/>
  <c r="AQ24" i="43" s="1"/>
  <c r="AU24" i="43" s="1"/>
  <c r="AY24" i="43" s="1"/>
  <c r="BC24" i="43" s="1"/>
  <c r="BG24" i="43" s="1"/>
  <c r="AI31" i="43" s="1"/>
  <c r="AM31" i="43" s="1"/>
  <c r="AQ31" i="43" s="1"/>
  <c r="AU31" i="43" s="1"/>
  <c r="AY31" i="43" s="1"/>
  <c r="BC31" i="43" s="1"/>
  <c r="BG31" i="43" s="1"/>
  <c r="AI38" i="43" s="1"/>
  <c r="AM38" i="43" s="1"/>
  <c r="AQ38" i="43" s="1"/>
  <c r="AU38" i="43" s="1"/>
  <c r="AY38" i="43" s="1"/>
  <c r="BC38" i="43" s="1"/>
  <c r="BG38" i="43" s="1"/>
  <c r="AI45" i="43" s="1"/>
  <c r="AM45" i="43" s="1"/>
  <c r="AQ45" i="43" s="1"/>
  <c r="AU45" i="43" s="1"/>
  <c r="AY45" i="43" s="1"/>
  <c r="BC45" i="43" s="1"/>
  <c r="BG45" i="43" s="1"/>
  <c r="G10" i="43"/>
  <c r="K10" i="43" s="1"/>
  <c r="O10" i="43" s="1"/>
  <c r="S10" i="43" s="1"/>
  <c r="W10" i="43" s="1"/>
  <c r="AA10" i="43" s="1"/>
  <c r="C17" i="43" s="1"/>
  <c r="G17" i="43" s="1"/>
  <c r="K17" i="43" s="1"/>
  <c r="O17" i="43" s="1"/>
  <c r="S17" i="43" s="1"/>
  <c r="W17" i="43" s="1"/>
  <c r="AA17" i="43" s="1"/>
  <c r="C24" i="43" s="1"/>
  <c r="G24" i="43" s="1"/>
  <c r="K24" i="43" s="1"/>
  <c r="O24" i="43" s="1"/>
  <c r="S24" i="43" s="1"/>
  <c r="W24" i="43" s="1"/>
  <c r="AA24" i="43" s="1"/>
  <c r="C31" i="43" s="1"/>
  <c r="G31" i="43" s="1"/>
  <c r="K31" i="43" s="1"/>
  <c r="O31" i="43" s="1"/>
  <c r="S31" i="43" s="1"/>
  <c r="W31" i="43" s="1"/>
  <c r="AA31" i="43" s="1"/>
  <c r="C38" i="43" s="1"/>
  <c r="G38" i="43" s="1"/>
  <c r="K38" i="43" s="1"/>
  <c r="O38" i="43" s="1"/>
  <c r="S38" i="43" s="1"/>
  <c r="W38" i="43" s="1"/>
  <c r="AA38" i="43" s="1"/>
  <c r="C45" i="43" s="1"/>
  <c r="G45" i="43" s="1"/>
  <c r="K45" i="43" s="1"/>
  <c r="O45" i="43" s="1"/>
  <c r="S45" i="43" s="1"/>
  <c r="W45" i="43" s="1"/>
  <c r="AA45" i="43" s="1"/>
  <c r="AM10" i="39"/>
  <c r="AQ10" i="39" s="1"/>
  <c r="AU10" i="39" s="1"/>
  <c r="AY10" i="39" s="1"/>
  <c r="BC10" i="39" s="1"/>
  <c r="BG10" i="39" s="1"/>
  <c r="AI17" i="39" s="1"/>
  <c r="AM17" i="39" s="1"/>
  <c r="AQ17" i="39" s="1"/>
  <c r="AU17" i="39" s="1"/>
  <c r="AY17" i="39" s="1"/>
  <c r="BC17" i="39" s="1"/>
  <c r="BG17" i="39" s="1"/>
  <c r="AI24" i="39" s="1"/>
  <c r="AM24" i="39" s="1"/>
  <c r="AQ24" i="39" s="1"/>
  <c r="AU24" i="39" s="1"/>
  <c r="AY24" i="39" s="1"/>
  <c r="BC24" i="39" s="1"/>
  <c r="BG24" i="39" s="1"/>
  <c r="AI31" i="39" s="1"/>
  <c r="AM31" i="39" s="1"/>
  <c r="AQ31" i="39" s="1"/>
  <c r="AU31" i="39" s="1"/>
  <c r="AY31" i="39" s="1"/>
  <c r="BC31" i="39" s="1"/>
  <c r="BG31" i="39" s="1"/>
  <c r="AI38" i="39" s="1"/>
  <c r="AM38" i="39" s="1"/>
  <c r="AQ38" i="39" s="1"/>
  <c r="AU38" i="39" s="1"/>
  <c r="AY38" i="39" s="1"/>
  <c r="BC38" i="39" s="1"/>
  <c r="BG38" i="39" s="1"/>
  <c r="AI45" i="39" s="1"/>
  <c r="AM45" i="39" s="1"/>
  <c r="AQ45" i="39" s="1"/>
  <c r="AU45" i="39" s="1"/>
  <c r="AY45" i="39" s="1"/>
  <c r="BC45" i="39" s="1"/>
  <c r="BG45" i="39" s="1"/>
  <c r="G10" i="39"/>
  <c r="K10" i="39" s="1"/>
  <c r="O10" i="39" s="1"/>
  <c r="S10" i="39" s="1"/>
  <c r="W10" i="39" s="1"/>
  <c r="AA10" i="39" s="1"/>
  <c r="C17" i="39" s="1"/>
  <c r="G17" i="39" s="1"/>
  <c r="K17" i="39" s="1"/>
  <c r="O17" i="39" s="1"/>
  <c r="S17" i="39" s="1"/>
  <c r="W17" i="39" s="1"/>
  <c r="AA17" i="39" s="1"/>
  <c r="C24" i="39" s="1"/>
  <c r="G24" i="39" s="1"/>
  <c r="K24" i="39" s="1"/>
  <c r="O24" i="39" s="1"/>
  <c r="S24" i="39" s="1"/>
  <c r="W24" i="39" s="1"/>
  <c r="AA24" i="39" s="1"/>
  <c r="C31" i="39" s="1"/>
  <c r="G31" i="39" s="1"/>
  <c r="K31" i="39" s="1"/>
  <c r="O31" i="39" s="1"/>
  <c r="S31" i="39" s="1"/>
  <c r="W31" i="39" s="1"/>
  <c r="AA31" i="39" s="1"/>
  <c r="C38" i="39" s="1"/>
  <c r="G38" i="39" s="1"/>
  <c r="K38" i="39" s="1"/>
  <c r="O38" i="39" s="1"/>
  <c r="S38" i="39" s="1"/>
  <c r="W38" i="39" s="1"/>
  <c r="AA38" i="39" s="1"/>
  <c r="C45" i="39" s="1"/>
  <c r="G45" i="39" s="1"/>
  <c r="K45" i="39" s="1"/>
  <c r="O45" i="39" s="1"/>
  <c r="S45" i="39" s="1"/>
  <c r="W45" i="39" s="1"/>
  <c r="AA45" i="39" s="1"/>
  <c r="AM10" i="35"/>
  <c r="AQ10" i="35" s="1"/>
  <c r="AU10" i="35" s="1"/>
  <c r="AY10" i="35" s="1"/>
  <c r="BC10" i="35" s="1"/>
  <c r="BG10" i="35" s="1"/>
  <c r="AI17" i="35" s="1"/>
  <c r="AM17" i="35" s="1"/>
  <c r="AQ17" i="35" s="1"/>
  <c r="AU17" i="35" s="1"/>
  <c r="AY17" i="35" s="1"/>
  <c r="BC17" i="35" s="1"/>
  <c r="BG17" i="35" s="1"/>
  <c r="AI24" i="35" s="1"/>
  <c r="AM24" i="35" s="1"/>
  <c r="AQ24" i="35" s="1"/>
  <c r="AU24" i="35" s="1"/>
  <c r="AY24" i="35" s="1"/>
  <c r="BC24" i="35" s="1"/>
  <c r="BG24" i="35" s="1"/>
  <c r="AI31" i="35" s="1"/>
  <c r="AM31" i="35" s="1"/>
  <c r="AQ31" i="35" s="1"/>
  <c r="AU31" i="35" s="1"/>
  <c r="AY31" i="35" s="1"/>
  <c r="BC31" i="35" s="1"/>
  <c r="BG31" i="35" s="1"/>
  <c r="AI38" i="35" s="1"/>
  <c r="AM38" i="35" s="1"/>
  <c r="AQ38" i="35" s="1"/>
  <c r="AU38" i="35" s="1"/>
  <c r="AY38" i="35" s="1"/>
  <c r="BC38" i="35" s="1"/>
  <c r="BG38" i="35" s="1"/>
  <c r="AI45" i="35" s="1"/>
  <c r="AM45" i="35" s="1"/>
  <c r="AQ45" i="35" s="1"/>
  <c r="AU45" i="35" s="1"/>
  <c r="AY45" i="35" s="1"/>
  <c r="BC45" i="35" s="1"/>
  <c r="BG45" i="35" s="1"/>
  <c r="G10" i="35"/>
  <c r="K10" i="35" s="1"/>
  <c r="O10" i="35" s="1"/>
  <c r="S10" i="35" s="1"/>
  <c r="W10" i="35" s="1"/>
  <c r="AA10" i="35" s="1"/>
  <c r="C17" i="35" s="1"/>
  <c r="G17" i="35" s="1"/>
  <c r="K17" i="35" s="1"/>
  <c r="O17" i="35" s="1"/>
  <c r="S17" i="35" s="1"/>
  <c r="W17" i="35" s="1"/>
  <c r="AA17" i="35" s="1"/>
  <c r="C24" i="35" s="1"/>
  <c r="G24" i="35" s="1"/>
  <c r="K24" i="35" s="1"/>
  <c r="O24" i="35" s="1"/>
  <c r="S24" i="35" s="1"/>
  <c r="W24" i="35" s="1"/>
  <c r="AA24" i="35" s="1"/>
  <c r="C31" i="35" s="1"/>
  <c r="G31" i="35" s="1"/>
  <c r="K31" i="35" s="1"/>
  <c r="O31" i="35" s="1"/>
  <c r="S31" i="35" s="1"/>
  <c r="W31" i="35" s="1"/>
  <c r="AA31" i="35" s="1"/>
  <c r="C38" i="35" s="1"/>
  <c r="G38" i="35" s="1"/>
  <c r="K38" i="35" s="1"/>
  <c r="O38" i="35" s="1"/>
  <c r="S38" i="35" s="1"/>
  <c r="W38" i="35" s="1"/>
  <c r="AA38" i="35" s="1"/>
  <c r="C45" i="35" s="1"/>
  <c r="G45" i="35" s="1"/>
  <c r="K45" i="35" s="1"/>
  <c r="O45" i="35" s="1"/>
  <c r="S45" i="35" s="1"/>
  <c r="W45" i="35" s="1"/>
  <c r="AA45" i="35" s="1"/>
  <c r="AM10" i="31"/>
  <c r="AQ10" i="31" s="1"/>
  <c r="AU10" i="31" s="1"/>
  <c r="AY10" i="31" s="1"/>
  <c r="BC10" i="31" s="1"/>
  <c r="BG10" i="31" s="1"/>
  <c r="AI17" i="31" s="1"/>
  <c r="AM17" i="31" s="1"/>
  <c r="AQ17" i="31" s="1"/>
  <c r="AU17" i="31" s="1"/>
  <c r="AY17" i="31" s="1"/>
  <c r="BC17" i="31" s="1"/>
  <c r="BG17" i="31" s="1"/>
  <c r="AI24" i="31" s="1"/>
  <c r="AM24" i="31" s="1"/>
  <c r="AQ24" i="31" s="1"/>
  <c r="AU24" i="31" s="1"/>
  <c r="AY24" i="31" s="1"/>
  <c r="BC24" i="31" s="1"/>
  <c r="BG24" i="31" s="1"/>
  <c r="AI31" i="31" s="1"/>
  <c r="AM31" i="31" s="1"/>
  <c r="AQ31" i="31" s="1"/>
  <c r="AU31" i="31" s="1"/>
  <c r="AY31" i="31" s="1"/>
  <c r="BC31" i="31" s="1"/>
  <c r="BG31" i="31" s="1"/>
  <c r="AI38" i="31" s="1"/>
  <c r="AM38" i="31" s="1"/>
  <c r="AQ38" i="31" s="1"/>
  <c r="AU38" i="31" s="1"/>
  <c r="AY38" i="31" s="1"/>
  <c r="BC38" i="31" s="1"/>
  <c r="BG38" i="31" s="1"/>
  <c r="AI45" i="31" s="1"/>
  <c r="AM45" i="31" s="1"/>
  <c r="AQ45" i="31" s="1"/>
  <c r="AU45" i="31" s="1"/>
  <c r="AY45" i="31" s="1"/>
  <c r="BC45" i="31" s="1"/>
  <c r="BG45" i="31" s="1"/>
  <c r="G10" i="31"/>
  <c r="K10" i="31" s="1"/>
  <c r="O10" i="31" s="1"/>
  <c r="S10" i="31" s="1"/>
  <c r="W10" i="31" s="1"/>
  <c r="AA10" i="31" s="1"/>
  <c r="C17" i="31" s="1"/>
  <c r="G17" i="31" s="1"/>
  <c r="K17" i="31" s="1"/>
  <c r="O17" i="31" s="1"/>
  <c r="S17" i="31" s="1"/>
  <c r="W17" i="31" s="1"/>
  <c r="AA17" i="31" s="1"/>
  <c r="C24" i="31" s="1"/>
  <c r="G24" i="31" s="1"/>
  <c r="K24" i="31" s="1"/>
  <c r="O24" i="31" s="1"/>
  <c r="S24" i="31" s="1"/>
  <c r="W24" i="31" s="1"/>
  <c r="AA24" i="31" s="1"/>
  <c r="C31" i="31" s="1"/>
  <c r="G31" i="31" s="1"/>
  <c r="K31" i="31" s="1"/>
  <c r="O31" i="31" s="1"/>
  <c r="S31" i="31" s="1"/>
  <c r="W31" i="31" s="1"/>
  <c r="AA31" i="31" s="1"/>
  <c r="C38" i="31" s="1"/>
  <c r="G38" i="31" s="1"/>
  <c r="K38" i="31" s="1"/>
  <c r="O38" i="31" s="1"/>
  <c r="S38" i="31" s="1"/>
  <c r="W38" i="31" s="1"/>
  <c r="AA38" i="31" s="1"/>
  <c r="C45" i="31" s="1"/>
  <c r="G45" i="31" s="1"/>
  <c r="K45" i="31" s="1"/>
  <c r="O45" i="31" s="1"/>
  <c r="S45" i="31" s="1"/>
  <c r="W45" i="31" s="1"/>
  <c r="AA45" i="31" s="1"/>
  <c r="AM10" i="27"/>
  <c r="AQ10" i="27" s="1"/>
  <c r="AU10" i="27" s="1"/>
  <c r="AY10" i="27" s="1"/>
  <c r="BC10" i="27" s="1"/>
  <c r="BG10" i="27" s="1"/>
  <c r="AI17" i="27" s="1"/>
  <c r="AM17" i="27" s="1"/>
  <c r="AQ17" i="27" s="1"/>
  <c r="AU17" i="27" s="1"/>
  <c r="AY17" i="27" s="1"/>
  <c r="BC17" i="27" s="1"/>
  <c r="BG17" i="27" s="1"/>
  <c r="AI24" i="27" s="1"/>
  <c r="AM24" i="27" s="1"/>
  <c r="AQ24" i="27" s="1"/>
  <c r="AU24" i="27" s="1"/>
  <c r="AY24" i="27" s="1"/>
  <c r="BC24" i="27" s="1"/>
  <c r="BG24" i="27" s="1"/>
  <c r="AI31" i="27" s="1"/>
  <c r="AM31" i="27" s="1"/>
  <c r="AQ31" i="27" s="1"/>
  <c r="AU31" i="27" s="1"/>
  <c r="AY31" i="27" s="1"/>
  <c r="BC31" i="27" s="1"/>
  <c r="BG31" i="27" s="1"/>
  <c r="AI38" i="27" s="1"/>
  <c r="AM38" i="27" s="1"/>
  <c r="AQ38" i="27" s="1"/>
  <c r="AU38" i="27" s="1"/>
  <c r="AY38" i="27" s="1"/>
  <c r="BC38" i="27" s="1"/>
  <c r="BG38" i="27" s="1"/>
  <c r="AI45" i="27" s="1"/>
  <c r="AM45" i="27" s="1"/>
  <c r="AQ45" i="27" s="1"/>
  <c r="AU45" i="27" s="1"/>
  <c r="AY45" i="27" s="1"/>
  <c r="BC45" i="27" s="1"/>
  <c r="BG45" i="27" s="1"/>
  <c r="G10" i="27"/>
  <c r="K10" i="27" s="1"/>
  <c r="O10" i="27" s="1"/>
  <c r="S10" i="27" s="1"/>
  <c r="W10" i="27" s="1"/>
  <c r="AA10" i="27" s="1"/>
  <c r="C17" i="27" s="1"/>
  <c r="G17" i="27" s="1"/>
  <c r="K17" i="27" s="1"/>
  <c r="O17" i="27" s="1"/>
  <c r="S17" i="27" s="1"/>
  <c r="W17" i="27" s="1"/>
  <c r="AA17" i="27" s="1"/>
  <c r="C24" i="27" s="1"/>
  <c r="G24" i="27" s="1"/>
  <c r="K24" i="27" s="1"/>
  <c r="O24" i="27" s="1"/>
  <c r="S24" i="27" s="1"/>
  <c r="W24" i="27" s="1"/>
  <c r="AA24" i="27" s="1"/>
  <c r="C31" i="27" s="1"/>
  <c r="G31" i="27" s="1"/>
  <c r="K31" i="27" s="1"/>
  <c r="O31" i="27" s="1"/>
  <c r="S31" i="27" s="1"/>
  <c r="W31" i="27" s="1"/>
  <c r="AA31" i="27" s="1"/>
  <c r="C38" i="27" s="1"/>
  <c r="G38" i="27" s="1"/>
  <c r="K38" i="27" s="1"/>
  <c r="O38" i="27" s="1"/>
  <c r="S38" i="27" s="1"/>
  <c r="W38" i="27" s="1"/>
  <c r="AA38" i="27" s="1"/>
  <c r="C45" i="27" s="1"/>
  <c r="G45" i="27" s="1"/>
  <c r="K45" i="27" s="1"/>
  <c r="O45" i="27" s="1"/>
  <c r="S45" i="27" s="1"/>
  <c r="W45" i="27" s="1"/>
  <c r="AA45" i="27" s="1"/>
  <c r="AM10" i="23"/>
  <c r="AQ10" i="23" s="1"/>
  <c r="AU10" i="23" s="1"/>
  <c r="AY10" i="23" s="1"/>
  <c r="BC10" i="23" s="1"/>
  <c r="BG10" i="23" s="1"/>
  <c r="AI17" i="23" s="1"/>
  <c r="AM17" i="23" s="1"/>
  <c r="AQ17" i="23" s="1"/>
  <c r="AU17" i="23" s="1"/>
  <c r="AY17" i="23" s="1"/>
  <c r="BC17" i="23" s="1"/>
  <c r="BG17" i="23" s="1"/>
  <c r="AI24" i="23" s="1"/>
  <c r="AM24" i="23" s="1"/>
  <c r="AQ24" i="23" s="1"/>
  <c r="AU24" i="23" s="1"/>
  <c r="AY24" i="23" s="1"/>
  <c r="BC24" i="23" s="1"/>
  <c r="BG24" i="23" s="1"/>
  <c r="AI31" i="23" s="1"/>
  <c r="AM31" i="23" s="1"/>
  <c r="AQ31" i="23" s="1"/>
  <c r="AU31" i="23" s="1"/>
  <c r="AY31" i="23" s="1"/>
  <c r="BC31" i="23" s="1"/>
  <c r="BG31" i="23" s="1"/>
  <c r="AI38" i="23" s="1"/>
  <c r="AM38" i="23" s="1"/>
  <c r="AQ38" i="23" s="1"/>
  <c r="AU38" i="23" s="1"/>
  <c r="AY38" i="23" s="1"/>
  <c r="BC38" i="23" s="1"/>
  <c r="BG38" i="23" s="1"/>
  <c r="AI45" i="23" s="1"/>
  <c r="AM45" i="23" s="1"/>
  <c r="AQ45" i="23" s="1"/>
  <c r="AU45" i="23" s="1"/>
  <c r="AY45" i="23" s="1"/>
  <c r="BC45" i="23" s="1"/>
  <c r="BG45" i="23" s="1"/>
  <c r="G10" i="23"/>
  <c r="K10" i="23" s="1"/>
  <c r="O10" i="23" s="1"/>
  <c r="S10" i="23" s="1"/>
  <c r="W10" i="23" s="1"/>
  <c r="AA10" i="23" s="1"/>
  <c r="C17" i="23" s="1"/>
  <c r="G17" i="23" s="1"/>
  <c r="K17" i="23" s="1"/>
  <c r="O17" i="23" s="1"/>
  <c r="S17" i="23" s="1"/>
  <c r="W17" i="23" s="1"/>
  <c r="AA17" i="23" s="1"/>
  <c r="C24" i="23" s="1"/>
  <c r="G24" i="23" s="1"/>
  <c r="K24" i="23" s="1"/>
  <c r="O24" i="23" s="1"/>
  <c r="S24" i="23" s="1"/>
  <c r="W24" i="23" s="1"/>
  <c r="AA24" i="23" s="1"/>
  <c r="C31" i="23" s="1"/>
  <c r="G31" i="23" s="1"/>
  <c r="K31" i="23" s="1"/>
  <c r="O31" i="23" s="1"/>
  <c r="S31" i="23" s="1"/>
  <c r="W31" i="23" s="1"/>
  <c r="AA31" i="23" s="1"/>
  <c r="C38" i="23" s="1"/>
  <c r="G38" i="23" s="1"/>
  <c r="K38" i="23" s="1"/>
  <c r="O38" i="23" s="1"/>
  <c r="S38" i="23" s="1"/>
  <c r="W38" i="23" s="1"/>
  <c r="AA38" i="23" s="1"/>
  <c r="C45" i="23" s="1"/>
  <c r="G45" i="23" s="1"/>
  <c r="K45" i="23" s="1"/>
  <c r="O45" i="23" s="1"/>
  <c r="S45" i="23" s="1"/>
  <c r="W45" i="23" s="1"/>
  <c r="AA45" i="23" s="1"/>
  <c r="AM10" i="19"/>
  <c r="AQ10" i="19" s="1"/>
  <c r="AU10" i="19" s="1"/>
  <c r="AY10" i="19" s="1"/>
  <c r="BC10" i="19" s="1"/>
  <c r="BG10" i="19" s="1"/>
  <c r="AI17" i="19" s="1"/>
  <c r="AM17" i="19" s="1"/>
  <c r="AQ17" i="19" s="1"/>
  <c r="AU17" i="19" s="1"/>
  <c r="AY17" i="19" s="1"/>
  <c r="BC17" i="19" s="1"/>
  <c r="BG17" i="19" s="1"/>
  <c r="AI24" i="19" s="1"/>
  <c r="AM24" i="19" s="1"/>
  <c r="AQ24" i="19" s="1"/>
  <c r="AU24" i="19" s="1"/>
  <c r="AY24" i="19" s="1"/>
  <c r="BC24" i="19" s="1"/>
  <c r="BG24" i="19" s="1"/>
  <c r="AI31" i="19" s="1"/>
  <c r="AM31" i="19" s="1"/>
  <c r="AQ31" i="19" s="1"/>
  <c r="AU31" i="19" s="1"/>
  <c r="AY31" i="19" s="1"/>
  <c r="BC31" i="19" s="1"/>
  <c r="BG31" i="19" s="1"/>
  <c r="AI38" i="19" s="1"/>
  <c r="AM38" i="19" s="1"/>
  <c r="AQ38" i="19" s="1"/>
  <c r="AU38" i="19" s="1"/>
  <c r="AY38" i="19" s="1"/>
  <c r="BC38" i="19" s="1"/>
  <c r="BG38" i="19" s="1"/>
  <c r="AI45" i="19" s="1"/>
  <c r="AM45" i="19" s="1"/>
  <c r="AQ45" i="19" s="1"/>
  <c r="AU45" i="19" s="1"/>
  <c r="AY45" i="19" s="1"/>
  <c r="BC45" i="19" s="1"/>
  <c r="BG45" i="19" s="1"/>
  <c r="G10" i="19"/>
  <c r="K10" i="19" s="1"/>
  <c r="O10" i="19" s="1"/>
  <c r="S10" i="19" s="1"/>
  <c r="W10" i="19" s="1"/>
  <c r="AA10" i="19" s="1"/>
  <c r="C17" i="19" s="1"/>
  <c r="G17" i="19" s="1"/>
  <c r="K17" i="19" s="1"/>
  <c r="O17" i="19" s="1"/>
  <c r="S17" i="19" s="1"/>
  <c r="W17" i="19" s="1"/>
  <c r="AA17" i="19" s="1"/>
  <c r="C24" i="19" s="1"/>
  <c r="G24" i="19" s="1"/>
  <c r="K24" i="19" s="1"/>
  <c r="O24" i="19" s="1"/>
  <c r="S24" i="19" s="1"/>
  <c r="W24" i="19" s="1"/>
  <c r="AA24" i="19" s="1"/>
  <c r="C31" i="19" s="1"/>
  <c r="G31" i="19" s="1"/>
  <c r="K31" i="19" s="1"/>
  <c r="O31" i="19" s="1"/>
  <c r="S31" i="19" s="1"/>
  <c r="W31" i="19" s="1"/>
  <c r="AA31" i="19" s="1"/>
  <c r="C38" i="19" s="1"/>
  <c r="G38" i="19" s="1"/>
  <c r="K38" i="19" s="1"/>
  <c r="O38" i="19" s="1"/>
  <c r="S38" i="19" s="1"/>
  <c r="W38" i="19" s="1"/>
  <c r="AA38" i="19" s="1"/>
  <c r="C45" i="19" s="1"/>
  <c r="G45" i="19" s="1"/>
  <c r="K45" i="19" s="1"/>
  <c r="O45" i="19" s="1"/>
  <c r="S45" i="19" s="1"/>
  <c r="W45" i="19" s="1"/>
  <c r="AA45" i="19" s="1"/>
  <c r="AM10" i="15"/>
  <c r="AQ10" i="15" s="1"/>
  <c r="AU10" i="15" s="1"/>
  <c r="AY10" i="15" s="1"/>
  <c r="BC10" i="15" s="1"/>
  <c r="BG10" i="15" s="1"/>
  <c r="AI17" i="15" s="1"/>
  <c r="AM17" i="15" s="1"/>
  <c r="AQ17" i="15" s="1"/>
  <c r="AU17" i="15" s="1"/>
  <c r="AY17" i="15" s="1"/>
  <c r="BC17" i="15" s="1"/>
  <c r="BG17" i="15" s="1"/>
  <c r="AI24" i="15" s="1"/>
  <c r="AM24" i="15" s="1"/>
  <c r="AQ24" i="15" s="1"/>
  <c r="AU24" i="15" s="1"/>
  <c r="AY24" i="15" s="1"/>
  <c r="BC24" i="15" s="1"/>
  <c r="BG24" i="15" s="1"/>
  <c r="AI31" i="15" s="1"/>
  <c r="AM31" i="15" s="1"/>
  <c r="AQ31" i="15" s="1"/>
  <c r="AU31" i="15" s="1"/>
  <c r="AY31" i="15" s="1"/>
  <c r="BC31" i="15" s="1"/>
  <c r="BG31" i="15" s="1"/>
  <c r="AI38" i="15" s="1"/>
  <c r="AM38" i="15" s="1"/>
  <c r="AQ38" i="15" s="1"/>
  <c r="AU38" i="15" s="1"/>
  <c r="AY38" i="15" s="1"/>
  <c r="BC38" i="15" s="1"/>
  <c r="BG38" i="15" s="1"/>
  <c r="AI45" i="15" s="1"/>
  <c r="AM45" i="15" s="1"/>
  <c r="AQ45" i="15" s="1"/>
  <c r="AU45" i="15" s="1"/>
  <c r="AY45" i="15" s="1"/>
  <c r="BC45" i="15" s="1"/>
  <c r="BG45" i="15" s="1"/>
  <c r="G10" i="15"/>
  <c r="K10" i="15" s="1"/>
  <c r="O10" i="15" s="1"/>
  <c r="S10" i="15" s="1"/>
  <c r="W10" i="15" s="1"/>
  <c r="AA10" i="15" s="1"/>
  <c r="C17" i="15" s="1"/>
  <c r="G17" i="15" s="1"/>
  <c r="K17" i="15" s="1"/>
  <c r="O17" i="15" s="1"/>
  <c r="S17" i="15" s="1"/>
  <c r="W17" i="15" s="1"/>
  <c r="AA17" i="15" s="1"/>
  <c r="C24" i="15" s="1"/>
  <c r="G24" i="15" s="1"/>
  <c r="K24" i="15" s="1"/>
  <c r="O24" i="15" s="1"/>
  <c r="S24" i="15" s="1"/>
  <c r="W24" i="15" s="1"/>
  <c r="AA24" i="15" s="1"/>
  <c r="C31" i="15" s="1"/>
  <c r="G31" i="15" s="1"/>
  <c r="K31" i="15" s="1"/>
  <c r="O31" i="15" s="1"/>
  <c r="S31" i="15" s="1"/>
  <c r="W31" i="15" s="1"/>
  <c r="AA31" i="15" s="1"/>
  <c r="C38" i="15" s="1"/>
  <c r="G38" i="15" s="1"/>
  <c r="K38" i="15" s="1"/>
  <c r="O38" i="15" s="1"/>
  <c r="S38" i="15" s="1"/>
  <c r="W38" i="15" s="1"/>
  <c r="AA38" i="15" s="1"/>
  <c r="C45" i="15" s="1"/>
  <c r="G45" i="15" s="1"/>
  <c r="K45" i="15" s="1"/>
  <c r="O45" i="15" s="1"/>
  <c r="S45" i="15" s="1"/>
  <c r="W45" i="15" s="1"/>
  <c r="AA45" i="15" s="1"/>
  <c r="AM10" i="11"/>
  <c r="AQ10" i="11" s="1"/>
  <c r="AU10" i="11" s="1"/>
  <c r="AY10" i="11" s="1"/>
  <c r="BC10" i="11" s="1"/>
  <c r="BG10" i="11" s="1"/>
  <c r="AI17" i="11" s="1"/>
  <c r="AM17" i="11" s="1"/>
  <c r="AQ17" i="11" s="1"/>
  <c r="AU17" i="11" s="1"/>
  <c r="AY17" i="11" s="1"/>
  <c r="BC17" i="11" s="1"/>
  <c r="BG17" i="11" s="1"/>
  <c r="AI24" i="11" s="1"/>
  <c r="AM24" i="11" s="1"/>
  <c r="AQ24" i="11" s="1"/>
  <c r="AU24" i="11" s="1"/>
  <c r="AY24" i="11" s="1"/>
  <c r="BC24" i="11" s="1"/>
  <c r="BG24" i="11" s="1"/>
  <c r="AI31" i="11" s="1"/>
  <c r="AM31" i="11" s="1"/>
  <c r="AQ31" i="11" s="1"/>
  <c r="AU31" i="11" s="1"/>
  <c r="AY31" i="11" s="1"/>
  <c r="BC31" i="11" s="1"/>
  <c r="BG31" i="11" s="1"/>
  <c r="AI38" i="11" s="1"/>
  <c r="AM38" i="11" s="1"/>
  <c r="AQ38" i="11" s="1"/>
  <c r="AU38" i="11" s="1"/>
  <c r="AY38" i="11" s="1"/>
  <c r="BC38" i="11" s="1"/>
  <c r="BG38" i="11" s="1"/>
  <c r="AI45" i="11" s="1"/>
  <c r="AM45" i="11" s="1"/>
  <c r="AQ45" i="11" s="1"/>
  <c r="AU45" i="11" s="1"/>
  <c r="AY45" i="11" s="1"/>
  <c r="BC45" i="11" s="1"/>
  <c r="BG45" i="11" s="1"/>
  <c r="G10" i="11"/>
  <c r="K10" i="11" s="1"/>
  <c r="O10" i="11" s="1"/>
  <c r="S10" i="11" s="1"/>
  <c r="W10" i="11" s="1"/>
  <c r="AA10" i="11" s="1"/>
  <c r="C17" i="11" s="1"/>
  <c r="G17" i="11" s="1"/>
  <c r="K17" i="11" s="1"/>
  <c r="O17" i="11" s="1"/>
  <c r="S17" i="11" s="1"/>
  <c r="W17" i="11" s="1"/>
  <c r="AA17" i="11" s="1"/>
  <c r="C24" i="11" s="1"/>
  <c r="G24" i="11" s="1"/>
  <c r="K24" i="11" s="1"/>
  <c r="O24" i="11" s="1"/>
  <c r="S24" i="11" s="1"/>
  <c r="W24" i="11" s="1"/>
  <c r="AA24" i="11" s="1"/>
  <c r="C31" i="11" s="1"/>
  <c r="G31" i="11" s="1"/>
  <c r="K31" i="11" s="1"/>
  <c r="O31" i="11" s="1"/>
  <c r="S31" i="11" s="1"/>
  <c r="W31" i="11" s="1"/>
  <c r="AA31" i="11" s="1"/>
  <c r="C38" i="11" s="1"/>
  <c r="G38" i="11" s="1"/>
  <c r="K38" i="11" s="1"/>
  <c r="O38" i="11" s="1"/>
  <c r="S38" i="11" s="1"/>
  <c r="W38" i="11" s="1"/>
  <c r="AA38" i="11" s="1"/>
  <c r="C45" i="11" s="1"/>
  <c r="G45" i="11" s="1"/>
  <c r="K45" i="11" s="1"/>
  <c r="O45" i="11" s="1"/>
  <c r="S45" i="11" s="1"/>
  <c r="W45" i="11" s="1"/>
  <c r="AA45" i="11" s="1"/>
  <c r="AM10" i="7"/>
  <c r="AQ10" i="7" s="1"/>
  <c r="AU10" i="7" s="1"/>
  <c r="AY10" i="7" s="1"/>
  <c r="BC10" i="7" s="1"/>
  <c r="BG10" i="7" s="1"/>
  <c r="AI17" i="7" s="1"/>
  <c r="AM17" i="7" s="1"/>
  <c r="AQ17" i="7" s="1"/>
  <c r="AU17" i="7" s="1"/>
  <c r="AY17" i="7" s="1"/>
  <c r="BC17" i="7" s="1"/>
  <c r="BG17" i="7" s="1"/>
  <c r="AI24" i="7" s="1"/>
  <c r="AM24" i="7" s="1"/>
  <c r="AQ24" i="7" s="1"/>
  <c r="AU24" i="7" s="1"/>
  <c r="AY24" i="7" s="1"/>
  <c r="BC24" i="7" s="1"/>
  <c r="BG24" i="7" s="1"/>
  <c r="AI31" i="7" s="1"/>
  <c r="AM31" i="7" s="1"/>
  <c r="AQ31" i="7" s="1"/>
  <c r="AU31" i="7" s="1"/>
  <c r="AY31" i="7" s="1"/>
  <c r="BC31" i="7" s="1"/>
  <c r="BG31" i="7" s="1"/>
  <c r="AI38" i="7" s="1"/>
  <c r="AM38" i="7" s="1"/>
  <c r="AQ38" i="7" s="1"/>
  <c r="AU38" i="7" s="1"/>
  <c r="AY38" i="7" s="1"/>
  <c r="BC38" i="7" s="1"/>
  <c r="BG38" i="7" s="1"/>
  <c r="AI45" i="7" s="1"/>
  <c r="AM45" i="7" s="1"/>
  <c r="AQ45" i="7" s="1"/>
  <c r="AU45" i="7" s="1"/>
  <c r="AY45" i="7" s="1"/>
  <c r="BC45" i="7" s="1"/>
  <c r="BG45" i="7" s="1"/>
  <c r="G10" i="7"/>
  <c r="K10" i="7" s="1"/>
  <c r="O10" i="7" s="1"/>
  <c r="S10" i="7" s="1"/>
  <c r="W10" i="7" s="1"/>
  <c r="AA10" i="7" s="1"/>
  <c r="C17" i="7" s="1"/>
  <c r="G17" i="7" s="1"/>
  <c r="K17" i="7" s="1"/>
  <c r="O17" i="7" s="1"/>
  <c r="S17" i="7" s="1"/>
  <c r="W17" i="7" s="1"/>
  <c r="AA17" i="7" s="1"/>
  <c r="C24" i="7" s="1"/>
  <c r="G24" i="7" s="1"/>
  <c r="K24" i="7" s="1"/>
  <c r="O24" i="7" s="1"/>
  <c r="S24" i="7" s="1"/>
  <c r="W24" i="7" s="1"/>
  <c r="AA24" i="7" s="1"/>
  <c r="C31" i="7" s="1"/>
  <c r="G31" i="7" s="1"/>
  <c r="K31" i="7" s="1"/>
  <c r="O31" i="7" s="1"/>
  <c r="S31" i="7" s="1"/>
  <c r="W31" i="7" s="1"/>
  <c r="AA31" i="7" s="1"/>
  <c r="C38" i="7" s="1"/>
  <c r="G38" i="7" s="1"/>
  <c r="K38" i="7" s="1"/>
  <c r="O38" i="7" s="1"/>
  <c r="S38" i="7" s="1"/>
  <c r="W38" i="7" s="1"/>
  <c r="AA38" i="7" s="1"/>
  <c r="C45" i="7" s="1"/>
  <c r="G45" i="7" s="1"/>
  <c r="K45" i="7" s="1"/>
  <c r="O45" i="7" s="1"/>
  <c r="S45" i="7" s="1"/>
  <c r="W45" i="7" s="1"/>
  <c r="AA45" i="7" s="1"/>
  <c r="D34" i="3"/>
  <c r="D33" i="3"/>
  <c r="D32" i="3"/>
  <c r="D31" i="3"/>
  <c r="D30" i="3"/>
  <c r="E30" i="3" s="1"/>
  <c r="D29" i="3"/>
  <c r="E29" i="3" s="1"/>
  <c r="F29" i="3" s="1"/>
  <c r="D28" i="3"/>
  <c r="E28" i="3" s="1"/>
  <c r="F28" i="3" s="1"/>
  <c r="D27" i="3"/>
  <c r="E27" i="3" s="1"/>
  <c r="F27" i="3" s="1"/>
  <c r="D26" i="3"/>
  <c r="D25" i="3"/>
  <c r="D24" i="3"/>
  <c r="E24" i="3" s="1"/>
  <c r="F24" i="3" s="1"/>
  <c r="D23" i="3"/>
  <c r="E23" i="3" s="1"/>
  <c r="F23" i="3" s="1"/>
  <c r="D22" i="3"/>
  <c r="E22" i="3" s="1"/>
  <c r="F22" i="3" s="1"/>
  <c r="D21" i="3"/>
  <c r="D20" i="3"/>
  <c r="D19" i="3"/>
  <c r="D18" i="3"/>
  <c r="D17" i="3"/>
  <c r="D16" i="3"/>
  <c r="D15" i="3"/>
  <c r="D14" i="3"/>
  <c r="E14" i="3" s="1"/>
  <c r="D13" i="3"/>
  <c r="E13" i="3" s="1"/>
  <c r="F13" i="3" s="1"/>
  <c r="D12" i="3"/>
  <c r="E12" i="3" s="1"/>
  <c r="F12" i="3" s="1"/>
  <c r="D11" i="3"/>
  <c r="E11" i="3" s="1"/>
  <c r="F11" i="3" s="1"/>
  <c r="D10" i="3"/>
  <c r="E10" i="3" s="1"/>
  <c r="F10" i="3" s="1"/>
  <c r="D9" i="3"/>
  <c r="E8" i="3"/>
  <c r="F8" i="3" s="1"/>
  <c r="D8" i="3"/>
  <c r="D7" i="3"/>
  <c r="E7" i="3" s="1"/>
  <c r="F7" i="3" s="1"/>
  <c r="D6" i="3"/>
  <c r="E6" i="3" s="1"/>
  <c r="F6" i="3" s="1"/>
  <c r="E5" i="3"/>
  <c r="F5" i="3" s="1"/>
  <c r="D4" i="3"/>
  <c r="E20" i="3" l="1"/>
  <c r="F20" i="3" s="1"/>
  <c r="E21" i="3"/>
  <c r="F21" i="3" s="1"/>
  <c r="E9" i="3"/>
  <c r="F9" i="3" s="1"/>
  <c r="F14" i="3"/>
  <c r="E25" i="3"/>
  <c r="F25" i="3" s="1"/>
  <c r="F30" i="3"/>
  <c r="E19" i="3"/>
  <c r="F19" i="3" s="1"/>
  <c r="E4" i="3"/>
  <c r="F4" i="3" s="1"/>
  <c r="E15" i="3"/>
  <c r="F15" i="3" s="1"/>
  <c r="E31" i="3"/>
  <c r="F31" i="3" s="1"/>
  <c r="E26" i="3"/>
  <c r="F26" i="3" s="1"/>
  <c r="E16" i="3"/>
  <c r="F16" i="3" s="1"/>
  <c r="E32" i="3"/>
  <c r="F32" i="3" s="1"/>
  <c r="E17" i="3"/>
  <c r="F17" i="3" s="1"/>
  <c r="E33" i="3"/>
  <c r="F33" i="3" s="1"/>
  <c r="E18" i="3"/>
  <c r="F18" i="3" s="1"/>
  <c r="E34" i="3"/>
  <c r="F34" i="3" s="1"/>
  <c r="M59" i="2" l="1"/>
  <c r="H59" i="2"/>
  <c r="M58" i="2"/>
  <c r="H58" i="2"/>
  <c r="M57" i="2"/>
  <c r="H57" i="2"/>
  <c r="B30" i="2"/>
  <c r="E11" i="2"/>
  <c r="F5" i="2"/>
  <c r="F3" i="2"/>
  <c r="M61" i="2" l="1"/>
  <c r="H61" i="2"/>
  <c r="J61" i="2" l="1"/>
  <c r="I61" i="2"/>
  <c r="F6" i="2"/>
</calcChain>
</file>

<file path=xl/sharedStrings.xml><?xml version="1.0" encoding="utf-8"?>
<sst xmlns="http://schemas.openxmlformats.org/spreadsheetml/2006/main" count="4455" uniqueCount="507">
  <si>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</si>
  <si>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</si>
  <si>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</si>
  <si>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</si>
  <si>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</si>
  <si>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</si>
  <si>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</si>
  <si>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</si>
  <si>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</si>
  <si>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</si>
  <si>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</si>
  <si>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</si>
  <si>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</si>
  <si>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</si>
  <si>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</si>
  <si>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</si>
  <si>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</si>
  <si>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</si>
  <si>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</si>
  <si>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</si>
  <si>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</si>
  <si>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</si>
  <si>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</si>
  <si>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</si>
  <si>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</si>
  <si>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</si>
  <si>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</si>
  <si>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</si>
  <si>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</si>
  <si>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</si>
  <si>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</si>
  <si>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</si>
  <si>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</si>
  <si>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</si>
  <si>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</si>
  <si>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</si>
  <si>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</si>
  <si>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</si>
  <si>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</si>
  <si>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</si>
  <si>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</si>
  <si>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</si>
  <si>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</si>
  <si>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</si>
  <si>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</si>
  <si>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</si>
  <si>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</si>
  <si>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</si>
  <si>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</si>
  <si>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</si>
  <si>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</si>
  <si>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</si>
  <si>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</si>
  <si>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</si>
  <si>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</si>
  <si>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</si>
  <si>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</si>
  <si>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</si>
  <si>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</si>
  <si>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</si>
  <si>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</si>
  <si>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</si>
  <si>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</si>
  <si>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</si>
  <si>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</si>
  <si>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</si>
  <si>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</si>
  <si>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</si>
  <si>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</si>
  <si>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</si>
  <si>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</si>
  <si>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</si>
  <si>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</si>
  <si>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</si>
  <si>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</si>
  <si>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</si>
  <si>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</si>
  <si>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</si>
  <si>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</si>
  <si>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</si>
  <si>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</si>
  <si>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</si>
  <si>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</si>
  <si>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</si>
  <si>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</si>
  <si>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</si>
  <si>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</si>
  <si>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</si>
  <si>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</si>
  <si>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</si>
  <si>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</si>
  <si>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</si>
  <si>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</si>
  <si>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</si>
  <si>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</si>
  <si>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</si>
  <si>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</si>
  <si>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</si>
  <si>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</si>
  <si>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</si>
  <si>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</si>
  <si>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</si>
  <si>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</si>
  <si>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</si>
  <si>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</si>
  <si>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</si>
  <si>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</si>
  <si>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55\100\100</t>
  </si>
  <si>
    <t>カレンダー日付の書式設定</t>
    <rPh sb="5" eb="7">
      <t>ヒヅケ</t>
    </rPh>
    <rPh sb="8" eb="10">
      <t>ショシキ</t>
    </rPh>
    <rPh sb="10" eb="12">
      <t>セッテイ</t>
    </rPh>
    <phoneticPr fontId="26"/>
  </si>
  <si>
    <r>
      <t xml:space="preserve">日付欄設定  </t>
    </r>
    <r>
      <rPr>
        <sz val="8"/>
        <rFont val="Meiryo UI"/>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</si>
  <si>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</si>
  <si>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</si>
  <si>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</si>
  <si>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</si>
  <si>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</si>
  <si>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</si>
  <si>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</si>
  <si>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</si>
  <si>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</si>
  <si>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</si>
  <si>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</si>
  <si>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</si>
  <si>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</si>
  <si>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</si>
  <si>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</si>
  <si>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</si>
  <si>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</si>
  <si>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</si>
  <si>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</si>
  <si>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</si>
  <si>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</si>
  <si>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</si>
  <si>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</si>
  <si>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</si>
  <si>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</si>
  <si>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</si>
  <si>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</si>
  <si>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</si>
  <si>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</si>
  <si>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</si>
  <si>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</si>
  <si>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</si>
  <si>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</si>
  <si>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</si>
  <si>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</si>
  <si>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</si>
  <si>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</si>
  <si>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</si>
  <si>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</si>
  <si>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</si>
  <si>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</si>
  <si>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</si>
  <si>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</si>
  <si>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</si>
  <si>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</si>
  <si>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</si>
  <si>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</si>
  <si>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</si>
  <si>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</si>
  <si>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</si>
  <si>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</si>
  <si>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</si>
  <si>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</si>
  <si>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</si>
  <si>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</si>
  <si>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</si>
  <si>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</si>
  <si>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</si>
  <si>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</si>
  <si>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</si>
  <si>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t>
    <phoneticPr fontId="26"/>
  </si>
  <si>
    <t>月１</t>
    <rPh sb="0" eb="1">
      <t>ツキ</t>
    </rPh>
    <phoneticPr fontId="26"/>
  </si>
  <si>
    <t>AREA月1</t>
    <rPh sb="4" eb="5">
      <t>ゲツ</t>
    </rPh>
    <phoneticPr fontId="26"/>
  </si>
  <si>
    <t>AAA</t>
  </si>
  <si>
    <t>MON･月</t>
    <phoneticPr fontId="26"/>
  </si>
  <si>
    <t>A</t>
    <phoneticPr fontId="26"/>
  </si>
  <si>
    <t>月２</t>
    <rPh sb="0" eb="1">
      <t>ツキ</t>
    </rPh>
    <phoneticPr fontId="26"/>
  </si>
  <si>
    <t>AREA月2</t>
    <rPh sb="4" eb="5">
      <t>ゲツ</t>
    </rPh>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</si>
  <si>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</si>
  <si>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</si>
  <si>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</si>
  <si>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</si>
  <si>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</si>
  <si>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</si>
  <si>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月の名前１</t>
    <rPh sb="0" eb="1">
      <t>ツキ</t>
    </rPh>
    <rPh sb="2" eb="4">
      <t>ナマエ</t>
    </rPh>
    <phoneticPr fontId="26"/>
  </si>
  <si>
    <t>aa4</t>
    <phoneticPr fontId="26"/>
  </si>
  <si>
    <t>#MM#</t>
    <phoneticPr fontId="26"/>
  </si>
  <si>
    <t>08</t>
    <phoneticPr fontId="26"/>
  </si>
  <si>
    <t>ah4</t>
    <phoneticPr fontId="26"/>
  </si>
  <si>
    <t>月の名前２</t>
    <rPh sb="0" eb="1">
      <t>ツキ</t>
    </rPh>
    <rPh sb="2" eb="4">
      <t>ナマエ</t>
    </rPh>
    <phoneticPr fontId="26"/>
  </si>
  <si>
    <t>c4</t>
    <phoneticPr fontId="26"/>
  </si>
  <si>
    <t>#MMMM# #YYYY#</t>
    <phoneticPr fontId="26"/>
  </si>
  <si>
    <t>AUGUST 2004</t>
    <phoneticPr fontId="26"/>
  </si>
  <si>
    <t>am4</t>
    <phoneticPr fontId="26"/>
  </si>
  <si>
    <t>月の名前３</t>
    <rPh sb="0" eb="1">
      <t>ツキ</t>
    </rPh>
    <rPh sb="2" eb="4">
      <t>ナマエ</t>
    </rPh>
    <phoneticPr fontId="26"/>
  </si>
  <si>
    <t>c6</t>
    <phoneticPr fontId="26"/>
  </si>
  <si>
    <t>ORIGINAL CALENDAR  -#GG##WY#年#M#月-</t>
    <phoneticPr fontId="26"/>
  </si>
  <si>
    <t>ORIGINAL CALENDAR  -令和-14年8月-</t>
    <phoneticPr fontId="26"/>
  </si>
  <si>
    <t>ai6</t>
    <phoneticPr fontId="26"/>
  </si>
  <si>
    <t>タイトル（ロゴ領域のテキスト）</t>
    <rPh sb="7" eb="9">
      <t>リョウイキ</t>
    </rPh>
    <phoneticPr fontId="26"/>
  </si>
  <si>
    <t>－</t>
    <phoneticPr fontId="26"/>
  </si>
  <si>
    <t>rロゴ</t>
    <phoneticPr fontId="26"/>
  </si>
  <si>
    <t xml:space="preserve"> </t>
    <phoneticPr fontId="26"/>
  </si>
  <si>
    <t>C10,G10,K10,O10,S10,W10,AA10,C17,G17,K17,O17,S17,W17,AA17,C24,G24,K24,O24,S24,W24,AA24,C31,G31,K31,O31,S31,W31,AA31,C38,G38,K38,O38,S38,W38,AA38,C45,G45,K45,O45,S45,W45,AA45,</t>
    <phoneticPr fontId="26"/>
  </si>
  <si>
    <t>S10,W10,G17,K17,O17,S17,W17,K24,O24,S24,W24,G31,K31,O31,S31,W31,G38,K38,O38,S38,W38,</t>
    <phoneticPr fontId="26"/>
  </si>
  <si>
    <t>AA10,AA17,AA24,AA31,</t>
    <phoneticPr fontId="26"/>
  </si>
  <si>
    <t>C17,C24,C31,C38,</t>
    <phoneticPr fontId="26"/>
  </si>
  <si>
    <t>O10,G24,</t>
    <phoneticPr fontId="26"/>
  </si>
  <si>
    <t>C10,G10,K10,AA38,C45,G45,K45,O45,S45,W45,AA45,</t>
    <phoneticPr fontId="26"/>
  </si>
  <si>
    <t>C12,G12,K12,O12,S12,W12,AA12,C19,G19,K19,O19,S19,W19,AA19,C26,G26,K26,O26,S26,W26,AA26,C33,G33,K33,O33,S33,W33,AA33,C40,G40,K40,O40,S40,W40,AA40,C47,G47,K47,O47,S47,W47,AA47,</t>
    <phoneticPr fontId="26"/>
  </si>
  <si>
    <t>O12,S12,W12,AA12,C19,G19,K19,O19,S19,W19,AA19,C26,G26,K26,O26,S26,W26,AA26,C33,G33,K33,O33,S33,W33,AA33,C40,G40,K40,O40,S40,W40,</t>
    <phoneticPr fontId="26"/>
  </si>
  <si>
    <t>C12,G12,K12,AA40,C47,G47,K47,O47,S47,W47,AA47,</t>
    <phoneticPr fontId="26"/>
  </si>
  <si>
    <t>C11,G11,K11,O11,S11,W11,AA11,C18,G18,K18,O18,S18,W18,AA18,C25,G25,K25,O25,S25,W25,AA25,C32,G32,K32,O32,S32,W32,AA32,C39,G39,K39,O39,S39,W39,AA39,C46,G46,K46,O46,S46,W46,AA46,</t>
    <phoneticPr fontId="26"/>
  </si>
  <si>
    <t>O11,S11,W11,AA11,C18,G18,K18,O18,S18,W18,AA18,C25,G25,K25,O25,S25,W25,AA25,C32,G32,K32,O32,S32,W32,AA32,C39,G39,K39,O39,S39,W39,</t>
    <phoneticPr fontId="26"/>
  </si>
  <si>
    <t>C11,G11,K11,AA39,C46,G46,K46,O46,S46,W46,AA46,</t>
    <phoneticPr fontId="26"/>
  </si>
  <si>
    <t>C8,G8,K8,O8,S8,W8,AA8,</t>
    <phoneticPr fontId="26"/>
  </si>
  <si>
    <t>G8,K8,O8,S8,W8,</t>
    <phoneticPr fontId="26"/>
  </si>
  <si>
    <t>AA8,</t>
  </si>
  <si>
    <t>C8,</t>
  </si>
  <si>
    <t>AI10,AM10,AQ10,AU10,AY10,BC10,BG10,AI17,AM17,AQ17,AU17,AY17,BC17,BG17,AI24,AM24,AQ24,AU24,AY24,BC24,BG24,AI31,AM31,AQ31,AU31,AY31,BC31,BG31,AI38,AM38,AQ38,AU38,AY38,BC38,BG38,AI45,AM45,AQ45,AU45,AY45,BC45,BG45,</t>
    <phoneticPr fontId="26"/>
  </si>
  <si>
    <t>AM17,AQ17,AU17,AY17,BC17,AM24,AU24,AY24,BC24,AM31,AQ31,AU31,AY31,BC31,AQ38,AU38,AY38,BC38,</t>
    <phoneticPr fontId="26"/>
  </si>
  <si>
    <t>BG10,BG17,BG24,BG31,</t>
    <phoneticPr fontId="26"/>
  </si>
  <si>
    <t>AI17,AI24,AI31,</t>
    <phoneticPr fontId="26"/>
  </si>
  <si>
    <t>AQ24,AI38,AM38,</t>
    <phoneticPr fontId="26"/>
  </si>
  <si>
    <t>AI10,AM10,AQ10,AU10,AY10,BC10,BG38,AI45,AM45,AQ45,AU45,AY45,BC45,BG45,</t>
    <phoneticPr fontId="26"/>
  </si>
  <si>
    <t>AI12,AM12,AQ12,AU12,AY12,BC12,BG12,AI19,AM19,AQ19,AU19,AY19,BC19,BG19,AI26,AM26,AQ26,AU26,AY26,BC26,BG26,AI33,AM33,AQ33,AU33,AY33,BC33,BG33,AI40,AM40,AQ40,AU40,AY40,BC40,BG40,AI47,AM47,AQ47,AU47,AY47,BC47,BG47,</t>
    <phoneticPr fontId="26"/>
  </si>
  <si>
    <t>BG12,AI19,AM19,AQ19,AU19,AY19,BC19,BG19,AI26,AM26,AQ26,AU26,AY26,BC26,BG26,AI33,AM33,AQ33,AU33,AY33,BC33,BG33,AI40,AM40,AQ40,AU40,AY40,BC40,</t>
    <phoneticPr fontId="26"/>
  </si>
  <si>
    <t>AI12,AM12,AQ12,AU12,AY12,BC12,BG40,AI47,AM47,AQ47,AU47,AY47,BC47,BG47,</t>
    <phoneticPr fontId="26"/>
  </si>
  <si>
    <t>AI11,AM11,AQ11,AU11,AY11,BC11,BG11,AI18,AM18,AQ18,AU18,AY18,BC18,BG18,AI25,AM25,AQ25,AU25,AY25,BC25,BG25,AI32,AM32,AQ32,AU32,AY32,BC32,BG32,AI39,AM39,AQ39,AU39,AY39,BC39,BG39,AI46,AM46,AQ46,AU46,AY46,BC46,BG46,</t>
    <phoneticPr fontId="26"/>
  </si>
  <si>
    <t>BG11,AI18,AM18,AQ18,AU18,AY18,BC18,BG18,AI25,AM25,AQ25,AU25,AY25,BC25,BG25,AI32,AM32,AQ32,AU32,AY32,BC32,BG32,AI39,AM39,AQ39,AU39,AY39,BC39,</t>
    <phoneticPr fontId="26"/>
  </si>
  <si>
    <t>AI11,AM11,AQ11,AU11,AY11,BC11,BG39,AI46,AM46,AQ46,AU46,AY46,BC46,BG46,</t>
    <phoneticPr fontId="26"/>
  </si>
  <si>
    <t>AI8,AM8,AQ8,AU8,AY8,BC8,BG8,</t>
    <phoneticPr fontId="26"/>
  </si>
  <si>
    <t>AM8,AQ8,AU8,AY8,BC8,</t>
    <phoneticPr fontId="26"/>
  </si>
  <si>
    <t>BG8,</t>
  </si>
  <si>
    <t>AI8,</t>
  </si>
  <si>
    <t>JANUARY 2025</t>
    <phoneticPr fontId="26"/>
  </si>
  <si>
    <t>01</t>
    <phoneticPr fontId="26"/>
  </si>
  <si>
    <t>02</t>
    <phoneticPr fontId="26"/>
  </si>
  <si>
    <t>FEBRUARY 2025</t>
    <phoneticPr fontId="26"/>
  </si>
  <si>
    <t>ORIGINAL CALENDAR  -令和7年1月-</t>
    <phoneticPr fontId="26"/>
  </si>
  <si>
    <t>ORIGINAL CALENDAR  -令和7年2月-</t>
    <phoneticPr fontId="26"/>
  </si>
  <si>
    <t>SUN･日</t>
    <phoneticPr fontId="26"/>
  </si>
  <si>
    <t>TUE･火</t>
    <phoneticPr fontId="26"/>
  </si>
  <si>
    <t>WED･水</t>
    <phoneticPr fontId="26"/>
  </si>
  <si>
    <t>THU･木</t>
    <phoneticPr fontId="26"/>
  </si>
  <si>
    <t>FRI･金</t>
    <phoneticPr fontId="26"/>
  </si>
  <si>
    <t>SAT･土</t>
    <phoneticPr fontId="26"/>
  </si>
  <si>
    <t>先負</t>
  </si>
  <si>
    <t>仏滅</t>
  </si>
  <si>
    <t>赤口</t>
  </si>
  <si>
    <t>先勝</t>
  </si>
  <si>
    <t>友引</t>
  </si>
  <si>
    <t>元日</t>
  </si>
  <si>
    <t>大安</t>
  </si>
  <si>
    <t>成人の日</t>
  </si>
  <si>
    <t>建国記念の日</t>
  </si>
  <si>
    <t>天皇誕生日</t>
  </si>
  <si>
    <t>振替休日</t>
  </si>
  <si>
    <t>prd0ntzfl1th4kd_3a5y4f23 00823</t>
    <phoneticPr fontId="26"/>
  </si>
  <si>
    <t xml:space="preserve"> </t>
    <phoneticPr fontId="26"/>
  </si>
  <si>
    <t>式=_a0!F5</t>
  </si>
  <si>
    <t>式=_a0!F6</t>
  </si>
  <si>
    <t>G17,K17,O17,S17,W17,G24,O24,S24,W24,G31,K31,O31,S31,W31,K38,O38,S38,W38,</t>
    <phoneticPr fontId="26"/>
  </si>
  <si>
    <t>C17,C24,C31,</t>
    <phoneticPr fontId="26"/>
  </si>
  <si>
    <t>K24,C38,G38,</t>
    <phoneticPr fontId="26"/>
  </si>
  <si>
    <t>C10,G10,K10,O10,S10,W10,AA38,C45,G45,K45,O45,S45,W45,AA45,</t>
    <phoneticPr fontId="26"/>
  </si>
  <si>
    <t>AA12,C19,G19,K19,O19,S19,W19,AA19,C26,G26,K26,O26,S26,W26,AA26,C33,G33,K33,O33,S33,W33,AA33,C40,G40,K40,O40,S40,W40,</t>
    <phoneticPr fontId="26"/>
  </si>
  <si>
    <t>C12,G12,K12,O12,S12,W12,AA40,C47,G47,K47,O47,S47,W47,AA47,</t>
    <phoneticPr fontId="26"/>
  </si>
  <si>
    <t>AA11,C18,G18,K18,O18,S18,W18,AA18,C25,G25,K25,O25,S25,W25,AA25,C32,G32,K32,O32,S32,W32,AA32,C39,G39,K39,O39,S39,W39,</t>
    <phoneticPr fontId="26"/>
  </si>
  <si>
    <t>C11,G11,K11,O11,S11,W11,AA39,C46,G46,K46,O46,S46,W46,AA46,</t>
    <phoneticPr fontId="26"/>
  </si>
  <si>
    <t>AM17,AQ17,AU17,AY17,BC17,AM24,AQ24,AU24,AY24,BC24,AM31,AQ31,AU31,BC31,AM38,AQ38,AU38,AY38,BC38,AM45,</t>
    <phoneticPr fontId="26"/>
  </si>
  <si>
    <t>BG10,BG17,BG24,BG31,BG38,</t>
    <phoneticPr fontId="26"/>
  </si>
  <si>
    <t>AI17,AI24,AI31,AI38,AI45,</t>
    <phoneticPr fontId="26"/>
  </si>
  <si>
    <t>AY31,</t>
  </si>
  <si>
    <t>AI10,AM10,AQ10,AU10,AY10,BC10,AQ45,AU45,AY45,BC45,BG45,</t>
    <phoneticPr fontId="26"/>
  </si>
  <si>
    <t>BG12,AI19,AM19,AQ19,AU19,AY19,BC19,BG19,AI26,AM26,AQ26,AU26,AY26,BC26,BG26,AI33,AM33,AQ33,AU33,AY33,BC33,BG33,AI40,AM40,AQ40,AU40,AY40,BC40,BG40,AI47,AM47,</t>
    <phoneticPr fontId="26"/>
  </si>
  <si>
    <t>AI12,AM12,AQ12,AU12,AY12,BC12,AQ47,AU47,AY47,BC47,BG47,</t>
    <phoneticPr fontId="26"/>
  </si>
  <si>
    <t>BG11,AI18,AM18,AQ18,AU18,AY18,BC18,BG18,AI25,AM25,AQ25,AU25,AY25,BC25,BG25,AI32,AM32,AQ32,AU32,AY32,BC32,BG32,AI39,AM39,AQ39,AU39,AY39,BC39,BG39,AI46,AM46,</t>
    <phoneticPr fontId="26"/>
  </si>
  <si>
    <t>AI11,AM11,AQ11,AU11,AY11,BC11,AQ46,AU46,AY46,BC46,BG46,</t>
    <phoneticPr fontId="26"/>
  </si>
  <si>
    <t>03</t>
    <phoneticPr fontId="26"/>
  </si>
  <si>
    <t>MARCH 2025</t>
    <phoneticPr fontId="26"/>
  </si>
  <si>
    <t>ORIGINAL CALENDAR  -令和7年3月-</t>
    <phoneticPr fontId="26"/>
  </si>
  <si>
    <t>春分の日</t>
  </si>
  <si>
    <t>式=_a0!F7</t>
  </si>
  <si>
    <t>G17,K17,O17,S17,W17,G24,K24,O24,S24,W24,G31,K31,O31,W31,G38,K38,O38,S38,W38,G45,</t>
    <phoneticPr fontId="26"/>
  </si>
  <si>
    <t>AA10,AA17,AA24,AA31,AA38,</t>
    <phoneticPr fontId="26"/>
  </si>
  <si>
    <t>C17,C24,C31,C38,C45,</t>
    <phoneticPr fontId="26"/>
  </si>
  <si>
    <t>S31,</t>
  </si>
  <si>
    <t>C10,G10,K10,O10,S10,W10,K45,O45,S45,W45,AA45,</t>
    <phoneticPr fontId="26"/>
  </si>
  <si>
    <t>AA12,C19,G19,K19,O19,S19,W19,AA19,C26,G26,K26,O26,S26,W26,AA26,C33,G33,K33,O33,S33,W33,AA33,C40,G40,K40,O40,S40,W40,AA40,C47,G47,</t>
    <phoneticPr fontId="26"/>
  </si>
  <si>
    <t>C12,G12,K12,O12,S12,W12,K47,O47,S47,W47,AA47,</t>
    <phoneticPr fontId="26"/>
  </si>
  <si>
    <t>AA11,C18,G18,K18,O18,S18,W18,AA18,C25,G25,K25,O25,S25,W25,AA25,C32,G32,K32,O32,S32,W32,AA32,C39,G39,K39,O39,S39,W39,AA39,C46,G46,</t>
    <phoneticPr fontId="26"/>
  </si>
  <si>
    <t>C11,G11,K11,O11,S11,W11,K46,O46,S46,W46,AA46,</t>
    <phoneticPr fontId="26"/>
  </si>
  <si>
    <t>AQ10,AU10,AY10,BC10,AM17,AQ17,AU17,AY17,BC17,AM24,AQ24,AU24,AY24,BC24,AM31,AQ31,AU31,AY31,BC31,AM38,AU38,</t>
    <phoneticPr fontId="26"/>
  </si>
  <si>
    <t>AI17,AI24,AI31,AI38,</t>
    <phoneticPr fontId="26"/>
  </si>
  <si>
    <t>AQ38,</t>
  </si>
  <si>
    <t>AI10,AM10,AY38,BC38,BG38,AI45,AM45,AQ45,AU45,AY45,BC45,BG45,</t>
    <phoneticPr fontId="26"/>
  </si>
  <si>
    <t>AQ12,AU12,AY12,BC12,BG12,AI19,AM19,AQ19,AU19,AY19,BC19,BG19,AI26,AM26,AQ26,AU26,AY26,BC26,BG26,AI33,AM33,AQ33,AU33,AY33,BC33,BG33,AI40,AM40,AQ40,AU40,</t>
    <phoneticPr fontId="26"/>
  </si>
  <si>
    <t>AI12,AM12,AY40,BC40,BG40,AI47,AM47,AQ47,AU47,AY47,BC47,BG47,</t>
    <phoneticPr fontId="26"/>
  </si>
  <si>
    <t>AQ11,AU11,AY11,BC11,BG11,AI18,AM18,AQ18,AU18,AY18,BC18,BG18,AI25,AM25,AQ25,AU25,AY25,BC25,BG25,AI32,AM32,AQ32,AU32,AY32,BC32,BG32,AI39,AM39,AQ39,AU39,</t>
    <phoneticPr fontId="26"/>
  </si>
  <si>
    <t>AI11,AM11,AY39,BC39,BG39,AI46,AM46,AQ46,AU46,AY46,BC46,BG46,</t>
    <phoneticPr fontId="26"/>
  </si>
  <si>
    <t>04</t>
    <phoneticPr fontId="26"/>
  </si>
  <si>
    <t>APRIL 2025</t>
    <phoneticPr fontId="26"/>
  </si>
  <si>
    <t>ORIGINAL CALENDAR  -令和7年4月-</t>
    <phoneticPr fontId="26"/>
  </si>
  <si>
    <t>昭和の日</t>
  </si>
  <si>
    <t>憲法記念日</t>
  </si>
  <si>
    <t>みどりの日</t>
  </si>
  <si>
    <t>こどもの日</t>
  </si>
  <si>
    <t>式=_a0!F8</t>
  </si>
  <si>
    <t>K10,O10,S10,W10,G17,K17,O17,S17,W17,G24,K24,O24,S24,W24,G31,K31,O31,S31,W31,G38,O38,</t>
    <phoneticPr fontId="26"/>
  </si>
  <si>
    <t>K38,</t>
  </si>
  <si>
    <t>C10,G10,S38,W38,AA38,C45,G45,K45,O45,S45,W45,AA45,</t>
    <phoneticPr fontId="26"/>
  </si>
  <si>
    <t>K12,O12,S12,W12,AA12,C19,G19,K19,O19,S19,W19,AA19,C26,G26,K26,O26,S26,W26,AA26,C33,G33,K33,O33,S33,W33,AA33,C40,G40,K40,O40,</t>
    <phoneticPr fontId="26"/>
  </si>
  <si>
    <t>C12,G12,S40,W40,AA40,C47,G47,K47,O47,S47,W47,AA47,</t>
    <phoneticPr fontId="26"/>
  </si>
  <si>
    <t>K11,O11,S11,W11,AA11,C18,G18,K18,O18,S18,W18,AA18,C25,G25,K25,O25,S25,W25,AA25,C32,G32,K32,O32,S32,W32,AA32,C39,G39,K39,O39,</t>
    <phoneticPr fontId="26"/>
  </si>
  <si>
    <t>C11,G11,S39,W39,AA39,C46,G46,K46,O46,S46,W46,AA46,</t>
    <phoneticPr fontId="26"/>
  </si>
  <si>
    <t>AY10,BC10,AU17,AY17,BC17,AM24,AQ24,AU24,AY24,BC24,AM31,AQ31,AU31,AY31,BC31,AM38,AQ38,AU38,AY38,BC38,</t>
    <phoneticPr fontId="26"/>
  </si>
  <si>
    <t>BG17,BG24,BG31,BG38,</t>
    <phoneticPr fontId="26"/>
  </si>
  <si>
    <t>AI24,AI31,AI38,</t>
    <phoneticPr fontId="26"/>
  </si>
  <si>
    <t>BG10,AI17,AM17,AQ17,</t>
    <phoneticPr fontId="26"/>
  </si>
  <si>
    <t>AI10,AM10,AQ10,AU10,AI45,AM45,AQ45,AU45,AY45,BC45,BG45,</t>
    <phoneticPr fontId="26"/>
  </si>
  <si>
    <t>AY12,BC12,BG12,AI19,AM19,AQ19,AU19,AY19,BC19,BG19,AI26,AM26,AQ26,AU26,AY26,BC26,BG26,AI33,AM33,AQ33,AU33,AY33,BC33,BG33,AI40,AM40,AQ40,AU40,AY40,BC40,BG40,</t>
    <phoneticPr fontId="26"/>
  </si>
  <si>
    <t>AI12,AM12,AQ12,AU12,AI47,AM47,AQ47,AU47,AY47,BC47,BG47,</t>
    <phoneticPr fontId="26"/>
  </si>
  <si>
    <t>AY11,BC11,BG11,AI18,AM18,AQ18,AU18,AY18,BC18,BG18,AI25,AM25,AQ25,AU25,AY25,BC25,BG25,AI32,AM32,AQ32,AU32,AY32,BC32,BG32,AI39,AM39,AQ39,AU39,AY39,BC39,BG39,</t>
    <phoneticPr fontId="26"/>
  </si>
  <si>
    <t>AI11,AM11,AQ11,AU11,AI46,AM46,AQ46,AU46,AY46,BC46,BG46,</t>
    <phoneticPr fontId="26"/>
  </si>
  <si>
    <t>05</t>
    <phoneticPr fontId="26"/>
  </si>
  <si>
    <t>MAY 2025</t>
    <phoneticPr fontId="26"/>
  </si>
  <si>
    <t>ORIGINAL CALENDAR  -令和7年5月-</t>
    <phoneticPr fontId="26"/>
  </si>
  <si>
    <t>式=_a0!F9</t>
  </si>
  <si>
    <t>S10,W10,O17,S17,W17,G24,K24,O24,S24,W24,G31,K31,O31,S31,W31,G38,K38,O38,S38,W38,</t>
    <phoneticPr fontId="26"/>
  </si>
  <si>
    <t>AA17,AA24,AA31,AA38,</t>
    <phoneticPr fontId="26"/>
  </si>
  <si>
    <t>C24,C31,C38,</t>
    <phoneticPr fontId="26"/>
  </si>
  <si>
    <t>AA10,C17,G17,K17,</t>
    <phoneticPr fontId="26"/>
  </si>
  <si>
    <t>C10,G10,K10,O10,C45,G45,K45,O45,S45,W45,AA45,</t>
    <phoneticPr fontId="26"/>
  </si>
  <si>
    <t>S12,W12,AA12,C19,G19,K19,O19,S19,W19,AA19,C26,G26,K26,O26,S26,W26,AA26,C33,G33,K33,O33,S33,W33,AA33,C40,G40,K40,O40,S40,W40,AA40,</t>
    <phoneticPr fontId="26"/>
  </si>
  <si>
    <t>C12,G12,K12,O12,C47,G47,K47,O47,S47,W47,AA47,</t>
    <phoneticPr fontId="26"/>
  </si>
  <si>
    <t>S11,W11,AA11,C18,G18,K18,O18,S18,W18,AA18,C25,G25,K25,O25,S25,W25,AA25,C32,G32,K32,O32,S32,W32,AA32,C39,G39,K39,O39,S39,W39,AA39,</t>
    <phoneticPr fontId="26"/>
  </si>
  <si>
    <t>C11,G11,K11,O11,C46,G46,K46,O46,S46,W46,AA46,</t>
    <phoneticPr fontId="26"/>
  </si>
  <si>
    <t>AM10,AQ10,AU10,AY10,BC10,AM17,AQ17,AU17,AY17,BC17,AM24,AQ24,AU24,AY24,BC24,AM31,AQ31,AU31,AY31,BC31,AM38,</t>
    <phoneticPr fontId="26"/>
  </si>
  <si>
    <t>AI10,AI17,AI24,AI31,AI38,</t>
    <phoneticPr fontId="26"/>
  </si>
  <si>
    <t>AQ38,AU38,AY38,BC38,BG38,AI45,AM45,AQ45,AU45,AY45,BC45,BG45,</t>
    <phoneticPr fontId="26"/>
  </si>
  <si>
    <t>AI12,AM12,AQ12,AU12,AY12,BC12,BG12,AI19,AM19,AQ19,AU19,AY19,BC19,BG19,AI26,AM26,AQ26,AU26,AY26,BC26,BG26,AI33,AM33,AQ33,AU33,AY33,BC33,BG33,AI40,AM40,</t>
    <phoneticPr fontId="26"/>
  </si>
  <si>
    <t>AQ40,AU40,AY40,BC40,BG40,AI47,AM47,AQ47,AU47,AY47,BC47,BG47,</t>
    <phoneticPr fontId="26"/>
  </si>
  <si>
    <t>AI11,AM11,AQ11,AU11,AY11,BC11,BG11,AI18,AM18,AQ18,AU18,AY18,BC18,BG18,AI25,AM25,AQ25,AU25,AY25,BC25,BG25,AI32,AM32,AQ32,AU32,AY32,BC32,BG32,AI39,AM39,</t>
    <phoneticPr fontId="26"/>
  </si>
  <si>
    <t>AQ39,AU39,AY39,BC39,BG39,AI46,AM46,AQ46,AU46,AY46,BC46,BG46,</t>
    <phoneticPr fontId="26"/>
  </si>
  <si>
    <t>06</t>
    <phoneticPr fontId="26"/>
  </si>
  <si>
    <t>JUNE 2025</t>
    <phoneticPr fontId="26"/>
  </si>
  <si>
    <t>ORIGINAL CALENDAR  -令和7年6月-</t>
    <phoneticPr fontId="26"/>
  </si>
  <si>
    <t>式=_a0!F10</t>
  </si>
  <si>
    <t>G10,K10,O10,S10,W10,G17,K17,O17,S17,W17,G24,K24,O24,S24,W24,G31,K31,O31,S31,W31,G38,</t>
    <phoneticPr fontId="26"/>
  </si>
  <si>
    <t>C10,C17,C24,C31,C38,</t>
    <phoneticPr fontId="26"/>
  </si>
  <si>
    <t>K38,O38,S38,W38,AA38,C45,G45,K45,O45,S45,W45,AA45,</t>
    <phoneticPr fontId="26"/>
  </si>
  <si>
    <t>C12,G12,K12,O12,S12,W12,AA12,C19,G19,K19,O19,S19,W19,AA19,C26,G26,K26,O26,S26,W26,AA26,C33,G33,K33,O33,S33,W33,AA33,C40,G40,</t>
    <phoneticPr fontId="26"/>
  </si>
  <si>
    <t>K40,O40,S40,W40,AA40,C47,G47,K47,O47,S47,W47,AA47,</t>
    <phoneticPr fontId="26"/>
  </si>
  <si>
    <t>C11,G11,K11,O11,S11,W11,AA11,C18,G18,K18,O18,S18,W18,AA18,C25,G25,K25,O25,S25,W25,AA25,C32,G32,K32,O32,S32,W32,AA32,C39,G39,</t>
    <phoneticPr fontId="26"/>
  </si>
  <si>
    <t>K39,O39,S39,W39,AA39,C46,G46,K46,O46,S46,W46,AA46,</t>
    <phoneticPr fontId="26"/>
  </si>
  <si>
    <t>AQ10,AU10,AY10,BC10,AM17,AQ17,AU17,AY17,BC17,AM24,AQ24,AU24,AY24,BC24,AQ31,AU31,AY31,BC31,AM38,AQ38,AU38,AY38,</t>
    <phoneticPr fontId="26"/>
  </si>
  <si>
    <t>AM31,</t>
  </si>
  <si>
    <t>AI10,AM10,BC38,BG38,AI45,AM45,AQ45,AU45,AY45,BC45,BG45,</t>
    <phoneticPr fontId="26"/>
  </si>
  <si>
    <t>AQ12,AU12,AY12,BC12,BG12,AI19,AM19,AQ19,AU19,AY19,BC19,BG19,AI26,AM26,AQ26,AU26,AY26,BC26,BG26,AI33,AM33,AQ33,AU33,AY33,BC33,BG33,AI40,AM40,AQ40,AU40,AY40,</t>
    <phoneticPr fontId="26"/>
  </si>
  <si>
    <t>AI12,AM12,BC40,BG40,AI47,AM47,AQ47,AU47,AY47,BC47,BG47,</t>
    <phoneticPr fontId="26"/>
  </si>
  <si>
    <t>AQ11,AU11,AY11,BC11,BG11,AI18,AM18,AQ18,AU18,AY18,BC18,BG18,AI25,AM25,AQ25,AU25,AY25,BC25,BG25,AI32,AM32,AQ32,AU32,AY32,BC32,BG32,AI39,AM39,AQ39,AU39,AY39,</t>
    <phoneticPr fontId="26"/>
  </si>
  <si>
    <t>AI11,AM11,BC39,BG39,AI46,AM46,AQ46,AU46,AY46,BC46,BG46,</t>
    <phoneticPr fontId="26"/>
  </si>
  <si>
    <t>07</t>
    <phoneticPr fontId="26"/>
  </si>
  <si>
    <t>JULY 2025</t>
    <phoneticPr fontId="26"/>
  </si>
  <si>
    <t>ORIGINAL CALENDAR  -令和7年7月-</t>
    <phoneticPr fontId="26"/>
  </si>
  <si>
    <t>海の日</t>
  </si>
  <si>
    <t>式=_a0!F11</t>
  </si>
  <si>
    <t>K10,O10,S10,W10,G17,K17,O17,S17,W17,G24,K24,O24,S24,W24,K31,O31,S31,W31,G38,K38,O38,S38,</t>
    <phoneticPr fontId="26"/>
  </si>
  <si>
    <t>G31,</t>
  </si>
  <si>
    <t>C10,G10,W38,AA38,C45,G45,K45,O45,S45,W45,AA45,</t>
    <phoneticPr fontId="26"/>
  </si>
  <si>
    <t>K12,O12,S12,W12,AA12,C19,G19,K19,O19,S19,W19,AA19,C26,G26,K26,O26,S26,W26,AA26,C33,G33,K33,O33,S33,W33,AA33,C40,G40,K40,O40,S40,</t>
    <phoneticPr fontId="26"/>
  </si>
  <si>
    <t>C12,G12,W40,AA40,C47,G47,K47,O47,S47,W47,AA47,</t>
    <phoneticPr fontId="26"/>
  </si>
  <si>
    <t>K11,O11,S11,W11,AA11,C18,G18,K18,O18,S18,W18,AA18,C25,G25,K25,O25,S25,W25,AA25,C32,G32,K32,O32,S32,W32,AA32,C39,G39,K39,O39,S39,</t>
    <phoneticPr fontId="26"/>
  </si>
  <si>
    <t>C11,G11,W39,AA39,C46,G46,K46,O46,S46,W46,AA46,</t>
    <phoneticPr fontId="26"/>
  </si>
  <si>
    <t>BC10,AM17,AQ17,AU17,AY17,BC17,AQ24,AU24,AY24,BC24,AM31,AQ31,AU31,AY31,BC31,AM38,AQ38,AU38,AY38,BC38,</t>
    <phoneticPr fontId="26"/>
  </si>
  <si>
    <t>AM24,</t>
  </si>
  <si>
    <t>AI10,AM10,AQ10,AU10,AY10,AM45,AQ45,AU45,AY45,BC45,BG45,</t>
    <phoneticPr fontId="26"/>
  </si>
  <si>
    <t>BC12,BG12,AI19,AM19,AQ19,AU19,AY19,BC19,BG19,AI26,AM26,AQ26,AU26,AY26,BC26,BG26,AI33,AM33,AQ33,AU33,AY33,BC33,BG33,AI40,AM40,AQ40,AU40,AY40,BC40,BG40,AI47,</t>
    <phoneticPr fontId="26"/>
  </si>
  <si>
    <t>AI12,AM12,AQ12,AU12,AY12,AM47,AQ47,AU47,AY47,BC47,BG47,</t>
    <phoneticPr fontId="26"/>
  </si>
  <si>
    <t>BC11,BG11,AI18,AM18,AQ18,AU18,AY18,BC18,BG18,AI25,AM25,AQ25,AU25,AY25,BC25,BG25,AI32,AM32,AQ32,AU32,AY32,BC32,BG32,AI39,AM39,AQ39,AU39,AY39,BC39,BG39,AI46,</t>
    <phoneticPr fontId="26"/>
  </si>
  <si>
    <t>AI11,AM11,AQ11,AU11,AY11,AM46,AQ46,AU46,AY46,BC46,BG46,</t>
    <phoneticPr fontId="26"/>
  </si>
  <si>
    <t>08</t>
    <phoneticPr fontId="26"/>
  </si>
  <si>
    <t>AUGUST 2025</t>
    <phoneticPr fontId="26"/>
  </si>
  <si>
    <t>ORIGINAL CALENDAR  -令和7年8月-</t>
    <phoneticPr fontId="26"/>
  </si>
  <si>
    <t>山の日</t>
  </si>
  <si>
    <t>式=_a0!F12</t>
  </si>
  <si>
    <t>W10,G17,K17,O17,S17,W17,K24,O24,S24,W24,G31,K31,O31,S31,W31,G38,K38,O38,S38,W38,</t>
    <phoneticPr fontId="26"/>
  </si>
  <si>
    <t>G24,</t>
  </si>
  <si>
    <t>C10,G10,K10,O10,S10,G45,K45,O45,S45,W45,AA45,</t>
    <phoneticPr fontId="26"/>
  </si>
  <si>
    <t>W12,AA12,C19,G19,K19,O19,S19,W19,AA19,C26,G26,K26,O26,S26,W26,AA26,C33,G33,K33,O33,S33,W33,AA33,C40,G40,K40,O40,S40,W40,AA40,C47,</t>
    <phoneticPr fontId="26"/>
  </si>
  <si>
    <t>C12,G12,K12,O12,S12,G47,K47,O47,S47,W47,AA47,</t>
    <phoneticPr fontId="26"/>
  </si>
  <si>
    <t>W11,AA11,C18,G18,K18,O18,S18,W18,AA18,C25,G25,K25,O25,S25,W25,AA25,C32,G32,K32,O32,S32,W32,AA32,C39,G39,K39,O39,S39,W39,AA39,C46,</t>
    <phoneticPr fontId="26"/>
  </si>
  <si>
    <t>C11,G11,K11,O11,S11,G46,K46,O46,S46,W46,AA46,</t>
    <phoneticPr fontId="26"/>
  </si>
  <si>
    <t>AM10,AQ10,AU10,AY10,BC10,AM17,AQ17,AU17,AY17,BC17,AQ24,AU24,AY24,BC24,AM31,AU31,AY31,BC31,AM38,AQ38,</t>
    <phoneticPr fontId="26"/>
  </si>
  <si>
    <t>AM24,AQ31,</t>
    <phoneticPr fontId="26"/>
  </si>
  <si>
    <t>AI10,AU38,AY38,BC38,BG38,AI45,AM45,AQ45,AU45,AY45,BC45,BG45,</t>
    <phoneticPr fontId="26"/>
  </si>
  <si>
    <t>AM12,AQ12,AU12,AY12,BC12,BG12,AI19,AM19,AQ19,AU19,AY19,BC19,BG19,AI26,AM26,AQ26,AU26,AY26,BC26,BG26,AI33,AM33,AQ33,AU33,AY33,BC33,BG33,AI40,AM40,AQ40,</t>
    <phoneticPr fontId="26"/>
  </si>
  <si>
    <t>AI12,AU40,AY40,BC40,BG40,AI47,AM47,AQ47,AU47,AY47,BC47,BG47,</t>
    <phoneticPr fontId="26"/>
  </si>
  <si>
    <t>AM11,AQ11,AU11,AY11,BC11,BG11,AI18,AM18,AQ18,AU18,AY18,BC18,BG18,AI25,AM25,AQ25,AU25,AY25,BC25,BG25,AI32,AM32,AQ32,AU32,AY32,BC32,BG32,AI39,AM39,AQ39,</t>
    <phoneticPr fontId="26"/>
  </si>
  <si>
    <t>AI11,AU39,AY39,BC39,BG39,AI46,AM46,AQ46,AU46,AY46,BC46,BG46,</t>
    <phoneticPr fontId="26"/>
  </si>
  <si>
    <t>09</t>
    <phoneticPr fontId="26"/>
  </si>
  <si>
    <t>SEPTEMBER 2025</t>
    <phoneticPr fontId="26"/>
  </si>
  <si>
    <t>ORIGINAL CALENDAR  -令和7年9月-</t>
    <phoneticPr fontId="26"/>
  </si>
  <si>
    <t>敬老の日</t>
  </si>
  <si>
    <t>秋分の日</t>
  </si>
  <si>
    <t>式=_a0!F13</t>
  </si>
  <si>
    <t>G10,K10,O10,S10,W10,G17,K17,O17,S17,W17,K24,O24,S24,W24,G31,O31,S31,W31,G38,K38,</t>
    <phoneticPr fontId="26"/>
  </si>
  <si>
    <t>G24,K31,</t>
    <phoneticPr fontId="26"/>
  </si>
  <si>
    <t>C10,O38,S38,W38,AA38,C45,G45,K45,O45,S45,W45,AA45,</t>
    <phoneticPr fontId="26"/>
  </si>
  <si>
    <t>G12,K12,O12,S12,W12,AA12,C19,G19,K19,O19,S19,W19,AA19,C26,G26,K26,O26,S26,W26,AA26,C33,G33,K33,O33,S33,W33,AA33,C40,G40,K40,</t>
    <phoneticPr fontId="26"/>
  </si>
  <si>
    <t>C12,O40,S40,W40,AA40,C47,G47,K47,O47,S47,W47,AA47,</t>
    <phoneticPr fontId="26"/>
  </si>
  <si>
    <t>G11,K11,O11,S11,W11,AA11,C18,G18,K18,O18,S18,W18,AA18,C25,G25,K25,O25,S25,W25,AA25,C32,G32,K32,O32,S32,W32,AA32,C39,G39,K39,</t>
    <phoneticPr fontId="26"/>
  </si>
  <si>
    <t>C11,O39,S39,W39,AA39,C46,G46,K46,O46,S46,W46,AA46,</t>
    <phoneticPr fontId="26"/>
  </si>
  <si>
    <t>AU10,AY10,BC10,AM17,AQ17,AU17,AY17,BC17,AQ24,AU24,AY24,BC24,AM31,AQ31,AU31,AY31,BC31,AM38,AQ38,AU38,AY38,BC38,</t>
    <phoneticPr fontId="26"/>
  </si>
  <si>
    <t>AI10,AM10,AQ10,BG38,AI45,AM45,AQ45,AU45,AY45,BC45,BG45,</t>
    <phoneticPr fontId="26"/>
  </si>
  <si>
    <t>AU12,AY12,BC12,BG12,AI19,AM19,AQ19,AU19,AY19,BC19,BG19,AI26,AM26,AQ26,AU26,AY26,BC26,BG26,AI33,AM33,AQ33,AU33,AY33,BC33,BG33,AI40,AM40,AQ40,AU40,AY40,BC40,</t>
    <phoneticPr fontId="26"/>
  </si>
  <si>
    <t>AI12,AM12,AQ12,BG40,AI47,AM47,AQ47,AU47,AY47,BC47,BG47,</t>
    <phoneticPr fontId="26"/>
  </si>
  <si>
    <t>AU11,AY11,BC11,BG11,AI18,AM18,AQ18,AU18,AY18,BC18,BG18,AI25,AM25,AQ25,AU25,AY25,BC25,BG25,AI32,AM32,AQ32,AU32,AY32,BC32,BG32,AI39,AM39,AQ39,AU39,AY39,BC39,</t>
    <phoneticPr fontId="26"/>
  </si>
  <si>
    <t>AI11,AM11,AQ11,BG39,AI46,AM46,AQ46,AU46,AY46,BC46,BG46,</t>
    <phoneticPr fontId="26"/>
  </si>
  <si>
    <t>10</t>
    <phoneticPr fontId="26"/>
  </si>
  <si>
    <t>OCTOBER 2025</t>
    <phoneticPr fontId="26"/>
  </si>
  <si>
    <t>ORIGINAL CALENDAR  -令和7年10月-</t>
    <phoneticPr fontId="26"/>
  </si>
  <si>
    <t>スポーツの日</t>
  </si>
  <si>
    <t>文化の日</t>
  </si>
  <si>
    <t>式=_a0!F14</t>
  </si>
  <si>
    <t>O10,S10,W10,G17,K17,O17,S17,W17,K24,O24,S24,W24,G31,K31,O31,S31,W31,G38,K38,O38,S38,W38,</t>
    <phoneticPr fontId="26"/>
  </si>
  <si>
    <t>AQ17,AU17,AY17,BC17,AM24,AQ24,AU24,AY24,BC24,AM31,AQ31,AU31,AY31,BC31,AQ38,AU38,AY38,BC38,</t>
    <phoneticPr fontId="26"/>
  </si>
  <si>
    <t>AI17,AI24,AI31,AI45,</t>
    <phoneticPr fontId="26"/>
  </si>
  <si>
    <t>AM17,AI38,AM38,</t>
    <phoneticPr fontId="26"/>
  </si>
  <si>
    <t>AI10,AM10,AQ10,AU10,AY10,BC10,AM45,AQ45,AU45,AY45,BC45,BG45,</t>
    <phoneticPr fontId="26"/>
  </si>
  <si>
    <t>BG12,AI19,AM19,AQ19,AU19,AY19,BC19,BG19,AI26,AM26,AQ26,AU26,AY26,BC26,BG26,AI33,AM33,AQ33,AU33,AY33,BC33,BG33,AI40,AM40,AQ40,AU40,AY40,BC40,BG40,AI47,</t>
    <phoneticPr fontId="26"/>
  </si>
  <si>
    <t>AI12,AM12,AQ12,AU12,AY12,BC12,AM47,AQ47,AU47,AY47,BC47,BG47,</t>
    <phoneticPr fontId="26"/>
  </si>
  <si>
    <t>BG11,AI18,AM18,AQ18,AU18,AY18,BC18,BG18,AI25,AM25,AQ25,AU25,AY25,BC25,BG25,AI32,AM32,AQ32,AU32,AY32,BC32,BG32,AI39,AM39,AQ39,AU39,AY39,BC39,BG39,AI46,</t>
    <phoneticPr fontId="26"/>
  </si>
  <si>
    <t>AI11,AM11,AQ11,AU11,AY11,BC11,AM46,AQ46,AU46,AY46,BC46,BG46,</t>
    <phoneticPr fontId="26"/>
  </si>
  <si>
    <t>11</t>
    <phoneticPr fontId="26"/>
  </si>
  <si>
    <t>NOVEMBER 2025</t>
    <phoneticPr fontId="26"/>
  </si>
  <si>
    <t>ORIGINAL CALENDAR  -令和7年11月-</t>
    <phoneticPr fontId="26"/>
  </si>
  <si>
    <t>勤労感謝の日</t>
  </si>
  <si>
    <t>式=_a0!F15</t>
  </si>
  <si>
    <t>K17,O17,S17,W17,G24,K24,O24,S24,W24,G31,K31,O31,S31,W31,K38,O38,S38,W38,</t>
    <phoneticPr fontId="26"/>
  </si>
  <si>
    <t>C17,C24,C31,C45,</t>
    <phoneticPr fontId="26"/>
  </si>
  <si>
    <t>G17,C38,G38,</t>
    <phoneticPr fontId="26"/>
  </si>
  <si>
    <t>C10,G10,K10,O10,S10,W10,G45,K45,O45,S45,W45,AA45,</t>
    <phoneticPr fontId="26"/>
  </si>
  <si>
    <t>AA12,C19,G19,K19,O19,S19,W19,AA19,C26,G26,K26,O26,S26,W26,AA26,C33,G33,K33,O33,S33,W33,AA33,C40,G40,K40,O40,S40,W40,AA40,C47,</t>
    <phoneticPr fontId="26"/>
  </si>
  <si>
    <t>C12,G12,K12,O12,S12,W12,G47,K47,O47,S47,W47,AA47,</t>
    <phoneticPr fontId="26"/>
  </si>
  <si>
    <t>AA11,C18,G18,K18,O18,S18,W18,AA18,C25,G25,K25,O25,S25,W25,AA25,C32,G32,K32,O32,S32,W32,AA32,C39,G39,K39,O39,S39,W39,AA39,C46,</t>
    <phoneticPr fontId="26"/>
  </si>
  <si>
    <t>C11,G11,K11,O11,S11,W11,G46,K46,O46,S46,W46,AA46,</t>
    <phoneticPr fontId="26"/>
  </si>
  <si>
    <t>AM10,AQ10,AU10,AY10,BC10,AM17,AQ17,AU17,AY17,BC17,AM24,AQ24,AU24,AY24,BC24,AM31,AQ31,AU31,AY31,BC31,AM38,AQ38,AU38,</t>
    <phoneticPr fontId="26"/>
  </si>
  <si>
    <t>AI10,AY38,BC38,BG38,AI45,AM45,AQ45,AU45,AY45,BC45,BG45,</t>
    <phoneticPr fontId="26"/>
  </si>
  <si>
    <t>AM12,AQ12,AU12,AY12,BC12,BG12,AI19,AM19,AQ19,AU19,AY19,BC19,BG19,AI26,AM26,AQ26,AU26,AY26,BC26,BG26,AI33,AM33,AQ33,AU33,AY33,BC33,BG33,AI40,AM40,AQ40,AU40,</t>
    <phoneticPr fontId="26"/>
  </si>
  <si>
    <t>AI12,AY40,BC40,BG40,AI47,AM47,AQ47,AU47,AY47,BC47,BG47,</t>
    <phoneticPr fontId="26"/>
  </si>
  <si>
    <t>AM11,AQ11,AU11,AY11,BC11,BG11,AI18,AM18,AQ18,AU18,AY18,BC18,BG18,AI25,AM25,AQ25,AU25,AY25,BC25,BG25,AI32,AM32,AQ32,AU32,AY32,BC32,BG32,AI39,AM39,AQ39,AU39,</t>
    <phoneticPr fontId="26"/>
  </si>
  <si>
    <t>AI11,AY39,BC39,BG39,AI46,AM46,AQ46,AU46,AY46,BC46,BG46,</t>
    <phoneticPr fontId="26"/>
  </si>
  <si>
    <t>12</t>
    <phoneticPr fontId="26"/>
  </si>
  <si>
    <t>DECEMBER 2025</t>
    <phoneticPr fontId="26"/>
  </si>
  <si>
    <t>ORIGINAL CALENDAR  -令和7年12月-</t>
    <phoneticPr fontId="26"/>
  </si>
  <si>
    <t>式=_a0!F16</t>
  </si>
  <si>
    <t>G10,K10,O10,S10,W10,G17,K17,O17,S17,W17,G24,K24,O24,S24,W24,G31,K31,O31,S31,W31,G38,K38,O38,</t>
    <phoneticPr fontId="26"/>
  </si>
  <si>
    <t>C10,S38,W38,AA38,C45,G45,K45,O45,S45,W45,AA45,</t>
    <phoneticPr fontId="26"/>
  </si>
  <si>
    <t>G12,K12,O12,S12,W12,AA12,C19,G19,K19,O19,S19,W19,AA19,C26,G26,K26,O26,S26,W26,AA26,C33,G33,K33,O33,S33,W33,AA33,C40,G40,K40,O40,</t>
    <phoneticPr fontId="26"/>
  </si>
  <si>
    <t>C12,S40,W40,AA40,C47,G47,K47,O47,S47,W47,AA47,</t>
    <phoneticPr fontId="26"/>
  </si>
  <si>
    <t>G11,K11,O11,S11,W11,AA11,C18,G18,K18,O18,S18,W18,AA18,C25,G25,K25,O25,S25,W25,AA25,C32,G32,K32,O32,S32,W32,AA32,C39,G39,K39,O39,</t>
    <phoneticPr fontId="26"/>
  </si>
  <si>
    <t>C11,S39,W39,AA39,C46,G46,K46,O46,S46,W46,AA46,</t>
    <phoneticPr fontId="26"/>
  </si>
  <si>
    <t>AY10,AM24,</t>
    <phoneticPr fontId="26"/>
  </si>
  <si>
    <t>JANUARY 2026</t>
    <phoneticPr fontId="26"/>
  </si>
  <si>
    <t>ORIGINAL CALENDAR  -令和8年1月-</t>
    <phoneticPr fontId="26"/>
  </si>
  <si>
    <t>式=_a0!F17</t>
  </si>
  <si>
    <t>S10,G24,</t>
    <phoneticPr fontId="26"/>
  </si>
  <si>
    <t>AM10,AQ10,AU10,AY10,BC10,AM17,AQ17,AY17,BC17,AM24,AQ24,AU24,AY24,BC24,AQ31,AU31,AY31,BC31,</t>
    <phoneticPr fontId="26"/>
  </si>
  <si>
    <t>AI10,AI17,AI24,AI31,</t>
    <phoneticPr fontId="26"/>
  </si>
  <si>
    <t>AU17,AM31,</t>
    <phoneticPr fontId="26"/>
  </si>
  <si>
    <t>AI38,AM38,AQ38,AU38,AY38,BC38,BG38,AI45,AM45,AQ45,AU45,AY45,BC45,BG45,</t>
    <phoneticPr fontId="26"/>
  </si>
  <si>
    <t>AI12,AM12,AQ12,AU12,AY12,BC12,BG12,AI19,AM19,AQ19,AU19,AY19,BC19,BG19,AI26,AM26,AQ26,AU26,AY26,BC26,BG26,AI33,AM33,AQ33,AU33,AY33,BC33,BG33,</t>
    <phoneticPr fontId="26"/>
  </si>
  <si>
    <t>AI40,AM40,AQ40,AU40,AY40,BC40,BG40,AI47,AM47,AQ47,AU47,AY47,BC47,BG47,</t>
    <phoneticPr fontId="26"/>
  </si>
  <si>
    <t>AI11,AM11,AQ11,AU11,AY11,BC11,BG11,AI18,AM18,AQ18,AU18,AY18,BC18,BG18,AI25,AM25,AQ25,AU25,AY25,BC25,BG25,AI32,AM32,AQ32,AU32,AY32,BC32,BG32,</t>
    <phoneticPr fontId="26"/>
  </si>
  <si>
    <t>AI39,AM39,AQ39,AU39,AY39,BC39,BG39,AI46,AM46,AQ46,AU46,AY46,BC46,BG46,</t>
    <phoneticPr fontId="26"/>
  </si>
  <si>
    <t>FEBRUARY 2026</t>
    <phoneticPr fontId="26"/>
  </si>
  <si>
    <t>ORIGINAL CALENDAR  -令和8年2月-</t>
    <phoneticPr fontId="26"/>
  </si>
  <si>
    <t>式=_a0!F18</t>
  </si>
  <si>
    <t>G10,K10,O10,S10,W10,G17,K17,S17,W17,G24,K24,O24,S24,W24,K31,O31,S31,W31,</t>
    <phoneticPr fontId="26"/>
  </si>
  <si>
    <t>C10,C17,C24,C31,</t>
    <phoneticPr fontId="26"/>
  </si>
  <si>
    <t>O17,G31,</t>
    <phoneticPr fontId="26"/>
  </si>
  <si>
    <t>C38,G38,K38,O38,S38,W38,AA38,C45,G45,K45,O45,S45,W45,AA45,</t>
    <phoneticPr fontId="26"/>
  </si>
  <si>
    <t>C12,G12,K12,O12,S12,W12,AA12,C19,G19,K19,O19,S19,W19,AA19,C26,G26,K26,O26,S26,W26,AA26,C33,G33,K33,O33,S33,W33,AA33,</t>
    <phoneticPr fontId="26"/>
  </si>
  <si>
    <t>C40,G40,K40,O40,S40,W40,AA40,C47,G47,K47,O47,S47,W47,AA47,</t>
    <phoneticPr fontId="26"/>
  </si>
  <si>
    <t>C11,G11,K11,O11,S11,W11,AA11,C18,G18,K18,O18,S18,W18,AA18,C25,G25,K25,O25,S25,W25,AA25,C32,G32,K32,O32,S32,W32,AA32,</t>
    <phoneticPr fontId="26"/>
  </si>
  <si>
    <t>C39,G39,K39,O39,S39,W39,AA39,C46,G46,K46,O46,S46,W46,AA46,</t>
    <phoneticPr fontId="26"/>
  </si>
  <si>
    <t>AM10,AQ10,AU10,AY10,BC10,AM17,AQ17,AU17,AY17,BC17,AM24,AQ24,AU24,AY24,AM31,AQ31,AU31,AY31,BC31,AM38,AQ38,</t>
    <phoneticPr fontId="26"/>
  </si>
  <si>
    <t>BC24,</t>
  </si>
  <si>
    <t>AU38,AY38,BC38,BG38,AI45,AM45,AQ45,AU45,AY45,BC45,BG45,</t>
    <phoneticPr fontId="26"/>
  </si>
  <si>
    <t>AI12,AM12,AQ12,AU12,AY12,BC12,BG12,AI19,AM19,AQ19,AU19,AY19,BC19,BG19,AI26,AM26,AQ26,AU26,AY26,BC26,BG26,AI33,AM33,AQ33,AU33,AY33,BC33,BG33,AI40,AM40,AQ40,</t>
    <phoneticPr fontId="26"/>
  </si>
  <si>
    <t>AU40,AY40,BC40,BG40,AI47,AM47,AQ47,AU47,AY47,BC47,BG47,</t>
    <phoneticPr fontId="26"/>
  </si>
  <si>
    <t>AI11,AM11,AQ11,AU11,AY11,BC11,BG11,AI18,AM18,AQ18,AU18,AY18,BC18,BG18,AI25,AM25,AQ25,AU25,AY25,BC25,BG25,AI32,AM32,AQ32,AU32,AY32,BC32,BG32,AI39,AM39,AQ39,</t>
    <phoneticPr fontId="26"/>
  </si>
  <si>
    <t>AU39,AY39,BC39,BG39,AI46,AM46,AQ46,AU46,AY46,BC46,BG46,</t>
    <phoneticPr fontId="26"/>
  </si>
  <si>
    <t>MARCH 2026</t>
    <phoneticPr fontId="26"/>
  </si>
  <si>
    <t>ORIGINAL CALENDAR  -令和8年3月-</t>
    <phoneticPr fontId="26"/>
  </si>
  <si>
    <t>式=_a0!F19</t>
  </si>
  <si>
    <t>ST_00823.Type2.Template2025.SunStart.st.xlsx</t>
  </si>
  <si>
    <t>日曜始まり</t>
  </si>
  <si>
    <t>汎用</t>
  </si>
  <si>
    <t>横</t>
  </si>
  <si>
    <t>ST_00823</t>
  </si>
  <si>
    <t>○</t>
  </si>
  <si>
    <t>可</t>
  </si>
  <si>
    <t>ST_00823.Type2.Template2025.MonStart.st.xlsx</t>
  </si>
  <si>
    <t>STテンプレート生成 Ver5.01(2407-092255)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</si>
</sst>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7">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d"/>
    <numFmt numFmtId="189" formatCode="\1&quot;曜&quot;"/>
    <numFmt numFmtId="190" formatCode="\2&quot;曜&quot;"/>
    <numFmt numFmtId="191" formatCode="\3&quot;曜&quot;"/>
    <numFmt numFmtId="192" formatCode="\4&quot;曜&quot;"/>
    <numFmt numFmtId="193" formatCode="\5&quot;曜&quot;"/>
    <numFmt numFmtId="194" formatCode="\6&quot;曜&quot;"/>
    <numFmt numFmtId="195" formatCode="\7&quot;曜&quot;"/>
  </numFmts>
  <fonts count="64" x14ac:knownFonts="1">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sz val="10"/>
      <name val="Meiryo UI"/>
      <family val="3"/>
      <charset val="128"/>
    </font>
    <font>
      <sz val="10"/>
      <color indexed="55"/>
      <name val="Meiryo UI"/>
      <family val="3"/>
      <charset val="128"/>
    </font>
    <font>
      <sz val="9"/>
      <name val="Meiryo UI"/>
      <family val="3"/>
      <charset val="128"/>
    </font>
    <font>
      <sz val="12"/>
      <name val="Meiryo UI"/>
      <family val="3"/>
      <charset val="128"/>
    </font>
    <font>
      <sz val="8"/>
      <name val="Meiryo UI"/>
      <family val="3"/>
      <charset val="128"/>
    </font>
    <font>
      <b/>
      <sz val="30"/>
      <color rgb="FF5F5F5F"/>
      <name val="Meiryo UI"/>
      <family val="3"/>
      <charset val="128"/>
    </font>
    <font>
      <b/>
      <sz val="30"/>
      <color rgb="FF47B37D"/>
      <name val="Meiryo UI"/>
      <family val="3"/>
      <charset val="128"/>
    </font>
    <font>
      <b/>
      <sz val="30"/>
      <color rgb="FFB3477D"/>
      <name val="Meiryo UI"/>
      <family val="3"/>
      <charset val="128"/>
    </font>
    <font>
      <b/>
      <sz val="30"/>
      <color rgb="FFDFC7AF"/>
      <name val="Meiryo UI"/>
      <family val="3"/>
      <charset val="128"/>
    </font>
    <font>
      <sz val="13"/>
      <color indexed="8"/>
      <name val="Meiryo UI"/>
      <family val="3"/>
      <charset val="128"/>
    </font>
    <font>
      <sz val="12"/>
      <color indexed="10"/>
      <name val="Meiryo UI"/>
      <family val="3"/>
      <charset val="128"/>
    </font>
    <font>
      <sz val="12"/>
      <color indexed="8"/>
      <name val="Meiryo UI"/>
      <family val="3"/>
      <charset val="128"/>
    </font>
    <font>
      <b/>
      <sz val="18"/>
      <color rgb="FF5F5F5F"/>
      <name val="Meiryo UI"/>
      <family val="3"/>
      <charset val="128"/>
    </font>
    <font>
      <b/>
      <sz val="18"/>
      <color rgb="FF47B37D"/>
      <name val="Meiryo UI"/>
      <family val="3"/>
      <charset val="128"/>
    </font>
    <font>
      <b/>
      <sz val="18"/>
      <color rgb="FFB3477D"/>
      <name val="Meiryo UI"/>
      <family val="3"/>
      <charset val="128"/>
    </font>
    <font>
      <sz val="10"/>
      <color indexed="10"/>
      <name val="Meiryo UI"/>
      <family val="3"/>
      <charset val="128"/>
    </font>
    <font>
      <b/>
      <sz val="70"/>
      <color rgb="FF5F5F5F"/>
      <name val="Meiryo UI"/>
      <family val="3"/>
      <charset val="128"/>
    </font>
    <font>
      <b/>
      <sz val="40"/>
      <color rgb="FF5F5F5F"/>
      <name val="Meiryo UI"/>
      <family val="3"/>
      <charset val="128"/>
    </font>
    <font>
      <sz val="24"/>
      <color rgb="FF5F5F5F"/>
      <name val="Meiryo UI"/>
      <family val="3"/>
      <charset val="128"/>
    </font>
    <font>
      <sz val="16"/>
      <name val="ＭＳ Ｐゴシック"/>
      <family val="3"/>
      <charset val="128"/>
    </font>
    <font>
      <sz val="11"/>
      <color indexed="8"/>
      <name val="ＭＳ Ｐゴシック"/>
      <family val="3"/>
      <charset val="128"/>
    </font>
    <font>
      <sz val="70"/>
      <name val="ＭＳ Ｐゴシック"/>
      <family val="3"/>
      <charset val="128"/>
    </font>
    <font>
      <b/>
      <sz val="48"/>
      <color rgb="FF5F5F5F"/>
      <name val="Meiryo UI"/>
      <family val="3"/>
      <charset val="128"/>
    </font>
    <font>
      <b/>
      <sz val="90"/>
      <color rgb="FF5F5F5F"/>
      <name val="Meiryo UI"/>
      <family val="3"/>
      <charset val="128"/>
    </font>
    <font>
      <sz val="90"/>
      <name val="ＭＳ Ｐゴシック"/>
      <family val="3"/>
      <charset val="128"/>
    </font>
    <font>
      <sz val="28"/>
      <color rgb="FF5F5F5F"/>
      <name val="Meiryo UI"/>
      <family val="3"/>
      <charset val="128"/>
    </font>
    <font>
      <b/>
      <sz val="20"/>
      <color rgb="FF5F5F5F"/>
      <name val="Meiryo UI"/>
      <family val="3"/>
      <charset val="128"/>
    </font>
    <font>
      <sz val="20"/>
      <name val="ＭＳ Ｐゴシック"/>
      <family val="3"/>
      <charset val="128"/>
    </font>
    <font>
      <sz val="12"/>
      <color rgb="FFDFC7AF"/>
      <name val="Meiryo UI"/>
      <family val="3"/>
      <charset val="128"/>
    </font>
    <font>
      <sz val="12"/>
      <color rgb="FFB3477D"/>
      <name val="Meiryo UI"/>
      <family val="3"/>
      <charset val="128"/>
    </font>
    <font>
      <sz val="12"/>
      <color rgb="FF5F5F5F"/>
      <name val="Meiryo UI"/>
      <family val="3"/>
      <charset val="128"/>
    </font>
    <font>
      <sz val="12"/>
      <color rgb="FF47B37D"/>
      <name val="Meiryo UI"/>
      <family val="3"/>
      <charset val="128"/>
    </font>
    <font>
      <sz val="13"/>
      <color rgb="FFDFC7AF"/>
      <name val="Meiryo UI"/>
      <family val="3"/>
      <charset val="128"/>
    </font>
    <font>
      <sz val="13"/>
      <color rgb="FFB3477D"/>
      <name val="Meiryo UI"/>
      <family val="3"/>
      <charset val="128"/>
    </font>
    <font>
      <sz val="13"/>
      <color rgb="FF5F5F5F"/>
      <name val="Meiryo UI"/>
      <family val="3"/>
      <charset val="128"/>
    </font>
    <font>
      <sz val="13"/>
      <color rgb="FF47B37D"/>
      <name val="Meiryo UI"/>
      <family val="3"/>
      <charset val="128"/>
    </font>
    <font>
      <sz val="4"/>
      <color rgb="FFFFFFFF"/>
      <name val="Meiryo UI"/>
      <family val="3"/>
      <charset val="128"/>
    </font>
  </fonts>
  <fills count="63">
    <fill>
      <patternFill patternType="none"/>
    </fill>
    <fill>
      <patternFill patternType="gray125"/>
    </fill>
    <fill>
      <patternFill patternType="solid">
        <fgColor theme="0" tint="-4.9989318521683403E-2"/>
        <bgColor indexed="64"/>
      </patternFill>
    </fill>
    <fill>
      <patternFill patternType="solid">
        <fgColor indexed="9"/>
        <bgColor indexed="64"/>
      </patternFill>
    </fill>
    <fill>
      <patternFill patternType="solid">
        <fgColor rgb="FFFFFFFF"/>
        <bgColor indexed="64"/>
      </patternFill>
    </fill>
    <fill>
      <patternFill patternType="solid">
        <fgColor rgb="FFF4F4F4"/>
        <bgColor indexed="64"/>
      </patternFill>
    </fill>
    <fill>
      <patternFill patternType="solid">
        <fgColor rgb="FFEAF6F0"/>
        <bgColor indexed="64"/>
      </patternFill>
    </fill>
    <fill>
      <patternFill patternType="solid">
        <fgColor rgb="FFF6EAF0"/>
        <bgColor indexed="64"/>
      </patternFill>
    </fill>
    <fill>
      <patternFill patternType="solid">
        <fgColor indexed="8"/>
        <bgColor indexed="64"/>
      </patternFill>
    </fill>
    <fill>
      <patternFill patternType="solid">
        <fgColor rgb="FF4F81BD"/>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2"/>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9"/>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5"/>
        <bgColor indexed="64"/>
      </patternFill>
    </fill>
    <fill>
      <patternFill patternType="solid">
        <fgColor indexed="26"/>
        <bgColor indexed="64"/>
      </patternFill>
    </fill>
    <fill>
      <patternFill patternType="solid">
        <fgColor indexed="27"/>
        <bgColor indexed="64"/>
      </patternFill>
    </fill>
    <fill>
      <patternFill patternType="solid">
        <fgColor indexed="28"/>
        <bgColor indexed="64"/>
      </patternFill>
    </fill>
    <fill>
      <patternFill patternType="solid">
        <fgColor indexed="29"/>
        <bgColor indexed="64"/>
      </patternFill>
    </fill>
    <fill>
      <patternFill patternType="solid">
        <fgColor indexed="30"/>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s>
  <borders count="36">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right style="thin">
        <color rgb="FFC0C0C0"/>
      </right>
      <top/>
      <bottom/>
      <diagonal/>
    </border>
    <border>
      <left style="thin">
        <color rgb="FFC0C0C0"/>
      </left>
      <right/>
      <top/>
      <bottom/>
      <diagonal/>
    </border>
    <border>
      <left/>
      <right/>
      <top style="thin">
        <color rgb="FF777777"/>
      </top>
      <bottom/>
      <diagonal/>
    </border>
    <border>
      <left/>
      <right style="thin">
        <color rgb="FF777777"/>
      </right>
      <top/>
      <bottom style="thin">
        <color rgb="FF777777"/>
      </bottom>
      <diagonal/>
    </border>
    <border>
      <left style="thin">
        <color rgb="FF777777"/>
      </left>
      <right style="thin">
        <color rgb="FF777777"/>
      </right>
      <top/>
      <bottom style="thin">
        <color rgb="FF777777"/>
      </bottom>
      <diagonal/>
    </border>
    <border>
      <left style="thin">
        <color rgb="FF777777"/>
      </left>
      <right/>
      <top/>
      <bottom style="thin">
        <color rgb="FF777777"/>
      </bottom>
      <diagonal/>
    </border>
    <border>
      <left/>
      <right/>
      <top/>
      <bottom style="thin">
        <color rgb="FF777777"/>
      </bottom>
      <diagonal/>
    </border>
    <border>
      <left/>
      <right style="thin">
        <color indexed="22"/>
      </right>
      <top/>
      <bottom style="thin">
        <color rgb="FF777777"/>
      </bottom>
      <diagonal/>
    </border>
    <border>
      <left style="thin">
        <color indexed="22"/>
      </left>
      <right/>
      <top/>
      <bottom style="thin">
        <color rgb="FF777777"/>
      </bottom>
      <diagonal/>
    </border>
    <border>
      <left/>
      <right style="thin">
        <color rgb="FF777777"/>
      </right>
      <top/>
      <bottom/>
      <diagonal/>
    </border>
    <border>
      <left style="thin">
        <color rgb="FF777777"/>
      </left>
      <right style="thin">
        <color rgb="FF777777"/>
      </right>
      <top/>
      <bottom/>
      <diagonal/>
    </border>
    <border>
      <left style="thin">
        <color rgb="FF777777"/>
      </left>
      <right/>
      <top/>
      <bottom/>
      <diagonal/>
    </border>
    <border>
      <left/>
      <right style="thin">
        <color indexed="22"/>
      </right>
      <top/>
      <bottom/>
      <diagonal/>
    </border>
    <border>
      <left style="thin">
        <color indexed="22"/>
      </left>
      <right/>
      <top/>
      <bottom/>
      <diagonal/>
    </border>
  </borders>
  <cellStyleXfs count="4">
    <xf numFmtId="0" fontId="0" fillId="0" borderId="0">
      <alignment vertical="center"/>
    </xf>
    <xf numFmtId="0" fontId="2" fillId="0" borderId="0"/>
    <xf numFmtId="0" fontId="25" fillId="0" borderId="0"/>
    <xf numFmtId="0" fontId="25" fillId="0" borderId="0"/>
  </cellStyleXfs>
  <cellXfs count="403">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7" fillId="0" borderId="0" xfId="2" applyFont="1"/>
    <xf numFmtId="0" fontId="28" fillId="0" borderId="0" xfId="2" applyFont="1"/>
    <xf numFmtId="0" fontId="29" fillId="0" borderId="0" xfId="2" applyFont="1" applyAlignment="1">
      <alignment vertical="top"/>
    </xf>
    <xf numFmtId="0" fontId="19" fillId="0" borderId="0" xfId="2" applyFont="1" applyAlignment="1">
      <alignment vertical="top"/>
    </xf>
    <xf numFmtId="0" fontId="29" fillId="0" borderId="0" xfId="2" applyFont="1"/>
    <xf numFmtId="0" fontId="27" fillId="0" borderId="9" xfId="2" applyFont="1" applyBorder="1"/>
    <xf numFmtId="0" fontId="27" fillId="0" borderId="2" xfId="2" applyFont="1" applyBorder="1"/>
    <xf numFmtId="0" fontId="27" fillId="0" borderId="10" xfId="2" applyFont="1" applyBorder="1"/>
    <xf numFmtId="0" fontId="27" fillId="0" borderId="11" xfId="2" applyFont="1" applyBorder="1"/>
    <xf numFmtId="0" fontId="30" fillId="0" borderId="2" xfId="2" applyFont="1" applyBorder="1" applyAlignment="1">
      <alignment vertical="center"/>
    </xf>
    <xf numFmtId="0" fontId="30" fillId="0" borderId="9" xfId="2" applyFont="1" applyBorder="1" applyAlignment="1">
      <alignment vertical="center"/>
    </xf>
    <xf numFmtId="0" fontId="27" fillId="0" borderId="12" xfId="2" applyFont="1" applyBorder="1"/>
    <xf numFmtId="0" fontId="30" fillId="0" borderId="11" xfId="2" applyFont="1" applyBorder="1" applyAlignment="1">
      <alignment vertical="center"/>
    </xf>
    <xf numFmtId="0" fontId="30" fillId="0" borderId="1" xfId="2" applyFont="1" applyBorder="1" applyAlignment="1">
      <alignment vertical="center"/>
    </xf>
    <xf numFmtId="0" fontId="27" fillId="0" borderId="1" xfId="2" applyFont="1" applyBorder="1"/>
    <xf numFmtId="0" fontId="27" fillId="0" borderId="5" xfId="2" applyFont="1" applyBorder="1"/>
    <xf numFmtId="0" fontId="27" fillId="0" borderId="13" xfId="2" applyFont="1" applyBorder="1" applyAlignment="1">
      <alignment vertical="center"/>
    </xf>
    <xf numFmtId="0" fontId="27" fillId="0" borderId="0" xfId="2" applyFont="1" applyAlignment="1">
      <alignment vertical="center"/>
    </xf>
    <xf numFmtId="0" fontId="31" fillId="0" borderId="14" xfId="2" applyFont="1" applyBorder="1" applyAlignment="1">
      <alignment vertical="center"/>
    </xf>
    <xf numFmtId="0" fontId="27" fillId="0" borderId="3" xfId="2" applyFont="1" applyBorder="1" applyAlignment="1">
      <alignment vertical="center"/>
    </xf>
    <xf numFmtId="0" fontId="27" fillId="0" borderId="9" xfId="2" applyFont="1" applyBorder="1" applyAlignment="1">
      <alignment vertical="center"/>
    </xf>
    <xf numFmtId="0" fontId="29" fillId="0" borderId="2" xfId="2" applyFont="1" applyBorder="1" applyAlignment="1">
      <alignment vertical="center"/>
    </xf>
    <xf numFmtId="0" fontId="27" fillId="0" borderId="2" xfId="2" applyFont="1" applyBorder="1" applyAlignment="1">
      <alignment vertical="center"/>
    </xf>
    <xf numFmtId="0" fontId="27" fillId="0" borderId="14" xfId="2" applyFont="1" applyBorder="1" applyAlignment="1">
      <alignment vertical="center"/>
    </xf>
    <xf numFmtId="0" fontId="27" fillId="0" borderId="11" xfId="2" applyFont="1" applyBorder="1" applyAlignment="1">
      <alignment vertical="center" wrapText="1"/>
    </xf>
    <xf numFmtId="0" fontId="27" fillId="0" borderId="1" xfId="2" applyFont="1" applyBorder="1" applyAlignment="1">
      <alignment vertical="center"/>
    </xf>
    <xf numFmtId="0" fontId="27" fillId="0" borderId="1" xfId="2" applyFont="1" applyBorder="1" applyAlignment="1">
      <alignment vertical="center"/>
    </xf>
    <xf numFmtId="0" fontId="27" fillId="0" borderId="11" xfId="2" applyFont="1" applyBorder="1" applyAlignment="1">
      <alignment vertical="center"/>
    </xf>
    <xf numFmtId="0" fontId="27" fillId="0" borderId="12" xfId="2" applyFont="1" applyBorder="1" applyAlignment="1">
      <alignment vertical="center"/>
    </xf>
    <xf numFmtId="0" fontId="27" fillId="0" borderId="10" xfId="2" applyFont="1" applyBorder="1" applyAlignment="1">
      <alignment vertical="center"/>
    </xf>
    <xf numFmtId="0" fontId="27" fillId="0" borderId="13" xfId="2" applyFont="1" applyBorder="1" applyAlignment="1">
      <alignment horizontal="center" vertical="center" wrapText="1"/>
    </xf>
    <xf numFmtId="0" fontId="27" fillId="0" borderId="0" xfId="2" applyFont="1" applyAlignment="1">
      <alignment horizontal="center" vertical="center" wrapText="1"/>
    </xf>
    <xf numFmtId="0" fontId="27" fillId="0" borderId="14" xfId="2" applyFont="1" applyBorder="1" applyAlignment="1">
      <alignment horizontal="center" vertical="center" wrapText="1"/>
    </xf>
    <xf numFmtId="0" fontId="31" fillId="0" borderId="0" xfId="2" applyFont="1" applyAlignment="1">
      <alignment vertical="center" wrapText="1"/>
    </xf>
    <xf numFmtId="0" fontId="27" fillId="0" borderId="0" xfId="2" applyFont="1" applyAlignment="1">
      <alignment horizontal="left" vertical="center"/>
    </xf>
    <xf numFmtId="0" fontId="27" fillId="0" borderId="11" xfId="2" applyFont="1" applyBorder="1" applyAlignment="1">
      <alignment vertical="center"/>
    </xf>
    <xf numFmtId="0" fontId="27" fillId="0" borderId="5" xfId="2" applyFont="1" applyBorder="1" applyAlignment="1">
      <alignment vertical="center"/>
    </xf>
    <xf numFmtId="0" fontId="27" fillId="0" borderId="9" xfId="2" applyFont="1" applyBorder="1" applyAlignment="1">
      <alignment horizontal="left" vertical="center"/>
    </xf>
    <xf numFmtId="0" fontId="27" fillId="0" borderId="15" xfId="2" applyFont="1" applyBorder="1" applyAlignment="1">
      <alignment vertical="center"/>
    </xf>
    <xf numFmtId="0" fontId="27" fillId="0" borderId="16" xfId="2" applyFont="1" applyBorder="1" applyAlignment="1">
      <alignment vertical="center"/>
    </xf>
    <xf numFmtId="0" fontId="27" fillId="0" borderId="15" xfId="2" applyFont="1" applyBorder="1" applyAlignment="1">
      <alignment horizontal="center" vertical="center" wrapText="1"/>
    </xf>
    <xf numFmtId="0" fontId="27" fillId="0" borderId="3" xfId="2" applyFont="1" applyBorder="1" applyAlignment="1">
      <alignment horizontal="center" vertical="center" wrapText="1"/>
    </xf>
    <xf numFmtId="0" fontId="27" fillId="0" borderId="16" xfId="2" applyFont="1" applyBorder="1" applyAlignment="1">
      <alignment horizontal="center" vertical="center" wrapText="1"/>
    </xf>
    <xf numFmtId="0" fontId="31" fillId="0" borderId="12" xfId="2" applyFont="1" applyBorder="1" applyAlignment="1">
      <alignment vertical="center" wrapText="1"/>
    </xf>
    <xf numFmtId="0" fontId="31" fillId="0" borderId="6" xfId="2" applyFont="1" applyBorder="1" applyAlignment="1">
      <alignment vertical="center" wrapText="1"/>
    </xf>
    <xf numFmtId="0" fontId="31" fillId="0" borderId="11" xfId="2" applyFont="1" applyBorder="1" applyAlignment="1">
      <alignment vertical="center" wrapText="1"/>
    </xf>
    <xf numFmtId="0" fontId="31" fillId="0" borderId="15" xfId="2" applyFont="1" applyBorder="1" applyAlignment="1">
      <alignment vertical="center" wrapText="1"/>
    </xf>
    <xf numFmtId="0" fontId="27" fillId="0" borderId="16" xfId="2" applyFont="1" applyBorder="1" applyAlignment="1">
      <alignment horizontal="left" vertical="center" wrapText="1"/>
    </xf>
    <xf numFmtId="0" fontId="27" fillId="0" borderId="9" xfId="2" applyFont="1" applyBorder="1" applyAlignment="1">
      <alignment horizontal="left" vertical="center" wrapText="1"/>
    </xf>
    <xf numFmtId="0" fontId="27" fillId="0" borderId="17" xfId="2" applyFont="1" applyBorder="1" applyAlignment="1">
      <alignment horizontal="left" vertical="center" wrapText="1"/>
    </xf>
    <xf numFmtId="0" fontId="31" fillId="0" borderId="18" xfId="2" applyFont="1" applyBorder="1" applyAlignment="1">
      <alignment vertical="center" textRotation="255" wrapText="1"/>
    </xf>
    <xf numFmtId="0" fontId="31" fillId="0" borderId="19" xfId="2" applyFont="1" applyBorder="1" applyAlignment="1">
      <alignment vertical="center" textRotation="255" wrapText="1"/>
    </xf>
    <xf numFmtId="0" fontId="31" fillId="0" borderId="16" xfId="2" applyFont="1" applyBorder="1" applyAlignment="1">
      <alignment vertical="center" textRotation="255" wrapText="1"/>
    </xf>
    <xf numFmtId="0" fontId="31" fillId="0" borderId="20" xfId="2" applyFont="1" applyBorder="1" applyAlignment="1">
      <alignment horizontal="center" vertical="center" wrapText="1"/>
    </xf>
    <xf numFmtId="0" fontId="31" fillId="0" borderId="10" xfId="2" applyFont="1" applyBorder="1" applyAlignment="1">
      <alignment horizontal="center" vertical="center" wrapText="1"/>
    </xf>
    <xf numFmtId="0" fontId="31" fillId="0" borderId="17" xfId="2" applyFont="1" applyBorder="1" applyAlignment="1">
      <alignment horizontal="center" vertical="center" wrapText="1"/>
    </xf>
    <xf numFmtId="0" fontId="31" fillId="0" borderId="17" xfId="2" applyFont="1" applyBorder="1" applyAlignment="1">
      <alignment horizontal="center" vertical="center" textRotation="255" wrapText="1"/>
    </xf>
    <xf numFmtId="0" fontId="31" fillId="0" borderId="21" xfId="2" applyFont="1" applyBorder="1" applyAlignment="1">
      <alignment vertical="center" textRotation="255" wrapText="1"/>
    </xf>
    <xf numFmtId="0" fontId="31" fillId="0" borderId="6" xfId="2" applyFont="1" applyBorder="1" applyAlignment="1">
      <alignment vertical="center" textRotation="255" wrapText="1"/>
    </xf>
    <xf numFmtId="0" fontId="31" fillId="0" borderId="16" xfId="2" applyFont="1" applyBorder="1" applyAlignment="1">
      <alignment horizontal="center" vertical="center" wrapText="1"/>
    </xf>
    <xf numFmtId="0" fontId="31" fillId="0" borderId="6" xfId="2" applyFont="1" applyBorder="1" applyAlignment="1">
      <alignment horizontal="center" vertical="center" wrapText="1"/>
    </xf>
    <xf numFmtId="0" fontId="31" fillId="0" borderId="20" xfId="2" applyFont="1" applyBorder="1" applyAlignment="1">
      <alignment horizontal="center" vertical="top" wrapText="1"/>
    </xf>
    <xf numFmtId="0" fontId="27" fillId="0" borderId="6" xfId="2" applyFont="1" applyBorder="1" applyAlignment="1">
      <alignment vertical="center" wrapText="1"/>
    </xf>
    <xf numFmtId="0" fontId="27" fillId="0" borderId="12" xfId="2" applyFont="1" applyBorder="1" applyAlignment="1">
      <alignment vertical="center" wrapText="1"/>
    </xf>
    <xf numFmtId="0" fontId="31" fillId="0" borderId="12" xfId="2" quotePrefix="1" applyFont="1" applyBorder="1" applyAlignment="1">
      <alignment vertical="top" wrapText="1"/>
    </xf>
    <xf numFmtId="0" fontId="31" fillId="0" borderId="10" xfId="2" applyFont="1" applyBorder="1" applyAlignment="1">
      <alignment vertical="top" wrapText="1"/>
    </xf>
    <xf numFmtId="0" fontId="31" fillId="0" borderId="9" xfId="2" applyFont="1" applyBorder="1" applyAlignment="1">
      <alignment vertical="top" wrapText="1"/>
    </xf>
    <xf numFmtId="0" fontId="31" fillId="0" borderId="2" xfId="2" applyFont="1" applyBorder="1" applyAlignment="1">
      <alignment vertical="top" wrapText="1"/>
    </xf>
    <xf numFmtId="0" fontId="31" fillId="0" borderId="10" xfId="2" applyFont="1" applyBorder="1" applyAlignment="1">
      <alignment vertical="top" wrapText="1"/>
    </xf>
    <xf numFmtId="0" fontId="31" fillId="0" borderId="12" xfId="2" applyFont="1" applyBorder="1" applyAlignment="1">
      <alignment textRotation="90" wrapText="1"/>
    </xf>
    <xf numFmtId="0" fontId="31" fillId="0" borderId="17" xfId="2" applyFont="1" applyBorder="1" applyAlignment="1">
      <alignment vertical="top" wrapText="1"/>
    </xf>
    <xf numFmtId="0" fontId="31" fillId="0" borderId="9" xfId="2" applyFont="1" applyBorder="1" applyAlignment="1">
      <alignment horizontal="left" vertical="top" wrapText="1"/>
    </xf>
    <xf numFmtId="0" fontId="31" fillId="0" borderId="10" xfId="2" applyFont="1" applyBorder="1" applyAlignment="1">
      <alignment horizontal="left" vertical="top" wrapText="1"/>
    </xf>
    <xf numFmtId="0" fontId="31" fillId="0" borderId="17" xfId="2" applyFont="1" applyBorder="1" applyAlignment="1">
      <alignment horizontal="center" vertical="top" textRotation="90" wrapText="1"/>
    </xf>
    <xf numFmtId="0" fontId="31" fillId="0" borderId="0" xfId="2" applyFont="1" applyAlignment="1">
      <alignment wrapText="1"/>
    </xf>
    <xf numFmtId="0" fontId="31" fillId="0" borderId="17" xfId="2" quotePrefix="1" applyFont="1" applyBorder="1" applyAlignment="1">
      <alignment horizontal="left" vertical="top" wrapText="1"/>
    </xf>
    <xf numFmtId="0" fontId="31" fillId="0" borderId="17" xfId="2" applyFont="1" applyBorder="1" applyAlignment="1">
      <alignment horizontal="left" vertical="top" wrapText="1"/>
    </xf>
    <xf numFmtId="0" fontId="31" fillId="0" borderId="17" xfId="2" applyFont="1" applyBorder="1" applyAlignment="1">
      <alignment horizontal="center" vertical="top" wrapText="1"/>
    </xf>
    <xf numFmtId="0" fontId="27" fillId="0" borderId="0" xfId="2" applyFont="1" applyAlignment="1">
      <alignment wrapText="1"/>
    </xf>
    <xf numFmtId="0" fontId="27" fillId="0" borderId="6" xfId="2" applyFont="1" applyBorder="1" applyAlignment="1">
      <alignment vertical="center"/>
    </xf>
    <xf numFmtId="0" fontId="32" fillId="3" borderId="6" xfId="2" applyFont="1" applyFill="1" applyBorder="1" applyAlignment="1">
      <alignment horizontal="center" vertical="center"/>
    </xf>
    <xf numFmtId="0" fontId="33" fillId="4" borderId="11" xfId="3" applyFont="1" applyFill="1" applyBorder="1" applyAlignment="1">
      <alignment horizontal="center" vertical="center" wrapText="1"/>
    </xf>
    <xf numFmtId="0" fontId="34" fillId="4" borderId="6" xfId="2" applyFont="1" applyFill="1" applyBorder="1" applyAlignment="1">
      <alignment horizontal="center" vertical="center"/>
    </xf>
    <xf numFmtId="0" fontId="35" fillId="4" borderId="6" xfId="2" applyFont="1" applyFill="1" applyBorder="1" applyAlignment="1">
      <alignment horizontal="center" vertical="center"/>
    </xf>
    <xf numFmtId="0" fontId="28" fillId="0" borderId="6" xfId="2" applyFont="1" applyBorder="1" applyAlignment="1">
      <alignment vertical="center"/>
    </xf>
    <xf numFmtId="0" fontId="27" fillId="0" borderId="18" xfId="2" applyFont="1" applyBorder="1" applyAlignment="1">
      <alignment vertical="center"/>
    </xf>
    <xf numFmtId="0" fontId="27" fillId="0" borderId="19" xfId="2" applyFont="1" applyBorder="1" applyAlignment="1">
      <alignment vertical="center"/>
    </xf>
    <xf numFmtId="0" fontId="36" fillId="3" borderId="6" xfId="2" applyFont="1" applyFill="1" applyBorder="1" applyAlignment="1">
      <alignment horizontal="center" vertical="center"/>
    </xf>
    <xf numFmtId="0" fontId="37" fillId="0" borderId="6" xfId="2" applyFont="1" applyBorder="1" applyAlignment="1">
      <alignment vertical="center"/>
    </xf>
    <xf numFmtId="0" fontId="38" fillId="3" borderId="6" xfId="2" applyFont="1" applyFill="1" applyBorder="1" applyAlignment="1">
      <alignment horizontal="center" vertical="center"/>
    </xf>
    <xf numFmtId="0" fontId="37" fillId="3" borderId="5" xfId="2" applyFont="1" applyFill="1" applyBorder="1" applyAlignment="1">
      <alignment vertical="center"/>
    </xf>
    <xf numFmtId="0" fontId="37" fillId="3" borderId="11" xfId="2" applyFont="1" applyFill="1" applyBorder="1" applyAlignment="1">
      <alignment vertical="center"/>
    </xf>
    <xf numFmtId="0" fontId="30" fillId="3" borderId="6" xfId="2" applyFont="1" applyFill="1" applyBorder="1" applyAlignment="1">
      <alignment vertical="center"/>
    </xf>
    <xf numFmtId="0" fontId="39" fillId="4" borderId="6" xfId="2" applyFont="1" applyFill="1" applyBorder="1" applyAlignment="1">
      <alignment horizontal="center" vertical="top"/>
    </xf>
    <xf numFmtId="0" fontId="39" fillId="5" borderId="6" xfId="2" applyFont="1" applyFill="1" applyBorder="1" applyAlignment="1">
      <alignment horizontal="center" vertical="top"/>
    </xf>
    <xf numFmtId="0" fontId="40" fillId="6" borderId="6" xfId="2" applyFont="1" applyFill="1" applyBorder="1" applyAlignment="1">
      <alignment horizontal="center" vertical="top"/>
    </xf>
    <xf numFmtId="0" fontId="41" fillId="7" borderId="6" xfId="2" applyFont="1" applyFill="1" applyBorder="1" applyAlignment="1">
      <alignment horizontal="center" vertical="top"/>
    </xf>
    <xf numFmtId="0" fontId="27" fillId="0" borderId="11" xfId="3" applyFont="1" applyBorder="1" applyAlignment="1">
      <alignment vertical="center"/>
    </xf>
    <xf numFmtId="0" fontId="42" fillId="0" borderId="6" xfId="2" applyFont="1" applyBorder="1" applyAlignment="1">
      <alignment vertical="center"/>
    </xf>
    <xf numFmtId="0" fontId="27" fillId="0" borderId="20" xfId="2" applyFont="1" applyBorder="1" applyAlignment="1">
      <alignment vertical="center"/>
    </xf>
    <xf numFmtId="0" fontId="27" fillId="0" borderId="6" xfId="3" applyFont="1" applyBorder="1" applyAlignment="1">
      <alignment vertical="center"/>
    </xf>
    <xf numFmtId="0" fontId="27" fillId="0" borderId="15" xfId="2" applyFont="1" applyBorder="1"/>
    <xf numFmtId="0" fontId="27" fillId="0" borderId="3" xfId="2" applyFont="1" applyBorder="1"/>
    <xf numFmtId="0" fontId="27" fillId="0" borderId="16" xfId="2" quotePrefix="1" applyFont="1" applyBorder="1"/>
    <xf numFmtId="0" fontId="27" fillId="0" borderId="20" xfId="2" applyFont="1" applyBorder="1" applyAlignment="1">
      <alignment vertical="center" wrapText="1"/>
    </xf>
    <xf numFmtId="0" fontId="27" fillId="0" borderId="6" xfId="2" quotePrefix="1" applyFont="1" applyBorder="1" applyAlignment="1">
      <alignment vertical="center"/>
    </xf>
    <xf numFmtId="0" fontId="43" fillId="4" borderId="6" xfId="2" applyFont="1" applyFill="1" applyBorder="1" applyAlignment="1">
      <alignment horizontal="center"/>
    </xf>
    <xf numFmtId="0" fontId="44" fillId="3" borderId="6" xfId="2" applyFont="1" applyFill="1" applyBorder="1" applyAlignment="1">
      <alignment horizontal="right"/>
    </xf>
    <xf numFmtId="0" fontId="44" fillId="3" borderId="6" xfId="2" applyFont="1" applyFill="1" applyBorder="1" applyAlignment="1">
      <alignment horizontal="left"/>
    </xf>
    <xf numFmtId="0" fontId="45" fillId="3" borderId="6" xfId="2" applyFont="1" applyFill="1" applyBorder="1" applyAlignment="1">
      <alignment horizontal="right" vertical="top"/>
    </xf>
    <xf numFmtId="0" fontId="45" fillId="3" borderId="6" xfId="2" applyFont="1" applyFill="1" applyBorder="1" applyAlignment="1">
      <alignment horizontal="left" vertical="top"/>
    </xf>
    <xf numFmtId="14" fontId="27" fillId="0" borderId="0" xfId="2" applyNumberFormat="1" applyFont="1"/>
    <xf numFmtId="0" fontId="25" fillId="8" borderId="0" xfId="2" applyFill="1"/>
    <xf numFmtId="0" fontId="25" fillId="9" borderId="0" xfId="2" applyFill="1"/>
    <xf numFmtId="0" fontId="25" fillId="0" borderId="0" xfId="2"/>
    <xf numFmtId="0" fontId="25" fillId="10" borderId="0" xfId="2" applyFill="1"/>
    <xf numFmtId="0" fontId="25" fillId="11" borderId="0" xfId="2" applyFill="1"/>
    <xf numFmtId="0" fontId="25" fillId="12" borderId="0" xfId="2" applyFill="1"/>
    <xf numFmtId="0" fontId="25" fillId="4" borderId="0" xfId="2" applyFill="1"/>
    <xf numFmtId="0" fontId="25" fillId="13" borderId="0" xfId="2" applyFill="1"/>
    <xf numFmtId="0" fontId="25" fillId="14" borderId="0" xfId="2" applyFill="1"/>
    <xf numFmtId="0" fontId="25" fillId="15"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5" borderId="0" xfId="2" applyFill="1"/>
    <xf numFmtId="0" fontId="25" fillId="46" borderId="0" xfId="2" applyFill="1"/>
    <xf numFmtId="0" fontId="25" fillId="47" borderId="0" xfId="2" applyFill="1"/>
    <xf numFmtId="0" fontId="25" fillId="48"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25" fillId="59" borderId="0" xfId="2" applyFill="1"/>
    <xf numFmtId="0" fontId="25" fillId="60" borderId="0" xfId="2" applyFill="1"/>
    <xf numFmtId="0" fontId="25" fillId="61" borderId="0" xfId="2" applyFill="1"/>
    <xf numFmtId="0" fontId="25" fillId="62" borderId="0" xfId="2" applyFill="1"/>
    <xf numFmtId="0" fontId="46" fillId="0" borderId="0" xfId="2" applyFont="1"/>
    <xf numFmtId="0" fontId="47" fillId="0" borderId="0" xfId="2" applyFont="1"/>
    <xf numFmtId="0" fontId="47" fillId="3" borderId="0" xfId="2" applyFont="1" applyFill="1" applyAlignment="1">
      <alignment shrinkToFit="1"/>
    </xf>
    <xf numFmtId="0" fontId="47" fillId="3" borderId="0" xfId="2" quotePrefix="1" applyFont="1" applyFill="1" applyAlignment="1">
      <alignment horizontal="center" shrinkToFit="1"/>
    </xf>
    <xf numFmtId="49" fontId="44" fillId="4" borderId="0" xfId="2" applyNumberFormat="1" applyFont="1" applyFill="1" applyAlignment="1">
      <alignment horizontal="right" shrinkToFit="1"/>
    </xf>
    <xf numFmtId="49" fontId="43" fillId="4" borderId="0" xfId="2" applyNumberFormat="1" applyFont="1" applyFill="1" applyAlignment="1">
      <alignment horizontal="center" shrinkToFit="1"/>
    </xf>
    <xf numFmtId="0" fontId="48" fillId="3" borderId="22" xfId="2" applyFont="1" applyFill="1" applyBorder="1" applyAlignment="1">
      <alignment shrinkToFit="1"/>
    </xf>
    <xf numFmtId="0" fontId="48" fillId="3" borderId="23" xfId="2" applyFont="1" applyFill="1" applyBorder="1" applyAlignment="1">
      <alignment shrinkToFit="1"/>
    </xf>
    <xf numFmtId="49" fontId="44" fillId="4" borderId="0" xfId="2" applyNumberFormat="1" applyFont="1" applyFill="1" applyAlignment="1">
      <alignment horizontal="left" shrinkToFit="1"/>
    </xf>
    <xf numFmtId="0" fontId="25" fillId="0" borderId="0" xfId="2" applyAlignment="1">
      <alignment horizontal="right" shrinkToFit="1"/>
    </xf>
    <xf numFmtId="0" fontId="46" fillId="0" borderId="0" xfId="2" applyFont="1" applyAlignment="1">
      <alignment vertical="top"/>
    </xf>
    <xf numFmtId="49" fontId="49" fillId="3" borderId="0" xfId="2" applyNumberFormat="1" applyFont="1" applyFill="1" applyAlignment="1">
      <alignment horizontal="right" shrinkToFit="1"/>
    </xf>
    <xf numFmtId="0" fontId="25" fillId="3" borderId="0" xfId="2" applyFill="1" applyAlignment="1">
      <alignment horizontal="right" shrinkToFit="1"/>
    </xf>
    <xf numFmtId="49" fontId="50" fillId="3" borderId="0" xfId="2" applyNumberFormat="1" applyFont="1" applyFill="1" applyAlignment="1">
      <alignment horizontal="left" shrinkToFit="1"/>
    </xf>
    <xf numFmtId="0" fontId="51" fillId="3" borderId="0" xfId="2" applyFont="1" applyFill="1" applyAlignment="1">
      <alignment shrinkToFit="1"/>
    </xf>
    <xf numFmtId="49" fontId="50" fillId="3" borderId="0" xfId="2" applyNumberFormat="1" applyFont="1" applyFill="1" applyAlignment="1">
      <alignment horizontal="right" shrinkToFit="1"/>
    </xf>
    <xf numFmtId="0" fontId="51" fillId="3" borderId="0" xfId="2" applyFont="1" applyFill="1" applyAlignment="1">
      <alignment horizontal="right" shrinkToFit="1"/>
    </xf>
    <xf numFmtId="49" fontId="49" fillId="3" borderId="0" xfId="2" applyNumberFormat="1" applyFont="1" applyFill="1" applyAlignment="1">
      <alignment horizontal="left" shrinkToFit="1"/>
    </xf>
    <xf numFmtId="0" fontId="25" fillId="3" borderId="0" xfId="2" applyFill="1" applyAlignment="1">
      <alignment horizontal="left" shrinkToFit="1"/>
    </xf>
    <xf numFmtId="49" fontId="45" fillId="4" borderId="24" xfId="2" applyNumberFormat="1" applyFont="1" applyFill="1" applyBorder="1" applyAlignment="1">
      <alignment horizontal="right" vertical="top" shrinkToFit="1"/>
    </xf>
    <xf numFmtId="188" fontId="47" fillId="3" borderId="0" xfId="2" applyNumberFormat="1" applyFont="1" applyFill="1" applyAlignment="1">
      <alignment horizontal="center" vertical="center" shrinkToFit="1"/>
    </xf>
    <xf numFmtId="188" fontId="47" fillId="3" borderId="22" xfId="2" applyNumberFormat="1" applyFont="1" applyFill="1" applyBorder="1" applyAlignment="1">
      <alignment horizontal="center" vertical="center" shrinkToFit="1"/>
    </xf>
    <xf numFmtId="188" fontId="47" fillId="3" borderId="23" xfId="2" applyNumberFormat="1" applyFont="1" applyFill="1" applyBorder="1" applyAlignment="1">
      <alignment horizontal="center" vertical="center" shrinkToFit="1"/>
    </xf>
    <xf numFmtId="49" fontId="45" fillId="4" borderId="24" xfId="2" applyNumberFormat="1" applyFont="1" applyFill="1" applyBorder="1" applyAlignment="1">
      <alignment horizontal="left" vertical="top" shrinkToFit="1"/>
    </xf>
    <xf numFmtId="49" fontId="52" fillId="3" borderId="0" xfId="2" applyNumberFormat="1" applyFont="1" applyFill="1" applyAlignment="1">
      <alignment horizontal="right" vertical="top" shrinkToFit="1"/>
    </xf>
    <xf numFmtId="0" fontId="52" fillId="3" borderId="0" xfId="2" applyFont="1" applyFill="1" applyAlignment="1">
      <alignment horizontal="right" vertical="top" shrinkToFit="1"/>
    </xf>
    <xf numFmtId="49" fontId="52" fillId="3" borderId="0" xfId="2" applyNumberFormat="1" applyFont="1" applyFill="1" applyAlignment="1">
      <alignment horizontal="left" vertical="top" shrinkToFit="1"/>
    </xf>
    <xf numFmtId="0" fontId="52" fillId="3" borderId="0" xfId="2" applyFont="1" applyFill="1" applyAlignment="1">
      <alignment horizontal="left" vertical="top" shrinkToFit="1"/>
    </xf>
    <xf numFmtId="189" fontId="41" fillId="7" borderId="25" xfId="2" applyNumberFormat="1" applyFont="1" applyFill="1" applyBorder="1" applyAlignment="1">
      <alignment horizontal="center" vertical="top" shrinkToFit="1"/>
    </xf>
    <xf numFmtId="0" fontId="41" fillId="7" borderId="26" xfId="2" applyFont="1" applyFill="1" applyBorder="1" applyAlignment="1">
      <alignment horizontal="center" vertical="top" shrinkToFit="1"/>
    </xf>
    <xf numFmtId="190" fontId="39" fillId="5" borderId="26" xfId="2" applyNumberFormat="1" applyFont="1" applyFill="1" applyBorder="1" applyAlignment="1">
      <alignment horizontal="center" vertical="top" shrinkToFit="1"/>
    </xf>
    <xf numFmtId="0" fontId="39" fillId="5" borderId="26" xfId="2" applyFont="1" applyFill="1" applyBorder="1" applyAlignment="1">
      <alignment horizontal="center" vertical="top" shrinkToFit="1"/>
    </xf>
    <xf numFmtId="191" fontId="39" fillId="5" borderId="26" xfId="2" applyNumberFormat="1" applyFont="1" applyFill="1" applyBorder="1" applyAlignment="1">
      <alignment horizontal="center" vertical="top" shrinkToFit="1"/>
    </xf>
    <xf numFmtId="192" fontId="39" fillId="5" borderId="26" xfId="2" applyNumberFormat="1" applyFont="1" applyFill="1" applyBorder="1" applyAlignment="1">
      <alignment horizontal="center" vertical="top" shrinkToFit="1"/>
    </xf>
    <xf numFmtId="193" fontId="39" fillId="5" borderId="26" xfId="2" applyNumberFormat="1" applyFont="1" applyFill="1" applyBorder="1" applyAlignment="1">
      <alignment horizontal="center" vertical="top" shrinkToFit="1"/>
    </xf>
    <xf numFmtId="194" fontId="39" fillId="5" borderId="26" xfId="2" applyNumberFormat="1" applyFont="1" applyFill="1" applyBorder="1" applyAlignment="1">
      <alignment horizontal="center" vertical="top" shrinkToFit="1"/>
    </xf>
    <xf numFmtId="195" fontId="40" fillId="6" borderId="26" xfId="2" applyNumberFormat="1" applyFont="1" applyFill="1" applyBorder="1" applyAlignment="1">
      <alignment horizontal="center" vertical="top" shrinkToFit="1"/>
    </xf>
    <xf numFmtId="0" fontId="40" fillId="6" borderId="26" xfId="2" applyFont="1" applyFill="1" applyBorder="1" applyAlignment="1">
      <alignment horizontal="center" vertical="top" shrinkToFit="1"/>
    </xf>
    <xf numFmtId="0" fontId="40" fillId="6" borderId="27" xfId="2" applyFont="1" applyFill="1" applyBorder="1" applyAlignment="1">
      <alignment horizontal="center" vertical="top" shrinkToFit="1"/>
    </xf>
    <xf numFmtId="0" fontId="47" fillId="3" borderId="0" xfId="2" applyFont="1" applyFill="1" applyAlignment="1">
      <alignment horizontal="center" vertical="center" shrinkToFit="1"/>
    </xf>
    <xf numFmtId="0" fontId="47" fillId="3" borderId="22" xfId="2" applyFont="1" applyFill="1" applyBorder="1" applyAlignment="1">
      <alignment horizontal="center" vertical="center" shrinkToFit="1"/>
    </xf>
    <xf numFmtId="0" fontId="47" fillId="3" borderId="23" xfId="2" applyFont="1" applyFill="1" applyBorder="1" applyAlignment="1">
      <alignment horizontal="center" vertical="center" shrinkToFit="1"/>
    </xf>
    <xf numFmtId="189" fontId="41" fillId="7" borderId="28" xfId="2" applyNumberFormat="1" applyFont="1" applyFill="1" applyBorder="1" applyAlignment="1">
      <alignment horizontal="center" vertical="top" shrinkToFit="1"/>
    </xf>
    <xf numFmtId="0" fontId="41" fillId="7" borderId="28" xfId="2" applyFont="1" applyFill="1" applyBorder="1" applyAlignment="1">
      <alignment horizontal="center" vertical="top" shrinkToFit="1"/>
    </xf>
    <xf numFmtId="0" fontId="41" fillId="7" borderId="29" xfId="2" applyFont="1" applyFill="1" applyBorder="1" applyAlignment="1">
      <alignment horizontal="center" vertical="top" shrinkToFit="1"/>
    </xf>
    <xf numFmtId="190" fontId="39" fillId="5" borderId="30" xfId="2" applyNumberFormat="1" applyFont="1" applyFill="1" applyBorder="1" applyAlignment="1">
      <alignment horizontal="center" vertical="top" shrinkToFit="1"/>
    </xf>
    <xf numFmtId="0" fontId="39" fillId="5" borderId="28" xfId="2" applyFont="1" applyFill="1" applyBorder="1" applyAlignment="1">
      <alignment horizontal="center" vertical="top" shrinkToFit="1"/>
    </xf>
    <xf numFmtId="0" fontId="39" fillId="5" borderId="29" xfId="2" applyFont="1" applyFill="1" applyBorder="1" applyAlignment="1">
      <alignment horizontal="center" vertical="top" shrinkToFit="1"/>
    </xf>
    <xf numFmtId="191" fontId="39" fillId="5" borderId="30" xfId="2" applyNumberFormat="1" applyFont="1" applyFill="1" applyBorder="1" applyAlignment="1">
      <alignment horizontal="center" vertical="top" shrinkToFit="1"/>
    </xf>
    <xf numFmtId="192" fontId="39" fillId="5" borderId="30" xfId="2" applyNumberFormat="1" applyFont="1" applyFill="1" applyBorder="1" applyAlignment="1">
      <alignment horizontal="center" vertical="top" shrinkToFit="1"/>
    </xf>
    <xf numFmtId="193" fontId="39" fillId="5" borderId="30" xfId="2" applyNumberFormat="1" applyFont="1" applyFill="1" applyBorder="1" applyAlignment="1">
      <alignment horizontal="center" vertical="top" shrinkToFit="1"/>
    </xf>
    <xf numFmtId="194" fontId="39" fillId="5" borderId="30" xfId="2" applyNumberFormat="1" applyFont="1" applyFill="1" applyBorder="1" applyAlignment="1">
      <alignment horizontal="center" vertical="top" shrinkToFit="1"/>
    </xf>
    <xf numFmtId="195" fontId="40" fillId="6" borderId="30" xfId="2" applyNumberFormat="1" applyFont="1" applyFill="1" applyBorder="1" applyAlignment="1">
      <alignment horizontal="center" vertical="top" shrinkToFit="1"/>
    </xf>
    <xf numFmtId="0" fontId="40" fillId="6" borderId="28" xfId="2" applyFont="1" applyFill="1" applyBorder="1" applyAlignment="1">
      <alignment horizontal="center" vertical="top" shrinkToFit="1"/>
    </xf>
    <xf numFmtId="0" fontId="53" fillId="3" borderId="0" xfId="2" applyFont="1" applyFill="1" applyAlignment="1">
      <alignment horizontal="center" vertical="center" shrinkToFit="1"/>
    </xf>
    <xf numFmtId="0" fontId="54" fillId="3" borderId="0" xfId="2" applyFont="1" applyFill="1" applyAlignment="1">
      <alignment horizontal="center" vertical="center" shrinkToFit="1"/>
    </xf>
    <xf numFmtId="0" fontId="46" fillId="0" borderId="0" xfId="2" applyFont="1" applyAlignment="1">
      <alignment vertical="center"/>
    </xf>
    <xf numFmtId="0" fontId="47" fillId="0" borderId="0" xfId="2" applyFont="1" applyAlignment="1">
      <alignment vertical="center"/>
    </xf>
    <xf numFmtId="188" fontId="35" fillId="4" borderId="31" xfId="2" applyNumberFormat="1" applyFont="1" applyFill="1" applyBorder="1" applyAlignment="1">
      <alignment horizontal="center" vertical="center" shrinkToFit="1"/>
    </xf>
    <xf numFmtId="188" fontId="35" fillId="4" borderId="32" xfId="2" applyNumberFormat="1" applyFont="1" applyFill="1" applyBorder="1" applyAlignment="1">
      <alignment horizontal="center" vertical="center" shrinkToFit="1"/>
    </xf>
    <xf numFmtId="188" fontId="34" fillId="4" borderId="32" xfId="2" applyNumberFormat="1" applyFont="1" applyFill="1" applyBorder="1" applyAlignment="1">
      <alignment horizontal="center" vertical="center" shrinkToFit="1"/>
    </xf>
    <xf numFmtId="188" fontId="32" fillId="4" borderId="32" xfId="2" applyNumberFormat="1" applyFont="1" applyFill="1" applyBorder="1" applyAlignment="1">
      <alignment horizontal="center" vertical="center" shrinkToFit="1"/>
    </xf>
    <xf numFmtId="188" fontId="33" fillId="4" borderId="32" xfId="2" applyNumberFormat="1" applyFont="1" applyFill="1" applyBorder="1" applyAlignment="1">
      <alignment horizontal="center" vertical="center" shrinkToFit="1"/>
    </xf>
    <xf numFmtId="188" fontId="33" fillId="4" borderId="33" xfId="2" applyNumberFormat="1" applyFont="1" applyFill="1" applyBorder="1" applyAlignment="1">
      <alignment horizontal="center" vertical="center" shrinkToFit="1"/>
    </xf>
    <xf numFmtId="188" fontId="35" fillId="4" borderId="0" xfId="2" applyNumberFormat="1" applyFont="1" applyFill="1" applyAlignment="1">
      <alignment horizontal="center" vertical="center" shrinkToFit="1"/>
    </xf>
    <xf numFmtId="188" fontId="35" fillId="4" borderId="34" xfId="2" applyNumberFormat="1" applyFont="1" applyFill="1" applyBorder="1" applyAlignment="1">
      <alignment horizontal="center" vertical="center" shrinkToFit="1"/>
    </xf>
    <xf numFmtId="188" fontId="35" fillId="4" borderId="35" xfId="2" applyNumberFormat="1" applyFont="1" applyFill="1" applyBorder="1" applyAlignment="1">
      <alignment horizontal="center" vertical="center" shrinkToFit="1"/>
    </xf>
    <xf numFmtId="188" fontId="33" fillId="4" borderId="35" xfId="2" applyNumberFormat="1" applyFont="1" applyFill="1" applyBorder="1" applyAlignment="1">
      <alignment horizontal="center" vertical="center" shrinkToFit="1"/>
    </xf>
    <xf numFmtId="188" fontId="33" fillId="4" borderId="0" xfId="2" applyNumberFormat="1" applyFont="1" applyFill="1" applyAlignment="1">
      <alignment horizontal="center" vertical="center" shrinkToFit="1"/>
    </xf>
    <xf numFmtId="0" fontId="55" fillId="4" borderId="31" xfId="2" applyFont="1" applyFill="1" applyBorder="1" applyAlignment="1">
      <alignment horizontal="center" vertical="center" shrinkToFit="1"/>
    </xf>
    <xf numFmtId="0" fontId="55" fillId="4" borderId="32" xfId="2" applyFont="1" applyFill="1" applyBorder="1" applyAlignment="1">
      <alignment horizontal="center" vertical="center" shrinkToFit="1"/>
    </xf>
    <xf numFmtId="0" fontId="56" fillId="4" borderId="32" xfId="2" applyFont="1" applyFill="1" applyBorder="1" applyAlignment="1">
      <alignment horizontal="center" vertical="center" shrinkToFit="1"/>
    </xf>
    <xf numFmtId="0" fontId="57" fillId="4" borderId="32" xfId="2" applyFont="1" applyFill="1" applyBorder="1" applyAlignment="1">
      <alignment horizontal="center" vertical="center" shrinkToFit="1"/>
    </xf>
    <xf numFmtId="0" fontId="58" fillId="4" borderId="32" xfId="2" applyFont="1" applyFill="1" applyBorder="1" applyAlignment="1">
      <alignment horizontal="center" vertical="center" shrinkToFit="1"/>
    </xf>
    <xf numFmtId="0" fontId="58" fillId="4" borderId="33" xfId="2" applyFont="1" applyFill="1" applyBorder="1" applyAlignment="1">
      <alignment horizontal="center" vertical="center" shrinkToFit="1"/>
    </xf>
    <xf numFmtId="0" fontId="55" fillId="4" borderId="0" xfId="2" applyFont="1" applyFill="1" applyAlignment="1">
      <alignment horizontal="center" vertical="center" shrinkToFit="1"/>
    </xf>
    <xf numFmtId="0" fontId="55" fillId="4" borderId="34" xfId="2" applyFont="1" applyFill="1" applyBorder="1" applyAlignment="1">
      <alignment horizontal="center" vertical="center" shrinkToFit="1"/>
    </xf>
    <xf numFmtId="0" fontId="55" fillId="4" borderId="35" xfId="2" applyFont="1" applyFill="1" applyBorder="1" applyAlignment="1">
      <alignment horizontal="center" vertical="center" shrinkToFit="1"/>
    </xf>
    <xf numFmtId="0" fontId="58" fillId="4" borderId="35" xfId="2" applyFont="1" applyFill="1" applyBorder="1" applyAlignment="1">
      <alignment horizontal="center" vertical="center" shrinkToFit="1"/>
    </xf>
    <xf numFmtId="0" fontId="58" fillId="4" borderId="0" xfId="2" applyFont="1" applyFill="1" applyAlignment="1">
      <alignment horizontal="center" vertical="center" shrinkToFit="1"/>
    </xf>
    <xf numFmtId="0" fontId="59" fillId="4" borderId="31" xfId="2" applyFont="1" applyFill="1" applyBorder="1" applyAlignment="1">
      <alignment horizontal="center" vertical="center" shrinkToFit="1"/>
    </xf>
    <xf numFmtId="0" fontId="59" fillId="4" borderId="32" xfId="2" applyFont="1" applyFill="1" applyBorder="1" applyAlignment="1">
      <alignment horizontal="center" vertical="center" shrinkToFit="1"/>
    </xf>
    <xf numFmtId="0" fontId="60" fillId="4" borderId="32" xfId="2" applyFont="1" applyFill="1" applyBorder="1" applyAlignment="1">
      <alignment horizontal="center" vertical="center" shrinkToFit="1"/>
    </xf>
    <xf numFmtId="0" fontId="61" fillId="4" borderId="32" xfId="2" applyFont="1" applyFill="1" applyBorder="1" applyAlignment="1">
      <alignment horizontal="center" vertical="center" shrinkToFit="1"/>
    </xf>
    <xf numFmtId="0" fontId="62" fillId="4" borderId="32" xfId="2" applyFont="1" applyFill="1" applyBorder="1" applyAlignment="1">
      <alignment horizontal="center" vertical="center" shrinkToFit="1"/>
    </xf>
    <xf numFmtId="0" fontId="62" fillId="4" borderId="33" xfId="2" applyFont="1" applyFill="1" applyBorder="1" applyAlignment="1">
      <alignment horizontal="center" vertical="center" shrinkToFit="1"/>
    </xf>
    <xf numFmtId="0" fontId="59" fillId="4" borderId="0" xfId="2" applyFont="1" applyFill="1" applyAlignment="1">
      <alignment horizontal="center" vertical="center" shrinkToFit="1"/>
    </xf>
    <xf numFmtId="0" fontId="59" fillId="4" borderId="34" xfId="2" applyFont="1" applyFill="1" applyBorder="1" applyAlignment="1">
      <alignment horizontal="center" vertical="center" shrinkToFit="1"/>
    </xf>
    <xf numFmtId="0" fontId="59" fillId="4" borderId="35" xfId="2" applyFont="1" applyFill="1" applyBorder="1" applyAlignment="1">
      <alignment horizontal="center" vertical="center" shrinkToFit="1"/>
    </xf>
    <xf numFmtId="0" fontId="62" fillId="4" borderId="35" xfId="2" applyFont="1" applyFill="1" applyBorder="1" applyAlignment="1">
      <alignment horizontal="center" vertical="center" shrinkToFit="1"/>
    </xf>
    <xf numFmtId="0" fontId="62" fillId="4" borderId="0" xfId="2" applyFont="1" applyFill="1" applyAlignment="1">
      <alignment horizontal="center" vertical="center" shrinkToFit="1"/>
    </xf>
    <xf numFmtId="0" fontId="53" fillId="3" borderId="31" xfId="2" applyFont="1" applyFill="1" applyBorder="1" applyAlignment="1">
      <alignment horizontal="center" vertical="center" shrinkToFit="1"/>
    </xf>
    <xf numFmtId="0" fontId="54" fillId="3" borderId="32" xfId="2" applyFont="1" applyFill="1" applyBorder="1" applyAlignment="1">
      <alignment horizontal="center" vertical="center" shrinkToFit="1"/>
    </xf>
    <xf numFmtId="0" fontId="53" fillId="3" borderId="32" xfId="2" applyFont="1" applyFill="1" applyBorder="1" applyAlignment="1">
      <alignment horizontal="center" vertical="center" shrinkToFit="1"/>
    </xf>
    <xf numFmtId="0" fontId="54" fillId="3" borderId="33" xfId="2" applyFont="1" applyFill="1" applyBorder="1" applyAlignment="1">
      <alignment horizontal="center" vertical="center" shrinkToFit="1"/>
    </xf>
    <xf numFmtId="0" fontId="54" fillId="3" borderId="34" xfId="2" applyFont="1" applyFill="1" applyBorder="1" applyAlignment="1">
      <alignment horizontal="center" vertical="center" shrinkToFit="1"/>
    </xf>
    <xf numFmtId="0" fontId="53" fillId="3" borderId="35" xfId="2" applyFont="1" applyFill="1" applyBorder="1" applyAlignment="1">
      <alignment horizontal="center" vertical="center" shrinkToFit="1"/>
    </xf>
    <xf numFmtId="0" fontId="53" fillId="3" borderId="28" xfId="2" applyFont="1" applyFill="1" applyBorder="1" applyAlignment="1">
      <alignment horizontal="center" vertical="center" shrinkToFit="1"/>
    </xf>
    <xf numFmtId="0" fontId="54" fillId="3" borderId="28" xfId="2" applyFont="1" applyFill="1" applyBorder="1" applyAlignment="1">
      <alignment horizontal="center" vertical="center" shrinkToFit="1"/>
    </xf>
    <xf numFmtId="188" fontId="34" fillId="4" borderId="31" xfId="2" applyNumberFormat="1" applyFont="1" applyFill="1" applyBorder="1" applyAlignment="1">
      <alignment horizontal="center" vertical="center" shrinkToFit="1"/>
    </xf>
    <xf numFmtId="188" fontId="34" fillId="4" borderId="0" xfId="2" applyNumberFormat="1" applyFont="1" applyFill="1" applyAlignment="1">
      <alignment horizontal="center" vertical="center" shrinkToFit="1"/>
    </xf>
    <xf numFmtId="188" fontId="34" fillId="4" borderId="34" xfId="2" applyNumberFormat="1" applyFont="1" applyFill="1" applyBorder="1" applyAlignment="1">
      <alignment horizontal="center" vertical="center" shrinkToFit="1"/>
    </xf>
    <xf numFmtId="188" fontId="32" fillId="4" borderId="35" xfId="2" applyNumberFormat="1" applyFont="1" applyFill="1" applyBorder="1" applyAlignment="1">
      <alignment horizontal="center" vertical="center" shrinkToFit="1"/>
    </xf>
    <xf numFmtId="188" fontId="32" fillId="4" borderId="0" xfId="2" applyNumberFormat="1" applyFont="1" applyFill="1" applyAlignment="1">
      <alignment horizontal="center" vertical="center" shrinkToFit="1"/>
    </xf>
    <xf numFmtId="188" fontId="32" fillId="4" borderId="34" xfId="2" applyNumberFormat="1" applyFont="1" applyFill="1" applyBorder="1" applyAlignment="1">
      <alignment horizontal="center" vertical="center" shrinkToFit="1"/>
    </xf>
    <xf numFmtId="0" fontId="56" fillId="4" borderId="31" xfId="2" applyFont="1" applyFill="1" applyBorder="1" applyAlignment="1">
      <alignment horizontal="center" vertical="center" shrinkToFit="1"/>
    </xf>
    <xf numFmtId="0" fontId="56" fillId="4" borderId="0" xfId="2" applyFont="1" applyFill="1" applyAlignment="1">
      <alignment horizontal="center" vertical="center" shrinkToFit="1"/>
    </xf>
    <xf numFmtId="0" fontId="56" fillId="4" borderId="34" xfId="2" applyFont="1" applyFill="1" applyBorder="1" applyAlignment="1">
      <alignment horizontal="center" vertical="center" shrinkToFit="1"/>
    </xf>
    <xf numFmtId="0" fontId="57" fillId="4" borderId="35" xfId="2" applyFont="1" applyFill="1" applyBorder="1" applyAlignment="1">
      <alignment horizontal="center" vertical="center" shrinkToFit="1"/>
    </xf>
    <xf numFmtId="0" fontId="57" fillId="4" borderId="0" xfId="2" applyFont="1" applyFill="1" applyAlignment="1">
      <alignment horizontal="center" vertical="center" shrinkToFit="1"/>
    </xf>
    <xf numFmtId="0" fontId="57" fillId="4" borderId="34" xfId="2" applyFont="1" applyFill="1" applyBorder="1" applyAlignment="1">
      <alignment horizontal="center" vertical="center" shrinkToFit="1"/>
    </xf>
    <xf numFmtId="0" fontId="60" fillId="4" borderId="31" xfId="2" applyFont="1" applyFill="1" applyBorder="1" applyAlignment="1">
      <alignment horizontal="center" vertical="center" shrinkToFit="1"/>
    </xf>
    <xf numFmtId="0" fontId="60" fillId="4" borderId="0" xfId="2" applyFont="1" applyFill="1" applyAlignment="1">
      <alignment horizontal="center" vertical="center" shrinkToFit="1"/>
    </xf>
    <xf numFmtId="0" fontId="60" fillId="4" borderId="34" xfId="2" applyFont="1" applyFill="1" applyBorder="1" applyAlignment="1">
      <alignment horizontal="center" vertical="center" shrinkToFit="1"/>
    </xf>
    <xf numFmtId="0" fontId="61" fillId="4" borderId="35" xfId="2" applyFont="1" applyFill="1" applyBorder="1" applyAlignment="1">
      <alignment horizontal="center" vertical="center" shrinkToFit="1"/>
    </xf>
    <xf numFmtId="0" fontId="61" fillId="4" borderId="0" xfId="2" applyFont="1" applyFill="1" applyAlignment="1">
      <alignment horizontal="center" vertical="center" shrinkToFit="1"/>
    </xf>
    <xf numFmtId="0" fontId="61" fillId="4" borderId="34" xfId="2" applyFont="1" applyFill="1" applyBorder="1" applyAlignment="1">
      <alignment horizontal="center" vertical="center" shrinkToFit="1"/>
    </xf>
    <xf numFmtId="188" fontId="34" fillId="4" borderId="35" xfId="2" applyNumberFormat="1" applyFont="1" applyFill="1" applyBorder="1" applyAlignment="1">
      <alignment horizontal="center" vertical="center" shrinkToFit="1"/>
    </xf>
    <xf numFmtId="0" fontId="56" fillId="4" borderId="35" xfId="2" applyFont="1" applyFill="1" applyBorder="1" applyAlignment="1">
      <alignment horizontal="center" vertical="center" shrinkToFit="1"/>
    </xf>
    <xf numFmtId="0" fontId="60" fillId="4" borderId="35" xfId="2" applyFont="1" applyFill="1" applyBorder="1" applyAlignment="1">
      <alignment horizontal="center" vertical="center" shrinkToFit="1"/>
    </xf>
    <xf numFmtId="188" fontId="35" fillId="4" borderId="33" xfId="2" applyNumberFormat="1" applyFont="1" applyFill="1" applyBorder="1" applyAlignment="1">
      <alignment horizontal="center" vertical="center" shrinkToFit="1"/>
    </xf>
    <xf numFmtId="0" fontId="55" fillId="4" borderId="33" xfId="2" applyFont="1" applyFill="1" applyBorder="1" applyAlignment="1">
      <alignment horizontal="center" vertical="center" shrinkToFit="1"/>
    </xf>
    <xf numFmtId="0" fontId="59" fillId="4" borderId="33" xfId="2" applyFont="1" applyFill="1" applyBorder="1" applyAlignment="1">
      <alignment horizontal="center" vertical="center" shrinkToFit="1"/>
    </xf>
    <xf numFmtId="188" fontId="63" fillId="3" borderId="0" xfId="2" applyNumberFormat="1" applyFont="1" applyFill="1" applyAlignment="1">
      <alignment horizontal="center" vertical="center" shrinkToFit="1"/>
    </xf>
    <xf numFmtId="49" fontId="45" fillId="4" borderId="0" xfId="2" applyNumberFormat="1" applyFont="1" applyFill="1" applyAlignment="1">
      <alignment horizontal="left" vertical="top" shrinkToFit="1"/>
    </xf>
    <xf numFmtId="0" fontId="46" fillId="0" borderId="0" xfId="2" applyFont="1" applyFill="1"/>
    <xf numFmtId="0" fontId="47" fillId="0" borderId="0" xfId="2" applyFont="1" applyFill="1"/>
    <xf numFmtId="188" fontId="47" fillId="0" borderId="0" xfId="2" applyNumberFormat="1" applyFont="1" applyFill="1" applyAlignment="1">
      <alignment horizontal="center" vertical="center"/>
    </xf>
    <xf numFmtId="0" fontId="47" fillId="0" borderId="0" xfId="2" applyFont="1" applyFill="1" applyAlignment="1">
      <alignment vertical="center"/>
    </xf>
    <xf numFmtId="0" fontId="47" fillId="0" borderId="0" xfId="2" applyFont="1" applyFill="1" applyAlignment="1">
      <alignment horizontal="center" vertical="center"/>
    </xf>
    <xf numFmtId="188" fontId="34" fillId="4" borderId="33" xfId="2" applyNumberFormat="1" applyFont="1" applyFill="1" applyBorder="1" applyAlignment="1">
      <alignment horizontal="center" vertical="center" shrinkToFit="1"/>
    </xf>
    <xf numFmtId="0" fontId="56" fillId="4" borderId="33" xfId="2" applyFont="1" applyFill="1" applyBorder="1" applyAlignment="1">
      <alignment horizontal="center" vertical="center" shrinkToFit="1"/>
    </xf>
    <xf numFmtId="0" fontId="60" fillId="4" borderId="33" xfId="2" applyFont="1" applyFill="1" applyBorder="1" applyAlignment="1">
      <alignment horizontal="center" vertical="center" shrinkToFit="1"/>
    </xf>
  </cellXfs>
  <cellStyles count="4">
    <cellStyle name="標準" xfId="0" builtinId="0"/>
    <cellStyle name="標準 2" xfId="1" xr:uid="{8D1DF6B6-BEB9-48EF-B362-054D1C9ED004}"/>
    <cellStyle name="標準 3" xfId="2" xr:uid="{40FD117A-C4A4-4937-AD57-52C3F33AF73A}"/>
    <cellStyle name="標準_B002 カレンダーＢ２" xfId="3" xr:uid="{4D4718DC-36F5-47DD-BE74-0A2056159996}"/>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477DB3"/>
      <rgbColor rgb="00B3477D"/>
      <rgbColor rgb="00B37D47"/>
      <rgbColor rgb="0047B37D"/>
      <rgbColor rgb="005F5F5F"/>
      <rgbColor rgb="00DFC7AF"/>
      <rgbColor rgb="00F4F4F4"/>
      <rgbColor rgb="00EAF6F0"/>
      <rgbColor rgb="00F6EAF0"/>
      <rgbColor rgb="00FFFFFF"/>
      <rgbColor rgb="00FFFFFF"/>
      <rgbColor rgb="00FFFFFF"/>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worksheet" Target="worksheets/sheet39.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worksheet" Target="worksheets/sheet55.xml"/><Relationship Id="rId63" Type="http://schemas.openxmlformats.org/officeDocument/2006/relationships/calcChain" Target="calcChain.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worksheet" Target="worksheets/sheet58.xml"/><Relationship Id="rId5" Type="http://schemas.openxmlformats.org/officeDocument/2006/relationships/worksheet" Target="worksheets/sheet5.xml"/><Relationship Id="rId61" Type="http://schemas.openxmlformats.org/officeDocument/2006/relationships/styles" Target="styles.xml"/><Relationship Id="rId19" Type="http://schemas.openxmlformats.org/officeDocument/2006/relationships/worksheet" Target="worksheets/sheet1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worksheet" Target="worksheets/sheet56.xml"/><Relationship Id="rId8" Type="http://schemas.openxmlformats.org/officeDocument/2006/relationships/worksheet" Target="worksheets/sheet8.xml"/><Relationship Id="rId51" Type="http://schemas.openxmlformats.org/officeDocument/2006/relationships/worksheet" Target="worksheets/sheet5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externalLink" Target="externalLinks/externalLink1.xml"/><Relationship Id="rId20" Type="http://schemas.openxmlformats.org/officeDocument/2006/relationships/worksheet" Target="worksheets/sheet20.xml"/><Relationship Id="rId41" Type="http://schemas.openxmlformats.org/officeDocument/2006/relationships/worksheet" Target="worksheets/sheet41.xml"/><Relationship Id="rId54" Type="http://schemas.openxmlformats.org/officeDocument/2006/relationships/worksheet" Target="worksheets/sheet54.xml"/><Relationship Id="rId62"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worksheet" Target="worksheets/sheet57.xml"/><Relationship Id="rId10" Type="http://schemas.openxmlformats.org/officeDocument/2006/relationships/worksheet" Target="worksheets/sheet10.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 Id="rId6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1" Type="http://schemas.openxmlformats.org/officeDocument/2006/relationships/image" Target="../media/image1.png"/></Relationships>
</file>

<file path=xl/drawings/_rels/drawing5.xml.rels><?xml version="1.0" encoding="UTF-8" standalone="yes"?>
<Relationships xmlns="http://schemas.openxmlformats.org/package/2006/relationships"><Relationship Id="rId1" Type="http://schemas.openxmlformats.org/officeDocument/2006/relationships/image" Target="../media/image1.png"/></Relationships>
</file>

<file path=xl/drawings/_rels/drawing6.xml.rels><?xml version="1.0" encoding="UTF-8" standalone="yes"?>
<Relationships xmlns="http://schemas.openxmlformats.org/package/2006/relationships"><Relationship Id="rId1" Type="http://schemas.openxmlformats.org/officeDocument/2006/relationships/image" Target="../media/image1.png"/></Relationships>
</file>

<file path=xl/drawings/_rels/drawing7.xml.rels><?xml version="1.0" encoding="UTF-8" standalone="yes"?>
<Relationships xmlns="http://schemas.openxmlformats.org/package/2006/relationships"><Relationship Id="rId1" Type="http://schemas.openxmlformats.org/officeDocument/2006/relationships/image" Target="../media/image1.png"/></Relationships>
</file>

<file path=xl/drawings/_rels/drawing8.xml.rels><?xml version="1.0" encoding="UTF-8" standalone="yes"?>
<Relationships xmlns="http://schemas.openxmlformats.org/package/2006/relationships"><Relationship Id="rId1" Type="http://schemas.openxmlformats.org/officeDocument/2006/relationships/image" Target="../media/image1.png"/></Relationships>
</file>

<file path=xl/drawings/_rels/drawing9.xml.rels><?xml version="1.0" encoding="UTF-8" standalone="yes"?>
<Relationships xmlns="http://schemas.openxmlformats.org/package/2006/relationships"><Relationship Id="rId1" Type="http://schemas.openxmlformats.org/officeDocument/2006/relationships/image" Target="../media/image1.png"/></Relationships>
</file>

<file path=xl/drawings/_rels/drawing10.xml.rels><?xml version="1.0" encoding="UTF-8" standalone="yes"?>
<Relationships xmlns="http://schemas.openxmlformats.org/package/2006/relationships"><Relationship Id="rId1" Type="http://schemas.openxmlformats.org/officeDocument/2006/relationships/image" Target="../media/image1.png"/></Relationships>
</file>

<file path=xl/drawings/_rels/drawing11.xml.rels><?xml version="1.0" encoding="UTF-8" standalone="yes"?>
<Relationships xmlns="http://schemas.openxmlformats.org/package/2006/relationships"><Relationship Id="rId1" Type="http://schemas.openxmlformats.org/officeDocument/2006/relationships/image" Target="../media/image1.png"/></Relationships>
</file>

<file path=xl/drawings/_rels/drawing12.xml.rels><?xml version="1.0" encoding="UTF-8" standalone="yes"?>
<Relationships xmlns="http://schemas.openxmlformats.org/package/2006/relationships"><Relationship Id="rId1" Type="http://schemas.openxmlformats.org/officeDocument/2006/relationships/image" Target="../media/image1.png"/></Relationships>
</file>

<file path=xl/drawings/_rels/drawing13.xml.rels><?xml version="1.0" encoding="UTF-8" standalone="yes"?>
<Relationships xmlns="http://schemas.openxmlformats.org/package/2006/relationships"><Relationship Id="rId1" Type="http://schemas.openxmlformats.org/officeDocument/2006/relationships/image" Target="../media/image1.png"/></Relationships>
</file>

<file path=xl/drawings/_rels/drawing14.xml.rels><?xml version="1.0" encoding="UTF-8" standalone="yes"?>
<Relationships xmlns="http://schemas.openxmlformats.org/package/2006/relationships"><Relationship Id="rId1" Type="http://schemas.openxmlformats.org/officeDocument/2006/relationships/image" Target="../media/image1.png"/></Relationships>
</file>

<file path=xl/drawings/_rels/drawing15.xml.rels><?xml version="1.0" encoding="UTF-8" standalone="yes"?>
<Relationships xmlns="http://schemas.openxmlformats.org/package/2006/relationships"><Relationship Id="rId1" Type="http://schemas.openxmlformats.org/officeDocument/2006/relationships/image" Target="../media/image2.jpg"/></Relationships>
</file>

<file path=xl/drawings/drawing1.xml><?xml version="1.0" encoding="utf-8"?>
<xdr:wsDr xmlns:xdr="http://schemas.openxmlformats.org/drawingml/2006/spreadsheetDrawing" xmlns:a="http://schemas.openxmlformats.org/drawingml/2006/main">
  <xdr:twoCellAnchor editAs="oneCell">
    <xdr:from>
      <xdr:col>57</xdr:col>
      <xdr:colOff>252557</xdr:colOff>
      <xdr:row>50</xdr:row>
      <xdr:rowOff>229640</xdr:rowOff>
    </xdr:from>
    <xdr:to>
      <xdr:col>62</xdr:col>
      <xdr:colOff>0</xdr:colOff>
      <xdr:row>51</xdr:row>
      <xdr:rowOff>0</xdr:rowOff>
    </xdr:to>
    <xdr:pic>
      <xdr:nvPicPr>
        <xdr:cNvPr id="2" name="lgo_ロゴ">
          <a:extLst>
            <a:ext uri="{FF2B5EF4-FFF2-40B4-BE49-F238E27FC236}">
              <a16:creationId xmlns:a16="http://schemas.microsoft.com/office/drawing/2014/main" id="{4B9A6B0C-81DA-422A-84CB-D0388739621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578907" y="13459865"/>
          <a:ext cx="1557193" cy="27518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57</xdr:col>
      <xdr:colOff>252557</xdr:colOff>
      <xdr:row>50</xdr:row>
      <xdr:rowOff>229640</xdr:rowOff>
    </xdr:from>
    <xdr:to>
      <xdr:col>62</xdr:col>
      <xdr:colOff>0</xdr:colOff>
      <xdr:row>51</xdr:row>
      <xdr:rowOff>0</xdr:rowOff>
    </xdr:to>
    <xdr:pic>
      <xdr:nvPicPr>
        <xdr:cNvPr id="2" name="lgo_ロゴ">
          <a:extLst>
            <a:ext uri="{FF2B5EF4-FFF2-40B4-BE49-F238E27FC236}">
              <a16:creationId xmlns:a16="http://schemas.microsoft.com/office/drawing/2014/main" id="{76782DD0-924C-40A0-BEE4-68504E0836E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578907" y="13459865"/>
          <a:ext cx="1557193" cy="27518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57</xdr:col>
      <xdr:colOff>252557</xdr:colOff>
      <xdr:row>50</xdr:row>
      <xdr:rowOff>229640</xdr:rowOff>
    </xdr:from>
    <xdr:to>
      <xdr:col>62</xdr:col>
      <xdr:colOff>0</xdr:colOff>
      <xdr:row>51</xdr:row>
      <xdr:rowOff>0</xdr:rowOff>
    </xdr:to>
    <xdr:pic>
      <xdr:nvPicPr>
        <xdr:cNvPr id="2" name="lgo_ロゴ">
          <a:extLst>
            <a:ext uri="{FF2B5EF4-FFF2-40B4-BE49-F238E27FC236}">
              <a16:creationId xmlns:a16="http://schemas.microsoft.com/office/drawing/2014/main" id="{F7107F42-5555-470D-8136-15307646C9E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578907" y="13459865"/>
          <a:ext cx="1557193" cy="27518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57</xdr:col>
      <xdr:colOff>252557</xdr:colOff>
      <xdr:row>50</xdr:row>
      <xdr:rowOff>229640</xdr:rowOff>
    </xdr:from>
    <xdr:to>
      <xdr:col>62</xdr:col>
      <xdr:colOff>0</xdr:colOff>
      <xdr:row>51</xdr:row>
      <xdr:rowOff>0</xdr:rowOff>
    </xdr:to>
    <xdr:pic>
      <xdr:nvPicPr>
        <xdr:cNvPr id="2" name="lgo_ロゴ">
          <a:extLst>
            <a:ext uri="{FF2B5EF4-FFF2-40B4-BE49-F238E27FC236}">
              <a16:creationId xmlns:a16="http://schemas.microsoft.com/office/drawing/2014/main" id="{46EB8B9F-FE2D-4014-B4FB-C9E03E09F87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578907" y="13459865"/>
          <a:ext cx="1557193" cy="27518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57</xdr:col>
      <xdr:colOff>252557</xdr:colOff>
      <xdr:row>50</xdr:row>
      <xdr:rowOff>229640</xdr:rowOff>
    </xdr:from>
    <xdr:to>
      <xdr:col>62</xdr:col>
      <xdr:colOff>0</xdr:colOff>
      <xdr:row>51</xdr:row>
      <xdr:rowOff>0</xdr:rowOff>
    </xdr:to>
    <xdr:pic>
      <xdr:nvPicPr>
        <xdr:cNvPr id="2" name="lgo_ロゴ">
          <a:extLst>
            <a:ext uri="{FF2B5EF4-FFF2-40B4-BE49-F238E27FC236}">
              <a16:creationId xmlns:a16="http://schemas.microsoft.com/office/drawing/2014/main" id="{08CED852-ADAE-4801-B865-5F8A36EBFC67}"/>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578907" y="13459865"/>
          <a:ext cx="1557193" cy="27518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57</xdr:col>
      <xdr:colOff>252557</xdr:colOff>
      <xdr:row>50</xdr:row>
      <xdr:rowOff>229640</xdr:rowOff>
    </xdr:from>
    <xdr:to>
      <xdr:col>62</xdr:col>
      <xdr:colOff>0</xdr:colOff>
      <xdr:row>51</xdr:row>
      <xdr:rowOff>0</xdr:rowOff>
    </xdr:to>
    <xdr:pic>
      <xdr:nvPicPr>
        <xdr:cNvPr id="2" name="lgo_ロゴ">
          <a:extLst>
            <a:ext uri="{FF2B5EF4-FFF2-40B4-BE49-F238E27FC236}">
              <a16:creationId xmlns:a16="http://schemas.microsoft.com/office/drawing/2014/main" id="{46E897B8-B7C2-464E-8AC8-EA3CCEC680F2}"/>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578907" y="13459865"/>
          <a:ext cx="1557193" cy="27518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57</xdr:col>
      <xdr:colOff>252557</xdr:colOff>
      <xdr:row>50</xdr:row>
      <xdr:rowOff>229640</xdr:rowOff>
    </xdr:from>
    <xdr:to>
      <xdr:col>62</xdr:col>
      <xdr:colOff>0</xdr:colOff>
      <xdr:row>51</xdr:row>
      <xdr:rowOff>0</xdr:rowOff>
    </xdr:to>
    <xdr:pic>
      <xdr:nvPicPr>
        <xdr:cNvPr id="2" name="lgo_ロゴ">
          <a:extLst>
            <a:ext uri="{FF2B5EF4-FFF2-40B4-BE49-F238E27FC236}">
              <a16:creationId xmlns:a16="http://schemas.microsoft.com/office/drawing/2014/main" id="{E400A0A3-2F43-4586-926D-E028199D1FE8}"/>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578907" y="13459865"/>
          <a:ext cx="1557193" cy="27518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57</xdr:col>
      <xdr:colOff>252557</xdr:colOff>
      <xdr:row>50</xdr:row>
      <xdr:rowOff>229640</xdr:rowOff>
    </xdr:from>
    <xdr:to>
      <xdr:col>62</xdr:col>
      <xdr:colOff>0</xdr:colOff>
      <xdr:row>51</xdr:row>
      <xdr:rowOff>0</xdr:rowOff>
    </xdr:to>
    <xdr:pic>
      <xdr:nvPicPr>
        <xdr:cNvPr id="2" name="lgo_ロゴ">
          <a:extLst>
            <a:ext uri="{FF2B5EF4-FFF2-40B4-BE49-F238E27FC236}">
              <a16:creationId xmlns:a16="http://schemas.microsoft.com/office/drawing/2014/main" id="{D952D1A6-F509-4A44-A2FB-748E21E7475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578907" y="13459865"/>
          <a:ext cx="1557193" cy="27518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57</xdr:col>
      <xdr:colOff>252557</xdr:colOff>
      <xdr:row>50</xdr:row>
      <xdr:rowOff>229640</xdr:rowOff>
    </xdr:from>
    <xdr:to>
      <xdr:col>62</xdr:col>
      <xdr:colOff>0</xdr:colOff>
      <xdr:row>51</xdr:row>
      <xdr:rowOff>0</xdr:rowOff>
    </xdr:to>
    <xdr:pic>
      <xdr:nvPicPr>
        <xdr:cNvPr id="2" name="lgo_ロゴ">
          <a:extLst>
            <a:ext uri="{FF2B5EF4-FFF2-40B4-BE49-F238E27FC236}">
              <a16:creationId xmlns:a16="http://schemas.microsoft.com/office/drawing/2014/main" id="{C1EB27C0-0BDF-4A77-82E8-3716363B7CCF}"/>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578907" y="13459865"/>
          <a:ext cx="1557193" cy="27518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57</xdr:col>
      <xdr:colOff>252557</xdr:colOff>
      <xdr:row>50</xdr:row>
      <xdr:rowOff>229640</xdr:rowOff>
    </xdr:from>
    <xdr:to>
      <xdr:col>62</xdr:col>
      <xdr:colOff>0</xdr:colOff>
      <xdr:row>51</xdr:row>
      <xdr:rowOff>0</xdr:rowOff>
    </xdr:to>
    <xdr:pic>
      <xdr:nvPicPr>
        <xdr:cNvPr id="2" name="lgo_ロゴ">
          <a:extLst>
            <a:ext uri="{FF2B5EF4-FFF2-40B4-BE49-F238E27FC236}">
              <a16:creationId xmlns:a16="http://schemas.microsoft.com/office/drawing/2014/main" id="{C2B48409-A9FA-4C4A-BE05-53ECFAB80385}"/>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578907" y="13459865"/>
          <a:ext cx="1557193" cy="27518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57</xdr:col>
      <xdr:colOff>252557</xdr:colOff>
      <xdr:row>50</xdr:row>
      <xdr:rowOff>229640</xdr:rowOff>
    </xdr:from>
    <xdr:to>
      <xdr:col>62</xdr:col>
      <xdr:colOff>0</xdr:colOff>
      <xdr:row>51</xdr:row>
      <xdr:rowOff>0</xdr:rowOff>
    </xdr:to>
    <xdr:pic>
      <xdr:nvPicPr>
        <xdr:cNvPr id="2" name="lgo_ロゴ">
          <a:extLst>
            <a:ext uri="{FF2B5EF4-FFF2-40B4-BE49-F238E27FC236}">
              <a16:creationId xmlns:a16="http://schemas.microsoft.com/office/drawing/2014/main" id="{78D6298E-07A2-44DF-9E57-CD5FB84DECCC}"/>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578907" y="13459865"/>
          <a:ext cx="1557193" cy="27518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57</xdr:col>
      <xdr:colOff>252557</xdr:colOff>
      <xdr:row>50</xdr:row>
      <xdr:rowOff>229640</xdr:rowOff>
    </xdr:from>
    <xdr:to>
      <xdr:col>62</xdr:col>
      <xdr:colOff>0</xdr:colOff>
      <xdr:row>51</xdr:row>
      <xdr:rowOff>0</xdr:rowOff>
    </xdr:to>
    <xdr:pic>
      <xdr:nvPicPr>
        <xdr:cNvPr id="2" name="lgo_ロゴ">
          <a:extLst>
            <a:ext uri="{FF2B5EF4-FFF2-40B4-BE49-F238E27FC236}">
              <a16:creationId xmlns:a16="http://schemas.microsoft.com/office/drawing/2014/main" id="{513F8698-A2DC-469F-955D-BA77B1E15B0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578907" y="13459865"/>
          <a:ext cx="1557193" cy="27518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57</xdr:col>
      <xdr:colOff>252557</xdr:colOff>
      <xdr:row>50</xdr:row>
      <xdr:rowOff>229640</xdr:rowOff>
    </xdr:from>
    <xdr:to>
      <xdr:col>62</xdr:col>
      <xdr:colOff>0</xdr:colOff>
      <xdr:row>51</xdr:row>
      <xdr:rowOff>0</xdr:rowOff>
    </xdr:to>
    <xdr:pic>
      <xdr:nvPicPr>
        <xdr:cNvPr id="2" name="lgo_ロゴ">
          <a:extLst>
            <a:ext uri="{FF2B5EF4-FFF2-40B4-BE49-F238E27FC236}">
              <a16:creationId xmlns:a16="http://schemas.microsoft.com/office/drawing/2014/main" id="{BDF65DB9-2C6C-4035-A5B3-6E6EE9298457}"/>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578907" y="13459865"/>
          <a:ext cx="1557193" cy="27518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57</xdr:col>
      <xdr:colOff>252557</xdr:colOff>
      <xdr:row>50</xdr:row>
      <xdr:rowOff>229640</xdr:rowOff>
    </xdr:from>
    <xdr:to>
      <xdr:col>62</xdr:col>
      <xdr:colOff>0</xdr:colOff>
      <xdr:row>51</xdr:row>
      <xdr:rowOff>0</xdr:rowOff>
    </xdr:to>
    <xdr:pic>
      <xdr:nvPicPr>
        <xdr:cNvPr id="2" name="lgo_ロゴ">
          <a:extLst>
            <a:ext uri="{FF2B5EF4-FFF2-40B4-BE49-F238E27FC236}">
              <a16:creationId xmlns:a16="http://schemas.microsoft.com/office/drawing/2014/main" id="{DE0A665E-7258-4AC0-9576-C10971F882A2}"/>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578907" y="13459865"/>
          <a:ext cx="1557193" cy="27518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54474FDD-D7DE-431A-AFC7-2D7B0CA74615}"/>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700E00B1-C4EB-4B45-B10D-07BBBC32EE4A}"/>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E66661DD-AAE3-4DC3-9D81-91C1F81F0400}"/>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04AEE216-0309-46E8-BE10-C69B42B5C38E}"/>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D928FC6A-A36E-4BFD-B44F-C054AE753392}"/>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AA5AB351-F821-41F2-96CF-0F6C60EC6D26}"/>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20307</xdr:colOff>
      <xdr:row>3</xdr:row>
      <xdr:rowOff>106590</xdr:rowOff>
    </xdr:from>
    <xdr:to>
      <xdr:col>3</xdr:col>
      <xdr:colOff>1827543</xdr:colOff>
      <xdr:row>9</xdr:row>
      <xdr:rowOff>360136</xdr:rowOff>
    </xdr:to>
    <xdr:pic>
      <xdr:nvPicPr>
        <xdr:cNvPr id="10" name="pic_イメージ">
          <a:extLst>
            <a:ext uri="{FF2B5EF4-FFF2-40B4-BE49-F238E27FC236}">
              <a16:creationId xmlns:a16="http://schemas.microsoft.com/office/drawing/2014/main" id="{0DED4C85-50C7-9B0B-2F73-1925D7D59702}"/>
            </a:ext>
          </a:extLst>
        </xdr:cNvPr>
        <xdr:cNvPicPr>
          <a:picLocks/>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496557" y="982890"/>
          <a:ext cx="3817011" cy="2387146"/>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823.xls" TargetMode="External"/><Relationship Id="rId1" Type="http://schemas.openxmlformats.org/officeDocument/2006/relationships/externalLinkPath" Target="/_&#9733;&#12377;&#12390;&#12365;&#12394;&#12459;&#12524;&#12531;&#12480;&#12540;2019/01_&#12377;&#12390;&#12365;&#12394;&#12459;&#12524;&#12531;&#12480;&#12540;&#12539;&#25552;&#20379;&#20596;/ohscalen/tte/ST_00823.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46054</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5.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7.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9.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21.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1.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13.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29.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15.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33.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17.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37.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19.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41.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21.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45.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23.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49.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25.bin"/></Relationships>
</file>

<file path=xl/worksheets/_rels/sheet51.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5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27.bin"/></Relationships>
</file>

<file path=xl/worksheets/_rels/sheet55.xml.rels><?xml version="1.0" encoding="UTF-8" standalone="yes"?>
<Relationships xmlns="http://schemas.openxmlformats.org/package/2006/relationships"><Relationship Id="rId1" Type="http://schemas.openxmlformats.org/officeDocument/2006/relationships/printerSettings" Target="../printerSettings/printerSettings28.bin"/></Relationships>
</file>

<file path=xl/worksheets/_rels/sheet57.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29.bin"/></Relationships>
</file>

<file path=xl/worksheets/_rels/sheet58.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30.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859C21C-215F-472D-99F6-1044E79C9A08}">
  <dimension ref="A2:G42"/>
  <sheetViews>
    <sheetView topLeftCell="A10" workbookViewId="0">
      <selection activeCell="B44" sqref="B44"/>
    </sheetView>
  </sheetViews>
  <sheetFormatPr defaultRowHeight="18.75" x14ac:dyDescent="0.4"/>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x14ac:dyDescent="0.45">
      <c r="C2" s="93"/>
      <c r="D2" s="93"/>
      <c r="E2" s="93"/>
      <c r="F2" s="93"/>
      <c r="G2" s="93"/>
    </row>
    <row r="3" spans="1:7" ht="19.5" thickBot="1" x14ac:dyDescent="0.45">
      <c r="A3" s="93"/>
      <c r="B3" s="94" t="s">
        <v>98</v>
      </c>
      <c r="C3" s="95">
        <v>1</v>
      </c>
      <c r="D3" s="96" t="s">
        <v>99</v>
      </c>
      <c r="E3" s="97" t="s">
        <v>100</v>
      </c>
      <c r="F3" s="97" t="s">
        <v>101</v>
      </c>
      <c r="G3" s="93"/>
    </row>
    <row r="4" spans="1:7" ht="19.5" thickBot="1" x14ac:dyDescent="0.45">
      <c r="A4" s="93"/>
      <c r="B4" s="98" t="s">
        <v>102</v>
      </c>
      <c r="C4" s="93">
        <v>0</v>
      </c>
      <c r="D4" s="99">
        <f>DATE(YEAR(D$5),MONTH(D$5)+C4-1,1)</f>
        <v>45627</v>
      </c>
      <c r="E4" s="97">
        <f>WEEKDAY(D4)</f>
        <v>1</v>
      </c>
      <c r="F4" s="99">
        <f t="shared" ref="F4:F34" si="0">IF($C$3=1,D4-E4+1,IF($C$3=2,IF(E4=1,D4-6,D4-E4+2),"非使用"))</f>
        <v>45627</v>
      </c>
      <c r="G4" s="96"/>
    </row>
    <row r="5" spans="1:7" ht="19.5" thickBot="1" x14ac:dyDescent="0.45">
      <c r="A5" s="93"/>
      <c r="B5" s="93" t="s">
        <v>103</v>
      </c>
      <c r="C5" s="93">
        <v>1</v>
      </c>
      <c r="D5" s="100">
        <v>45658</v>
      </c>
      <c r="E5" s="97">
        <f>WEEKDAY(D5)</f>
        <v>4</v>
      </c>
      <c r="F5" s="99">
        <f t="shared" si="0"/>
        <v>45655</v>
      </c>
      <c r="G5" s="97"/>
    </row>
    <row r="6" spans="1:7" x14ac:dyDescent="0.4">
      <c r="A6" s="93"/>
      <c r="B6" s="98" t="s">
        <v>104</v>
      </c>
      <c r="C6" s="93">
        <v>2</v>
      </c>
      <c r="D6" s="99">
        <f>DATE(YEAR(D$5),MONTH(D$5)+C6-1,1)</f>
        <v>45689</v>
      </c>
      <c r="E6" s="97">
        <f>WEEKDAY(D6)</f>
        <v>7</v>
      </c>
      <c r="F6" s="99">
        <f t="shared" si="0"/>
        <v>45683</v>
      </c>
      <c r="G6" s="96"/>
    </row>
    <row r="7" spans="1:7" x14ac:dyDescent="0.4">
      <c r="A7" s="93"/>
      <c r="B7" s="98"/>
      <c r="C7" s="93">
        <v>3</v>
      </c>
      <c r="D7" s="99">
        <f>DATE(YEAR(D$5),MONTH(D$5)+C7-1,1)</f>
        <v>45717</v>
      </c>
      <c r="E7" s="97">
        <f t="shared" ref="E7:E34" si="1">WEEKDAY(D7)</f>
        <v>7</v>
      </c>
      <c r="F7" s="99">
        <f t="shared" si="0"/>
        <v>45711</v>
      </c>
      <c r="G7" s="98"/>
    </row>
    <row r="8" spans="1:7" x14ac:dyDescent="0.4">
      <c r="A8" s="93"/>
      <c r="B8" s="98"/>
      <c r="C8" s="93">
        <v>4</v>
      </c>
      <c r="D8" s="99">
        <f>DATE(YEAR(D$5),MONTH(D$5)+C8-1,1)</f>
        <v>45748</v>
      </c>
      <c r="E8" s="97">
        <f t="shared" si="1"/>
        <v>3</v>
      </c>
      <c r="F8" s="99">
        <f t="shared" si="0"/>
        <v>45746</v>
      </c>
      <c r="G8" s="98"/>
    </row>
    <row r="9" spans="1:7" x14ac:dyDescent="0.4">
      <c r="B9" s="98"/>
      <c r="C9" s="93">
        <v>5</v>
      </c>
      <c r="D9" s="99">
        <f>DATE(YEAR(D$5),MONTH(D$5)+C9-1,1)</f>
        <v>45778</v>
      </c>
      <c r="E9" s="97">
        <f t="shared" si="1"/>
        <v>5</v>
      </c>
      <c r="F9" s="99">
        <f t="shared" si="0"/>
        <v>45774</v>
      </c>
    </row>
    <row r="10" spans="1:7" x14ac:dyDescent="0.4">
      <c r="B10" s="98"/>
      <c r="C10" s="93">
        <v>6</v>
      </c>
      <c r="D10" s="99">
        <f t="shared" ref="D10:D34" si="2">DATE(YEAR(D$5),MONTH(D$5)+C10-1,1)</f>
        <v>45809</v>
      </c>
      <c r="E10" s="97">
        <f t="shared" si="1"/>
        <v>1</v>
      </c>
      <c r="F10" s="99">
        <f t="shared" si="0"/>
        <v>45809</v>
      </c>
    </row>
    <row r="11" spans="1:7" x14ac:dyDescent="0.4">
      <c r="B11" s="98"/>
      <c r="C11" s="93">
        <v>7</v>
      </c>
      <c r="D11" s="99">
        <f t="shared" si="2"/>
        <v>45839</v>
      </c>
      <c r="E11" s="97">
        <f t="shared" si="1"/>
        <v>3</v>
      </c>
      <c r="F11" s="99">
        <f t="shared" si="0"/>
        <v>45837</v>
      </c>
    </row>
    <row r="12" spans="1:7" x14ac:dyDescent="0.4">
      <c r="B12" s="98"/>
      <c r="C12" s="93">
        <v>8</v>
      </c>
      <c r="D12" s="99">
        <f t="shared" si="2"/>
        <v>45870</v>
      </c>
      <c r="E12" s="97">
        <f t="shared" si="1"/>
        <v>6</v>
      </c>
      <c r="F12" s="99">
        <f t="shared" si="0"/>
        <v>45865</v>
      </c>
    </row>
    <row r="13" spans="1:7" x14ac:dyDescent="0.4">
      <c r="B13" s="98"/>
      <c r="C13" s="93">
        <v>9</v>
      </c>
      <c r="D13" s="99">
        <f t="shared" si="2"/>
        <v>45901</v>
      </c>
      <c r="E13" s="97">
        <f t="shared" si="1"/>
        <v>2</v>
      </c>
      <c r="F13" s="99">
        <f t="shared" si="0"/>
        <v>45900</v>
      </c>
    </row>
    <row r="14" spans="1:7" x14ac:dyDescent="0.4">
      <c r="B14" s="98"/>
      <c r="C14" s="93">
        <v>10</v>
      </c>
      <c r="D14" s="99">
        <f t="shared" si="2"/>
        <v>45931</v>
      </c>
      <c r="E14" s="97">
        <f t="shared" si="1"/>
        <v>4</v>
      </c>
      <c r="F14" s="99">
        <f t="shared" si="0"/>
        <v>45928</v>
      </c>
    </row>
    <row r="15" spans="1:7" x14ac:dyDescent="0.4">
      <c r="B15" s="98"/>
      <c r="C15" s="93">
        <v>11</v>
      </c>
      <c r="D15" s="99">
        <f t="shared" si="2"/>
        <v>45962</v>
      </c>
      <c r="E15" s="97">
        <f t="shared" si="1"/>
        <v>7</v>
      </c>
      <c r="F15" s="99">
        <f t="shared" si="0"/>
        <v>45956</v>
      </c>
    </row>
    <row r="16" spans="1:7" x14ac:dyDescent="0.4">
      <c r="B16" s="98"/>
      <c r="C16" s="93">
        <v>12</v>
      </c>
      <c r="D16" s="99">
        <f t="shared" si="2"/>
        <v>45992</v>
      </c>
      <c r="E16" s="97">
        <f t="shared" si="1"/>
        <v>2</v>
      </c>
      <c r="F16" s="99">
        <f t="shared" si="0"/>
        <v>45991</v>
      </c>
    </row>
    <row r="17" spans="2:6" x14ac:dyDescent="0.4">
      <c r="B17" s="98"/>
      <c r="C17" s="93">
        <v>13</v>
      </c>
      <c r="D17" s="99">
        <f t="shared" si="2"/>
        <v>46023</v>
      </c>
      <c r="E17" s="97">
        <f t="shared" si="1"/>
        <v>5</v>
      </c>
      <c r="F17" s="99">
        <f t="shared" si="0"/>
        <v>46019</v>
      </c>
    </row>
    <row r="18" spans="2:6" x14ac:dyDescent="0.4">
      <c r="B18" s="98"/>
      <c r="C18" s="93">
        <v>14</v>
      </c>
      <c r="D18" s="99">
        <f t="shared" si="2"/>
        <v>46054</v>
      </c>
      <c r="E18" s="97">
        <f t="shared" si="1"/>
        <v>1</v>
      </c>
      <c r="F18" s="99">
        <f t="shared" si="0"/>
        <v>46054</v>
      </c>
    </row>
    <row r="19" spans="2:6" x14ac:dyDescent="0.4">
      <c r="C19" s="93">
        <v>15</v>
      </c>
      <c r="D19" s="99">
        <f t="shared" si="2"/>
        <v>46082</v>
      </c>
      <c r="E19" s="97">
        <f t="shared" si="1"/>
        <v>1</v>
      </c>
      <c r="F19" s="99">
        <f t="shared" si="0"/>
        <v>46082</v>
      </c>
    </row>
    <row r="20" spans="2:6" x14ac:dyDescent="0.4">
      <c r="C20" s="93">
        <v>16</v>
      </c>
      <c r="D20" s="99">
        <f t="shared" si="2"/>
        <v>46113</v>
      </c>
      <c r="E20" s="97">
        <f t="shared" si="1"/>
        <v>4</v>
      </c>
      <c r="F20" s="99">
        <f t="shared" si="0"/>
        <v>46110</v>
      </c>
    </row>
    <row r="21" spans="2:6" x14ac:dyDescent="0.4">
      <c r="C21" s="93">
        <v>17</v>
      </c>
      <c r="D21" s="99">
        <f t="shared" si="2"/>
        <v>46143</v>
      </c>
      <c r="E21" s="97">
        <f t="shared" si="1"/>
        <v>6</v>
      </c>
      <c r="F21" s="99">
        <f t="shared" si="0"/>
        <v>46138</v>
      </c>
    </row>
    <row r="22" spans="2:6" x14ac:dyDescent="0.4">
      <c r="C22" s="93">
        <v>18</v>
      </c>
      <c r="D22" s="99">
        <f t="shared" si="2"/>
        <v>46174</v>
      </c>
      <c r="E22" s="97">
        <f t="shared" si="1"/>
        <v>2</v>
      </c>
      <c r="F22" s="99">
        <f t="shared" si="0"/>
        <v>46173</v>
      </c>
    </row>
    <row r="23" spans="2:6" x14ac:dyDescent="0.4">
      <c r="C23" s="93">
        <v>19</v>
      </c>
      <c r="D23" s="99">
        <f t="shared" si="2"/>
        <v>46204</v>
      </c>
      <c r="E23" s="97">
        <f t="shared" si="1"/>
        <v>4</v>
      </c>
      <c r="F23" s="99">
        <f t="shared" si="0"/>
        <v>46201</v>
      </c>
    </row>
    <row r="24" spans="2:6" x14ac:dyDescent="0.4">
      <c r="C24" s="93">
        <v>20</v>
      </c>
      <c r="D24" s="99">
        <f t="shared" si="2"/>
        <v>46235</v>
      </c>
      <c r="E24" s="97">
        <f t="shared" si="1"/>
        <v>7</v>
      </c>
      <c r="F24" s="99">
        <f t="shared" si="0"/>
        <v>46229</v>
      </c>
    </row>
    <row r="25" spans="2:6" x14ac:dyDescent="0.4">
      <c r="C25" s="93">
        <v>21</v>
      </c>
      <c r="D25" s="99">
        <f t="shared" si="2"/>
        <v>46266</v>
      </c>
      <c r="E25" s="97">
        <f t="shared" si="1"/>
        <v>3</v>
      </c>
      <c r="F25" s="99">
        <f t="shared" si="0"/>
        <v>46264</v>
      </c>
    </row>
    <row r="26" spans="2:6" x14ac:dyDescent="0.4">
      <c r="C26" s="93">
        <v>22</v>
      </c>
      <c r="D26" s="99">
        <f t="shared" si="2"/>
        <v>46296</v>
      </c>
      <c r="E26" s="97">
        <f t="shared" si="1"/>
        <v>5</v>
      </c>
      <c r="F26" s="99">
        <f t="shared" si="0"/>
        <v>46292</v>
      </c>
    </row>
    <row r="27" spans="2:6" x14ac:dyDescent="0.4">
      <c r="C27" s="93">
        <v>23</v>
      </c>
      <c r="D27" s="99">
        <f t="shared" si="2"/>
        <v>46327</v>
      </c>
      <c r="E27" s="97">
        <f t="shared" si="1"/>
        <v>1</v>
      </c>
      <c r="F27" s="99">
        <f t="shared" si="0"/>
        <v>46327</v>
      </c>
    </row>
    <row r="28" spans="2:6" x14ac:dyDescent="0.4">
      <c r="C28" s="93">
        <v>24</v>
      </c>
      <c r="D28" s="99">
        <f t="shared" si="2"/>
        <v>46357</v>
      </c>
      <c r="E28" s="97">
        <f t="shared" si="1"/>
        <v>3</v>
      </c>
      <c r="F28" s="99">
        <f t="shared" si="0"/>
        <v>46355</v>
      </c>
    </row>
    <row r="29" spans="2:6" x14ac:dyDescent="0.4">
      <c r="C29" s="93">
        <v>25</v>
      </c>
      <c r="D29" s="99">
        <f t="shared" si="2"/>
        <v>46388</v>
      </c>
      <c r="E29" s="97">
        <f t="shared" si="1"/>
        <v>6</v>
      </c>
      <c r="F29" s="99">
        <f t="shared" si="0"/>
        <v>46383</v>
      </c>
    </row>
    <row r="30" spans="2:6" x14ac:dyDescent="0.4">
      <c r="C30" s="93">
        <v>26</v>
      </c>
      <c r="D30" s="99">
        <f t="shared" si="2"/>
        <v>46419</v>
      </c>
      <c r="E30" s="97">
        <f t="shared" si="1"/>
        <v>2</v>
      </c>
      <c r="F30" s="99">
        <f t="shared" si="0"/>
        <v>46418</v>
      </c>
    </row>
    <row r="31" spans="2:6" x14ac:dyDescent="0.4">
      <c r="C31" s="93">
        <v>27</v>
      </c>
      <c r="D31" s="99">
        <f t="shared" si="2"/>
        <v>46447</v>
      </c>
      <c r="E31" s="97">
        <f t="shared" si="1"/>
        <v>2</v>
      </c>
      <c r="F31" s="99">
        <f t="shared" si="0"/>
        <v>46446</v>
      </c>
    </row>
    <row r="32" spans="2:6" x14ac:dyDescent="0.4">
      <c r="C32" s="93">
        <v>28</v>
      </c>
      <c r="D32" s="99">
        <f t="shared" si="2"/>
        <v>46478</v>
      </c>
      <c r="E32" s="97">
        <f t="shared" si="1"/>
        <v>5</v>
      </c>
      <c r="F32" s="99">
        <f t="shared" si="0"/>
        <v>46474</v>
      </c>
    </row>
    <row r="33" spans="2:6" x14ac:dyDescent="0.4">
      <c r="C33" s="93">
        <v>29</v>
      </c>
      <c r="D33" s="99">
        <f t="shared" si="2"/>
        <v>46508</v>
      </c>
      <c r="E33" s="97">
        <f t="shared" si="1"/>
        <v>7</v>
      </c>
      <c r="F33" s="99">
        <f t="shared" si="0"/>
        <v>46502</v>
      </c>
    </row>
    <row r="34" spans="2:6" x14ac:dyDescent="0.4">
      <c r="C34" s="93">
        <v>30</v>
      </c>
      <c r="D34" s="99">
        <f t="shared" si="2"/>
        <v>46539</v>
      </c>
      <c r="E34" s="97">
        <f t="shared" si="1"/>
        <v>3</v>
      </c>
      <c r="F34" s="99">
        <f t="shared" si="0"/>
        <v>46537</v>
      </c>
    </row>
    <row r="40" spans="2:6" x14ac:dyDescent="0.4">
      <c r="B40" s="92" t="s">
        <v>105</v>
      </c>
      <c r="D40" s="92" t="s">
        <v>107</v>
      </c>
      <c r="E40" s="92" t="s">
        <v>107</v>
      </c>
    </row>
    <row r="42" spans="2:6" x14ac:dyDescent="0.4">
      <c r="B42" s="92" t="s">
        <v>106</v>
      </c>
      <c r="D42" s="92" t="b">
        <v>1</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B92ACA8-F6DF-4C33-8F84-BB6E1BED9713}">
  <dimension ref="B1:BF26"/>
  <sheetViews>
    <sheetView showGridLines="0" topLeftCell="A5" workbookViewId="0">
      <selection activeCell="AH13" sqref="AH13"/>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2</v>
      </c>
      <c r="Y11" s="187">
        <v>0</v>
      </c>
      <c r="Z11" s="137" t="b">
        <v>1</v>
      </c>
      <c r="AA11" s="137" t="b">
        <v>1</v>
      </c>
      <c r="AB11" s="188" t="s">
        <v>173</v>
      </c>
      <c r="AC11" s="180" t="s">
        <v>173</v>
      </c>
      <c r="AD11" s="188" t="s">
        <v>173</v>
      </c>
      <c r="AE11" s="188" t="s">
        <v>173</v>
      </c>
      <c r="AF11" s="189"/>
      <c r="AG11" s="189"/>
      <c r="AH11" s="186">
        <v>1</v>
      </c>
      <c r="AI11" s="187">
        <v>0</v>
      </c>
      <c r="AJ11" s="137" t="b">
        <v>1</v>
      </c>
      <c r="AK11" s="137" t="b">
        <v>1</v>
      </c>
      <c r="AL11" s="190" t="s">
        <v>173</v>
      </c>
      <c r="AM11" s="180" t="s">
        <v>173</v>
      </c>
      <c r="AN11" s="190" t="s">
        <v>173</v>
      </c>
      <c r="AO11" s="190" t="s">
        <v>173</v>
      </c>
      <c r="AP11" s="191"/>
      <c r="AQ11" s="192"/>
      <c r="AR11" s="129"/>
      <c r="AS11" s="193">
        <v>1</v>
      </c>
      <c r="AT11" s="193"/>
      <c r="AU11" s="193"/>
      <c r="AV11" s="193"/>
      <c r="AW11" s="193"/>
      <c r="AX11" s="194" t="s">
        <v>174</v>
      </c>
      <c r="AY11" s="195" t="s">
        <v>175</v>
      </c>
      <c r="AZ11" s="196" t="s">
        <v>175</v>
      </c>
      <c r="BA11" s="197" t="s">
        <v>175</v>
      </c>
      <c r="BB11" s="194" t="s">
        <v>175</v>
      </c>
      <c r="BC11" s="194" t="s">
        <v>175</v>
      </c>
      <c r="BD11" s="193"/>
      <c r="BE11" s="193"/>
    </row>
    <row r="12" spans="2:58" s="118" customFormat="1" ht="59.25" customHeight="1" x14ac:dyDescent="0.4">
      <c r="B12" s="129"/>
      <c r="C12" s="129" t="s">
        <v>176</v>
      </c>
      <c r="D12" s="129"/>
      <c r="E12" s="180" t="s">
        <v>177</v>
      </c>
      <c r="F12" s="180">
        <v>2</v>
      </c>
      <c r="G12" s="180"/>
      <c r="H12" s="180"/>
      <c r="I12" s="180"/>
      <c r="J12" s="180"/>
      <c r="K12" s="181">
        <v>31</v>
      </c>
      <c r="L12" s="182">
        <v>31</v>
      </c>
      <c r="M12" s="183">
        <v>31</v>
      </c>
      <c r="N12" s="183">
        <v>31</v>
      </c>
      <c r="O12" s="184">
        <v>31</v>
      </c>
      <c r="P12" s="185"/>
      <c r="Q12" s="180"/>
      <c r="R12" s="180"/>
      <c r="S12" s="180"/>
      <c r="T12" s="180"/>
      <c r="U12" s="180"/>
      <c r="V12" s="180"/>
      <c r="W12" s="180"/>
      <c r="X12" s="186">
        <v>2</v>
      </c>
      <c r="Y12" s="187">
        <v>0</v>
      </c>
      <c r="Z12" s="137" t="b">
        <v>1</v>
      </c>
      <c r="AA12" s="137" t="b">
        <v>1</v>
      </c>
      <c r="AB12" s="188" t="s">
        <v>173</v>
      </c>
      <c r="AC12" s="180" t="s">
        <v>173</v>
      </c>
      <c r="AD12" s="188" t="s">
        <v>173</v>
      </c>
      <c r="AE12" s="188" t="s">
        <v>173</v>
      </c>
      <c r="AF12" s="189"/>
      <c r="AG12" s="189"/>
      <c r="AH12" s="186">
        <v>1</v>
      </c>
      <c r="AI12" s="187">
        <v>0</v>
      </c>
      <c r="AJ12" s="137" t="b">
        <v>1</v>
      </c>
      <c r="AK12" s="137" t="b">
        <v>1</v>
      </c>
      <c r="AL12" s="190" t="s">
        <v>173</v>
      </c>
      <c r="AM12" s="180" t="s">
        <v>173</v>
      </c>
      <c r="AN12" s="190" t="s">
        <v>173</v>
      </c>
      <c r="AO12" s="190" t="s">
        <v>173</v>
      </c>
      <c r="AP12" s="191"/>
      <c r="AQ12" s="192"/>
      <c r="AR12" s="129"/>
      <c r="AS12" s="193">
        <v>1</v>
      </c>
      <c r="AT12" s="193"/>
      <c r="AU12" s="193"/>
      <c r="AV12" s="193"/>
      <c r="AW12" s="193"/>
      <c r="AX12" s="194" t="s">
        <v>174</v>
      </c>
      <c r="AY12" s="195" t="s">
        <v>175</v>
      </c>
      <c r="AZ12" s="196" t="s">
        <v>175</v>
      </c>
      <c r="BA12" s="197" t="s">
        <v>175</v>
      </c>
      <c r="BB12" s="194" t="s">
        <v>175</v>
      </c>
      <c r="BC12" s="194" t="s">
        <v>175</v>
      </c>
      <c r="BD12" s="193"/>
      <c r="BE12" s="193"/>
    </row>
    <row r="13" spans="2:58" s="118" customFormat="1" x14ac:dyDescent="0.4">
      <c r="B13" s="129"/>
      <c r="C13" s="129"/>
      <c r="D13" s="129"/>
      <c r="E13" s="180"/>
      <c r="F13" s="180"/>
      <c r="G13" s="180"/>
      <c r="H13" s="180"/>
      <c r="I13" s="180"/>
      <c r="J13" s="180"/>
      <c r="K13" s="180"/>
      <c r="L13" s="198"/>
      <c r="M13" s="199"/>
      <c r="N13" s="199"/>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x14ac:dyDescent="0.4">
      <c r="B14" s="129"/>
      <c r="C14" s="129"/>
      <c r="D14" s="129"/>
      <c r="E14" s="180"/>
      <c r="F14" s="180"/>
      <c r="G14" s="180"/>
      <c r="H14" s="180"/>
      <c r="I14" s="180"/>
      <c r="J14" s="180"/>
      <c r="K14" s="180"/>
      <c r="L14" s="198"/>
      <c r="M14" s="199"/>
      <c r="N14" s="199"/>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198"/>
      <c r="M15" s="199"/>
      <c r="N15" s="199"/>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198"/>
      <c r="M16" s="199"/>
      <c r="N16" s="199"/>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200"/>
      <c r="C17" s="200"/>
      <c r="D17" s="200"/>
      <c r="E17" s="180"/>
      <c r="F17" s="180"/>
      <c r="G17" s="180"/>
      <c r="H17" s="180"/>
      <c r="I17" s="180"/>
      <c r="J17" s="180"/>
      <c r="K17" s="180"/>
      <c r="L17" s="201"/>
      <c r="M17" s="199"/>
      <c r="N17" s="199"/>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31B0B83-84D6-4FFF-B764-9D067D442A7B}">
  <sheetPr>
    <pageSetUpPr fitToPage="1"/>
  </sheetPr>
  <dimension ref="B1:H29"/>
  <sheetViews>
    <sheetView showGridLines="0" zoomScaleNormal="85" workbookViewId="0">
      <selection activeCell="F16" sqref="F16:F17"/>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178</v>
      </c>
      <c r="E4" s="105"/>
    </row>
    <row r="5" spans="2:8" ht="11.25" customHeight="1" x14ac:dyDescent="0.25">
      <c r="B5" s="212">
        <v>45658</v>
      </c>
      <c r="C5" s="212">
        <v>45689</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179</v>
      </c>
      <c r="H8" s="124"/>
    </row>
    <row r="9" spans="2:8" x14ac:dyDescent="0.25">
      <c r="B9" s="141"/>
      <c r="C9" s="142"/>
      <c r="D9" s="142"/>
      <c r="E9" s="143"/>
      <c r="F9" s="202"/>
      <c r="G9" s="203"/>
      <c r="H9" s="204"/>
    </row>
    <row r="10" spans="2:8" s="179" customFormat="1" ht="37.5" customHeight="1" x14ac:dyDescent="0.25">
      <c r="B10" s="163" t="s">
        <v>151</v>
      </c>
      <c r="C10" s="163" t="s">
        <v>180</v>
      </c>
      <c r="D10" s="163" t="s">
        <v>120</v>
      </c>
      <c r="E10" s="164" t="s">
        <v>181</v>
      </c>
      <c r="F10" s="205" t="s">
        <v>118</v>
      </c>
      <c r="G10" s="163" t="s">
        <v>182</v>
      </c>
      <c r="H10" s="129" t="s">
        <v>183</v>
      </c>
    </row>
    <row r="11" spans="2:8" s="118" customFormat="1" ht="44.45" customHeight="1" x14ac:dyDescent="1.35">
      <c r="B11" s="129" t="s">
        <v>184</v>
      </c>
      <c r="C11" s="180" t="s">
        <v>171</v>
      </c>
      <c r="D11" s="206">
        <v>1</v>
      </c>
      <c r="E11" s="180" t="s">
        <v>185</v>
      </c>
      <c r="F11" s="207" t="s">
        <v>175</v>
      </c>
      <c r="G11" s="163" t="s">
        <v>186</v>
      </c>
      <c r="H11" s="206" t="s">
        <v>187</v>
      </c>
    </row>
    <row r="12" spans="2:8" s="118" customFormat="1" ht="44.45" customHeight="1" x14ac:dyDescent="1.35">
      <c r="B12" s="129"/>
      <c r="C12" s="180" t="s">
        <v>176</v>
      </c>
      <c r="D12" s="206">
        <v>2</v>
      </c>
      <c r="E12" s="180" t="s">
        <v>188</v>
      </c>
      <c r="F12" s="207" t="s">
        <v>175</v>
      </c>
      <c r="G12" s="163" t="s">
        <v>186</v>
      </c>
      <c r="H12" s="206" t="s">
        <v>187</v>
      </c>
    </row>
    <row r="13" spans="2:8" s="118" customFormat="1" ht="44.45" customHeight="1" x14ac:dyDescent="0.75">
      <c r="B13" s="129" t="s">
        <v>189</v>
      </c>
      <c r="C13" s="180" t="s">
        <v>171</v>
      </c>
      <c r="D13" s="206">
        <v>1</v>
      </c>
      <c r="E13" s="180" t="s">
        <v>190</v>
      </c>
      <c r="F13" s="208" t="s">
        <v>175</v>
      </c>
      <c r="G13" s="163" t="s">
        <v>191</v>
      </c>
      <c r="H13" s="206" t="s">
        <v>192</v>
      </c>
    </row>
    <row r="14" spans="2:8" s="118" customFormat="1" ht="44.45" customHeight="1" x14ac:dyDescent="0.75">
      <c r="B14" s="129"/>
      <c r="C14" s="180" t="s">
        <v>176</v>
      </c>
      <c r="D14" s="206">
        <v>2</v>
      </c>
      <c r="E14" s="180" t="s">
        <v>193</v>
      </c>
      <c r="F14" s="209" t="s">
        <v>175</v>
      </c>
      <c r="G14" s="163" t="s">
        <v>191</v>
      </c>
      <c r="H14" s="206" t="s">
        <v>192</v>
      </c>
    </row>
    <row r="15" spans="2:8" s="118" customFormat="1" ht="44.45" customHeight="1" x14ac:dyDescent="0.4">
      <c r="B15" s="129" t="s">
        <v>194</v>
      </c>
      <c r="C15" s="180" t="s">
        <v>171</v>
      </c>
      <c r="D15" s="206">
        <v>1</v>
      </c>
      <c r="E15" s="180" t="s">
        <v>195</v>
      </c>
      <c r="F15" s="210" t="s">
        <v>175</v>
      </c>
      <c r="G15" s="163" t="s">
        <v>196</v>
      </c>
      <c r="H15" s="206" t="s">
        <v>197</v>
      </c>
    </row>
    <row r="16" spans="2:8" s="118" customFormat="1" ht="44.45" customHeight="1" x14ac:dyDescent="0.4">
      <c r="B16" s="129"/>
      <c r="C16" s="180" t="s">
        <v>176</v>
      </c>
      <c r="D16" s="206">
        <v>2</v>
      </c>
      <c r="E16" s="180" t="s">
        <v>198</v>
      </c>
      <c r="F16" s="211" t="s">
        <v>175</v>
      </c>
      <c r="G16" s="163" t="s">
        <v>196</v>
      </c>
      <c r="H16" s="206" t="s">
        <v>197</v>
      </c>
    </row>
    <row r="17" spans="2:8" s="118" customFormat="1" ht="33" x14ac:dyDescent="0.4">
      <c r="B17" s="129" t="s">
        <v>199</v>
      </c>
      <c r="C17" s="180" t="s">
        <v>200</v>
      </c>
      <c r="D17" s="180">
        <v>1</v>
      </c>
      <c r="E17" s="180" t="s">
        <v>201</v>
      </c>
      <c r="F17" s="211" t="s">
        <v>175</v>
      </c>
      <c r="G17" s="163" t="s">
        <v>202</v>
      </c>
      <c r="H17" s="206" t="s">
        <v>202</v>
      </c>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200"/>
      <c r="C20" s="180"/>
      <c r="D20" s="180"/>
      <c r="E20" s="180"/>
      <c r="F20" s="180"/>
      <c r="G20" s="163"/>
      <c r="H20" s="180"/>
    </row>
    <row r="21" spans="2:8" s="118" customFormat="1" x14ac:dyDescent="0.4"/>
    <row r="22" spans="2:8" s="118" customFormat="1" x14ac:dyDescent="0.4"/>
    <row r="23" spans="2:8" s="118" customFormat="1" x14ac:dyDescent="0.4"/>
    <row r="24" spans="2:8" s="118" customFormat="1" x14ac:dyDescent="0.4"/>
    <row r="25" spans="2:8" s="118" customFormat="1" x14ac:dyDescent="0.4"/>
    <row r="26" spans="2:8" s="118" customFormat="1" x14ac:dyDescent="0.4"/>
    <row r="27" spans="2:8" s="118" customFormat="1" x14ac:dyDescent="0.4"/>
    <row r="28" spans="2:8" s="118" customFormat="1" x14ac:dyDescent="0.4"/>
    <row r="29" spans="2:8"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0D38DE5-0C26-4BCF-8BF3-E7BD18D3EF88}">
  <dimension ref="A1:BA56"/>
  <sheetViews>
    <sheetView workbookViewId="0">
      <selection activeCell="A12" sqref="A12:IV12"/>
    </sheetView>
  </sheetViews>
  <sheetFormatPr defaultRowHeight="12" x14ac:dyDescent="0.15"/>
  <cols>
    <col min="1" max="16384" width="9" style="215"/>
  </cols>
  <sheetData>
    <row r="1" spans="1:53" ht="24" x14ac:dyDescent="0.15">
      <c r="A1" s="196" t="s">
        <v>175</v>
      </c>
      <c r="B1" s="213"/>
      <c r="C1" s="214"/>
    </row>
    <row r="2" spans="1:53" x14ac:dyDescent="0.15">
      <c r="B2" s="216"/>
      <c r="C2" s="214"/>
    </row>
    <row r="3" spans="1:53" x14ac:dyDescent="0.15">
      <c r="B3" s="217"/>
      <c r="C3" s="214"/>
    </row>
    <row r="4" spans="1:53" x14ac:dyDescent="0.15">
      <c r="B4" s="218"/>
      <c r="C4" s="219"/>
    </row>
    <row r="5" spans="1:53" x14ac:dyDescent="0.15">
      <c r="B5" s="220"/>
      <c r="C5" s="219"/>
    </row>
    <row r="6" spans="1:53" x14ac:dyDescent="0.15">
      <c r="B6" s="221"/>
      <c r="C6" s="219"/>
    </row>
    <row r="7" spans="1:53" x14ac:dyDescent="0.15">
      <c r="B7" s="222"/>
      <c r="C7" s="219"/>
    </row>
    <row r="8" spans="1:53" x14ac:dyDescent="0.15">
      <c r="B8" s="223"/>
      <c r="C8" s="219"/>
    </row>
    <row r="9" spans="1:53" x14ac:dyDescent="0.15">
      <c r="B9" s="224"/>
      <c r="C9" s="219"/>
    </row>
    <row r="10" spans="1:53" x14ac:dyDescent="0.15">
      <c r="B10" s="225"/>
      <c r="C10" s="219"/>
    </row>
    <row r="11" spans="1:53" x14ac:dyDescent="0.15">
      <c r="B11" s="226"/>
      <c r="C11" s="219"/>
      <c r="J11" s="215" t="s">
        <v>203</v>
      </c>
      <c r="K11" s="215" t="s">
        <v>204</v>
      </c>
      <c r="L11" s="215" t="s">
        <v>205</v>
      </c>
      <c r="M11" s="215" t="s">
        <v>206</v>
      </c>
      <c r="N11" s="215" t="s">
        <v>207</v>
      </c>
      <c r="O11" s="215" t="s">
        <v>208</v>
      </c>
      <c r="AB11" s="215" t="s">
        <v>209</v>
      </c>
      <c r="AD11" s="215" t="s">
        <v>210</v>
      </c>
      <c r="AE11" s="215" t="s">
        <v>211</v>
      </c>
      <c r="AL11" s="215" t="s">
        <v>212</v>
      </c>
      <c r="AN11" s="215" t="s">
        <v>213</v>
      </c>
      <c r="AO11" s="215" t="s">
        <v>214</v>
      </c>
      <c r="AX11" s="215" t="s">
        <v>215</v>
      </c>
      <c r="AY11" s="215" t="s">
        <v>216</v>
      </c>
      <c r="AZ11" s="215" t="s">
        <v>217</v>
      </c>
      <c r="BA11" s="215" t="s">
        <v>218</v>
      </c>
    </row>
    <row r="12" spans="1:53" x14ac:dyDescent="0.15">
      <c r="B12" s="227"/>
      <c r="C12" s="219"/>
      <c r="J12" s="215" t="s">
        <v>219</v>
      </c>
      <c r="K12" s="215" t="s">
        <v>220</v>
      </c>
      <c r="L12" s="215" t="s">
        <v>221</v>
      </c>
      <c r="M12" s="215" t="s">
        <v>222</v>
      </c>
      <c r="N12" s="215" t="s">
        <v>223</v>
      </c>
      <c r="O12" s="215" t="s">
        <v>224</v>
      </c>
      <c r="AB12" s="215" t="s">
        <v>225</v>
      </c>
      <c r="AD12" s="215" t="s">
        <v>226</v>
      </c>
      <c r="AE12" s="215" t="s">
        <v>227</v>
      </c>
      <c r="AL12" s="215" t="s">
        <v>228</v>
      </c>
      <c r="AN12" s="215" t="s">
        <v>229</v>
      </c>
      <c r="AO12" s="215" t="s">
        <v>230</v>
      </c>
      <c r="AX12" s="215" t="s">
        <v>231</v>
      </c>
      <c r="AY12" s="215" t="s">
        <v>232</v>
      </c>
      <c r="AZ12" s="215" t="s">
        <v>233</v>
      </c>
      <c r="BA12" s="215" t="s">
        <v>234</v>
      </c>
    </row>
    <row r="13" spans="1:53" x14ac:dyDescent="0.15">
      <c r="B13" s="228"/>
      <c r="C13" s="219"/>
    </row>
    <row r="14" spans="1:53" x14ac:dyDescent="0.15">
      <c r="B14" s="229"/>
      <c r="C14" s="219"/>
    </row>
    <row r="15" spans="1:53" x14ac:dyDescent="0.15">
      <c r="B15" s="230"/>
      <c r="C15" s="219"/>
    </row>
    <row r="16" spans="1:53" x14ac:dyDescent="0.15">
      <c r="B16" s="231"/>
      <c r="C16" s="219"/>
    </row>
    <row r="17" spans="2:3" x14ac:dyDescent="0.15">
      <c r="B17" s="232"/>
      <c r="C17" s="219"/>
    </row>
    <row r="18" spans="2:3" x14ac:dyDescent="0.15">
      <c r="B18" s="233"/>
      <c r="C18" s="219"/>
    </row>
    <row r="19" spans="2:3" x14ac:dyDescent="0.15">
      <c r="B19" s="234"/>
      <c r="C19" s="219"/>
    </row>
    <row r="20" spans="2:3" x14ac:dyDescent="0.15">
      <c r="B20" s="235"/>
      <c r="C20" s="219"/>
    </row>
    <row r="21" spans="2:3" x14ac:dyDescent="0.15">
      <c r="B21" s="236"/>
    </row>
    <row r="22" spans="2:3" x14ac:dyDescent="0.15">
      <c r="B22" s="237"/>
    </row>
    <row r="23" spans="2:3" x14ac:dyDescent="0.15">
      <c r="B23" s="238"/>
    </row>
    <row r="24" spans="2:3" x14ac:dyDescent="0.15">
      <c r="B24" s="239"/>
    </row>
    <row r="25" spans="2:3" x14ac:dyDescent="0.15">
      <c r="B25" s="240"/>
    </row>
    <row r="26" spans="2:3" x14ac:dyDescent="0.15">
      <c r="B26" s="241"/>
    </row>
    <row r="27" spans="2:3" x14ac:dyDescent="0.15">
      <c r="B27" s="242"/>
    </row>
    <row r="28" spans="2:3" x14ac:dyDescent="0.15">
      <c r="B28" s="243"/>
    </row>
    <row r="29" spans="2:3" x14ac:dyDescent="0.15">
      <c r="B29" s="244"/>
    </row>
    <row r="30" spans="2:3" x14ac:dyDescent="0.15">
      <c r="B30" s="245"/>
    </row>
    <row r="31" spans="2:3" x14ac:dyDescent="0.15">
      <c r="B31" s="246"/>
    </row>
    <row r="32" spans="2:3" x14ac:dyDescent="0.15">
      <c r="B32" s="247"/>
    </row>
    <row r="33" spans="2:2" x14ac:dyDescent="0.15">
      <c r="B33" s="248"/>
    </row>
    <row r="34" spans="2:2" x14ac:dyDescent="0.15">
      <c r="B34" s="249"/>
    </row>
    <row r="35" spans="2:2" x14ac:dyDescent="0.15">
      <c r="B35" s="250"/>
    </row>
    <row r="36" spans="2:2" x14ac:dyDescent="0.15">
      <c r="B36" s="251"/>
    </row>
    <row r="37" spans="2:2" x14ac:dyDescent="0.15">
      <c r="B37" s="252"/>
    </row>
    <row r="38" spans="2:2" x14ac:dyDescent="0.15">
      <c r="B38" s="253"/>
    </row>
    <row r="39" spans="2:2" x14ac:dyDescent="0.15">
      <c r="B39" s="254"/>
    </row>
    <row r="40" spans="2:2" x14ac:dyDescent="0.15">
      <c r="B40" s="219"/>
    </row>
    <row r="41" spans="2:2" x14ac:dyDescent="0.15">
      <c r="B41" s="214"/>
    </row>
    <row r="42" spans="2:2" x14ac:dyDescent="0.15">
      <c r="B42" s="255"/>
    </row>
    <row r="43" spans="2:2" x14ac:dyDescent="0.15">
      <c r="B43" s="256"/>
    </row>
    <row r="44" spans="2:2" x14ac:dyDescent="0.15">
      <c r="B44" s="257"/>
    </row>
    <row r="45" spans="2:2" x14ac:dyDescent="0.15">
      <c r="B45" s="258"/>
    </row>
    <row r="46" spans="2:2" x14ac:dyDescent="0.15">
      <c r="B46" s="259"/>
    </row>
    <row r="47" spans="2:2" x14ac:dyDescent="0.15">
      <c r="B47" s="260"/>
    </row>
    <row r="48" spans="2:2" x14ac:dyDescent="0.15">
      <c r="B48" s="261"/>
    </row>
    <row r="49" spans="2:2" x14ac:dyDescent="0.15">
      <c r="B49" s="262"/>
    </row>
    <row r="50" spans="2:2" x14ac:dyDescent="0.15">
      <c r="B50" s="263"/>
    </row>
    <row r="51" spans="2:2" x14ac:dyDescent="0.15">
      <c r="B51" s="264"/>
    </row>
    <row r="52" spans="2:2" x14ac:dyDescent="0.15">
      <c r="B52" s="265"/>
    </row>
    <row r="53" spans="2:2" x14ac:dyDescent="0.15">
      <c r="B53" s="266"/>
    </row>
    <row r="54" spans="2:2" x14ac:dyDescent="0.15">
      <c r="B54" s="267"/>
    </row>
    <row r="55" spans="2:2" x14ac:dyDescent="0.15">
      <c r="B55" s="268"/>
    </row>
    <row r="56" spans="2:2" x14ac:dyDescent="0.15">
      <c r="B56" s="269"/>
    </row>
  </sheetData>
  <phoneticPr fontId="1"/>
  <pageMargins left="0.78700000000000003" right="0.78700000000000003" top="0.98399999999999999" bottom="0.98399999999999999"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6B7E9E2-E4D9-4F9A-95EB-EB88A0A536E2}">
  <sheetPr>
    <pageSetUpPr fitToPage="1"/>
  </sheetPr>
  <dimension ref="A1:GA352"/>
  <sheetViews>
    <sheetView showGridLines="0" defaultGridColor="0" colorId="23" zoomScale="40" zoomScaleNormal="40" workbookViewId="0">
      <selection activeCell="B2" sqref="B2"/>
    </sheetView>
  </sheetViews>
  <sheetFormatPr defaultColWidth="7.875" defaultRowHeight="18.75" x14ac:dyDescent="0.2"/>
  <cols>
    <col min="1" max="1" width="10.625" style="270" customWidth="1"/>
    <col min="2" max="2" width="1.125" style="271" customWidth="1"/>
    <col min="3" max="30" width="4.75" style="271" customWidth="1"/>
    <col min="31" max="34" width="3.5" style="271" customWidth="1"/>
    <col min="35" max="62" width="4.75" style="271" customWidth="1"/>
    <col min="63" max="63" width="10.625" style="271" customWidth="1"/>
    <col min="64" max="64" width="3.375" style="396" customWidth="1"/>
    <col min="65" max="65" width="1.5" style="396" customWidth="1"/>
    <col min="66" max="183" width="27.375" style="396" customWidth="1"/>
    <col min="184" max="256" width="7.875" style="271"/>
    <col min="257" max="257" width="9.375" style="271" customWidth="1"/>
    <col min="258" max="258" width="1.125" style="271" customWidth="1"/>
    <col min="259" max="286" width="4.75" style="271" customWidth="1"/>
    <col min="287" max="290" width="3.5" style="271" customWidth="1"/>
    <col min="291" max="318" width="4.75" style="271" customWidth="1"/>
    <col min="319" max="319" width="9.375" style="271" customWidth="1"/>
    <col min="320" max="320" width="3.375" style="271" customWidth="1"/>
    <col min="321" max="321" width="1.5" style="271" customWidth="1"/>
    <col min="322" max="439" width="27.375" style="271" customWidth="1"/>
    <col min="440" max="512" width="7.875" style="271"/>
    <col min="513" max="513" width="9.375" style="271" customWidth="1"/>
    <col min="514" max="514" width="1.125" style="271" customWidth="1"/>
    <col min="515" max="542" width="4.75" style="271" customWidth="1"/>
    <col min="543" max="546" width="3.5" style="271" customWidth="1"/>
    <col min="547" max="574" width="4.75" style="271" customWidth="1"/>
    <col min="575" max="575" width="9.375" style="271" customWidth="1"/>
    <col min="576" max="576" width="3.375" style="271" customWidth="1"/>
    <col min="577" max="577" width="1.5" style="271" customWidth="1"/>
    <col min="578" max="695" width="27.375" style="271" customWidth="1"/>
    <col min="696" max="768" width="7.875" style="271"/>
    <col min="769" max="769" width="9.375" style="271" customWidth="1"/>
    <col min="770" max="770" width="1.125" style="271" customWidth="1"/>
    <col min="771" max="798" width="4.75" style="271" customWidth="1"/>
    <col min="799" max="802" width="3.5" style="271" customWidth="1"/>
    <col min="803" max="830" width="4.75" style="271" customWidth="1"/>
    <col min="831" max="831" width="9.375" style="271" customWidth="1"/>
    <col min="832" max="832" width="3.375" style="271" customWidth="1"/>
    <col min="833" max="833" width="1.5" style="271" customWidth="1"/>
    <col min="834" max="951" width="27.375" style="271" customWidth="1"/>
    <col min="952" max="1024" width="7.875" style="271"/>
    <col min="1025" max="1025" width="9.375" style="271" customWidth="1"/>
    <col min="1026" max="1026" width="1.125" style="271" customWidth="1"/>
    <col min="1027" max="1054" width="4.75" style="271" customWidth="1"/>
    <col min="1055" max="1058" width="3.5" style="271" customWidth="1"/>
    <col min="1059" max="1086" width="4.75" style="271" customWidth="1"/>
    <col min="1087" max="1087" width="9.375" style="271" customWidth="1"/>
    <col min="1088" max="1088" width="3.375" style="271" customWidth="1"/>
    <col min="1089" max="1089" width="1.5" style="271" customWidth="1"/>
    <col min="1090" max="1207" width="27.375" style="271" customWidth="1"/>
    <col min="1208" max="1280" width="7.875" style="271"/>
    <col min="1281" max="1281" width="9.375" style="271" customWidth="1"/>
    <col min="1282" max="1282" width="1.125" style="271" customWidth="1"/>
    <col min="1283" max="1310" width="4.75" style="271" customWidth="1"/>
    <col min="1311" max="1314" width="3.5" style="271" customWidth="1"/>
    <col min="1315" max="1342" width="4.75" style="271" customWidth="1"/>
    <col min="1343" max="1343" width="9.375" style="271" customWidth="1"/>
    <col min="1344" max="1344" width="3.375" style="271" customWidth="1"/>
    <col min="1345" max="1345" width="1.5" style="271" customWidth="1"/>
    <col min="1346" max="1463" width="27.375" style="271" customWidth="1"/>
    <col min="1464" max="1536" width="7.875" style="271"/>
    <col min="1537" max="1537" width="9.375" style="271" customWidth="1"/>
    <col min="1538" max="1538" width="1.125" style="271" customWidth="1"/>
    <col min="1539" max="1566" width="4.75" style="271" customWidth="1"/>
    <col min="1567" max="1570" width="3.5" style="271" customWidth="1"/>
    <col min="1571" max="1598" width="4.75" style="271" customWidth="1"/>
    <col min="1599" max="1599" width="9.375" style="271" customWidth="1"/>
    <col min="1600" max="1600" width="3.375" style="271" customWidth="1"/>
    <col min="1601" max="1601" width="1.5" style="271" customWidth="1"/>
    <col min="1602" max="1719" width="27.375" style="271" customWidth="1"/>
    <col min="1720" max="1792" width="7.875" style="271"/>
    <col min="1793" max="1793" width="9.375" style="271" customWidth="1"/>
    <col min="1794" max="1794" width="1.125" style="271" customWidth="1"/>
    <col min="1795" max="1822" width="4.75" style="271" customWidth="1"/>
    <col min="1823" max="1826" width="3.5" style="271" customWidth="1"/>
    <col min="1827" max="1854" width="4.75" style="271" customWidth="1"/>
    <col min="1855" max="1855" width="9.375" style="271" customWidth="1"/>
    <col min="1856" max="1856" width="3.375" style="271" customWidth="1"/>
    <col min="1857" max="1857" width="1.5" style="271" customWidth="1"/>
    <col min="1858" max="1975" width="27.375" style="271" customWidth="1"/>
    <col min="1976" max="2048" width="7.875" style="271"/>
    <col min="2049" max="2049" width="9.375" style="271" customWidth="1"/>
    <col min="2050" max="2050" width="1.125" style="271" customWidth="1"/>
    <col min="2051" max="2078" width="4.75" style="271" customWidth="1"/>
    <col min="2079" max="2082" width="3.5" style="271" customWidth="1"/>
    <col min="2083" max="2110" width="4.75" style="271" customWidth="1"/>
    <col min="2111" max="2111" width="9.375" style="271" customWidth="1"/>
    <col min="2112" max="2112" width="3.375" style="271" customWidth="1"/>
    <col min="2113" max="2113" width="1.5" style="271" customWidth="1"/>
    <col min="2114" max="2231" width="27.375" style="271" customWidth="1"/>
    <col min="2232" max="2304" width="7.875" style="271"/>
    <col min="2305" max="2305" width="9.375" style="271" customWidth="1"/>
    <col min="2306" max="2306" width="1.125" style="271" customWidth="1"/>
    <col min="2307" max="2334" width="4.75" style="271" customWidth="1"/>
    <col min="2335" max="2338" width="3.5" style="271" customWidth="1"/>
    <col min="2339" max="2366" width="4.75" style="271" customWidth="1"/>
    <col min="2367" max="2367" width="9.375" style="271" customWidth="1"/>
    <col min="2368" max="2368" width="3.375" style="271" customWidth="1"/>
    <col min="2369" max="2369" width="1.5" style="271" customWidth="1"/>
    <col min="2370" max="2487" width="27.375" style="271" customWidth="1"/>
    <col min="2488" max="2560" width="7.875" style="271"/>
    <col min="2561" max="2561" width="9.375" style="271" customWidth="1"/>
    <col min="2562" max="2562" width="1.125" style="271" customWidth="1"/>
    <col min="2563" max="2590" width="4.75" style="271" customWidth="1"/>
    <col min="2591" max="2594" width="3.5" style="271" customWidth="1"/>
    <col min="2595" max="2622" width="4.75" style="271" customWidth="1"/>
    <col min="2623" max="2623" width="9.375" style="271" customWidth="1"/>
    <col min="2624" max="2624" width="3.375" style="271" customWidth="1"/>
    <col min="2625" max="2625" width="1.5" style="271" customWidth="1"/>
    <col min="2626" max="2743" width="27.375" style="271" customWidth="1"/>
    <col min="2744" max="2816" width="7.875" style="271"/>
    <col min="2817" max="2817" width="9.375" style="271" customWidth="1"/>
    <col min="2818" max="2818" width="1.125" style="271" customWidth="1"/>
    <col min="2819" max="2846" width="4.75" style="271" customWidth="1"/>
    <col min="2847" max="2850" width="3.5" style="271" customWidth="1"/>
    <col min="2851" max="2878" width="4.75" style="271" customWidth="1"/>
    <col min="2879" max="2879" width="9.375" style="271" customWidth="1"/>
    <col min="2880" max="2880" width="3.375" style="271" customWidth="1"/>
    <col min="2881" max="2881" width="1.5" style="271" customWidth="1"/>
    <col min="2882" max="2999" width="27.375" style="271" customWidth="1"/>
    <col min="3000" max="3072" width="7.875" style="271"/>
    <col min="3073" max="3073" width="9.375" style="271" customWidth="1"/>
    <col min="3074" max="3074" width="1.125" style="271" customWidth="1"/>
    <col min="3075" max="3102" width="4.75" style="271" customWidth="1"/>
    <col min="3103" max="3106" width="3.5" style="271" customWidth="1"/>
    <col min="3107" max="3134" width="4.75" style="271" customWidth="1"/>
    <col min="3135" max="3135" width="9.375" style="271" customWidth="1"/>
    <col min="3136" max="3136" width="3.375" style="271" customWidth="1"/>
    <col min="3137" max="3137" width="1.5" style="271" customWidth="1"/>
    <col min="3138" max="3255" width="27.375" style="271" customWidth="1"/>
    <col min="3256" max="3328" width="7.875" style="271"/>
    <col min="3329" max="3329" width="9.375" style="271" customWidth="1"/>
    <col min="3330" max="3330" width="1.125" style="271" customWidth="1"/>
    <col min="3331" max="3358" width="4.75" style="271" customWidth="1"/>
    <col min="3359" max="3362" width="3.5" style="271" customWidth="1"/>
    <col min="3363" max="3390" width="4.75" style="271" customWidth="1"/>
    <col min="3391" max="3391" width="9.375" style="271" customWidth="1"/>
    <col min="3392" max="3392" width="3.375" style="271" customWidth="1"/>
    <col min="3393" max="3393" width="1.5" style="271" customWidth="1"/>
    <col min="3394" max="3511" width="27.375" style="271" customWidth="1"/>
    <col min="3512" max="3584" width="7.875" style="271"/>
    <col min="3585" max="3585" width="9.375" style="271" customWidth="1"/>
    <col min="3586" max="3586" width="1.125" style="271" customWidth="1"/>
    <col min="3587" max="3614" width="4.75" style="271" customWidth="1"/>
    <col min="3615" max="3618" width="3.5" style="271" customWidth="1"/>
    <col min="3619" max="3646" width="4.75" style="271" customWidth="1"/>
    <col min="3647" max="3647" width="9.375" style="271" customWidth="1"/>
    <col min="3648" max="3648" width="3.375" style="271" customWidth="1"/>
    <col min="3649" max="3649" width="1.5" style="271" customWidth="1"/>
    <col min="3650" max="3767" width="27.375" style="271" customWidth="1"/>
    <col min="3768" max="3840" width="7.875" style="271"/>
    <col min="3841" max="3841" width="9.375" style="271" customWidth="1"/>
    <col min="3842" max="3842" width="1.125" style="271" customWidth="1"/>
    <col min="3843" max="3870" width="4.75" style="271" customWidth="1"/>
    <col min="3871" max="3874" width="3.5" style="271" customWidth="1"/>
    <col min="3875" max="3902" width="4.75" style="271" customWidth="1"/>
    <col min="3903" max="3903" width="9.375" style="271" customWidth="1"/>
    <col min="3904" max="3904" width="3.375" style="271" customWidth="1"/>
    <col min="3905" max="3905" width="1.5" style="271" customWidth="1"/>
    <col min="3906" max="4023" width="27.375" style="271" customWidth="1"/>
    <col min="4024" max="4096" width="7.875" style="271"/>
    <col min="4097" max="4097" width="9.375" style="271" customWidth="1"/>
    <col min="4098" max="4098" width="1.125" style="271" customWidth="1"/>
    <col min="4099" max="4126" width="4.75" style="271" customWidth="1"/>
    <col min="4127" max="4130" width="3.5" style="271" customWidth="1"/>
    <col min="4131" max="4158" width="4.75" style="271" customWidth="1"/>
    <col min="4159" max="4159" width="9.375" style="271" customWidth="1"/>
    <col min="4160" max="4160" width="3.375" style="271" customWidth="1"/>
    <col min="4161" max="4161" width="1.5" style="271" customWidth="1"/>
    <col min="4162" max="4279" width="27.375" style="271" customWidth="1"/>
    <col min="4280" max="4352" width="7.875" style="271"/>
    <col min="4353" max="4353" width="9.375" style="271" customWidth="1"/>
    <col min="4354" max="4354" width="1.125" style="271" customWidth="1"/>
    <col min="4355" max="4382" width="4.75" style="271" customWidth="1"/>
    <col min="4383" max="4386" width="3.5" style="271" customWidth="1"/>
    <col min="4387" max="4414" width="4.75" style="271" customWidth="1"/>
    <col min="4415" max="4415" width="9.375" style="271" customWidth="1"/>
    <col min="4416" max="4416" width="3.375" style="271" customWidth="1"/>
    <col min="4417" max="4417" width="1.5" style="271" customWidth="1"/>
    <col min="4418" max="4535" width="27.375" style="271" customWidth="1"/>
    <col min="4536" max="4608" width="7.875" style="271"/>
    <col min="4609" max="4609" width="9.375" style="271" customWidth="1"/>
    <col min="4610" max="4610" width="1.125" style="271" customWidth="1"/>
    <col min="4611" max="4638" width="4.75" style="271" customWidth="1"/>
    <col min="4639" max="4642" width="3.5" style="271" customWidth="1"/>
    <col min="4643" max="4670" width="4.75" style="271" customWidth="1"/>
    <col min="4671" max="4671" width="9.375" style="271" customWidth="1"/>
    <col min="4672" max="4672" width="3.375" style="271" customWidth="1"/>
    <col min="4673" max="4673" width="1.5" style="271" customWidth="1"/>
    <col min="4674" max="4791" width="27.375" style="271" customWidth="1"/>
    <col min="4792" max="4864" width="7.875" style="271"/>
    <col min="4865" max="4865" width="9.375" style="271" customWidth="1"/>
    <col min="4866" max="4866" width="1.125" style="271" customWidth="1"/>
    <col min="4867" max="4894" width="4.75" style="271" customWidth="1"/>
    <col min="4895" max="4898" width="3.5" style="271" customWidth="1"/>
    <col min="4899" max="4926" width="4.75" style="271" customWidth="1"/>
    <col min="4927" max="4927" width="9.375" style="271" customWidth="1"/>
    <col min="4928" max="4928" width="3.375" style="271" customWidth="1"/>
    <col min="4929" max="4929" width="1.5" style="271" customWidth="1"/>
    <col min="4930" max="5047" width="27.375" style="271" customWidth="1"/>
    <col min="5048" max="5120" width="7.875" style="271"/>
    <col min="5121" max="5121" width="9.375" style="271" customWidth="1"/>
    <col min="5122" max="5122" width="1.125" style="271" customWidth="1"/>
    <col min="5123" max="5150" width="4.75" style="271" customWidth="1"/>
    <col min="5151" max="5154" width="3.5" style="271" customWidth="1"/>
    <col min="5155" max="5182" width="4.75" style="271" customWidth="1"/>
    <col min="5183" max="5183" width="9.375" style="271" customWidth="1"/>
    <col min="5184" max="5184" width="3.375" style="271" customWidth="1"/>
    <col min="5185" max="5185" width="1.5" style="271" customWidth="1"/>
    <col min="5186" max="5303" width="27.375" style="271" customWidth="1"/>
    <col min="5304" max="5376" width="7.875" style="271"/>
    <col min="5377" max="5377" width="9.375" style="271" customWidth="1"/>
    <col min="5378" max="5378" width="1.125" style="271" customWidth="1"/>
    <col min="5379" max="5406" width="4.75" style="271" customWidth="1"/>
    <col min="5407" max="5410" width="3.5" style="271" customWidth="1"/>
    <col min="5411" max="5438" width="4.75" style="271" customWidth="1"/>
    <col min="5439" max="5439" width="9.375" style="271" customWidth="1"/>
    <col min="5440" max="5440" width="3.375" style="271" customWidth="1"/>
    <col min="5441" max="5441" width="1.5" style="271" customWidth="1"/>
    <col min="5442" max="5559" width="27.375" style="271" customWidth="1"/>
    <col min="5560" max="5632" width="7.875" style="271"/>
    <col min="5633" max="5633" width="9.375" style="271" customWidth="1"/>
    <col min="5634" max="5634" width="1.125" style="271" customWidth="1"/>
    <col min="5635" max="5662" width="4.75" style="271" customWidth="1"/>
    <col min="5663" max="5666" width="3.5" style="271" customWidth="1"/>
    <col min="5667" max="5694" width="4.75" style="271" customWidth="1"/>
    <col min="5695" max="5695" width="9.375" style="271" customWidth="1"/>
    <col min="5696" max="5696" width="3.375" style="271" customWidth="1"/>
    <col min="5697" max="5697" width="1.5" style="271" customWidth="1"/>
    <col min="5698" max="5815" width="27.375" style="271" customWidth="1"/>
    <col min="5816" max="5888" width="7.875" style="271"/>
    <col min="5889" max="5889" width="9.375" style="271" customWidth="1"/>
    <col min="5890" max="5890" width="1.125" style="271" customWidth="1"/>
    <col min="5891" max="5918" width="4.75" style="271" customWidth="1"/>
    <col min="5919" max="5922" width="3.5" style="271" customWidth="1"/>
    <col min="5923" max="5950" width="4.75" style="271" customWidth="1"/>
    <col min="5951" max="5951" width="9.375" style="271" customWidth="1"/>
    <col min="5952" max="5952" width="3.375" style="271" customWidth="1"/>
    <col min="5953" max="5953" width="1.5" style="271" customWidth="1"/>
    <col min="5954" max="6071" width="27.375" style="271" customWidth="1"/>
    <col min="6072" max="6144" width="7.875" style="271"/>
    <col min="6145" max="6145" width="9.375" style="271" customWidth="1"/>
    <col min="6146" max="6146" width="1.125" style="271" customWidth="1"/>
    <col min="6147" max="6174" width="4.75" style="271" customWidth="1"/>
    <col min="6175" max="6178" width="3.5" style="271" customWidth="1"/>
    <col min="6179" max="6206" width="4.75" style="271" customWidth="1"/>
    <col min="6207" max="6207" width="9.375" style="271" customWidth="1"/>
    <col min="6208" max="6208" width="3.375" style="271" customWidth="1"/>
    <col min="6209" max="6209" width="1.5" style="271" customWidth="1"/>
    <col min="6210" max="6327" width="27.375" style="271" customWidth="1"/>
    <col min="6328" max="6400" width="7.875" style="271"/>
    <col min="6401" max="6401" width="9.375" style="271" customWidth="1"/>
    <col min="6402" max="6402" width="1.125" style="271" customWidth="1"/>
    <col min="6403" max="6430" width="4.75" style="271" customWidth="1"/>
    <col min="6431" max="6434" width="3.5" style="271" customWidth="1"/>
    <col min="6435" max="6462" width="4.75" style="271" customWidth="1"/>
    <col min="6463" max="6463" width="9.375" style="271" customWidth="1"/>
    <col min="6464" max="6464" width="3.375" style="271" customWidth="1"/>
    <col min="6465" max="6465" width="1.5" style="271" customWidth="1"/>
    <col min="6466" max="6583" width="27.375" style="271" customWidth="1"/>
    <col min="6584" max="6656" width="7.875" style="271"/>
    <col min="6657" max="6657" width="9.375" style="271" customWidth="1"/>
    <col min="6658" max="6658" width="1.125" style="271" customWidth="1"/>
    <col min="6659" max="6686" width="4.75" style="271" customWidth="1"/>
    <col min="6687" max="6690" width="3.5" style="271" customWidth="1"/>
    <col min="6691" max="6718" width="4.75" style="271" customWidth="1"/>
    <col min="6719" max="6719" width="9.375" style="271" customWidth="1"/>
    <col min="6720" max="6720" width="3.375" style="271" customWidth="1"/>
    <col min="6721" max="6721" width="1.5" style="271" customWidth="1"/>
    <col min="6722" max="6839" width="27.375" style="271" customWidth="1"/>
    <col min="6840" max="6912" width="7.875" style="271"/>
    <col min="6913" max="6913" width="9.375" style="271" customWidth="1"/>
    <col min="6914" max="6914" width="1.125" style="271" customWidth="1"/>
    <col min="6915" max="6942" width="4.75" style="271" customWidth="1"/>
    <col min="6943" max="6946" width="3.5" style="271" customWidth="1"/>
    <col min="6947" max="6974" width="4.75" style="271" customWidth="1"/>
    <col min="6975" max="6975" width="9.375" style="271" customWidth="1"/>
    <col min="6976" max="6976" width="3.375" style="271" customWidth="1"/>
    <col min="6977" max="6977" width="1.5" style="271" customWidth="1"/>
    <col min="6978" max="7095" width="27.375" style="271" customWidth="1"/>
    <col min="7096" max="7168" width="7.875" style="271"/>
    <col min="7169" max="7169" width="9.375" style="271" customWidth="1"/>
    <col min="7170" max="7170" width="1.125" style="271" customWidth="1"/>
    <col min="7171" max="7198" width="4.75" style="271" customWidth="1"/>
    <col min="7199" max="7202" width="3.5" style="271" customWidth="1"/>
    <col min="7203" max="7230" width="4.75" style="271" customWidth="1"/>
    <col min="7231" max="7231" width="9.375" style="271" customWidth="1"/>
    <col min="7232" max="7232" width="3.375" style="271" customWidth="1"/>
    <col min="7233" max="7233" width="1.5" style="271" customWidth="1"/>
    <col min="7234" max="7351" width="27.375" style="271" customWidth="1"/>
    <col min="7352" max="7424" width="7.875" style="271"/>
    <col min="7425" max="7425" width="9.375" style="271" customWidth="1"/>
    <col min="7426" max="7426" width="1.125" style="271" customWidth="1"/>
    <col min="7427" max="7454" width="4.75" style="271" customWidth="1"/>
    <col min="7455" max="7458" width="3.5" style="271" customWidth="1"/>
    <col min="7459" max="7486" width="4.75" style="271" customWidth="1"/>
    <col min="7487" max="7487" width="9.375" style="271" customWidth="1"/>
    <col min="7488" max="7488" width="3.375" style="271" customWidth="1"/>
    <col min="7489" max="7489" width="1.5" style="271" customWidth="1"/>
    <col min="7490" max="7607" width="27.375" style="271" customWidth="1"/>
    <col min="7608" max="7680" width="7.875" style="271"/>
    <col min="7681" max="7681" width="9.375" style="271" customWidth="1"/>
    <col min="7682" max="7682" width="1.125" style="271" customWidth="1"/>
    <col min="7683" max="7710" width="4.75" style="271" customWidth="1"/>
    <col min="7711" max="7714" width="3.5" style="271" customWidth="1"/>
    <col min="7715" max="7742" width="4.75" style="271" customWidth="1"/>
    <col min="7743" max="7743" width="9.375" style="271" customWidth="1"/>
    <col min="7744" max="7744" width="3.375" style="271" customWidth="1"/>
    <col min="7745" max="7745" width="1.5" style="271" customWidth="1"/>
    <col min="7746" max="7863" width="27.375" style="271" customWidth="1"/>
    <col min="7864" max="7936" width="7.875" style="271"/>
    <col min="7937" max="7937" width="9.375" style="271" customWidth="1"/>
    <col min="7938" max="7938" width="1.125" style="271" customWidth="1"/>
    <col min="7939" max="7966" width="4.75" style="271" customWidth="1"/>
    <col min="7967" max="7970" width="3.5" style="271" customWidth="1"/>
    <col min="7971" max="7998" width="4.75" style="271" customWidth="1"/>
    <col min="7999" max="7999" width="9.375" style="271" customWidth="1"/>
    <col min="8000" max="8000" width="3.375" style="271" customWidth="1"/>
    <col min="8001" max="8001" width="1.5" style="271" customWidth="1"/>
    <col min="8002" max="8119" width="27.375" style="271" customWidth="1"/>
    <col min="8120" max="8192" width="7.875" style="271"/>
    <col min="8193" max="8193" width="9.375" style="271" customWidth="1"/>
    <col min="8194" max="8194" width="1.125" style="271" customWidth="1"/>
    <col min="8195" max="8222" width="4.75" style="271" customWidth="1"/>
    <col min="8223" max="8226" width="3.5" style="271" customWidth="1"/>
    <col min="8227" max="8254" width="4.75" style="271" customWidth="1"/>
    <col min="8255" max="8255" width="9.375" style="271" customWidth="1"/>
    <col min="8256" max="8256" width="3.375" style="271" customWidth="1"/>
    <col min="8257" max="8257" width="1.5" style="271" customWidth="1"/>
    <col min="8258" max="8375" width="27.375" style="271" customWidth="1"/>
    <col min="8376" max="8448" width="7.875" style="271"/>
    <col min="8449" max="8449" width="9.375" style="271" customWidth="1"/>
    <col min="8450" max="8450" width="1.125" style="271" customWidth="1"/>
    <col min="8451" max="8478" width="4.75" style="271" customWidth="1"/>
    <col min="8479" max="8482" width="3.5" style="271" customWidth="1"/>
    <col min="8483" max="8510" width="4.75" style="271" customWidth="1"/>
    <col min="8511" max="8511" width="9.375" style="271" customWidth="1"/>
    <col min="8512" max="8512" width="3.375" style="271" customWidth="1"/>
    <col min="8513" max="8513" width="1.5" style="271" customWidth="1"/>
    <col min="8514" max="8631" width="27.375" style="271" customWidth="1"/>
    <col min="8632" max="8704" width="7.875" style="271"/>
    <col min="8705" max="8705" width="9.375" style="271" customWidth="1"/>
    <col min="8706" max="8706" width="1.125" style="271" customWidth="1"/>
    <col min="8707" max="8734" width="4.75" style="271" customWidth="1"/>
    <col min="8735" max="8738" width="3.5" style="271" customWidth="1"/>
    <col min="8739" max="8766" width="4.75" style="271" customWidth="1"/>
    <col min="8767" max="8767" width="9.375" style="271" customWidth="1"/>
    <col min="8768" max="8768" width="3.375" style="271" customWidth="1"/>
    <col min="8769" max="8769" width="1.5" style="271" customWidth="1"/>
    <col min="8770" max="8887" width="27.375" style="271" customWidth="1"/>
    <col min="8888" max="8960" width="7.875" style="271"/>
    <col min="8961" max="8961" width="9.375" style="271" customWidth="1"/>
    <col min="8962" max="8962" width="1.125" style="271" customWidth="1"/>
    <col min="8963" max="8990" width="4.75" style="271" customWidth="1"/>
    <col min="8991" max="8994" width="3.5" style="271" customWidth="1"/>
    <col min="8995" max="9022" width="4.75" style="271" customWidth="1"/>
    <col min="9023" max="9023" width="9.375" style="271" customWidth="1"/>
    <col min="9024" max="9024" width="3.375" style="271" customWidth="1"/>
    <col min="9025" max="9025" width="1.5" style="271" customWidth="1"/>
    <col min="9026" max="9143" width="27.375" style="271" customWidth="1"/>
    <col min="9144" max="9216" width="7.875" style="271"/>
    <col min="9217" max="9217" width="9.375" style="271" customWidth="1"/>
    <col min="9218" max="9218" width="1.125" style="271" customWidth="1"/>
    <col min="9219" max="9246" width="4.75" style="271" customWidth="1"/>
    <col min="9247" max="9250" width="3.5" style="271" customWidth="1"/>
    <col min="9251" max="9278" width="4.75" style="271" customWidth="1"/>
    <col min="9279" max="9279" width="9.375" style="271" customWidth="1"/>
    <col min="9280" max="9280" width="3.375" style="271" customWidth="1"/>
    <col min="9281" max="9281" width="1.5" style="271" customWidth="1"/>
    <col min="9282" max="9399" width="27.375" style="271" customWidth="1"/>
    <col min="9400" max="9472" width="7.875" style="271"/>
    <col min="9473" max="9473" width="9.375" style="271" customWidth="1"/>
    <col min="9474" max="9474" width="1.125" style="271" customWidth="1"/>
    <col min="9475" max="9502" width="4.75" style="271" customWidth="1"/>
    <col min="9503" max="9506" width="3.5" style="271" customWidth="1"/>
    <col min="9507" max="9534" width="4.75" style="271" customWidth="1"/>
    <col min="9535" max="9535" width="9.375" style="271" customWidth="1"/>
    <col min="9536" max="9536" width="3.375" style="271" customWidth="1"/>
    <col min="9537" max="9537" width="1.5" style="271" customWidth="1"/>
    <col min="9538" max="9655" width="27.375" style="271" customWidth="1"/>
    <col min="9656" max="9728" width="7.875" style="271"/>
    <col min="9729" max="9729" width="9.375" style="271" customWidth="1"/>
    <col min="9730" max="9730" width="1.125" style="271" customWidth="1"/>
    <col min="9731" max="9758" width="4.75" style="271" customWidth="1"/>
    <col min="9759" max="9762" width="3.5" style="271" customWidth="1"/>
    <col min="9763" max="9790" width="4.75" style="271" customWidth="1"/>
    <col min="9791" max="9791" width="9.375" style="271" customWidth="1"/>
    <col min="9792" max="9792" width="3.375" style="271" customWidth="1"/>
    <col min="9793" max="9793" width="1.5" style="271" customWidth="1"/>
    <col min="9794" max="9911" width="27.375" style="271" customWidth="1"/>
    <col min="9912" max="9984" width="7.875" style="271"/>
    <col min="9985" max="9985" width="9.375" style="271" customWidth="1"/>
    <col min="9986" max="9986" width="1.125" style="271" customWidth="1"/>
    <col min="9987" max="10014" width="4.75" style="271" customWidth="1"/>
    <col min="10015" max="10018" width="3.5" style="271" customWidth="1"/>
    <col min="10019" max="10046" width="4.75" style="271" customWidth="1"/>
    <col min="10047" max="10047" width="9.375" style="271" customWidth="1"/>
    <col min="10048" max="10048" width="3.375" style="271" customWidth="1"/>
    <col min="10049" max="10049" width="1.5" style="271" customWidth="1"/>
    <col min="10050" max="10167" width="27.375" style="271" customWidth="1"/>
    <col min="10168" max="10240" width="7.875" style="271"/>
    <col min="10241" max="10241" width="9.375" style="271" customWidth="1"/>
    <col min="10242" max="10242" width="1.125" style="271" customWidth="1"/>
    <col min="10243" max="10270" width="4.75" style="271" customWidth="1"/>
    <col min="10271" max="10274" width="3.5" style="271" customWidth="1"/>
    <col min="10275" max="10302" width="4.75" style="271" customWidth="1"/>
    <col min="10303" max="10303" width="9.375" style="271" customWidth="1"/>
    <col min="10304" max="10304" width="3.375" style="271" customWidth="1"/>
    <col min="10305" max="10305" width="1.5" style="271" customWidth="1"/>
    <col min="10306" max="10423" width="27.375" style="271" customWidth="1"/>
    <col min="10424" max="10496" width="7.875" style="271"/>
    <col min="10497" max="10497" width="9.375" style="271" customWidth="1"/>
    <col min="10498" max="10498" width="1.125" style="271" customWidth="1"/>
    <col min="10499" max="10526" width="4.75" style="271" customWidth="1"/>
    <col min="10527" max="10530" width="3.5" style="271" customWidth="1"/>
    <col min="10531" max="10558" width="4.75" style="271" customWidth="1"/>
    <col min="10559" max="10559" width="9.375" style="271" customWidth="1"/>
    <col min="10560" max="10560" width="3.375" style="271" customWidth="1"/>
    <col min="10561" max="10561" width="1.5" style="271" customWidth="1"/>
    <col min="10562" max="10679" width="27.375" style="271" customWidth="1"/>
    <col min="10680" max="10752" width="7.875" style="271"/>
    <col min="10753" max="10753" width="9.375" style="271" customWidth="1"/>
    <col min="10754" max="10754" width="1.125" style="271" customWidth="1"/>
    <col min="10755" max="10782" width="4.75" style="271" customWidth="1"/>
    <col min="10783" max="10786" width="3.5" style="271" customWidth="1"/>
    <col min="10787" max="10814" width="4.75" style="271" customWidth="1"/>
    <col min="10815" max="10815" width="9.375" style="271" customWidth="1"/>
    <col min="10816" max="10816" width="3.375" style="271" customWidth="1"/>
    <col min="10817" max="10817" width="1.5" style="271" customWidth="1"/>
    <col min="10818" max="10935" width="27.375" style="271" customWidth="1"/>
    <col min="10936" max="11008" width="7.875" style="271"/>
    <col min="11009" max="11009" width="9.375" style="271" customWidth="1"/>
    <col min="11010" max="11010" width="1.125" style="271" customWidth="1"/>
    <col min="11011" max="11038" width="4.75" style="271" customWidth="1"/>
    <col min="11039" max="11042" width="3.5" style="271" customWidth="1"/>
    <col min="11043" max="11070" width="4.75" style="271" customWidth="1"/>
    <col min="11071" max="11071" width="9.375" style="271" customWidth="1"/>
    <col min="11072" max="11072" width="3.375" style="271" customWidth="1"/>
    <col min="11073" max="11073" width="1.5" style="271" customWidth="1"/>
    <col min="11074" max="11191" width="27.375" style="271" customWidth="1"/>
    <col min="11192" max="11264" width="7.875" style="271"/>
    <col min="11265" max="11265" width="9.375" style="271" customWidth="1"/>
    <col min="11266" max="11266" width="1.125" style="271" customWidth="1"/>
    <col min="11267" max="11294" width="4.75" style="271" customWidth="1"/>
    <col min="11295" max="11298" width="3.5" style="271" customWidth="1"/>
    <col min="11299" max="11326" width="4.75" style="271" customWidth="1"/>
    <col min="11327" max="11327" width="9.375" style="271" customWidth="1"/>
    <col min="11328" max="11328" width="3.375" style="271" customWidth="1"/>
    <col min="11329" max="11329" width="1.5" style="271" customWidth="1"/>
    <col min="11330" max="11447" width="27.375" style="271" customWidth="1"/>
    <col min="11448" max="11520" width="7.875" style="271"/>
    <col min="11521" max="11521" width="9.375" style="271" customWidth="1"/>
    <col min="11522" max="11522" width="1.125" style="271" customWidth="1"/>
    <col min="11523" max="11550" width="4.75" style="271" customWidth="1"/>
    <col min="11551" max="11554" width="3.5" style="271" customWidth="1"/>
    <col min="11555" max="11582" width="4.75" style="271" customWidth="1"/>
    <col min="11583" max="11583" width="9.375" style="271" customWidth="1"/>
    <col min="11584" max="11584" width="3.375" style="271" customWidth="1"/>
    <col min="11585" max="11585" width="1.5" style="271" customWidth="1"/>
    <col min="11586" max="11703" width="27.375" style="271" customWidth="1"/>
    <col min="11704" max="11776" width="7.875" style="271"/>
    <col min="11777" max="11777" width="9.375" style="271" customWidth="1"/>
    <col min="11778" max="11778" width="1.125" style="271" customWidth="1"/>
    <col min="11779" max="11806" width="4.75" style="271" customWidth="1"/>
    <col min="11807" max="11810" width="3.5" style="271" customWidth="1"/>
    <col min="11811" max="11838" width="4.75" style="271" customWidth="1"/>
    <col min="11839" max="11839" width="9.375" style="271" customWidth="1"/>
    <col min="11840" max="11840" width="3.375" style="271" customWidth="1"/>
    <col min="11841" max="11841" width="1.5" style="271" customWidth="1"/>
    <col min="11842" max="11959" width="27.375" style="271" customWidth="1"/>
    <col min="11960" max="12032" width="7.875" style="271"/>
    <col min="12033" max="12033" width="9.375" style="271" customWidth="1"/>
    <col min="12034" max="12034" width="1.125" style="271" customWidth="1"/>
    <col min="12035" max="12062" width="4.75" style="271" customWidth="1"/>
    <col min="12063" max="12066" width="3.5" style="271" customWidth="1"/>
    <col min="12067" max="12094" width="4.75" style="271" customWidth="1"/>
    <col min="12095" max="12095" width="9.375" style="271" customWidth="1"/>
    <col min="12096" max="12096" width="3.375" style="271" customWidth="1"/>
    <col min="12097" max="12097" width="1.5" style="271" customWidth="1"/>
    <col min="12098" max="12215" width="27.375" style="271" customWidth="1"/>
    <col min="12216" max="12288" width="7.875" style="271"/>
    <col min="12289" max="12289" width="9.375" style="271" customWidth="1"/>
    <col min="12290" max="12290" width="1.125" style="271" customWidth="1"/>
    <col min="12291" max="12318" width="4.75" style="271" customWidth="1"/>
    <col min="12319" max="12322" width="3.5" style="271" customWidth="1"/>
    <col min="12323" max="12350" width="4.75" style="271" customWidth="1"/>
    <col min="12351" max="12351" width="9.375" style="271" customWidth="1"/>
    <col min="12352" max="12352" width="3.375" style="271" customWidth="1"/>
    <col min="12353" max="12353" width="1.5" style="271" customWidth="1"/>
    <col min="12354" max="12471" width="27.375" style="271" customWidth="1"/>
    <col min="12472" max="12544" width="7.875" style="271"/>
    <col min="12545" max="12545" width="9.375" style="271" customWidth="1"/>
    <col min="12546" max="12546" width="1.125" style="271" customWidth="1"/>
    <col min="12547" max="12574" width="4.75" style="271" customWidth="1"/>
    <col min="12575" max="12578" width="3.5" style="271" customWidth="1"/>
    <col min="12579" max="12606" width="4.75" style="271" customWidth="1"/>
    <col min="12607" max="12607" width="9.375" style="271" customWidth="1"/>
    <col min="12608" max="12608" width="3.375" style="271" customWidth="1"/>
    <col min="12609" max="12609" width="1.5" style="271" customWidth="1"/>
    <col min="12610" max="12727" width="27.375" style="271" customWidth="1"/>
    <col min="12728" max="12800" width="7.875" style="271"/>
    <col min="12801" max="12801" width="9.375" style="271" customWidth="1"/>
    <col min="12802" max="12802" width="1.125" style="271" customWidth="1"/>
    <col min="12803" max="12830" width="4.75" style="271" customWidth="1"/>
    <col min="12831" max="12834" width="3.5" style="271" customWidth="1"/>
    <col min="12835" max="12862" width="4.75" style="271" customWidth="1"/>
    <col min="12863" max="12863" width="9.375" style="271" customWidth="1"/>
    <col min="12864" max="12864" width="3.375" style="271" customWidth="1"/>
    <col min="12865" max="12865" width="1.5" style="271" customWidth="1"/>
    <col min="12866" max="12983" width="27.375" style="271" customWidth="1"/>
    <col min="12984" max="13056" width="7.875" style="271"/>
    <col min="13057" max="13057" width="9.375" style="271" customWidth="1"/>
    <col min="13058" max="13058" width="1.125" style="271" customWidth="1"/>
    <col min="13059" max="13086" width="4.75" style="271" customWidth="1"/>
    <col min="13087" max="13090" width="3.5" style="271" customWidth="1"/>
    <col min="13091" max="13118" width="4.75" style="271" customWidth="1"/>
    <col min="13119" max="13119" width="9.375" style="271" customWidth="1"/>
    <col min="13120" max="13120" width="3.375" style="271" customWidth="1"/>
    <col min="13121" max="13121" width="1.5" style="271" customWidth="1"/>
    <col min="13122" max="13239" width="27.375" style="271" customWidth="1"/>
    <col min="13240" max="13312" width="7.875" style="271"/>
    <col min="13313" max="13313" width="9.375" style="271" customWidth="1"/>
    <col min="13314" max="13314" width="1.125" style="271" customWidth="1"/>
    <col min="13315" max="13342" width="4.75" style="271" customWidth="1"/>
    <col min="13343" max="13346" width="3.5" style="271" customWidth="1"/>
    <col min="13347" max="13374" width="4.75" style="271" customWidth="1"/>
    <col min="13375" max="13375" width="9.375" style="271" customWidth="1"/>
    <col min="13376" max="13376" width="3.375" style="271" customWidth="1"/>
    <col min="13377" max="13377" width="1.5" style="271" customWidth="1"/>
    <col min="13378" max="13495" width="27.375" style="271" customWidth="1"/>
    <col min="13496" max="13568" width="7.875" style="271"/>
    <col min="13569" max="13569" width="9.375" style="271" customWidth="1"/>
    <col min="13570" max="13570" width="1.125" style="271" customWidth="1"/>
    <col min="13571" max="13598" width="4.75" style="271" customWidth="1"/>
    <col min="13599" max="13602" width="3.5" style="271" customWidth="1"/>
    <col min="13603" max="13630" width="4.75" style="271" customWidth="1"/>
    <col min="13631" max="13631" width="9.375" style="271" customWidth="1"/>
    <col min="13632" max="13632" width="3.375" style="271" customWidth="1"/>
    <col min="13633" max="13633" width="1.5" style="271" customWidth="1"/>
    <col min="13634" max="13751" width="27.375" style="271" customWidth="1"/>
    <col min="13752" max="13824" width="7.875" style="271"/>
    <col min="13825" max="13825" width="9.375" style="271" customWidth="1"/>
    <col min="13826" max="13826" width="1.125" style="271" customWidth="1"/>
    <col min="13827" max="13854" width="4.75" style="271" customWidth="1"/>
    <col min="13855" max="13858" width="3.5" style="271" customWidth="1"/>
    <col min="13859" max="13886" width="4.75" style="271" customWidth="1"/>
    <col min="13887" max="13887" width="9.375" style="271" customWidth="1"/>
    <col min="13888" max="13888" width="3.375" style="271" customWidth="1"/>
    <col min="13889" max="13889" width="1.5" style="271" customWidth="1"/>
    <col min="13890" max="14007" width="27.375" style="271" customWidth="1"/>
    <col min="14008" max="14080" width="7.875" style="271"/>
    <col min="14081" max="14081" width="9.375" style="271" customWidth="1"/>
    <col min="14082" max="14082" width="1.125" style="271" customWidth="1"/>
    <col min="14083" max="14110" width="4.75" style="271" customWidth="1"/>
    <col min="14111" max="14114" width="3.5" style="271" customWidth="1"/>
    <col min="14115" max="14142" width="4.75" style="271" customWidth="1"/>
    <col min="14143" max="14143" width="9.375" style="271" customWidth="1"/>
    <col min="14144" max="14144" width="3.375" style="271" customWidth="1"/>
    <col min="14145" max="14145" width="1.5" style="271" customWidth="1"/>
    <col min="14146" max="14263" width="27.375" style="271" customWidth="1"/>
    <col min="14264" max="14336" width="7.875" style="271"/>
    <col min="14337" max="14337" width="9.375" style="271" customWidth="1"/>
    <col min="14338" max="14338" width="1.125" style="271" customWidth="1"/>
    <col min="14339" max="14366" width="4.75" style="271" customWidth="1"/>
    <col min="14367" max="14370" width="3.5" style="271" customWidth="1"/>
    <col min="14371" max="14398" width="4.75" style="271" customWidth="1"/>
    <col min="14399" max="14399" width="9.375" style="271" customWidth="1"/>
    <col min="14400" max="14400" width="3.375" style="271" customWidth="1"/>
    <col min="14401" max="14401" width="1.5" style="271" customWidth="1"/>
    <col min="14402" max="14519" width="27.375" style="271" customWidth="1"/>
    <col min="14520" max="14592" width="7.875" style="271"/>
    <col min="14593" max="14593" width="9.375" style="271" customWidth="1"/>
    <col min="14594" max="14594" width="1.125" style="271" customWidth="1"/>
    <col min="14595" max="14622" width="4.75" style="271" customWidth="1"/>
    <col min="14623" max="14626" width="3.5" style="271" customWidth="1"/>
    <col min="14627" max="14654" width="4.75" style="271" customWidth="1"/>
    <col min="14655" max="14655" width="9.375" style="271" customWidth="1"/>
    <col min="14656" max="14656" width="3.375" style="271" customWidth="1"/>
    <col min="14657" max="14657" width="1.5" style="271" customWidth="1"/>
    <col min="14658" max="14775" width="27.375" style="271" customWidth="1"/>
    <col min="14776" max="14848" width="7.875" style="271"/>
    <col min="14849" max="14849" width="9.375" style="271" customWidth="1"/>
    <col min="14850" max="14850" width="1.125" style="271" customWidth="1"/>
    <col min="14851" max="14878" width="4.75" style="271" customWidth="1"/>
    <col min="14879" max="14882" width="3.5" style="271" customWidth="1"/>
    <col min="14883" max="14910" width="4.75" style="271" customWidth="1"/>
    <col min="14911" max="14911" width="9.375" style="271" customWidth="1"/>
    <col min="14912" max="14912" width="3.375" style="271" customWidth="1"/>
    <col min="14913" max="14913" width="1.5" style="271" customWidth="1"/>
    <col min="14914" max="15031" width="27.375" style="271" customWidth="1"/>
    <col min="15032" max="15104" width="7.875" style="271"/>
    <col min="15105" max="15105" width="9.375" style="271" customWidth="1"/>
    <col min="15106" max="15106" width="1.125" style="271" customWidth="1"/>
    <col min="15107" max="15134" width="4.75" style="271" customWidth="1"/>
    <col min="15135" max="15138" width="3.5" style="271" customWidth="1"/>
    <col min="15139" max="15166" width="4.75" style="271" customWidth="1"/>
    <col min="15167" max="15167" width="9.375" style="271" customWidth="1"/>
    <col min="15168" max="15168" width="3.375" style="271" customWidth="1"/>
    <col min="15169" max="15169" width="1.5" style="271" customWidth="1"/>
    <col min="15170" max="15287" width="27.375" style="271" customWidth="1"/>
    <col min="15288" max="15360" width="7.875" style="271"/>
    <col min="15361" max="15361" width="9.375" style="271" customWidth="1"/>
    <col min="15362" max="15362" width="1.125" style="271" customWidth="1"/>
    <col min="15363" max="15390" width="4.75" style="271" customWidth="1"/>
    <col min="15391" max="15394" width="3.5" style="271" customWidth="1"/>
    <col min="15395" max="15422" width="4.75" style="271" customWidth="1"/>
    <col min="15423" max="15423" width="9.375" style="271" customWidth="1"/>
    <col min="15424" max="15424" width="3.375" style="271" customWidth="1"/>
    <col min="15425" max="15425" width="1.5" style="271" customWidth="1"/>
    <col min="15426" max="15543" width="27.375" style="271" customWidth="1"/>
    <col min="15544" max="15616" width="7.875" style="271"/>
    <col min="15617" max="15617" width="9.375" style="271" customWidth="1"/>
    <col min="15618" max="15618" width="1.125" style="271" customWidth="1"/>
    <col min="15619" max="15646" width="4.75" style="271" customWidth="1"/>
    <col min="15647" max="15650" width="3.5" style="271" customWidth="1"/>
    <col min="15651" max="15678" width="4.75" style="271" customWidth="1"/>
    <col min="15679" max="15679" width="9.375" style="271" customWidth="1"/>
    <col min="15680" max="15680" width="3.375" style="271" customWidth="1"/>
    <col min="15681" max="15681" width="1.5" style="271" customWidth="1"/>
    <col min="15682" max="15799" width="27.375" style="271" customWidth="1"/>
    <col min="15800" max="15872" width="7.875" style="271"/>
    <col min="15873" max="15873" width="9.375" style="271" customWidth="1"/>
    <col min="15874" max="15874" width="1.125" style="271" customWidth="1"/>
    <col min="15875" max="15902" width="4.75" style="271" customWidth="1"/>
    <col min="15903" max="15906" width="3.5" style="271" customWidth="1"/>
    <col min="15907" max="15934" width="4.75" style="271" customWidth="1"/>
    <col min="15935" max="15935" width="9.375" style="271" customWidth="1"/>
    <col min="15936" max="15936" width="3.375" style="271" customWidth="1"/>
    <col min="15937" max="15937" width="1.5" style="271" customWidth="1"/>
    <col min="15938" max="16055" width="27.375" style="271" customWidth="1"/>
    <col min="16056" max="16128" width="7.875" style="271"/>
    <col min="16129" max="16129" width="9.375" style="271" customWidth="1"/>
    <col min="16130" max="16130" width="1.125" style="271" customWidth="1"/>
    <col min="16131" max="16158" width="4.75" style="271" customWidth="1"/>
    <col min="16159" max="16162" width="3.5" style="271" customWidth="1"/>
    <col min="16163" max="16190" width="4.75" style="271" customWidth="1"/>
    <col min="16191" max="16191" width="9.375" style="271" customWidth="1"/>
    <col min="16192" max="16192" width="3.375" style="271" customWidth="1"/>
    <col min="16193" max="16193" width="1.5" style="271" customWidth="1"/>
    <col min="16194" max="16311" width="27.375" style="271" customWidth="1"/>
    <col min="16312" max="16384" width="7.875" style="271"/>
  </cols>
  <sheetData>
    <row r="1" spans="1:183" s="270" customFormat="1" ht="39.950000000000003" customHeight="1" x14ac:dyDescent="0.2">
      <c r="C1" s="270">
        <v>1</v>
      </c>
      <c r="D1" s="270">
        <v>1</v>
      </c>
      <c r="E1" s="270">
        <v>1</v>
      </c>
      <c r="F1" s="270">
        <v>1</v>
      </c>
      <c r="G1" s="270">
        <v>1</v>
      </c>
      <c r="H1" s="270">
        <v>1</v>
      </c>
      <c r="I1" s="270">
        <v>1</v>
      </c>
      <c r="J1" s="270">
        <v>1</v>
      </c>
      <c r="K1" s="270">
        <v>1</v>
      </c>
      <c r="L1" s="270">
        <v>1</v>
      </c>
      <c r="M1" s="270">
        <v>1</v>
      </c>
      <c r="N1" s="270">
        <v>1</v>
      </c>
      <c r="O1" s="270">
        <v>1</v>
      </c>
      <c r="P1" s="270">
        <v>1</v>
      </c>
      <c r="Q1" s="270">
        <v>1</v>
      </c>
      <c r="R1" s="270">
        <v>1</v>
      </c>
      <c r="S1" s="270">
        <v>1</v>
      </c>
      <c r="T1" s="270">
        <v>1</v>
      </c>
      <c r="U1" s="270">
        <v>1</v>
      </c>
      <c r="V1" s="270">
        <v>1</v>
      </c>
      <c r="W1" s="270">
        <v>1</v>
      </c>
      <c r="X1" s="270">
        <v>1</v>
      </c>
      <c r="Y1" s="270">
        <v>1</v>
      </c>
      <c r="Z1" s="270">
        <v>1</v>
      </c>
      <c r="AA1" s="270">
        <v>1</v>
      </c>
      <c r="AB1" s="270">
        <v>1</v>
      </c>
      <c r="AC1" s="270">
        <v>1</v>
      </c>
      <c r="AD1" s="270">
        <v>1</v>
      </c>
      <c r="AE1" s="270">
        <v>3</v>
      </c>
      <c r="AF1" s="270">
        <v>3</v>
      </c>
      <c r="AG1" s="270">
        <v>3</v>
      </c>
      <c r="AH1" s="270">
        <v>3</v>
      </c>
      <c r="AI1" s="270">
        <v>1</v>
      </c>
      <c r="AJ1" s="270">
        <v>1</v>
      </c>
      <c r="AK1" s="270">
        <v>1</v>
      </c>
      <c r="AL1" s="270">
        <v>1</v>
      </c>
      <c r="AM1" s="270">
        <v>1</v>
      </c>
      <c r="AN1" s="270">
        <v>1</v>
      </c>
      <c r="AO1" s="270">
        <v>1</v>
      </c>
      <c r="AP1" s="270">
        <v>1</v>
      </c>
      <c r="AQ1" s="270">
        <v>1</v>
      </c>
      <c r="AR1" s="270">
        <v>1</v>
      </c>
      <c r="AS1" s="270">
        <v>1</v>
      </c>
      <c r="AT1" s="270">
        <v>1</v>
      </c>
      <c r="AU1" s="270">
        <v>1</v>
      </c>
      <c r="AV1" s="270">
        <v>1</v>
      </c>
      <c r="AW1" s="270">
        <v>1</v>
      </c>
      <c r="AX1" s="270">
        <v>1</v>
      </c>
      <c r="AY1" s="270">
        <v>1</v>
      </c>
      <c r="AZ1" s="270">
        <v>1</v>
      </c>
      <c r="BA1" s="270">
        <v>1</v>
      </c>
      <c r="BB1" s="270">
        <v>1</v>
      </c>
      <c r="BC1" s="270">
        <v>1</v>
      </c>
      <c r="BD1" s="270">
        <v>1</v>
      </c>
      <c r="BE1" s="270">
        <v>1</v>
      </c>
      <c r="BF1" s="270">
        <v>1</v>
      </c>
      <c r="BG1" s="270">
        <v>1</v>
      </c>
      <c r="BH1" s="270">
        <v>1</v>
      </c>
      <c r="BI1" s="270">
        <v>1</v>
      </c>
      <c r="BJ1" s="270">
        <v>1</v>
      </c>
      <c r="BL1" s="395"/>
      <c r="BM1" s="395"/>
      <c r="BN1" s="395"/>
      <c r="BO1" s="395"/>
      <c r="BP1" s="395"/>
      <c r="BQ1" s="395"/>
      <c r="BR1" s="395"/>
      <c r="BS1" s="395"/>
      <c r="BT1" s="395"/>
      <c r="BU1" s="395"/>
      <c r="BV1" s="395"/>
      <c r="BW1" s="395"/>
      <c r="BX1" s="395"/>
      <c r="BY1" s="395"/>
      <c r="BZ1" s="395"/>
      <c r="CA1" s="395"/>
      <c r="CB1" s="395"/>
      <c r="CC1" s="395"/>
      <c r="CD1" s="395"/>
      <c r="CE1" s="395"/>
      <c r="CF1" s="395"/>
      <c r="CG1" s="395"/>
      <c r="CH1" s="395"/>
      <c r="CI1" s="395"/>
      <c r="CJ1" s="395"/>
      <c r="CK1" s="395"/>
      <c r="CL1" s="395"/>
      <c r="CM1" s="395"/>
      <c r="CN1" s="395"/>
      <c r="CO1" s="395"/>
      <c r="CP1" s="395"/>
      <c r="CQ1" s="395"/>
      <c r="CR1" s="395"/>
      <c r="CS1" s="395"/>
      <c r="CT1" s="395"/>
      <c r="CU1" s="395"/>
      <c r="CV1" s="395"/>
      <c r="CW1" s="395"/>
      <c r="CX1" s="395"/>
      <c r="CY1" s="395"/>
      <c r="CZ1" s="395"/>
      <c r="DA1" s="395"/>
      <c r="DB1" s="395"/>
      <c r="DC1" s="395"/>
      <c r="DD1" s="395"/>
      <c r="DE1" s="395"/>
      <c r="DF1" s="395"/>
      <c r="DG1" s="395"/>
      <c r="DH1" s="395"/>
      <c r="DI1" s="395"/>
      <c r="DJ1" s="395"/>
      <c r="DK1" s="395"/>
      <c r="DL1" s="395"/>
      <c r="DM1" s="395"/>
      <c r="DN1" s="395"/>
      <c r="DO1" s="395"/>
      <c r="DP1" s="395"/>
      <c r="DQ1" s="395"/>
      <c r="DR1" s="395"/>
      <c r="DS1" s="395"/>
      <c r="DT1" s="395"/>
      <c r="DU1" s="395"/>
      <c r="DV1" s="395"/>
      <c r="DW1" s="395"/>
      <c r="DX1" s="395"/>
      <c r="DY1" s="395"/>
      <c r="DZ1" s="395"/>
      <c r="EA1" s="395"/>
      <c r="EB1" s="395"/>
      <c r="EC1" s="395"/>
      <c r="ED1" s="395"/>
      <c r="EE1" s="395"/>
      <c r="EF1" s="395"/>
      <c r="EG1" s="395"/>
      <c r="EH1" s="395"/>
      <c r="EI1" s="395"/>
      <c r="EJ1" s="395"/>
      <c r="EK1" s="395"/>
      <c r="EL1" s="395"/>
      <c r="EM1" s="395"/>
      <c r="EN1" s="395"/>
      <c r="EO1" s="395"/>
      <c r="EP1" s="395"/>
      <c r="EQ1" s="395"/>
      <c r="ER1" s="395"/>
      <c r="ES1" s="395"/>
      <c r="ET1" s="395"/>
      <c r="EU1" s="395"/>
      <c r="EV1" s="395"/>
      <c r="EW1" s="395"/>
      <c r="EX1" s="395"/>
      <c r="EY1" s="395"/>
      <c r="EZ1" s="395"/>
      <c r="FA1" s="395"/>
      <c r="FB1" s="395"/>
      <c r="FC1" s="395"/>
      <c r="FD1" s="395"/>
      <c r="FE1" s="395"/>
      <c r="FF1" s="395"/>
      <c r="FG1" s="395"/>
      <c r="FH1" s="395"/>
      <c r="FI1" s="395"/>
      <c r="FJ1" s="395"/>
      <c r="FK1" s="395"/>
      <c r="FL1" s="395"/>
      <c r="FM1" s="395"/>
      <c r="FN1" s="395"/>
      <c r="FO1" s="395"/>
      <c r="FP1" s="395"/>
      <c r="FQ1" s="395"/>
      <c r="FR1" s="395"/>
      <c r="FS1" s="395"/>
      <c r="FT1" s="395"/>
      <c r="FU1" s="395"/>
      <c r="FV1" s="395"/>
      <c r="FW1" s="395"/>
      <c r="FX1" s="395"/>
      <c r="FY1" s="395"/>
      <c r="FZ1" s="395"/>
      <c r="GA1" s="395"/>
    </row>
    <row r="2" spans="1:183" ht="4.1500000000000004" customHeight="1" x14ac:dyDescent="0.2">
      <c r="C2" s="272"/>
      <c r="D2" s="272"/>
      <c r="E2" s="272"/>
      <c r="F2" s="272"/>
      <c r="G2" s="272"/>
      <c r="H2" s="272"/>
      <c r="I2" s="272"/>
      <c r="J2" s="272"/>
      <c r="K2" s="272"/>
      <c r="L2" s="272"/>
      <c r="M2" s="272"/>
      <c r="N2" s="272"/>
      <c r="O2" s="272"/>
      <c r="P2" s="272"/>
      <c r="Q2" s="272"/>
      <c r="R2" s="272"/>
      <c r="S2" s="272"/>
      <c r="T2" s="272"/>
      <c r="U2" s="272"/>
      <c r="V2" s="272"/>
      <c r="W2" s="272"/>
      <c r="X2" s="272"/>
      <c r="Y2" s="272"/>
      <c r="Z2" s="272"/>
      <c r="AA2" s="272"/>
      <c r="AB2" s="272"/>
      <c r="AC2" s="272"/>
      <c r="AD2" s="272"/>
      <c r="AE2" s="272"/>
      <c r="AF2" s="272"/>
      <c r="AG2" s="272"/>
      <c r="AH2" s="272"/>
      <c r="AI2" s="272"/>
      <c r="AJ2" s="272"/>
      <c r="AK2" s="272"/>
      <c r="AL2" s="272"/>
      <c r="AM2" s="272"/>
      <c r="AN2" s="272"/>
      <c r="AO2" s="272"/>
      <c r="AP2" s="272"/>
      <c r="AQ2" s="272"/>
      <c r="AR2" s="272"/>
      <c r="AS2" s="272"/>
      <c r="AT2" s="272"/>
      <c r="AU2" s="272"/>
      <c r="AV2" s="272"/>
      <c r="AW2" s="272"/>
      <c r="AX2" s="272"/>
      <c r="AY2" s="272"/>
      <c r="AZ2" s="272"/>
      <c r="BA2" s="272"/>
      <c r="BB2" s="272"/>
      <c r="BC2" s="272"/>
      <c r="BD2" s="272"/>
      <c r="BE2" s="272"/>
      <c r="BF2" s="272"/>
      <c r="BG2" s="272"/>
      <c r="BH2" s="272"/>
      <c r="BI2" s="272"/>
      <c r="BJ2" s="272"/>
    </row>
    <row r="3" spans="1:183" ht="24.75" customHeight="1" x14ac:dyDescent="0.2">
      <c r="A3" s="270">
        <v>1</v>
      </c>
      <c r="C3" s="273"/>
      <c r="D3" s="273"/>
      <c r="E3" s="273"/>
      <c r="F3" s="273"/>
      <c r="G3" s="273"/>
      <c r="H3" s="273"/>
      <c r="I3" s="273"/>
      <c r="J3" s="273"/>
      <c r="K3" s="273"/>
      <c r="L3" s="273"/>
      <c r="M3" s="273"/>
      <c r="N3" s="273"/>
      <c r="O3" s="273"/>
      <c r="P3" s="273"/>
      <c r="Q3" s="273"/>
      <c r="R3" s="273"/>
      <c r="S3" s="273"/>
      <c r="T3" s="273"/>
      <c r="U3" s="273"/>
      <c r="V3" s="273"/>
      <c r="W3" s="273"/>
      <c r="X3" s="273"/>
      <c r="Y3" s="273"/>
      <c r="Z3" s="273"/>
      <c r="AA3" s="273"/>
      <c r="AB3" s="273"/>
      <c r="AC3" s="273"/>
      <c r="AD3" s="273"/>
      <c r="AE3" s="273"/>
      <c r="AF3" s="273"/>
      <c r="AG3" s="273"/>
      <c r="AH3" s="273"/>
      <c r="AI3" s="273"/>
      <c r="AJ3" s="273"/>
      <c r="AK3" s="273"/>
      <c r="AL3" s="273"/>
      <c r="AM3" s="273"/>
      <c r="AN3" s="273"/>
      <c r="AO3" s="273"/>
      <c r="AP3" s="273"/>
      <c r="AQ3" s="273"/>
      <c r="AR3" s="273"/>
      <c r="AS3" s="273"/>
      <c r="AT3" s="273"/>
      <c r="AU3" s="273"/>
      <c r="AV3" s="273"/>
      <c r="AW3" s="273"/>
      <c r="AX3" s="273"/>
      <c r="AY3" s="273"/>
      <c r="AZ3" s="273"/>
      <c r="BA3" s="273"/>
      <c r="BB3" s="273"/>
      <c r="BC3" s="273"/>
      <c r="BD3" s="273"/>
      <c r="BE3" s="273"/>
      <c r="BF3" s="273"/>
      <c r="BG3" s="273"/>
      <c r="BH3" s="273"/>
      <c r="BI3" s="273"/>
      <c r="BJ3" s="273"/>
    </row>
    <row r="4" spans="1:183" ht="85.7" customHeight="1" x14ac:dyDescent="1.35">
      <c r="A4" s="270">
        <v>11</v>
      </c>
      <c r="C4" s="274" t="s">
        <v>235</v>
      </c>
      <c r="D4" s="274"/>
      <c r="E4" s="274"/>
      <c r="F4" s="274"/>
      <c r="G4" s="274"/>
      <c r="H4" s="274"/>
      <c r="I4" s="274"/>
      <c r="J4" s="274"/>
      <c r="K4" s="274"/>
      <c r="L4" s="274"/>
      <c r="M4" s="274"/>
      <c r="N4" s="274"/>
      <c r="O4" s="274"/>
      <c r="P4" s="274"/>
      <c r="Q4" s="274"/>
      <c r="R4" s="274"/>
      <c r="S4" s="274"/>
      <c r="T4" s="274"/>
      <c r="U4" s="274"/>
      <c r="V4" s="274"/>
      <c r="W4" s="274"/>
      <c r="X4" s="274"/>
      <c r="Y4" s="274"/>
      <c r="Z4" s="274"/>
      <c r="AA4" s="275" t="s">
        <v>236</v>
      </c>
      <c r="AB4" s="275"/>
      <c r="AC4" s="275"/>
      <c r="AD4" s="275"/>
      <c r="AE4" s="275"/>
      <c r="AF4" s="276"/>
      <c r="AG4" s="277"/>
      <c r="AH4" s="275" t="s">
        <v>237</v>
      </c>
      <c r="AI4" s="275"/>
      <c r="AJ4" s="275"/>
      <c r="AK4" s="275"/>
      <c r="AL4" s="275"/>
      <c r="AM4" s="278" t="s">
        <v>238</v>
      </c>
      <c r="AN4" s="278"/>
      <c r="AO4" s="278"/>
      <c r="AP4" s="278"/>
      <c r="AQ4" s="278"/>
      <c r="AR4" s="278"/>
      <c r="AS4" s="278"/>
      <c r="AT4" s="278"/>
      <c r="AU4" s="278"/>
      <c r="AV4" s="278"/>
      <c r="AW4" s="278"/>
      <c r="AX4" s="278"/>
      <c r="AY4" s="278"/>
      <c r="AZ4" s="278"/>
      <c r="BA4" s="278"/>
      <c r="BB4" s="278"/>
      <c r="BC4" s="278"/>
      <c r="BD4" s="278"/>
      <c r="BE4" s="278"/>
      <c r="BF4" s="278"/>
      <c r="BG4" s="278"/>
      <c r="BH4" s="278"/>
      <c r="BI4" s="278"/>
      <c r="BJ4" s="278"/>
      <c r="BK4" s="279"/>
      <c r="BL4" s="397"/>
    </row>
    <row r="5" spans="1:183" ht="15" hidden="1" customHeight="1" x14ac:dyDescent="1.65">
      <c r="A5" s="280"/>
      <c r="C5" s="281"/>
      <c r="D5" s="282"/>
      <c r="E5" s="282"/>
      <c r="F5" s="282"/>
      <c r="G5" s="282"/>
      <c r="H5" s="282"/>
      <c r="I5" s="282"/>
      <c r="J5" s="282"/>
      <c r="K5" s="282"/>
      <c r="L5" s="282"/>
      <c r="M5" s="282"/>
      <c r="N5" s="282"/>
      <c r="O5" s="282"/>
      <c r="P5" s="282"/>
      <c r="Q5" s="282"/>
      <c r="R5" s="282"/>
      <c r="S5" s="282"/>
      <c r="T5" s="282"/>
      <c r="U5" s="282"/>
      <c r="V5" s="282"/>
      <c r="W5" s="282"/>
      <c r="X5" s="282"/>
      <c r="Y5" s="282"/>
      <c r="Z5" s="282"/>
      <c r="AA5" s="283"/>
      <c r="AB5" s="284"/>
      <c r="AC5" s="284"/>
      <c r="AD5" s="284"/>
      <c r="AE5" s="284"/>
      <c r="AF5" s="276"/>
      <c r="AG5" s="277"/>
      <c r="AH5" s="285"/>
      <c r="AI5" s="286"/>
      <c r="AJ5" s="286"/>
      <c r="AK5" s="286"/>
      <c r="AL5" s="286"/>
      <c r="AM5" s="287"/>
      <c r="AN5" s="288"/>
      <c r="AO5" s="288"/>
      <c r="AP5" s="288"/>
      <c r="AQ5" s="288"/>
      <c r="AR5" s="288"/>
      <c r="AS5" s="288"/>
      <c r="AT5" s="288"/>
      <c r="AU5" s="288"/>
      <c r="AV5" s="288"/>
      <c r="AW5" s="288"/>
      <c r="AX5" s="288"/>
      <c r="AY5" s="288"/>
      <c r="AZ5" s="288"/>
      <c r="BA5" s="288"/>
      <c r="BB5" s="288"/>
      <c r="BC5" s="288"/>
      <c r="BD5" s="288"/>
      <c r="BE5" s="288"/>
      <c r="BF5" s="288"/>
      <c r="BG5" s="288"/>
      <c r="BH5" s="288"/>
      <c r="BI5" s="288"/>
      <c r="BJ5" s="288"/>
      <c r="BK5" s="279"/>
      <c r="BL5" s="397"/>
    </row>
    <row r="6" spans="1:183" ht="47.25" customHeight="1" x14ac:dyDescent="0.2">
      <c r="A6" s="270">
        <v>13</v>
      </c>
      <c r="C6" s="289" t="s">
        <v>239</v>
      </c>
      <c r="D6" s="289"/>
      <c r="E6" s="289"/>
      <c r="F6" s="289"/>
      <c r="G6" s="289"/>
      <c r="H6" s="289"/>
      <c r="I6" s="289"/>
      <c r="J6" s="289"/>
      <c r="K6" s="289"/>
      <c r="L6" s="289"/>
      <c r="M6" s="289"/>
      <c r="N6" s="289"/>
      <c r="O6" s="289"/>
      <c r="P6" s="289"/>
      <c r="Q6" s="289"/>
      <c r="R6" s="289"/>
      <c r="S6" s="289"/>
      <c r="T6" s="289"/>
      <c r="U6" s="289"/>
      <c r="V6" s="289"/>
      <c r="W6" s="289"/>
      <c r="X6" s="289"/>
      <c r="Y6" s="289"/>
      <c r="Z6" s="289"/>
      <c r="AA6" s="289"/>
      <c r="AB6" s="289"/>
      <c r="AC6" s="289"/>
      <c r="AD6" s="289"/>
      <c r="AE6" s="290"/>
      <c r="AF6" s="291"/>
      <c r="AG6" s="292"/>
      <c r="AH6" s="290"/>
      <c r="AI6" s="293" t="s">
        <v>240</v>
      </c>
      <c r="AJ6" s="293"/>
      <c r="AK6" s="293"/>
      <c r="AL6" s="293"/>
      <c r="AM6" s="293"/>
      <c r="AN6" s="293"/>
      <c r="AO6" s="293"/>
      <c r="AP6" s="293"/>
      <c r="AQ6" s="293"/>
      <c r="AR6" s="293"/>
      <c r="AS6" s="293"/>
      <c r="AT6" s="293"/>
      <c r="AU6" s="293"/>
      <c r="AV6" s="293"/>
      <c r="AW6" s="293"/>
      <c r="AX6" s="293"/>
      <c r="AY6" s="293"/>
      <c r="AZ6" s="293"/>
      <c r="BA6" s="293"/>
      <c r="BB6" s="293"/>
      <c r="BC6" s="293"/>
      <c r="BD6" s="293"/>
      <c r="BE6" s="293"/>
      <c r="BF6" s="293"/>
      <c r="BG6" s="293"/>
      <c r="BH6" s="293"/>
      <c r="BI6" s="293"/>
      <c r="BJ6" s="293"/>
      <c r="BL6" s="397"/>
    </row>
    <row r="7" spans="1:183" ht="77.25" hidden="1" customHeight="1" x14ac:dyDescent="0.2">
      <c r="C7" s="294"/>
      <c r="D7" s="295"/>
      <c r="E7" s="295"/>
      <c r="F7" s="295"/>
      <c r="G7" s="295"/>
      <c r="H7" s="295"/>
      <c r="I7" s="295"/>
      <c r="J7" s="295"/>
      <c r="K7" s="295"/>
      <c r="L7" s="295"/>
      <c r="M7" s="295"/>
      <c r="N7" s="295"/>
      <c r="O7" s="295"/>
      <c r="P7" s="295"/>
      <c r="Q7" s="295"/>
      <c r="R7" s="295"/>
      <c r="S7" s="295"/>
      <c r="T7" s="295"/>
      <c r="U7" s="295"/>
      <c r="V7" s="295"/>
      <c r="W7" s="295"/>
      <c r="X7" s="295"/>
      <c r="Y7" s="295"/>
      <c r="Z7" s="295"/>
      <c r="AA7" s="295"/>
      <c r="AB7" s="295"/>
      <c r="AC7" s="295"/>
      <c r="AD7" s="295"/>
      <c r="AE7" s="290"/>
      <c r="AF7" s="291"/>
      <c r="AG7" s="292"/>
      <c r="AH7" s="290"/>
      <c r="AI7" s="296"/>
      <c r="AJ7" s="297"/>
      <c r="AK7" s="297"/>
      <c r="AL7" s="297"/>
      <c r="AM7" s="297"/>
      <c r="AN7" s="297"/>
      <c r="AO7" s="297"/>
      <c r="AP7" s="297"/>
      <c r="AQ7" s="297"/>
      <c r="AR7" s="297"/>
      <c r="AS7" s="297"/>
      <c r="AT7" s="297"/>
      <c r="AU7" s="297"/>
      <c r="AV7" s="297"/>
      <c r="AW7" s="297"/>
      <c r="AX7" s="297"/>
      <c r="AY7" s="297"/>
      <c r="AZ7" s="297"/>
      <c r="BA7" s="297"/>
      <c r="BB7" s="297"/>
      <c r="BC7" s="297"/>
      <c r="BD7" s="297"/>
      <c r="BE7" s="297"/>
      <c r="BF7" s="297"/>
      <c r="BG7" s="297"/>
      <c r="BH7" s="297"/>
      <c r="BI7" s="297"/>
      <c r="BJ7" s="297"/>
      <c r="BL7" s="397"/>
    </row>
    <row r="8" spans="1:183" ht="42.6" customHeight="1" x14ac:dyDescent="0.2">
      <c r="A8" s="270">
        <v>14</v>
      </c>
      <c r="C8" s="298" t="s">
        <v>241</v>
      </c>
      <c r="D8" s="299"/>
      <c r="E8" s="299"/>
      <c r="F8" s="299"/>
      <c r="G8" s="300" t="s">
        <v>174</v>
      </c>
      <c r="H8" s="301"/>
      <c r="I8" s="301"/>
      <c r="J8" s="301"/>
      <c r="K8" s="302" t="s">
        <v>242</v>
      </c>
      <c r="L8" s="301"/>
      <c r="M8" s="301"/>
      <c r="N8" s="301"/>
      <c r="O8" s="303" t="s">
        <v>243</v>
      </c>
      <c r="P8" s="301"/>
      <c r="Q8" s="301"/>
      <c r="R8" s="301"/>
      <c r="S8" s="304" t="s">
        <v>244</v>
      </c>
      <c r="T8" s="301"/>
      <c r="U8" s="301"/>
      <c r="V8" s="301"/>
      <c r="W8" s="305" t="s">
        <v>245</v>
      </c>
      <c r="X8" s="301"/>
      <c r="Y8" s="301"/>
      <c r="Z8" s="301"/>
      <c r="AA8" s="306" t="s">
        <v>246</v>
      </c>
      <c r="AB8" s="307"/>
      <c r="AC8" s="307"/>
      <c r="AD8" s="308"/>
      <c r="AE8" s="309"/>
      <c r="AF8" s="310"/>
      <c r="AG8" s="311"/>
      <c r="AH8" s="309"/>
      <c r="AI8" s="312" t="s">
        <v>241</v>
      </c>
      <c r="AJ8" s="313"/>
      <c r="AK8" s="313"/>
      <c r="AL8" s="314"/>
      <c r="AM8" s="315" t="s">
        <v>174</v>
      </c>
      <c r="AN8" s="316"/>
      <c r="AO8" s="316"/>
      <c r="AP8" s="317"/>
      <c r="AQ8" s="318" t="s">
        <v>242</v>
      </c>
      <c r="AR8" s="316"/>
      <c r="AS8" s="316"/>
      <c r="AT8" s="317"/>
      <c r="AU8" s="319" t="s">
        <v>243</v>
      </c>
      <c r="AV8" s="316"/>
      <c r="AW8" s="316"/>
      <c r="AX8" s="317"/>
      <c r="AY8" s="320" t="s">
        <v>244</v>
      </c>
      <c r="AZ8" s="316"/>
      <c r="BA8" s="316"/>
      <c r="BB8" s="317"/>
      <c r="BC8" s="321" t="s">
        <v>245</v>
      </c>
      <c r="BD8" s="316"/>
      <c r="BE8" s="316"/>
      <c r="BF8" s="317"/>
      <c r="BG8" s="322" t="s">
        <v>246</v>
      </c>
      <c r="BH8" s="323"/>
      <c r="BI8" s="323"/>
      <c r="BJ8" s="323"/>
      <c r="BL8" s="397"/>
    </row>
    <row r="9" spans="1:183" ht="7.9" customHeight="1" x14ac:dyDescent="0.2">
      <c r="A9" s="270">
        <v>15</v>
      </c>
      <c r="C9" s="324"/>
      <c r="D9" s="325"/>
      <c r="E9" s="325"/>
      <c r="F9" s="325"/>
      <c r="G9" s="324"/>
      <c r="H9" s="325"/>
      <c r="I9" s="325"/>
      <c r="J9" s="325"/>
      <c r="K9" s="324"/>
      <c r="L9" s="325"/>
      <c r="M9" s="325"/>
      <c r="N9" s="325"/>
      <c r="O9" s="324"/>
      <c r="P9" s="325"/>
      <c r="Q9" s="325"/>
      <c r="R9" s="325"/>
      <c r="S9" s="324"/>
      <c r="T9" s="325"/>
      <c r="U9" s="325"/>
      <c r="V9" s="325"/>
      <c r="W9" s="324"/>
      <c r="X9" s="325"/>
      <c r="Y9" s="325"/>
      <c r="Z9" s="325"/>
      <c r="AA9" s="324"/>
      <c r="AB9" s="325"/>
      <c r="AC9" s="325"/>
      <c r="AD9" s="325"/>
      <c r="AE9" s="309"/>
      <c r="AF9" s="310"/>
      <c r="AG9" s="311"/>
      <c r="AH9" s="309"/>
      <c r="AI9" s="324"/>
      <c r="AJ9" s="325"/>
      <c r="AK9" s="325"/>
      <c r="AL9" s="325"/>
      <c r="AM9" s="324"/>
      <c r="AN9" s="325"/>
      <c r="AO9" s="325"/>
      <c r="AP9" s="325"/>
      <c r="AQ9" s="324"/>
      <c r="AR9" s="325"/>
      <c r="AS9" s="325"/>
      <c r="AT9" s="325"/>
      <c r="AU9" s="324"/>
      <c r="AV9" s="325"/>
      <c r="AW9" s="325"/>
      <c r="AX9" s="325"/>
      <c r="AY9" s="324"/>
      <c r="AZ9" s="325"/>
      <c r="BA9" s="325"/>
      <c r="BB9" s="325"/>
      <c r="BC9" s="324"/>
      <c r="BD9" s="325"/>
      <c r="BE9" s="325"/>
      <c r="BF9" s="325"/>
      <c r="BG9" s="324"/>
      <c r="BH9" s="325"/>
      <c r="BI9" s="325"/>
      <c r="BJ9" s="325"/>
      <c r="BL9" s="397"/>
    </row>
    <row r="10" spans="1:183" s="327" customFormat="1" ht="35.1" customHeight="1" x14ac:dyDescent="0.4">
      <c r="A10" s="326">
        <v>16</v>
      </c>
      <c r="C10" s="328" t="s">
        <v>260</v>
      </c>
      <c r="D10" s="329"/>
      <c r="E10" s="329"/>
      <c r="F10" s="329"/>
      <c r="G10" s="329" t="e">
        <f>C10+1</f>
        <v>#VALUE!</v>
      </c>
      <c r="H10" s="329"/>
      <c r="I10" s="329"/>
      <c r="J10" s="329"/>
      <c r="K10" s="329" t="e">
        <f>G10+1</f>
        <v>#VALUE!</v>
      </c>
      <c r="L10" s="329"/>
      <c r="M10" s="329"/>
      <c r="N10" s="329"/>
      <c r="O10" s="330" t="e">
        <f>K10+1</f>
        <v>#VALUE!</v>
      </c>
      <c r="P10" s="330"/>
      <c r="Q10" s="330"/>
      <c r="R10" s="330"/>
      <c r="S10" s="331" t="e">
        <f>O10+1</f>
        <v>#VALUE!</v>
      </c>
      <c r="T10" s="331"/>
      <c r="U10" s="331"/>
      <c r="V10" s="331"/>
      <c r="W10" s="331" t="e">
        <f>S10+1</f>
        <v>#VALUE!</v>
      </c>
      <c r="X10" s="331"/>
      <c r="Y10" s="331"/>
      <c r="Z10" s="331"/>
      <c r="AA10" s="332" t="e">
        <f>W10+1</f>
        <v>#VALUE!</v>
      </c>
      <c r="AB10" s="332"/>
      <c r="AC10" s="332"/>
      <c r="AD10" s="333"/>
      <c r="AE10" s="290"/>
      <c r="AF10" s="310"/>
      <c r="AG10" s="311"/>
      <c r="AH10" s="290"/>
      <c r="AI10" s="334" t="s">
        <v>261</v>
      </c>
      <c r="AJ10" s="334"/>
      <c r="AK10" s="334"/>
      <c r="AL10" s="335"/>
      <c r="AM10" s="336" t="e">
        <f>AI10+1</f>
        <v>#VALUE!</v>
      </c>
      <c r="AN10" s="334"/>
      <c r="AO10" s="334"/>
      <c r="AP10" s="335"/>
      <c r="AQ10" s="336" t="e">
        <f>AM10+1</f>
        <v>#VALUE!</v>
      </c>
      <c r="AR10" s="334"/>
      <c r="AS10" s="334"/>
      <c r="AT10" s="335"/>
      <c r="AU10" s="336" t="e">
        <f>AQ10+1</f>
        <v>#VALUE!</v>
      </c>
      <c r="AV10" s="334"/>
      <c r="AW10" s="334"/>
      <c r="AX10" s="335"/>
      <c r="AY10" s="336" t="e">
        <f>AU10+1</f>
        <v>#VALUE!</v>
      </c>
      <c r="AZ10" s="334"/>
      <c r="BA10" s="334"/>
      <c r="BB10" s="335"/>
      <c r="BC10" s="336" t="e">
        <f>AY10+1</f>
        <v>#VALUE!</v>
      </c>
      <c r="BD10" s="334"/>
      <c r="BE10" s="334"/>
      <c r="BF10" s="335"/>
      <c r="BG10" s="337" t="e">
        <f>BC10+1</f>
        <v>#VALUE!</v>
      </c>
      <c r="BH10" s="338"/>
      <c r="BI10" s="338"/>
      <c r="BJ10" s="338"/>
      <c r="BL10" s="397"/>
      <c r="BM10" s="398"/>
      <c r="BN10" s="398"/>
      <c r="BO10" s="398"/>
      <c r="BP10" s="398"/>
      <c r="BQ10" s="398"/>
      <c r="BR10" s="398"/>
      <c r="BS10" s="398"/>
      <c r="BT10" s="398"/>
      <c r="BU10" s="398"/>
      <c r="BV10" s="398"/>
      <c r="BW10" s="398"/>
      <c r="BX10" s="398"/>
      <c r="BY10" s="398"/>
      <c r="BZ10" s="398"/>
      <c r="CA10" s="398"/>
      <c r="CB10" s="398"/>
      <c r="CC10" s="398"/>
      <c r="CD10" s="398"/>
      <c r="CE10" s="398"/>
      <c r="CF10" s="398"/>
      <c r="CG10" s="398"/>
      <c r="CH10" s="398"/>
      <c r="CI10" s="398"/>
      <c r="CJ10" s="398"/>
      <c r="CK10" s="398"/>
      <c r="CL10" s="398"/>
      <c r="CM10" s="398"/>
      <c r="CN10" s="398"/>
      <c r="CO10" s="398"/>
      <c r="CP10" s="398"/>
      <c r="CQ10" s="398"/>
      <c r="CR10" s="398"/>
      <c r="CS10" s="398"/>
      <c r="CT10" s="398"/>
      <c r="CU10" s="398"/>
      <c r="CV10" s="398"/>
      <c r="CW10" s="398"/>
      <c r="CX10" s="398"/>
      <c r="CY10" s="398"/>
      <c r="CZ10" s="398"/>
      <c r="DA10" s="398"/>
      <c r="DB10" s="398"/>
      <c r="DC10" s="398"/>
      <c r="DD10" s="398"/>
      <c r="DE10" s="398"/>
      <c r="DF10" s="398"/>
      <c r="DG10" s="398"/>
      <c r="DH10" s="398"/>
      <c r="DI10" s="398"/>
      <c r="DJ10" s="398"/>
      <c r="DK10" s="398"/>
      <c r="DL10" s="398"/>
      <c r="DM10" s="398"/>
      <c r="DN10" s="398"/>
      <c r="DO10" s="398"/>
      <c r="DP10" s="398"/>
      <c r="DQ10" s="398"/>
      <c r="DR10" s="398"/>
      <c r="DS10" s="398"/>
      <c r="DT10" s="398"/>
      <c r="DU10" s="398"/>
      <c r="DV10" s="398"/>
      <c r="DW10" s="398"/>
      <c r="DX10" s="398"/>
      <c r="DY10" s="398"/>
      <c r="DZ10" s="398"/>
      <c r="EA10" s="398"/>
      <c r="EB10" s="398"/>
      <c r="EC10" s="398"/>
      <c r="ED10" s="398"/>
      <c r="EE10" s="398"/>
      <c r="EF10" s="398"/>
      <c r="EG10" s="398"/>
      <c r="EH10" s="398"/>
      <c r="EI10" s="398"/>
      <c r="EJ10" s="398"/>
      <c r="EK10" s="398"/>
      <c r="EL10" s="398"/>
      <c r="EM10" s="398"/>
      <c r="EN10" s="398"/>
      <c r="EO10" s="398"/>
      <c r="EP10" s="398"/>
      <c r="EQ10" s="398"/>
      <c r="ER10" s="398"/>
      <c r="ES10" s="398"/>
      <c r="ET10" s="398"/>
      <c r="EU10" s="398"/>
      <c r="EV10" s="398"/>
      <c r="EW10" s="398"/>
      <c r="EX10" s="398"/>
      <c r="EY10" s="398"/>
      <c r="EZ10" s="398"/>
      <c r="FA10" s="398"/>
      <c r="FB10" s="398"/>
      <c r="FC10" s="398"/>
      <c r="FD10" s="398"/>
      <c r="FE10" s="398"/>
      <c r="FF10" s="398"/>
      <c r="FG10" s="398"/>
      <c r="FH10" s="398"/>
      <c r="FI10" s="398"/>
      <c r="FJ10" s="398"/>
      <c r="FK10" s="398"/>
      <c r="FL10" s="398"/>
      <c r="FM10" s="398"/>
      <c r="FN10" s="398"/>
      <c r="FO10" s="398"/>
      <c r="FP10" s="398"/>
      <c r="FQ10" s="398"/>
      <c r="FR10" s="398"/>
      <c r="FS10" s="398"/>
      <c r="FT10" s="398"/>
      <c r="FU10" s="398"/>
      <c r="FV10" s="398"/>
      <c r="FW10" s="398"/>
      <c r="FX10" s="398"/>
      <c r="FY10" s="398"/>
      <c r="FZ10" s="398"/>
      <c r="GA10" s="398"/>
    </row>
    <row r="11" spans="1:183" s="327" customFormat="1" ht="19.5" customHeight="1" x14ac:dyDescent="0.4">
      <c r="A11" s="326">
        <v>17</v>
      </c>
      <c r="C11" s="339" t="s">
        <v>247</v>
      </c>
      <c r="D11" s="340"/>
      <c r="E11" s="340"/>
      <c r="F11" s="340"/>
      <c r="G11" s="340" t="s">
        <v>248</v>
      </c>
      <c r="H11" s="340"/>
      <c r="I11" s="340"/>
      <c r="J11" s="340"/>
      <c r="K11" s="340" t="s">
        <v>249</v>
      </c>
      <c r="L11" s="340"/>
      <c r="M11" s="340"/>
      <c r="N11" s="340"/>
      <c r="O11" s="341" t="s">
        <v>250</v>
      </c>
      <c r="P11" s="341"/>
      <c r="Q11" s="341"/>
      <c r="R11" s="341"/>
      <c r="S11" s="342" t="s">
        <v>251</v>
      </c>
      <c r="T11" s="342"/>
      <c r="U11" s="342"/>
      <c r="V11" s="342"/>
      <c r="W11" s="342" t="s">
        <v>247</v>
      </c>
      <c r="X11" s="342"/>
      <c r="Y11" s="342"/>
      <c r="Z11" s="342"/>
      <c r="AA11" s="343" t="s">
        <v>248</v>
      </c>
      <c r="AB11" s="343"/>
      <c r="AC11" s="343"/>
      <c r="AD11" s="344"/>
      <c r="AE11" s="309"/>
      <c r="AF11" s="310"/>
      <c r="AG11" s="311"/>
      <c r="AH11" s="309"/>
      <c r="AI11" s="345" t="s">
        <v>251</v>
      </c>
      <c r="AJ11" s="345"/>
      <c r="AK11" s="345"/>
      <c r="AL11" s="346"/>
      <c r="AM11" s="347" t="s">
        <v>247</v>
      </c>
      <c r="AN11" s="345"/>
      <c r="AO11" s="345"/>
      <c r="AP11" s="346"/>
      <c r="AQ11" s="347" t="s">
        <v>248</v>
      </c>
      <c r="AR11" s="345"/>
      <c r="AS11" s="345"/>
      <c r="AT11" s="346"/>
      <c r="AU11" s="347" t="s">
        <v>250</v>
      </c>
      <c r="AV11" s="345"/>
      <c r="AW11" s="345"/>
      <c r="AX11" s="346"/>
      <c r="AY11" s="347" t="s">
        <v>251</v>
      </c>
      <c r="AZ11" s="345"/>
      <c r="BA11" s="345"/>
      <c r="BB11" s="346"/>
      <c r="BC11" s="347" t="s">
        <v>247</v>
      </c>
      <c r="BD11" s="345"/>
      <c r="BE11" s="345"/>
      <c r="BF11" s="346"/>
      <c r="BG11" s="348" t="s">
        <v>248</v>
      </c>
      <c r="BH11" s="349"/>
      <c r="BI11" s="349"/>
      <c r="BJ11" s="349"/>
      <c r="BL11" s="399"/>
      <c r="BM11" s="398"/>
      <c r="BN11" s="398"/>
      <c r="BO11" s="398"/>
      <c r="BP11" s="398"/>
      <c r="BQ11" s="398"/>
      <c r="BR11" s="398"/>
      <c r="BS11" s="398"/>
      <c r="BT11" s="398"/>
      <c r="BU11" s="398"/>
      <c r="BV11" s="398"/>
      <c r="BW11" s="398"/>
      <c r="BX11" s="398"/>
      <c r="BY11" s="398"/>
      <c r="BZ11" s="398"/>
      <c r="CA11" s="398"/>
      <c r="CB11" s="398"/>
      <c r="CC11" s="398"/>
      <c r="CD11" s="398"/>
      <c r="CE11" s="398"/>
      <c r="CF11" s="398"/>
      <c r="CG11" s="398"/>
      <c r="CH11" s="398"/>
      <c r="CI11" s="398"/>
      <c r="CJ11" s="398"/>
      <c r="CK11" s="398"/>
      <c r="CL11" s="398"/>
      <c r="CM11" s="398"/>
      <c r="CN11" s="398"/>
      <c r="CO11" s="398"/>
      <c r="CP11" s="398"/>
      <c r="CQ11" s="398"/>
      <c r="CR11" s="398"/>
      <c r="CS11" s="398"/>
      <c r="CT11" s="398"/>
      <c r="CU11" s="398"/>
      <c r="CV11" s="398"/>
      <c r="CW11" s="398"/>
      <c r="CX11" s="398"/>
      <c r="CY11" s="398"/>
      <c r="CZ11" s="398"/>
      <c r="DA11" s="398"/>
      <c r="DB11" s="398"/>
      <c r="DC11" s="398"/>
      <c r="DD11" s="398"/>
      <c r="DE11" s="398"/>
      <c r="DF11" s="398"/>
      <c r="DG11" s="398"/>
      <c r="DH11" s="398"/>
      <c r="DI11" s="398"/>
      <c r="DJ11" s="398"/>
      <c r="DK11" s="398"/>
      <c r="DL11" s="398"/>
      <c r="DM11" s="398"/>
      <c r="DN11" s="398"/>
      <c r="DO11" s="398"/>
      <c r="DP11" s="398"/>
      <c r="DQ11" s="398"/>
      <c r="DR11" s="398"/>
      <c r="DS11" s="398"/>
      <c r="DT11" s="398"/>
      <c r="DU11" s="398"/>
      <c r="DV11" s="398"/>
      <c r="DW11" s="398"/>
      <c r="DX11" s="398"/>
      <c r="DY11" s="398"/>
      <c r="DZ11" s="398"/>
      <c r="EA11" s="398"/>
      <c r="EB11" s="398"/>
      <c r="EC11" s="398"/>
      <c r="ED11" s="398"/>
      <c r="EE11" s="398"/>
      <c r="EF11" s="398"/>
      <c r="EG11" s="398"/>
      <c r="EH11" s="398"/>
      <c r="EI11" s="398"/>
      <c r="EJ11" s="398"/>
      <c r="EK11" s="398"/>
      <c r="EL11" s="398"/>
      <c r="EM11" s="398"/>
      <c r="EN11" s="398"/>
      <c r="EO11" s="398"/>
      <c r="EP11" s="398"/>
      <c r="EQ11" s="398"/>
      <c r="ER11" s="398"/>
      <c r="ES11" s="398"/>
      <c r="ET11" s="398"/>
      <c r="EU11" s="398"/>
      <c r="EV11" s="398"/>
      <c r="EW11" s="398"/>
      <c r="EX11" s="398"/>
      <c r="EY11" s="398"/>
      <c r="EZ11" s="398"/>
      <c r="FA11" s="398"/>
      <c r="FB11" s="398"/>
      <c r="FC11" s="398"/>
      <c r="FD11" s="398"/>
      <c r="FE11" s="398"/>
      <c r="FF11" s="398"/>
      <c r="FG11" s="398"/>
      <c r="FH11" s="398"/>
      <c r="FI11" s="398"/>
      <c r="FJ11" s="398"/>
      <c r="FK11" s="398"/>
      <c r="FL11" s="398"/>
      <c r="FM11" s="398"/>
      <c r="FN11" s="398"/>
      <c r="FO11" s="398"/>
      <c r="FP11" s="398"/>
      <c r="FQ11" s="398"/>
      <c r="FR11" s="398"/>
      <c r="FS11" s="398"/>
      <c r="FT11" s="398"/>
      <c r="FU11" s="398"/>
      <c r="FV11" s="398"/>
      <c r="FW11" s="398"/>
      <c r="FX11" s="398"/>
      <c r="FY11" s="398"/>
      <c r="FZ11" s="398"/>
      <c r="GA11" s="398"/>
    </row>
    <row r="12" spans="1:183" s="327" customFormat="1" ht="20.25" customHeight="1" x14ac:dyDescent="0.4">
      <c r="A12" s="326">
        <v>18</v>
      </c>
      <c r="C12" s="350"/>
      <c r="D12" s="351"/>
      <c r="E12" s="351"/>
      <c r="F12" s="351"/>
      <c r="G12" s="351"/>
      <c r="H12" s="351"/>
      <c r="I12" s="351"/>
      <c r="J12" s="351"/>
      <c r="K12" s="351"/>
      <c r="L12" s="351"/>
      <c r="M12" s="351"/>
      <c r="N12" s="351"/>
      <c r="O12" s="352" t="s">
        <v>252</v>
      </c>
      <c r="P12" s="352"/>
      <c r="Q12" s="352"/>
      <c r="R12" s="352"/>
      <c r="S12" s="353"/>
      <c r="T12" s="353"/>
      <c r="U12" s="353"/>
      <c r="V12" s="353"/>
      <c r="W12" s="353"/>
      <c r="X12" s="353"/>
      <c r="Y12" s="353"/>
      <c r="Z12" s="353"/>
      <c r="AA12" s="354"/>
      <c r="AB12" s="354"/>
      <c r="AC12" s="354"/>
      <c r="AD12" s="355"/>
      <c r="AE12" s="309"/>
      <c r="AF12" s="310"/>
      <c r="AG12" s="311"/>
      <c r="AH12" s="309"/>
      <c r="AI12" s="356"/>
      <c r="AJ12" s="356"/>
      <c r="AK12" s="356"/>
      <c r="AL12" s="357"/>
      <c r="AM12" s="358"/>
      <c r="AN12" s="356"/>
      <c r="AO12" s="356"/>
      <c r="AP12" s="357"/>
      <c r="AQ12" s="358"/>
      <c r="AR12" s="356"/>
      <c r="AS12" s="356"/>
      <c r="AT12" s="357"/>
      <c r="AU12" s="358"/>
      <c r="AV12" s="356"/>
      <c r="AW12" s="356"/>
      <c r="AX12" s="357"/>
      <c r="AY12" s="358"/>
      <c r="AZ12" s="356"/>
      <c r="BA12" s="356"/>
      <c r="BB12" s="357"/>
      <c r="BC12" s="358"/>
      <c r="BD12" s="356"/>
      <c r="BE12" s="356"/>
      <c r="BF12" s="357"/>
      <c r="BG12" s="359"/>
      <c r="BH12" s="360"/>
      <c r="BI12" s="360"/>
      <c r="BJ12" s="360"/>
      <c r="BL12" s="399"/>
      <c r="BM12" s="398"/>
      <c r="BN12" s="398"/>
      <c r="BO12" s="398"/>
      <c r="BP12" s="398"/>
      <c r="BQ12" s="398"/>
      <c r="BR12" s="398"/>
      <c r="BS12" s="398"/>
      <c r="BT12" s="398"/>
      <c r="BU12" s="398"/>
      <c r="BV12" s="398"/>
      <c r="BW12" s="398"/>
      <c r="BX12" s="398"/>
      <c r="BY12" s="398"/>
      <c r="BZ12" s="398"/>
      <c r="CA12" s="398"/>
      <c r="CB12" s="398"/>
      <c r="CC12" s="398"/>
      <c r="CD12" s="398"/>
      <c r="CE12" s="398"/>
      <c r="CF12" s="398"/>
      <c r="CG12" s="398"/>
      <c r="CH12" s="398"/>
      <c r="CI12" s="398"/>
      <c r="CJ12" s="398"/>
      <c r="CK12" s="398"/>
      <c r="CL12" s="398"/>
      <c r="CM12" s="398"/>
      <c r="CN12" s="398"/>
      <c r="CO12" s="398"/>
      <c r="CP12" s="398"/>
      <c r="CQ12" s="398"/>
      <c r="CR12" s="398"/>
      <c r="CS12" s="398"/>
      <c r="CT12" s="398"/>
      <c r="CU12" s="398"/>
      <c r="CV12" s="398"/>
      <c r="CW12" s="398"/>
      <c r="CX12" s="398"/>
      <c r="CY12" s="398"/>
      <c r="CZ12" s="398"/>
      <c r="DA12" s="398"/>
      <c r="DB12" s="398"/>
      <c r="DC12" s="398"/>
      <c r="DD12" s="398"/>
      <c r="DE12" s="398"/>
      <c r="DF12" s="398"/>
      <c r="DG12" s="398"/>
      <c r="DH12" s="398"/>
      <c r="DI12" s="398"/>
      <c r="DJ12" s="398"/>
      <c r="DK12" s="398"/>
      <c r="DL12" s="398"/>
      <c r="DM12" s="398"/>
      <c r="DN12" s="398"/>
      <c r="DO12" s="398"/>
      <c r="DP12" s="398"/>
      <c r="DQ12" s="398"/>
      <c r="DR12" s="398"/>
      <c r="DS12" s="398"/>
      <c r="DT12" s="398"/>
      <c r="DU12" s="398"/>
      <c r="DV12" s="398"/>
      <c r="DW12" s="398"/>
      <c r="DX12" s="398"/>
      <c r="DY12" s="398"/>
      <c r="DZ12" s="398"/>
      <c r="EA12" s="398"/>
      <c r="EB12" s="398"/>
      <c r="EC12" s="398"/>
      <c r="ED12" s="398"/>
      <c r="EE12" s="398"/>
      <c r="EF12" s="398"/>
      <c r="EG12" s="398"/>
      <c r="EH12" s="398"/>
      <c r="EI12" s="398"/>
      <c r="EJ12" s="398"/>
      <c r="EK12" s="398"/>
      <c r="EL12" s="398"/>
      <c r="EM12" s="398"/>
      <c r="EN12" s="398"/>
      <c r="EO12" s="398"/>
      <c r="EP12" s="398"/>
      <c r="EQ12" s="398"/>
      <c r="ER12" s="398"/>
      <c r="ES12" s="398"/>
      <c r="ET12" s="398"/>
      <c r="EU12" s="398"/>
      <c r="EV12" s="398"/>
      <c r="EW12" s="398"/>
      <c r="EX12" s="398"/>
      <c r="EY12" s="398"/>
      <c r="EZ12" s="398"/>
      <c r="FA12" s="398"/>
      <c r="FB12" s="398"/>
      <c r="FC12" s="398"/>
      <c r="FD12" s="398"/>
      <c r="FE12" s="398"/>
      <c r="FF12" s="398"/>
      <c r="FG12" s="398"/>
      <c r="FH12" s="398"/>
      <c r="FI12" s="398"/>
      <c r="FJ12" s="398"/>
      <c r="FK12" s="398"/>
      <c r="FL12" s="398"/>
      <c r="FM12" s="398"/>
      <c r="FN12" s="398"/>
      <c r="FO12" s="398"/>
      <c r="FP12" s="398"/>
      <c r="FQ12" s="398"/>
      <c r="FR12" s="398"/>
      <c r="FS12" s="398"/>
      <c r="FT12" s="398"/>
      <c r="FU12" s="398"/>
      <c r="FV12" s="398"/>
      <c r="FW12" s="398"/>
      <c r="FX12" s="398"/>
      <c r="FY12" s="398"/>
      <c r="FZ12" s="398"/>
      <c r="GA12" s="398"/>
    </row>
    <row r="13" spans="1:183" s="327" customFormat="1" ht="22.15" customHeight="1" x14ac:dyDescent="0.4">
      <c r="A13" s="326">
        <v>19</v>
      </c>
      <c r="C13" s="361"/>
      <c r="D13" s="362"/>
      <c r="E13" s="362"/>
      <c r="F13" s="362"/>
      <c r="G13" s="363"/>
      <c r="H13" s="362"/>
      <c r="I13" s="362"/>
      <c r="J13" s="362"/>
      <c r="K13" s="363"/>
      <c r="L13" s="362"/>
      <c r="M13" s="362"/>
      <c r="N13" s="362"/>
      <c r="O13" s="363"/>
      <c r="P13" s="362"/>
      <c r="Q13" s="362"/>
      <c r="R13" s="362"/>
      <c r="S13" s="363"/>
      <c r="T13" s="362"/>
      <c r="U13" s="362"/>
      <c r="V13" s="362"/>
      <c r="W13" s="363"/>
      <c r="X13" s="362"/>
      <c r="Y13" s="362"/>
      <c r="Z13" s="362"/>
      <c r="AA13" s="363"/>
      <c r="AB13" s="362"/>
      <c r="AC13" s="362"/>
      <c r="AD13" s="364"/>
      <c r="AE13" s="309"/>
      <c r="AF13" s="310"/>
      <c r="AG13" s="311"/>
      <c r="AH13" s="309"/>
      <c r="AI13" s="324"/>
      <c r="AJ13" s="325"/>
      <c r="AK13" s="325"/>
      <c r="AL13" s="365"/>
      <c r="AM13" s="366"/>
      <c r="AN13" s="325"/>
      <c r="AO13" s="325"/>
      <c r="AP13" s="365"/>
      <c r="AQ13" s="366"/>
      <c r="AR13" s="325"/>
      <c r="AS13" s="325"/>
      <c r="AT13" s="365"/>
      <c r="AU13" s="366"/>
      <c r="AV13" s="325"/>
      <c r="AW13" s="325"/>
      <c r="AX13" s="365"/>
      <c r="AY13" s="366"/>
      <c r="AZ13" s="325"/>
      <c r="BA13" s="325"/>
      <c r="BB13" s="365"/>
      <c r="BC13" s="366"/>
      <c r="BD13" s="325"/>
      <c r="BE13" s="325"/>
      <c r="BF13" s="365"/>
      <c r="BG13" s="366"/>
      <c r="BH13" s="325"/>
      <c r="BI13" s="325"/>
      <c r="BJ13" s="325"/>
      <c r="BL13" s="399"/>
      <c r="BM13" s="398"/>
      <c r="BN13" s="398"/>
      <c r="BO13" s="398"/>
      <c r="BP13" s="398"/>
      <c r="BQ13" s="398"/>
      <c r="BR13" s="398"/>
      <c r="BS13" s="398"/>
      <c r="BT13" s="398"/>
      <c r="BU13" s="398"/>
      <c r="BV13" s="398"/>
      <c r="BW13" s="398"/>
      <c r="BX13" s="398"/>
      <c r="BY13" s="398"/>
      <c r="BZ13" s="398"/>
      <c r="CA13" s="398"/>
      <c r="CB13" s="398"/>
      <c r="CC13" s="398"/>
      <c r="CD13" s="398"/>
      <c r="CE13" s="398"/>
      <c r="CF13" s="398"/>
      <c r="CG13" s="398"/>
      <c r="CH13" s="398"/>
      <c r="CI13" s="398"/>
      <c r="CJ13" s="398"/>
      <c r="CK13" s="398"/>
      <c r="CL13" s="398"/>
      <c r="CM13" s="398"/>
      <c r="CN13" s="398"/>
      <c r="CO13" s="398"/>
      <c r="CP13" s="398"/>
      <c r="CQ13" s="398"/>
      <c r="CR13" s="398"/>
      <c r="CS13" s="398"/>
      <c r="CT13" s="398"/>
      <c r="CU13" s="398"/>
      <c r="CV13" s="398"/>
      <c r="CW13" s="398"/>
      <c r="CX13" s="398"/>
      <c r="CY13" s="398"/>
      <c r="CZ13" s="398"/>
      <c r="DA13" s="398"/>
      <c r="DB13" s="398"/>
      <c r="DC13" s="398"/>
      <c r="DD13" s="398"/>
      <c r="DE13" s="398"/>
      <c r="DF13" s="398"/>
      <c r="DG13" s="398"/>
      <c r="DH13" s="398"/>
      <c r="DI13" s="398"/>
      <c r="DJ13" s="398"/>
      <c r="DK13" s="398"/>
      <c r="DL13" s="398"/>
      <c r="DM13" s="398"/>
      <c r="DN13" s="398"/>
      <c r="DO13" s="398"/>
      <c r="DP13" s="398"/>
      <c r="DQ13" s="398"/>
      <c r="DR13" s="398"/>
      <c r="DS13" s="398"/>
      <c r="DT13" s="398"/>
      <c r="DU13" s="398"/>
      <c r="DV13" s="398"/>
      <c r="DW13" s="398"/>
      <c r="DX13" s="398"/>
      <c r="DY13" s="398"/>
      <c r="DZ13" s="398"/>
      <c r="EA13" s="398"/>
      <c r="EB13" s="398"/>
      <c r="EC13" s="398"/>
      <c r="ED13" s="398"/>
      <c r="EE13" s="398"/>
      <c r="EF13" s="398"/>
      <c r="EG13" s="398"/>
      <c r="EH13" s="398"/>
      <c r="EI13" s="398"/>
      <c r="EJ13" s="398"/>
      <c r="EK13" s="398"/>
      <c r="EL13" s="398"/>
      <c r="EM13" s="398"/>
      <c r="EN13" s="398"/>
      <c r="EO13" s="398"/>
      <c r="EP13" s="398"/>
      <c r="EQ13" s="398"/>
      <c r="ER13" s="398"/>
      <c r="ES13" s="398"/>
      <c r="ET13" s="398"/>
      <c r="EU13" s="398"/>
      <c r="EV13" s="398"/>
      <c r="EW13" s="398"/>
      <c r="EX13" s="398"/>
      <c r="EY13" s="398"/>
      <c r="EZ13" s="398"/>
      <c r="FA13" s="398"/>
      <c r="FB13" s="398"/>
      <c r="FC13" s="398"/>
      <c r="FD13" s="398"/>
      <c r="FE13" s="398"/>
      <c r="FF13" s="398"/>
      <c r="FG13" s="398"/>
      <c r="FH13" s="398"/>
      <c r="FI13" s="398"/>
      <c r="FJ13" s="398"/>
      <c r="FK13" s="398"/>
      <c r="FL13" s="398"/>
      <c r="FM13" s="398"/>
      <c r="FN13" s="398"/>
      <c r="FO13" s="398"/>
      <c r="FP13" s="398"/>
      <c r="FQ13" s="398"/>
      <c r="FR13" s="398"/>
      <c r="FS13" s="398"/>
      <c r="FT13" s="398"/>
      <c r="FU13" s="398"/>
      <c r="FV13" s="398"/>
      <c r="FW13" s="398"/>
      <c r="FX13" s="398"/>
      <c r="FY13" s="398"/>
      <c r="FZ13" s="398"/>
      <c r="GA13" s="398"/>
    </row>
    <row r="14" spans="1:183" s="327" customFormat="1" ht="22.15" customHeight="1" x14ac:dyDescent="0.4">
      <c r="A14" s="326">
        <v>19</v>
      </c>
      <c r="C14" s="361"/>
      <c r="D14" s="362"/>
      <c r="E14" s="362"/>
      <c r="F14" s="362"/>
      <c r="G14" s="363"/>
      <c r="H14" s="362"/>
      <c r="I14" s="362"/>
      <c r="J14" s="362"/>
      <c r="K14" s="363"/>
      <c r="L14" s="362"/>
      <c r="M14" s="362"/>
      <c r="N14" s="362"/>
      <c r="O14" s="363"/>
      <c r="P14" s="362"/>
      <c r="Q14" s="362"/>
      <c r="R14" s="362"/>
      <c r="S14" s="363"/>
      <c r="T14" s="362"/>
      <c r="U14" s="362"/>
      <c r="V14" s="362"/>
      <c r="W14" s="363"/>
      <c r="X14" s="362"/>
      <c r="Y14" s="362"/>
      <c r="Z14" s="362"/>
      <c r="AA14" s="363"/>
      <c r="AB14" s="362"/>
      <c r="AC14" s="362"/>
      <c r="AD14" s="364"/>
      <c r="AE14" s="309"/>
      <c r="AF14" s="310"/>
      <c r="AG14" s="311"/>
      <c r="AH14" s="309"/>
      <c r="AI14" s="324"/>
      <c r="AJ14" s="325"/>
      <c r="AK14" s="325"/>
      <c r="AL14" s="365"/>
      <c r="AM14" s="366"/>
      <c r="AN14" s="325"/>
      <c r="AO14" s="325"/>
      <c r="AP14" s="365"/>
      <c r="AQ14" s="366"/>
      <c r="AR14" s="325"/>
      <c r="AS14" s="325"/>
      <c r="AT14" s="365"/>
      <c r="AU14" s="366"/>
      <c r="AV14" s="325"/>
      <c r="AW14" s="325"/>
      <c r="AX14" s="365"/>
      <c r="AY14" s="366"/>
      <c r="AZ14" s="325"/>
      <c r="BA14" s="325"/>
      <c r="BB14" s="365"/>
      <c r="BC14" s="366"/>
      <c r="BD14" s="325"/>
      <c r="BE14" s="325"/>
      <c r="BF14" s="365"/>
      <c r="BG14" s="366"/>
      <c r="BH14" s="325"/>
      <c r="BI14" s="325"/>
      <c r="BJ14" s="325"/>
      <c r="BL14" s="399"/>
      <c r="BM14" s="398"/>
      <c r="BN14" s="398"/>
      <c r="BO14" s="398"/>
      <c r="BP14" s="398"/>
      <c r="BQ14" s="398"/>
      <c r="BR14" s="398"/>
      <c r="BS14" s="398"/>
      <c r="BT14" s="398"/>
      <c r="BU14" s="398"/>
      <c r="BV14" s="398"/>
      <c r="BW14" s="398"/>
      <c r="BX14" s="398"/>
      <c r="BY14" s="398"/>
      <c r="BZ14" s="398"/>
      <c r="CA14" s="398"/>
      <c r="CB14" s="398"/>
      <c r="CC14" s="398"/>
      <c r="CD14" s="398"/>
      <c r="CE14" s="398"/>
      <c r="CF14" s="398"/>
      <c r="CG14" s="398"/>
      <c r="CH14" s="398"/>
      <c r="CI14" s="398"/>
      <c r="CJ14" s="398"/>
      <c r="CK14" s="398"/>
      <c r="CL14" s="398"/>
      <c r="CM14" s="398"/>
      <c r="CN14" s="398"/>
      <c r="CO14" s="398"/>
      <c r="CP14" s="398"/>
      <c r="CQ14" s="398"/>
      <c r="CR14" s="398"/>
      <c r="CS14" s="398"/>
      <c r="CT14" s="398"/>
      <c r="CU14" s="398"/>
      <c r="CV14" s="398"/>
      <c r="CW14" s="398"/>
      <c r="CX14" s="398"/>
      <c r="CY14" s="398"/>
      <c r="CZ14" s="398"/>
      <c r="DA14" s="398"/>
      <c r="DB14" s="398"/>
      <c r="DC14" s="398"/>
      <c r="DD14" s="398"/>
      <c r="DE14" s="398"/>
      <c r="DF14" s="398"/>
      <c r="DG14" s="398"/>
      <c r="DH14" s="398"/>
      <c r="DI14" s="398"/>
      <c r="DJ14" s="398"/>
      <c r="DK14" s="398"/>
      <c r="DL14" s="398"/>
      <c r="DM14" s="398"/>
      <c r="DN14" s="398"/>
      <c r="DO14" s="398"/>
      <c r="DP14" s="398"/>
      <c r="DQ14" s="398"/>
      <c r="DR14" s="398"/>
      <c r="DS14" s="398"/>
      <c r="DT14" s="398"/>
      <c r="DU14" s="398"/>
      <c r="DV14" s="398"/>
      <c r="DW14" s="398"/>
      <c r="DX14" s="398"/>
      <c r="DY14" s="398"/>
      <c r="DZ14" s="398"/>
      <c r="EA14" s="398"/>
      <c r="EB14" s="398"/>
      <c r="EC14" s="398"/>
      <c r="ED14" s="398"/>
      <c r="EE14" s="398"/>
      <c r="EF14" s="398"/>
      <c r="EG14" s="398"/>
      <c r="EH14" s="398"/>
      <c r="EI14" s="398"/>
      <c r="EJ14" s="398"/>
      <c r="EK14" s="398"/>
      <c r="EL14" s="398"/>
      <c r="EM14" s="398"/>
      <c r="EN14" s="398"/>
      <c r="EO14" s="398"/>
      <c r="EP14" s="398"/>
      <c r="EQ14" s="398"/>
      <c r="ER14" s="398"/>
      <c r="ES14" s="398"/>
      <c r="ET14" s="398"/>
      <c r="EU14" s="398"/>
      <c r="EV14" s="398"/>
      <c r="EW14" s="398"/>
      <c r="EX14" s="398"/>
      <c r="EY14" s="398"/>
      <c r="EZ14" s="398"/>
      <c r="FA14" s="398"/>
      <c r="FB14" s="398"/>
      <c r="FC14" s="398"/>
      <c r="FD14" s="398"/>
      <c r="FE14" s="398"/>
      <c r="FF14" s="398"/>
      <c r="FG14" s="398"/>
      <c r="FH14" s="398"/>
      <c r="FI14" s="398"/>
      <c r="FJ14" s="398"/>
      <c r="FK14" s="398"/>
      <c r="FL14" s="398"/>
      <c r="FM14" s="398"/>
      <c r="FN14" s="398"/>
      <c r="FO14" s="398"/>
      <c r="FP14" s="398"/>
      <c r="FQ14" s="398"/>
      <c r="FR14" s="398"/>
      <c r="FS14" s="398"/>
      <c r="FT14" s="398"/>
      <c r="FU14" s="398"/>
      <c r="FV14" s="398"/>
      <c r="FW14" s="398"/>
      <c r="FX14" s="398"/>
      <c r="FY14" s="398"/>
      <c r="FZ14" s="398"/>
      <c r="GA14" s="398"/>
    </row>
    <row r="15" spans="1:183" ht="7.9" customHeight="1" x14ac:dyDescent="0.2">
      <c r="A15" s="270">
        <v>15</v>
      </c>
      <c r="C15" s="367"/>
      <c r="D15" s="368"/>
      <c r="E15" s="368"/>
      <c r="F15" s="368"/>
      <c r="G15" s="367"/>
      <c r="H15" s="368"/>
      <c r="I15" s="368"/>
      <c r="J15" s="368"/>
      <c r="K15" s="367"/>
      <c r="L15" s="368"/>
      <c r="M15" s="368"/>
      <c r="N15" s="368"/>
      <c r="O15" s="367"/>
      <c r="P15" s="368"/>
      <c r="Q15" s="368"/>
      <c r="R15" s="368"/>
      <c r="S15" s="367"/>
      <c r="T15" s="368"/>
      <c r="U15" s="368"/>
      <c r="V15" s="368"/>
      <c r="W15" s="367"/>
      <c r="X15" s="368"/>
      <c r="Y15" s="368"/>
      <c r="Z15" s="368"/>
      <c r="AA15" s="367"/>
      <c r="AB15" s="368"/>
      <c r="AC15" s="368"/>
      <c r="AD15" s="368"/>
      <c r="AE15" s="309"/>
      <c r="AF15" s="310"/>
      <c r="AG15" s="311"/>
      <c r="AH15" s="309"/>
      <c r="AI15" s="367"/>
      <c r="AJ15" s="368"/>
      <c r="AK15" s="368"/>
      <c r="AL15" s="368"/>
      <c r="AM15" s="367"/>
      <c r="AN15" s="368"/>
      <c r="AO15" s="368"/>
      <c r="AP15" s="368"/>
      <c r="AQ15" s="367"/>
      <c r="AR15" s="368"/>
      <c r="AS15" s="368"/>
      <c r="AT15" s="368"/>
      <c r="AU15" s="367"/>
      <c r="AV15" s="368"/>
      <c r="AW15" s="368"/>
      <c r="AX15" s="368"/>
      <c r="AY15" s="367"/>
      <c r="AZ15" s="368"/>
      <c r="BA15" s="368"/>
      <c r="BB15" s="368"/>
      <c r="BC15" s="367"/>
      <c r="BD15" s="368"/>
      <c r="BE15" s="368"/>
      <c r="BF15" s="368"/>
      <c r="BG15" s="367"/>
      <c r="BH15" s="368"/>
      <c r="BI15" s="368"/>
      <c r="BJ15" s="368"/>
      <c r="BL15" s="397"/>
    </row>
    <row r="16" spans="1:183" ht="7.9" customHeight="1" x14ac:dyDescent="0.2">
      <c r="A16" s="270">
        <v>15</v>
      </c>
      <c r="C16" s="324"/>
      <c r="D16" s="325"/>
      <c r="E16" s="325"/>
      <c r="F16" s="325"/>
      <c r="G16" s="324"/>
      <c r="H16" s="325"/>
      <c r="I16" s="325"/>
      <c r="J16" s="325"/>
      <c r="K16" s="324"/>
      <c r="L16" s="325"/>
      <c r="M16" s="325"/>
      <c r="N16" s="325"/>
      <c r="O16" s="324"/>
      <c r="P16" s="325"/>
      <c r="Q16" s="325"/>
      <c r="R16" s="325"/>
      <c r="S16" s="324"/>
      <c r="T16" s="325"/>
      <c r="U16" s="325"/>
      <c r="V16" s="325"/>
      <c r="W16" s="324"/>
      <c r="X16" s="325"/>
      <c r="Y16" s="325"/>
      <c r="Z16" s="325"/>
      <c r="AA16" s="324"/>
      <c r="AB16" s="325"/>
      <c r="AC16" s="325"/>
      <c r="AD16" s="325"/>
      <c r="AE16" s="309"/>
      <c r="AF16" s="310"/>
      <c r="AG16" s="311"/>
      <c r="AH16" s="309"/>
      <c r="AI16" s="324"/>
      <c r="AJ16" s="325"/>
      <c r="AK16" s="325"/>
      <c r="AL16" s="325"/>
      <c r="AM16" s="324"/>
      <c r="AN16" s="325"/>
      <c r="AO16" s="325"/>
      <c r="AP16" s="325"/>
      <c r="AQ16" s="324"/>
      <c r="AR16" s="325"/>
      <c r="AS16" s="325"/>
      <c r="AT16" s="325"/>
      <c r="AU16" s="324"/>
      <c r="AV16" s="325"/>
      <c r="AW16" s="325"/>
      <c r="AX16" s="325"/>
      <c r="AY16" s="324"/>
      <c r="AZ16" s="325"/>
      <c r="BA16" s="325"/>
      <c r="BB16" s="325"/>
      <c r="BC16" s="324"/>
      <c r="BD16" s="325"/>
      <c r="BE16" s="325"/>
      <c r="BF16" s="325"/>
      <c r="BG16" s="324"/>
      <c r="BH16" s="325"/>
      <c r="BI16" s="325"/>
      <c r="BJ16" s="325"/>
      <c r="BL16" s="397"/>
    </row>
    <row r="17" spans="1:183" s="327" customFormat="1" ht="35.1" customHeight="1" x14ac:dyDescent="0.4">
      <c r="A17" s="326">
        <v>16</v>
      </c>
      <c r="C17" s="369" t="e">
        <f>AA10+1</f>
        <v>#VALUE!</v>
      </c>
      <c r="D17" s="330"/>
      <c r="E17" s="330"/>
      <c r="F17" s="330"/>
      <c r="G17" s="331" t="e">
        <f>C17+1</f>
        <v>#VALUE!</v>
      </c>
      <c r="H17" s="331"/>
      <c r="I17" s="331"/>
      <c r="J17" s="331"/>
      <c r="K17" s="331" t="e">
        <f>G17+1</f>
        <v>#VALUE!</v>
      </c>
      <c r="L17" s="331"/>
      <c r="M17" s="331"/>
      <c r="N17" s="331"/>
      <c r="O17" s="331" t="e">
        <f>K17+1</f>
        <v>#VALUE!</v>
      </c>
      <c r="P17" s="331"/>
      <c r="Q17" s="331"/>
      <c r="R17" s="331"/>
      <c r="S17" s="331" t="e">
        <f>O17+1</f>
        <v>#VALUE!</v>
      </c>
      <c r="T17" s="331"/>
      <c r="U17" s="331"/>
      <c r="V17" s="331"/>
      <c r="W17" s="331" t="e">
        <f>S17+1</f>
        <v>#VALUE!</v>
      </c>
      <c r="X17" s="331"/>
      <c r="Y17" s="331"/>
      <c r="Z17" s="331"/>
      <c r="AA17" s="332" t="e">
        <f>W17+1</f>
        <v>#VALUE!</v>
      </c>
      <c r="AB17" s="332"/>
      <c r="AC17" s="332"/>
      <c r="AD17" s="333"/>
      <c r="AE17" s="290"/>
      <c r="AF17" s="310"/>
      <c r="AG17" s="311"/>
      <c r="AH17" s="290"/>
      <c r="AI17" s="370" t="e">
        <f>BG10+1</f>
        <v>#VALUE!</v>
      </c>
      <c r="AJ17" s="370"/>
      <c r="AK17" s="370"/>
      <c r="AL17" s="371"/>
      <c r="AM17" s="372" t="e">
        <f>AI17+1</f>
        <v>#VALUE!</v>
      </c>
      <c r="AN17" s="373"/>
      <c r="AO17" s="373"/>
      <c r="AP17" s="374"/>
      <c r="AQ17" s="372" t="e">
        <f>AM17+1</f>
        <v>#VALUE!</v>
      </c>
      <c r="AR17" s="373"/>
      <c r="AS17" s="373"/>
      <c r="AT17" s="374"/>
      <c r="AU17" s="372" t="e">
        <f>AQ17+1</f>
        <v>#VALUE!</v>
      </c>
      <c r="AV17" s="373"/>
      <c r="AW17" s="373"/>
      <c r="AX17" s="374"/>
      <c r="AY17" s="372" t="e">
        <f>AU17+1</f>
        <v>#VALUE!</v>
      </c>
      <c r="AZ17" s="373"/>
      <c r="BA17" s="373"/>
      <c r="BB17" s="374"/>
      <c r="BC17" s="372" t="e">
        <f>AY17+1</f>
        <v>#VALUE!</v>
      </c>
      <c r="BD17" s="373"/>
      <c r="BE17" s="373"/>
      <c r="BF17" s="374"/>
      <c r="BG17" s="337" t="e">
        <f>BC17+1</f>
        <v>#VALUE!</v>
      </c>
      <c r="BH17" s="338"/>
      <c r="BI17" s="338"/>
      <c r="BJ17" s="338"/>
      <c r="BL17" s="397"/>
      <c r="BM17" s="398"/>
      <c r="BN17" s="398"/>
      <c r="BO17" s="398"/>
      <c r="BP17" s="398"/>
      <c r="BQ17" s="398"/>
      <c r="BR17" s="398"/>
      <c r="BS17" s="398"/>
      <c r="BT17" s="398"/>
      <c r="BU17" s="398"/>
      <c r="BV17" s="398"/>
      <c r="BW17" s="398"/>
      <c r="BX17" s="398"/>
      <c r="BY17" s="398"/>
      <c r="BZ17" s="398"/>
      <c r="CA17" s="398"/>
      <c r="CB17" s="398"/>
      <c r="CC17" s="398"/>
      <c r="CD17" s="398"/>
      <c r="CE17" s="398"/>
      <c r="CF17" s="398"/>
      <c r="CG17" s="398"/>
      <c r="CH17" s="398"/>
      <c r="CI17" s="398"/>
      <c r="CJ17" s="398"/>
      <c r="CK17" s="398"/>
      <c r="CL17" s="398"/>
      <c r="CM17" s="398"/>
      <c r="CN17" s="398"/>
      <c r="CO17" s="398"/>
      <c r="CP17" s="398"/>
      <c r="CQ17" s="398"/>
      <c r="CR17" s="398"/>
      <c r="CS17" s="398"/>
      <c r="CT17" s="398"/>
      <c r="CU17" s="398"/>
      <c r="CV17" s="398"/>
      <c r="CW17" s="398"/>
      <c r="CX17" s="398"/>
      <c r="CY17" s="398"/>
      <c r="CZ17" s="398"/>
      <c r="DA17" s="398"/>
      <c r="DB17" s="398"/>
      <c r="DC17" s="398"/>
      <c r="DD17" s="398"/>
      <c r="DE17" s="398"/>
      <c r="DF17" s="398"/>
      <c r="DG17" s="398"/>
      <c r="DH17" s="398"/>
      <c r="DI17" s="398"/>
      <c r="DJ17" s="398"/>
      <c r="DK17" s="398"/>
      <c r="DL17" s="398"/>
      <c r="DM17" s="398"/>
      <c r="DN17" s="398"/>
      <c r="DO17" s="398"/>
      <c r="DP17" s="398"/>
      <c r="DQ17" s="398"/>
      <c r="DR17" s="398"/>
      <c r="DS17" s="398"/>
      <c r="DT17" s="398"/>
      <c r="DU17" s="398"/>
      <c r="DV17" s="398"/>
      <c r="DW17" s="398"/>
      <c r="DX17" s="398"/>
      <c r="DY17" s="398"/>
      <c r="DZ17" s="398"/>
      <c r="EA17" s="398"/>
      <c r="EB17" s="398"/>
      <c r="EC17" s="398"/>
      <c r="ED17" s="398"/>
      <c r="EE17" s="398"/>
      <c r="EF17" s="398"/>
      <c r="EG17" s="398"/>
      <c r="EH17" s="398"/>
      <c r="EI17" s="398"/>
      <c r="EJ17" s="398"/>
      <c r="EK17" s="398"/>
      <c r="EL17" s="398"/>
      <c r="EM17" s="398"/>
      <c r="EN17" s="398"/>
      <c r="EO17" s="398"/>
      <c r="EP17" s="398"/>
      <c r="EQ17" s="398"/>
      <c r="ER17" s="398"/>
      <c r="ES17" s="398"/>
      <c r="ET17" s="398"/>
      <c r="EU17" s="398"/>
      <c r="EV17" s="398"/>
      <c r="EW17" s="398"/>
      <c r="EX17" s="398"/>
      <c r="EY17" s="398"/>
      <c r="EZ17" s="398"/>
      <c r="FA17" s="398"/>
      <c r="FB17" s="398"/>
      <c r="FC17" s="398"/>
      <c r="FD17" s="398"/>
      <c r="FE17" s="398"/>
      <c r="FF17" s="398"/>
      <c r="FG17" s="398"/>
      <c r="FH17" s="398"/>
      <c r="FI17" s="398"/>
      <c r="FJ17" s="398"/>
      <c r="FK17" s="398"/>
      <c r="FL17" s="398"/>
      <c r="FM17" s="398"/>
      <c r="FN17" s="398"/>
      <c r="FO17" s="398"/>
      <c r="FP17" s="398"/>
      <c r="FQ17" s="398"/>
      <c r="FR17" s="398"/>
      <c r="FS17" s="398"/>
      <c r="FT17" s="398"/>
      <c r="FU17" s="398"/>
      <c r="FV17" s="398"/>
      <c r="FW17" s="398"/>
      <c r="FX17" s="398"/>
      <c r="FY17" s="398"/>
      <c r="FZ17" s="398"/>
      <c r="GA17" s="398"/>
    </row>
    <row r="18" spans="1:183" s="327" customFormat="1" ht="19.5" customHeight="1" x14ac:dyDescent="0.4">
      <c r="A18" s="326">
        <v>17</v>
      </c>
      <c r="C18" s="375" t="s">
        <v>253</v>
      </c>
      <c r="D18" s="341"/>
      <c r="E18" s="341"/>
      <c r="F18" s="341"/>
      <c r="G18" s="342" t="s">
        <v>249</v>
      </c>
      <c r="H18" s="342"/>
      <c r="I18" s="342"/>
      <c r="J18" s="342"/>
      <c r="K18" s="342" t="s">
        <v>250</v>
      </c>
      <c r="L18" s="342"/>
      <c r="M18" s="342"/>
      <c r="N18" s="342"/>
      <c r="O18" s="342" t="s">
        <v>251</v>
      </c>
      <c r="P18" s="342"/>
      <c r="Q18" s="342"/>
      <c r="R18" s="342"/>
      <c r="S18" s="342" t="s">
        <v>247</v>
      </c>
      <c r="T18" s="342"/>
      <c r="U18" s="342"/>
      <c r="V18" s="342"/>
      <c r="W18" s="342" t="s">
        <v>248</v>
      </c>
      <c r="X18" s="342"/>
      <c r="Y18" s="342"/>
      <c r="Z18" s="342"/>
      <c r="AA18" s="343" t="s">
        <v>253</v>
      </c>
      <c r="AB18" s="343"/>
      <c r="AC18" s="343"/>
      <c r="AD18" s="344"/>
      <c r="AE18" s="309"/>
      <c r="AF18" s="310"/>
      <c r="AG18" s="311"/>
      <c r="AH18" s="309"/>
      <c r="AI18" s="376" t="s">
        <v>253</v>
      </c>
      <c r="AJ18" s="376"/>
      <c r="AK18" s="376"/>
      <c r="AL18" s="377"/>
      <c r="AM18" s="378" t="s">
        <v>249</v>
      </c>
      <c r="AN18" s="379"/>
      <c r="AO18" s="379"/>
      <c r="AP18" s="380"/>
      <c r="AQ18" s="378" t="s">
        <v>250</v>
      </c>
      <c r="AR18" s="379"/>
      <c r="AS18" s="379"/>
      <c r="AT18" s="380"/>
      <c r="AU18" s="378" t="s">
        <v>251</v>
      </c>
      <c r="AV18" s="379"/>
      <c r="AW18" s="379"/>
      <c r="AX18" s="380"/>
      <c r="AY18" s="378" t="s">
        <v>247</v>
      </c>
      <c r="AZ18" s="379"/>
      <c r="BA18" s="379"/>
      <c r="BB18" s="380"/>
      <c r="BC18" s="378" t="s">
        <v>248</v>
      </c>
      <c r="BD18" s="379"/>
      <c r="BE18" s="379"/>
      <c r="BF18" s="380"/>
      <c r="BG18" s="348" t="s">
        <v>253</v>
      </c>
      <c r="BH18" s="349"/>
      <c r="BI18" s="349"/>
      <c r="BJ18" s="349"/>
      <c r="BL18" s="399"/>
      <c r="BM18" s="398"/>
      <c r="BN18" s="398"/>
      <c r="BO18" s="398"/>
      <c r="BP18" s="398"/>
      <c r="BQ18" s="398"/>
      <c r="BR18" s="398"/>
      <c r="BS18" s="398"/>
      <c r="BT18" s="398"/>
      <c r="BU18" s="398"/>
      <c r="BV18" s="398"/>
      <c r="BW18" s="398"/>
      <c r="BX18" s="398"/>
      <c r="BY18" s="398"/>
      <c r="BZ18" s="398"/>
      <c r="CA18" s="398"/>
      <c r="CB18" s="398"/>
      <c r="CC18" s="398"/>
      <c r="CD18" s="398"/>
      <c r="CE18" s="398"/>
      <c r="CF18" s="398"/>
      <c r="CG18" s="398"/>
      <c r="CH18" s="398"/>
      <c r="CI18" s="398"/>
      <c r="CJ18" s="398"/>
      <c r="CK18" s="398"/>
      <c r="CL18" s="398"/>
      <c r="CM18" s="398"/>
      <c r="CN18" s="398"/>
      <c r="CO18" s="398"/>
      <c r="CP18" s="398"/>
      <c r="CQ18" s="398"/>
      <c r="CR18" s="398"/>
      <c r="CS18" s="398"/>
      <c r="CT18" s="398"/>
      <c r="CU18" s="398"/>
      <c r="CV18" s="398"/>
      <c r="CW18" s="398"/>
      <c r="CX18" s="398"/>
      <c r="CY18" s="398"/>
      <c r="CZ18" s="398"/>
      <c r="DA18" s="398"/>
      <c r="DB18" s="398"/>
      <c r="DC18" s="398"/>
      <c r="DD18" s="398"/>
      <c r="DE18" s="398"/>
      <c r="DF18" s="398"/>
      <c r="DG18" s="398"/>
      <c r="DH18" s="398"/>
      <c r="DI18" s="398"/>
      <c r="DJ18" s="398"/>
      <c r="DK18" s="398"/>
      <c r="DL18" s="398"/>
      <c r="DM18" s="398"/>
      <c r="DN18" s="398"/>
      <c r="DO18" s="398"/>
      <c r="DP18" s="398"/>
      <c r="DQ18" s="398"/>
      <c r="DR18" s="398"/>
      <c r="DS18" s="398"/>
      <c r="DT18" s="398"/>
      <c r="DU18" s="398"/>
      <c r="DV18" s="398"/>
      <c r="DW18" s="398"/>
      <c r="DX18" s="398"/>
      <c r="DY18" s="398"/>
      <c r="DZ18" s="398"/>
      <c r="EA18" s="398"/>
      <c r="EB18" s="398"/>
      <c r="EC18" s="398"/>
      <c r="ED18" s="398"/>
      <c r="EE18" s="398"/>
      <c r="EF18" s="398"/>
      <c r="EG18" s="398"/>
      <c r="EH18" s="398"/>
      <c r="EI18" s="398"/>
      <c r="EJ18" s="398"/>
      <c r="EK18" s="398"/>
      <c r="EL18" s="398"/>
      <c r="EM18" s="398"/>
      <c r="EN18" s="398"/>
      <c r="EO18" s="398"/>
      <c r="EP18" s="398"/>
      <c r="EQ18" s="398"/>
      <c r="ER18" s="398"/>
      <c r="ES18" s="398"/>
      <c r="ET18" s="398"/>
      <c r="EU18" s="398"/>
      <c r="EV18" s="398"/>
      <c r="EW18" s="398"/>
      <c r="EX18" s="398"/>
      <c r="EY18" s="398"/>
      <c r="EZ18" s="398"/>
      <c r="FA18" s="398"/>
      <c r="FB18" s="398"/>
      <c r="FC18" s="398"/>
      <c r="FD18" s="398"/>
      <c r="FE18" s="398"/>
      <c r="FF18" s="398"/>
      <c r="FG18" s="398"/>
      <c r="FH18" s="398"/>
      <c r="FI18" s="398"/>
      <c r="FJ18" s="398"/>
      <c r="FK18" s="398"/>
      <c r="FL18" s="398"/>
      <c r="FM18" s="398"/>
      <c r="FN18" s="398"/>
      <c r="FO18" s="398"/>
      <c r="FP18" s="398"/>
      <c r="FQ18" s="398"/>
      <c r="FR18" s="398"/>
      <c r="FS18" s="398"/>
      <c r="FT18" s="398"/>
      <c r="FU18" s="398"/>
      <c r="FV18" s="398"/>
      <c r="FW18" s="398"/>
      <c r="FX18" s="398"/>
      <c r="FY18" s="398"/>
      <c r="FZ18" s="398"/>
      <c r="GA18" s="398"/>
    </row>
    <row r="19" spans="1:183" s="327" customFormat="1" ht="20.25" customHeight="1" x14ac:dyDescent="0.4">
      <c r="A19" s="326">
        <v>18</v>
      </c>
      <c r="C19" s="381"/>
      <c r="D19" s="352"/>
      <c r="E19" s="352"/>
      <c r="F19" s="352"/>
      <c r="G19" s="353"/>
      <c r="H19" s="353"/>
      <c r="I19" s="353"/>
      <c r="J19" s="353"/>
      <c r="K19" s="353"/>
      <c r="L19" s="353"/>
      <c r="M19" s="353"/>
      <c r="N19" s="353"/>
      <c r="O19" s="353"/>
      <c r="P19" s="353"/>
      <c r="Q19" s="353"/>
      <c r="R19" s="353"/>
      <c r="S19" s="353"/>
      <c r="T19" s="353"/>
      <c r="U19" s="353"/>
      <c r="V19" s="353"/>
      <c r="W19" s="353"/>
      <c r="X19" s="353"/>
      <c r="Y19" s="353"/>
      <c r="Z19" s="353"/>
      <c r="AA19" s="354"/>
      <c r="AB19" s="354"/>
      <c r="AC19" s="354"/>
      <c r="AD19" s="355"/>
      <c r="AE19" s="309"/>
      <c r="AF19" s="310"/>
      <c r="AG19" s="311"/>
      <c r="AH19" s="309"/>
      <c r="AI19" s="382"/>
      <c r="AJ19" s="382"/>
      <c r="AK19" s="382"/>
      <c r="AL19" s="383"/>
      <c r="AM19" s="384"/>
      <c r="AN19" s="385"/>
      <c r="AO19" s="385"/>
      <c r="AP19" s="386"/>
      <c r="AQ19" s="384"/>
      <c r="AR19" s="385"/>
      <c r="AS19" s="385"/>
      <c r="AT19" s="386"/>
      <c r="AU19" s="384"/>
      <c r="AV19" s="385"/>
      <c r="AW19" s="385"/>
      <c r="AX19" s="386"/>
      <c r="AY19" s="384"/>
      <c r="AZ19" s="385"/>
      <c r="BA19" s="385"/>
      <c r="BB19" s="386"/>
      <c r="BC19" s="384"/>
      <c r="BD19" s="385"/>
      <c r="BE19" s="385"/>
      <c r="BF19" s="386"/>
      <c r="BG19" s="359"/>
      <c r="BH19" s="360"/>
      <c r="BI19" s="360"/>
      <c r="BJ19" s="360"/>
      <c r="BL19" s="399"/>
      <c r="BM19" s="398"/>
      <c r="BN19" s="398"/>
      <c r="BO19" s="398"/>
      <c r="BP19" s="398"/>
      <c r="BQ19" s="398"/>
      <c r="BR19" s="398"/>
      <c r="BS19" s="398"/>
      <c r="BT19" s="398"/>
      <c r="BU19" s="398"/>
      <c r="BV19" s="398"/>
      <c r="BW19" s="398"/>
      <c r="BX19" s="398"/>
      <c r="BY19" s="398"/>
      <c r="BZ19" s="398"/>
      <c r="CA19" s="398"/>
      <c r="CB19" s="398"/>
      <c r="CC19" s="398"/>
      <c r="CD19" s="398"/>
      <c r="CE19" s="398"/>
      <c r="CF19" s="398"/>
      <c r="CG19" s="398"/>
      <c r="CH19" s="398"/>
      <c r="CI19" s="398"/>
      <c r="CJ19" s="398"/>
      <c r="CK19" s="398"/>
      <c r="CL19" s="398"/>
      <c r="CM19" s="398"/>
      <c r="CN19" s="398"/>
      <c r="CO19" s="398"/>
      <c r="CP19" s="398"/>
      <c r="CQ19" s="398"/>
      <c r="CR19" s="398"/>
      <c r="CS19" s="398"/>
      <c r="CT19" s="398"/>
      <c r="CU19" s="398"/>
      <c r="CV19" s="398"/>
      <c r="CW19" s="398"/>
      <c r="CX19" s="398"/>
      <c r="CY19" s="398"/>
      <c r="CZ19" s="398"/>
      <c r="DA19" s="398"/>
      <c r="DB19" s="398"/>
      <c r="DC19" s="398"/>
      <c r="DD19" s="398"/>
      <c r="DE19" s="398"/>
      <c r="DF19" s="398"/>
      <c r="DG19" s="398"/>
      <c r="DH19" s="398"/>
      <c r="DI19" s="398"/>
      <c r="DJ19" s="398"/>
      <c r="DK19" s="398"/>
      <c r="DL19" s="398"/>
      <c r="DM19" s="398"/>
      <c r="DN19" s="398"/>
      <c r="DO19" s="398"/>
      <c r="DP19" s="398"/>
      <c r="DQ19" s="398"/>
      <c r="DR19" s="398"/>
      <c r="DS19" s="398"/>
      <c r="DT19" s="398"/>
      <c r="DU19" s="398"/>
      <c r="DV19" s="398"/>
      <c r="DW19" s="398"/>
      <c r="DX19" s="398"/>
      <c r="DY19" s="398"/>
      <c r="DZ19" s="398"/>
      <c r="EA19" s="398"/>
      <c r="EB19" s="398"/>
      <c r="EC19" s="398"/>
      <c r="ED19" s="398"/>
      <c r="EE19" s="398"/>
      <c r="EF19" s="398"/>
      <c r="EG19" s="398"/>
      <c r="EH19" s="398"/>
      <c r="EI19" s="398"/>
      <c r="EJ19" s="398"/>
      <c r="EK19" s="398"/>
      <c r="EL19" s="398"/>
      <c r="EM19" s="398"/>
      <c r="EN19" s="398"/>
      <c r="EO19" s="398"/>
      <c r="EP19" s="398"/>
      <c r="EQ19" s="398"/>
      <c r="ER19" s="398"/>
      <c r="ES19" s="398"/>
      <c r="ET19" s="398"/>
      <c r="EU19" s="398"/>
      <c r="EV19" s="398"/>
      <c r="EW19" s="398"/>
      <c r="EX19" s="398"/>
      <c r="EY19" s="398"/>
      <c r="EZ19" s="398"/>
      <c r="FA19" s="398"/>
      <c r="FB19" s="398"/>
      <c r="FC19" s="398"/>
      <c r="FD19" s="398"/>
      <c r="FE19" s="398"/>
      <c r="FF19" s="398"/>
      <c r="FG19" s="398"/>
      <c r="FH19" s="398"/>
      <c r="FI19" s="398"/>
      <c r="FJ19" s="398"/>
      <c r="FK19" s="398"/>
      <c r="FL19" s="398"/>
      <c r="FM19" s="398"/>
      <c r="FN19" s="398"/>
      <c r="FO19" s="398"/>
      <c r="FP19" s="398"/>
      <c r="FQ19" s="398"/>
      <c r="FR19" s="398"/>
      <c r="FS19" s="398"/>
      <c r="FT19" s="398"/>
      <c r="FU19" s="398"/>
      <c r="FV19" s="398"/>
      <c r="FW19" s="398"/>
      <c r="FX19" s="398"/>
      <c r="FY19" s="398"/>
      <c r="FZ19" s="398"/>
      <c r="GA19" s="398"/>
    </row>
    <row r="20" spans="1:183" s="327" customFormat="1" ht="22.15" customHeight="1" x14ac:dyDescent="0.4">
      <c r="A20" s="326">
        <v>19</v>
      </c>
      <c r="C20" s="361"/>
      <c r="D20" s="362"/>
      <c r="E20" s="362"/>
      <c r="F20" s="362"/>
      <c r="G20" s="363"/>
      <c r="H20" s="362"/>
      <c r="I20" s="362"/>
      <c r="J20" s="362"/>
      <c r="K20" s="363"/>
      <c r="L20" s="362"/>
      <c r="M20" s="362"/>
      <c r="N20" s="362"/>
      <c r="O20" s="363"/>
      <c r="P20" s="362"/>
      <c r="Q20" s="362"/>
      <c r="R20" s="362"/>
      <c r="S20" s="363"/>
      <c r="T20" s="362"/>
      <c r="U20" s="362"/>
      <c r="V20" s="362"/>
      <c r="W20" s="363"/>
      <c r="X20" s="362"/>
      <c r="Y20" s="362"/>
      <c r="Z20" s="362"/>
      <c r="AA20" s="363"/>
      <c r="AB20" s="362"/>
      <c r="AC20" s="362"/>
      <c r="AD20" s="364"/>
      <c r="AE20" s="309"/>
      <c r="AF20" s="310"/>
      <c r="AG20" s="311"/>
      <c r="AH20" s="309"/>
      <c r="AI20" s="324"/>
      <c r="AJ20" s="325"/>
      <c r="AK20" s="325"/>
      <c r="AL20" s="365"/>
      <c r="AM20" s="366"/>
      <c r="AN20" s="325"/>
      <c r="AO20" s="325"/>
      <c r="AP20" s="365"/>
      <c r="AQ20" s="366"/>
      <c r="AR20" s="325"/>
      <c r="AS20" s="325"/>
      <c r="AT20" s="365"/>
      <c r="AU20" s="366"/>
      <c r="AV20" s="325"/>
      <c r="AW20" s="325"/>
      <c r="AX20" s="365"/>
      <c r="AY20" s="366"/>
      <c r="AZ20" s="325"/>
      <c r="BA20" s="325"/>
      <c r="BB20" s="365"/>
      <c r="BC20" s="366"/>
      <c r="BD20" s="325"/>
      <c r="BE20" s="325"/>
      <c r="BF20" s="365"/>
      <c r="BG20" s="366"/>
      <c r="BH20" s="325"/>
      <c r="BI20" s="325"/>
      <c r="BJ20" s="325"/>
      <c r="BL20" s="399"/>
      <c r="BM20" s="398"/>
      <c r="BN20" s="398"/>
      <c r="BO20" s="398"/>
      <c r="BP20" s="398"/>
      <c r="BQ20" s="398"/>
      <c r="BR20" s="398"/>
      <c r="BS20" s="398"/>
      <c r="BT20" s="398"/>
      <c r="BU20" s="398"/>
      <c r="BV20" s="398"/>
      <c r="BW20" s="398"/>
      <c r="BX20" s="398"/>
      <c r="BY20" s="398"/>
      <c r="BZ20" s="398"/>
      <c r="CA20" s="398"/>
      <c r="CB20" s="398"/>
      <c r="CC20" s="398"/>
      <c r="CD20" s="398"/>
      <c r="CE20" s="398"/>
      <c r="CF20" s="398"/>
      <c r="CG20" s="398"/>
      <c r="CH20" s="398"/>
      <c r="CI20" s="398"/>
      <c r="CJ20" s="398"/>
      <c r="CK20" s="398"/>
      <c r="CL20" s="398"/>
      <c r="CM20" s="398"/>
      <c r="CN20" s="398"/>
      <c r="CO20" s="398"/>
      <c r="CP20" s="398"/>
      <c r="CQ20" s="398"/>
      <c r="CR20" s="398"/>
      <c r="CS20" s="398"/>
      <c r="CT20" s="398"/>
      <c r="CU20" s="398"/>
      <c r="CV20" s="398"/>
      <c r="CW20" s="398"/>
      <c r="CX20" s="398"/>
      <c r="CY20" s="398"/>
      <c r="CZ20" s="398"/>
      <c r="DA20" s="398"/>
      <c r="DB20" s="398"/>
      <c r="DC20" s="398"/>
      <c r="DD20" s="398"/>
      <c r="DE20" s="398"/>
      <c r="DF20" s="398"/>
      <c r="DG20" s="398"/>
      <c r="DH20" s="398"/>
      <c r="DI20" s="398"/>
      <c r="DJ20" s="398"/>
      <c r="DK20" s="398"/>
      <c r="DL20" s="398"/>
      <c r="DM20" s="398"/>
      <c r="DN20" s="398"/>
      <c r="DO20" s="398"/>
      <c r="DP20" s="398"/>
      <c r="DQ20" s="398"/>
      <c r="DR20" s="398"/>
      <c r="DS20" s="398"/>
      <c r="DT20" s="398"/>
      <c r="DU20" s="398"/>
      <c r="DV20" s="398"/>
      <c r="DW20" s="398"/>
      <c r="DX20" s="398"/>
      <c r="DY20" s="398"/>
      <c r="DZ20" s="398"/>
      <c r="EA20" s="398"/>
      <c r="EB20" s="398"/>
      <c r="EC20" s="398"/>
      <c r="ED20" s="398"/>
      <c r="EE20" s="398"/>
      <c r="EF20" s="398"/>
      <c r="EG20" s="398"/>
      <c r="EH20" s="398"/>
      <c r="EI20" s="398"/>
      <c r="EJ20" s="398"/>
      <c r="EK20" s="398"/>
      <c r="EL20" s="398"/>
      <c r="EM20" s="398"/>
      <c r="EN20" s="398"/>
      <c r="EO20" s="398"/>
      <c r="EP20" s="398"/>
      <c r="EQ20" s="398"/>
      <c r="ER20" s="398"/>
      <c r="ES20" s="398"/>
      <c r="ET20" s="398"/>
      <c r="EU20" s="398"/>
      <c r="EV20" s="398"/>
      <c r="EW20" s="398"/>
      <c r="EX20" s="398"/>
      <c r="EY20" s="398"/>
      <c r="EZ20" s="398"/>
      <c r="FA20" s="398"/>
      <c r="FB20" s="398"/>
      <c r="FC20" s="398"/>
      <c r="FD20" s="398"/>
      <c r="FE20" s="398"/>
      <c r="FF20" s="398"/>
      <c r="FG20" s="398"/>
      <c r="FH20" s="398"/>
      <c r="FI20" s="398"/>
      <c r="FJ20" s="398"/>
      <c r="FK20" s="398"/>
      <c r="FL20" s="398"/>
      <c r="FM20" s="398"/>
      <c r="FN20" s="398"/>
      <c r="FO20" s="398"/>
      <c r="FP20" s="398"/>
      <c r="FQ20" s="398"/>
      <c r="FR20" s="398"/>
      <c r="FS20" s="398"/>
      <c r="FT20" s="398"/>
      <c r="FU20" s="398"/>
      <c r="FV20" s="398"/>
      <c r="FW20" s="398"/>
      <c r="FX20" s="398"/>
      <c r="FY20" s="398"/>
      <c r="FZ20" s="398"/>
      <c r="GA20" s="398"/>
    </row>
    <row r="21" spans="1:183" s="327" customFormat="1" ht="22.15" customHeight="1" x14ac:dyDescent="0.4">
      <c r="A21" s="326">
        <v>19</v>
      </c>
      <c r="C21" s="361"/>
      <c r="D21" s="362"/>
      <c r="E21" s="362"/>
      <c r="F21" s="362"/>
      <c r="G21" s="363"/>
      <c r="H21" s="362"/>
      <c r="I21" s="362"/>
      <c r="J21" s="362"/>
      <c r="K21" s="363"/>
      <c r="L21" s="362"/>
      <c r="M21" s="362"/>
      <c r="N21" s="362"/>
      <c r="O21" s="363"/>
      <c r="P21" s="362"/>
      <c r="Q21" s="362"/>
      <c r="R21" s="362"/>
      <c r="S21" s="363"/>
      <c r="T21" s="362"/>
      <c r="U21" s="362"/>
      <c r="V21" s="362"/>
      <c r="W21" s="363"/>
      <c r="X21" s="362"/>
      <c r="Y21" s="362"/>
      <c r="Z21" s="362"/>
      <c r="AA21" s="363"/>
      <c r="AB21" s="362"/>
      <c r="AC21" s="362"/>
      <c r="AD21" s="364"/>
      <c r="AE21" s="309"/>
      <c r="AF21" s="310"/>
      <c r="AG21" s="311"/>
      <c r="AH21" s="309"/>
      <c r="AI21" s="324"/>
      <c r="AJ21" s="325"/>
      <c r="AK21" s="325"/>
      <c r="AL21" s="365"/>
      <c r="AM21" s="366"/>
      <c r="AN21" s="325"/>
      <c r="AO21" s="325"/>
      <c r="AP21" s="365"/>
      <c r="AQ21" s="366"/>
      <c r="AR21" s="325"/>
      <c r="AS21" s="325"/>
      <c r="AT21" s="365"/>
      <c r="AU21" s="366"/>
      <c r="AV21" s="325"/>
      <c r="AW21" s="325"/>
      <c r="AX21" s="365"/>
      <c r="AY21" s="366"/>
      <c r="AZ21" s="325"/>
      <c r="BA21" s="325"/>
      <c r="BB21" s="365"/>
      <c r="BC21" s="366"/>
      <c r="BD21" s="325"/>
      <c r="BE21" s="325"/>
      <c r="BF21" s="365"/>
      <c r="BG21" s="366"/>
      <c r="BH21" s="325"/>
      <c r="BI21" s="325"/>
      <c r="BJ21" s="325"/>
      <c r="BL21" s="399"/>
      <c r="BM21" s="398"/>
      <c r="BN21" s="398"/>
      <c r="BO21" s="398"/>
      <c r="BP21" s="398"/>
      <c r="BQ21" s="398"/>
      <c r="BR21" s="398"/>
      <c r="BS21" s="398"/>
      <c r="BT21" s="398"/>
      <c r="BU21" s="398"/>
      <c r="BV21" s="398"/>
      <c r="BW21" s="398"/>
      <c r="BX21" s="398"/>
      <c r="BY21" s="398"/>
      <c r="BZ21" s="398"/>
      <c r="CA21" s="398"/>
      <c r="CB21" s="398"/>
      <c r="CC21" s="398"/>
      <c r="CD21" s="398"/>
      <c r="CE21" s="398"/>
      <c r="CF21" s="398"/>
      <c r="CG21" s="398"/>
      <c r="CH21" s="398"/>
      <c r="CI21" s="398"/>
      <c r="CJ21" s="398"/>
      <c r="CK21" s="398"/>
      <c r="CL21" s="398"/>
      <c r="CM21" s="398"/>
      <c r="CN21" s="398"/>
      <c r="CO21" s="398"/>
      <c r="CP21" s="398"/>
      <c r="CQ21" s="398"/>
      <c r="CR21" s="398"/>
      <c r="CS21" s="398"/>
      <c r="CT21" s="398"/>
      <c r="CU21" s="398"/>
      <c r="CV21" s="398"/>
      <c r="CW21" s="398"/>
      <c r="CX21" s="398"/>
      <c r="CY21" s="398"/>
      <c r="CZ21" s="398"/>
      <c r="DA21" s="398"/>
      <c r="DB21" s="398"/>
      <c r="DC21" s="398"/>
      <c r="DD21" s="398"/>
      <c r="DE21" s="398"/>
      <c r="DF21" s="398"/>
      <c r="DG21" s="398"/>
      <c r="DH21" s="398"/>
      <c r="DI21" s="398"/>
      <c r="DJ21" s="398"/>
      <c r="DK21" s="398"/>
      <c r="DL21" s="398"/>
      <c r="DM21" s="398"/>
      <c r="DN21" s="398"/>
      <c r="DO21" s="398"/>
      <c r="DP21" s="398"/>
      <c r="DQ21" s="398"/>
      <c r="DR21" s="398"/>
      <c r="DS21" s="398"/>
      <c r="DT21" s="398"/>
      <c r="DU21" s="398"/>
      <c r="DV21" s="398"/>
      <c r="DW21" s="398"/>
      <c r="DX21" s="398"/>
      <c r="DY21" s="398"/>
      <c r="DZ21" s="398"/>
      <c r="EA21" s="398"/>
      <c r="EB21" s="398"/>
      <c r="EC21" s="398"/>
      <c r="ED21" s="398"/>
      <c r="EE21" s="398"/>
      <c r="EF21" s="398"/>
      <c r="EG21" s="398"/>
      <c r="EH21" s="398"/>
      <c r="EI21" s="398"/>
      <c r="EJ21" s="398"/>
      <c r="EK21" s="398"/>
      <c r="EL21" s="398"/>
      <c r="EM21" s="398"/>
      <c r="EN21" s="398"/>
      <c r="EO21" s="398"/>
      <c r="EP21" s="398"/>
      <c r="EQ21" s="398"/>
      <c r="ER21" s="398"/>
      <c r="ES21" s="398"/>
      <c r="ET21" s="398"/>
      <c r="EU21" s="398"/>
      <c r="EV21" s="398"/>
      <c r="EW21" s="398"/>
      <c r="EX21" s="398"/>
      <c r="EY21" s="398"/>
      <c r="EZ21" s="398"/>
      <c r="FA21" s="398"/>
      <c r="FB21" s="398"/>
      <c r="FC21" s="398"/>
      <c r="FD21" s="398"/>
      <c r="FE21" s="398"/>
      <c r="FF21" s="398"/>
      <c r="FG21" s="398"/>
      <c r="FH21" s="398"/>
      <c r="FI21" s="398"/>
      <c r="FJ21" s="398"/>
      <c r="FK21" s="398"/>
      <c r="FL21" s="398"/>
      <c r="FM21" s="398"/>
      <c r="FN21" s="398"/>
      <c r="FO21" s="398"/>
      <c r="FP21" s="398"/>
      <c r="FQ21" s="398"/>
      <c r="FR21" s="398"/>
      <c r="FS21" s="398"/>
      <c r="FT21" s="398"/>
      <c r="FU21" s="398"/>
      <c r="FV21" s="398"/>
      <c r="FW21" s="398"/>
      <c r="FX21" s="398"/>
      <c r="FY21" s="398"/>
      <c r="FZ21" s="398"/>
      <c r="GA21" s="398"/>
    </row>
    <row r="22" spans="1:183" ht="7.9" customHeight="1" x14ac:dyDescent="0.2">
      <c r="A22" s="270">
        <v>15</v>
      </c>
      <c r="C22" s="367"/>
      <c r="D22" s="368"/>
      <c r="E22" s="368"/>
      <c r="F22" s="368"/>
      <c r="G22" s="367"/>
      <c r="H22" s="368"/>
      <c r="I22" s="368"/>
      <c r="J22" s="368"/>
      <c r="K22" s="367"/>
      <c r="L22" s="368"/>
      <c r="M22" s="368"/>
      <c r="N22" s="368"/>
      <c r="O22" s="367"/>
      <c r="P22" s="368"/>
      <c r="Q22" s="368"/>
      <c r="R22" s="368"/>
      <c r="S22" s="367"/>
      <c r="T22" s="368"/>
      <c r="U22" s="368"/>
      <c r="V22" s="368"/>
      <c r="W22" s="367"/>
      <c r="X22" s="368"/>
      <c r="Y22" s="368"/>
      <c r="Z22" s="368"/>
      <c r="AA22" s="367"/>
      <c r="AB22" s="368"/>
      <c r="AC22" s="368"/>
      <c r="AD22" s="368"/>
      <c r="AE22" s="309"/>
      <c r="AF22" s="310"/>
      <c r="AG22" s="311"/>
      <c r="AH22" s="309"/>
      <c r="AI22" s="367"/>
      <c r="AJ22" s="368"/>
      <c r="AK22" s="368"/>
      <c r="AL22" s="368"/>
      <c r="AM22" s="367"/>
      <c r="AN22" s="368"/>
      <c r="AO22" s="368"/>
      <c r="AP22" s="368"/>
      <c r="AQ22" s="367"/>
      <c r="AR22" s="368"/>
      <c r="AS22" s="368"/>
      <c r="AT22" s="368"/>
      <c r="AU22" s="367"/>
      <c r="AV22" s="368"/>
      <c r="AW22" s="368"/>
      <c r="AX22" s="368"/>
      <c r="AY22" s="367"/>
      <c r="AZ22" s="368"/>
      <c r="BA22" s="368"/>
      <c r="BB22" s="368"/>
      <c r="BC22" s="367"/>
      <c r="BD22" s="368"/>
      <c r="BE22" s="368"/>
      <c r="BF22" s="368"/>
      <c r="BG22" s="367"/>
      <c r="BH22" s="368"/>
      <c r="BI22" s="368"/>
      <c r="BJ22" s="368"/>
      <c r="BL22" s="397"/>
    </row>
    <row r="23" spans="1:183" ht="7.9" customHeight="1" x14ac:dyDescent="0.2">
      <c r="A23" s="270">
        <v>15</v>
      </c>
      <c r="C23" s="324"/>
      <c r="D23" s="325"/>
      <c r="E23" s="325"/>
      <c r="F23" s="325"/>
      <c r="G23" s="324"/>
      <c r="H23" s="325"/>
      <c r="I23" s="325"/>
      <c r="J23" s="325"/>
      <c r="K23" s="324"/>
      <c r="L23" s="325"/>
      <c r="M23" s="325"/>
      <c r="N23" s="325"/>
      <c r="O23" s="324"/>
      <c r="P23" s="325"/>
      <c r="Q23" s="325"/>
      <c r="R23" s="325"/>
      <c r="S23" s="324"/>
      <c r="T23" s="325"/>
      <c r="U23" s="325"/>
      <c r="V23" s="325"/>
      <c r="W23" s="324"/>
      <c r="X23" s="325"/>
      <c r="Y23" s="325"/>
      <c r="Z23" s="325"/>
      <c r="AA23" s="324"/>
      <c r="AB23" s="325"/>
      <c r="AC23" s="325"/>
      <c r="AD23" s="325"/>
      <c r="AE23" s="309"/>
      <c r="AF23" s="310"/>
      <c r="AG23" s="311"/>
      <c r="AH23" s="309"/>
      <c r="AI23" s="324"/>
      <c r="AJ23" s="325"/>
      <c r="AK23" s="325"/>
      <c r="AL23" s="325"/>
      <c r="AM23" s="324"/>
      <c r="AN23" s="325"/>
      <c r="AO23" s="325"/>
      <c r="AP23" s="325"/>
      <c r="AQ23" s="324"/>
      <c r="AR23" s="325"/>
      <c r="AS23" s="325"/>
      <c r="AT23" s="325"/>
      <c r="AU23" s="324"/>
      <c r="AV23" s="325"/>
      <c r="AW23" s="325"/>
      <c r="AX23" s="325"/>
      <c r="AY23" s="324"/>
      <c r="AZ23" s="325"/>
      <c r="BA23" s="325"/>
      <c r="BB23" s="325"/>
      <c r="BC23" s="324"/>
      <c r="BD23" s="325"/>
      <c r="BE23" s="325"/>
      <c r="BF23" s="325"/>
      <c r="BG23" s="324"/>
      <c r="BH23" s="325"/>
      <c r="BI23" s="325"/>
      <c r="BJ23" s="325"/>
      <c r="BL23" s="397"/>
    </row>
    <row r="24" spans="1:183" s="327" customFormat="1" ht="35.1" customHeight="1" x14ac:dyDescent="0.4">
      <c r="A24" s="326">
        <v>16</v>
      </c>
      <c r="C24" s="369" t="e">
        <f>AA17+1</f>
        <v>#VALUE!</v>
      </c>
      <c r="D24" s="330"/>
      <c r="E24" s="330"/>
      <c r="F24" s="330"/>
      <c r="G24" s="330" t="e">
        <f>C24+1</f>
        <v>#VALUE!</v>
      </c>
      <c r="H24" s="330"/>
      <c r="I24" s="330"/>
      <c r="J24" s="330"/>
      <c r="K24" s="331" t="e">
        <f>G24+1</f>
        <v>#VALUE!</v>
      </c>
      <c r="L24" s="331"/>
      <c r="M24" s="331"/>
      <c r="N24" s="331"/>
      <c r="O24" s="331" t="e">
        <f>K24+1</f>
        <v>#VALUE!</v>
      </c>
      <c r="P24" s="331"/>
      <c r="Q24" s="331"/>
      <c r="R24" s="331"/>
      <c r="S24" s="331" t="e">
        <f>O24+1</f>
        <v>#VALUE!</v>
      </c>
      <c r="T24" s="331"/>
      <c r="U24" s="331"/>
      <c r="V24" s="331"/>
      <c r="W24" s="331" t="e">
        <f>S24+1</f>
        <v>#VALUE!</v>
      </c>
      <c r="X24" s="331"/>
      <c r="Y24" s="331"/>
      <c r="Z24" s="331"/>
      <c r="AA24" s="332" t="e">
        <f>W24+1</f>
        <v>#VALUE!</v>
      </c>
      <c r="AB24" s="332"/>
      <c r="AC24" s="332"/>
      <c r="AD24" s="333"/>
      <c r="AE24" s="290"/>
      <c r="AF24" s="310"/>
      <c r="AG24" s="311"/>
      <c r="AH24" s="290"/>
      <c r="AI24" s="370" t="e">
        <f>BG17+1</f>
        <v>#VALUE!</v>
      </c>
      <c r="AJ24" s="370"/>
      <c r="AK24" s="370"/>
      <c r="AL24" s="371"/>
      <c r="AM24" s="372" t="e">
        <f>AI24+1</f>
        <v>#VALUE!</v>
      </c>
      <c r="AN24" s="373"/>
      <c r="AO24" s="373"/>
      <c r="AP24" s="374"/>
      <c r="AQ24" s="387" t="e">
        <f>AM24+1</f>
        <v>#VALUE!</v>
      </c>
      <c r="AR24" s="370"/>
      <c r="AS24" s="370"/>
      <c r="AT24" s="371"/>
      <c r="AU24" s="372" t="e">
        <f>AQ24+1</f>
        <v>#VALUE!</v>
      </c>
      <c r="AV24" s="373"/>
      <c r="AW24" s="373"/>
      <c r="AX24" s="374"/>
      <c r="AY24" s="372" t="e">
        <f>AU24+1</f>
        <v>#VALUE!</v>
      </c>
      <c r="AZ24" s="373"/>
      <c r="BA24" s="373"/>
      <c r="BB24" s="374"/>
      <c r="BC24" s="372" t="e">
        <f>AY24+1</f>
        <v>#VALUE!</v>
      </c>
      <c r="BD24" s="373"/>
      <c r="BE24" s="373"/>
      <c r="BF24" s="374"/>
      <c r="BG24" s="337" t="e">
        <f>BC24+1</f>
        <v>#VALUE!</v>
      </c>
      <c r="BH24" s="338"/>
      <c r="BI24" s="338"/>
      <c r="BJ24" s="338"/>
      <c r="BL24" s="397"/>
      <c r="BM24" s="398"/>
      <c r="BN24" s="398"/>
      <c r="BO24" s="398"/>
      <c r="BP24" s="398"/>
      <c r="BQ24" s="398"/>
      <c r="BR24" s="398"/>
      <c r="BS24" s="398"/>
      <c r="BT24" s="398"/>
      <c r="BU24" s="398"/>
      <c r="BV24" s="398"/>
      <c r="BW24" s="398"/>
      <c r="BX24" s="398"/>
      <c r="BY24" s="398"/>
      <c r="BZ24" s="398"/>
      <c r="CA24" s="398"/>
      <c r="CB24" s="398"/>
      <c r="CC24" s="398"/>
      <c r="CD24" s="398"/>
      <c r="CE24" s="398"/>
      <c r="CF24" s="398"/>
      <c r="CG24" s="398"/>
      <c r="CH24" s="398"/>
      <c r="CI24" s="398"/>
      <c r="CJ24" s="398"/>
      <c r="CK24" s="398"/>
      <c r="CL24" s="398"/>
      <c r="CM24" s="398"/>
      <c r="CN24" s="398"/>
      <c r="CO24" s="398"/>
      <c r="CP24" s="398"/>
      <c r="CQ24" s="398"/>
      <c r="CR24" s="398"/>
      <c r="CS24" s="398"/>
      <c r="CT24" s="398"/>
      <c r="CU24" s="398"/>
      <c r="CV24" s="398"/>
      <c r="CW24" s="398"/>
      <c r="CX24" s="398"/>
      <c r="CY24" s="398"/>
      <c r="CZ24" s="398"/>
      <c r="DA24" s="398"/>
      <c r="DB24" s="398"/>
      <c r="DC24" s="398"/>
      <c r="DD24" s="398"/>
      <c r="DE24" s="398"/>
      <c r="DF24" s="398"/>
      <c r="DG24" s="398"/>
      <c r="DH24" s="398"/>
      <c r="DI24" s="398"/>
      <c r="DJ24" s="398"/>
      <c r="DK24" s="398"/>
      <c r="DL24" s="398"/>
      <c r="DM24" s="398"/>
      <c r="DN24" s="398"/>
      <c r="DO24" s="398"/>
      <c r="DP24" s="398"/>
      <c r="DQ24" s="398"/>
      <c r="DR24" s="398"/>
      <c r="DS24" s="398"/>
      <c r="DT24" s="398"/>
      <c r="DU24" s="398"/>
      <c r="DV24" s="398"/>
      <c r="DW24" s="398"/>
      <c r="DX24" s="398"/>
      <c r="DY24" s="398"/>
      <c r="DZ24" s="398"/>
      <c r="EA24" s="398"/>
      <c r="EB24" s="398"/>
      <c r="EC24" s="398"/>
      <c r="ED24" s="398"/>
      <c r="EE24" s="398"/>
      <c r="EF24" s="398"/>
      <c r="EG24" s="398"/>
      <c r="EH24" s="398"/>
      <c r="EI24" s="398"/>
      <c r="EJ24" s="398"/>
      <c r="EK24" s="398"/>
      <c r="EL24" s="398"/>
      <c r="EM24" s="398"/>
      <c r="EN24" s="398"/>
      <c r="EO24" s="398"/>
      <c r="EP24" s="398"/>
      <c r="EQ24" s="398"/>
      <c r="ER24" s="398"/>
      <c r="ES24" s="398"/>
      <c r="ET24" s="398"/>
      <c r="EU24" s="398"/>
      <c r="EV24" s="398"/>
      <c r="EW24" s="398"/>
      <c r="EX24" s="398"/>
      <c r="EY24" s="398"/>
      <c r="EZ24" s="398"/>
      <c r="FA24" s="398"/>
      <c r="FB24" s="398"/>
      <c r="FC24" s="398"/>
      <c r="FD24" s="398"/>
      <c r="FE24" s="398"/>
      <c r="FF24" s="398"/>
      <c r="FG24" s="398"/>
      <c r="FH24" s="398"/>
      <c r="FI24" s="398"/>
      <c r="FJ24" s="398"/>
      <c r="FK24" s="398"/>
      <c r="FL24" s="398"/>
      <c r="FM24" s="398"/>
      <c r="FN24" s="398"/>
      <c r="FO24" s="398"/>
      <c r="FP24" s="398"/>
      <c r="FQ24" s="398"/>
      <c r="FR24" s="398"/>
      <c r="FS24" s="398"/>
      <c r="FT24" s="398"/>
      <c r="FU24" s="398"/>
      <c r="FV24" s="398"/>
      <c r="FW24" s="398"/>
      <c r="FX24" s="398"/>
      <c r="FY24" s="398"/>
      <c r="FZ24" s="398"/>
      <c r="GA24" s="398"/>
    </row>
    <row r="25" spans="1:183" s="327" customFormat="1" ht="19.5" customHeight="1" x14ac:dyDescent="0.4">
      <c r="A25" s="326">
        <v>17</v>
      </c>
      <c r="C25" s="375" t="s">
        <v>249</v>
      </c>
      <c r="D25" s="341"/>
      <c r="E25" s="341"/>
      <c r="F25" s="341"/>
      <c r="G25" s="341" t="s">
        <v>250</v>
      </c>
      <c r="H25" s="341"/>
      <c r="I25" s="341"/>
      <c r="J25" s="341"/>
      <c r="K25" s="342" t="s">
        <v>251</v>
      </c>
      <c r="L25" s="342"/>
      <c r="M25" s="342"/>
      <c r="N25" s="342"/>
      <c r="O25" s="342" t="s">
        <v>247</v>
      </c>
      <c r="P25" s="342"/>
      <c r="Q25" s="342"/>
      <c r="R25" s="342"/>
      <c r="S25" s="342" t="s">
        <v>248</v>
      </c>
      <c r="T25" s="342"/>
      <c r="U25" s="342"/>
      <c r="V25" s="342"/>
      <c r="W25" s="342" t="s">
        <v>253</v>
      </c>
      <c r="X25" s="342"/>
      <c r="Y25" s="342"/>
      <c r="Z25" s="342"/>
      <c r="AA25" s="343" t="s">
        <v>249</v>
      </c>
      <c r="AB25" s="343"/>
      <c r="AC25" s="343"/>
      <c r="AD25" s="344"/>
      <c r="AE25" s="309"/>
      <c r="AF25" s="310"/>
      <c r="AG25" s="311"/>
      <c r="AH25" s="309"/>
      <c r="AI25" s="376" t="s">
        <v>249</v>
      </c>
      <c r="AJ25" s="376"/>
      <c r="AK25" s="376"/>
      <c r="AL25" s="377"/>
      <c r="AM25" s="378" t="s">
        <v>250</v>
      </c>
      <c r="AN25" s="379"/>
      <c r="AO25" s="379"/>
      <c r="AP25" s="380"/>
      <c r="AQ25" s="388" t="s">
        <v>251</v>
      </c>
      <c r="AR25" s="376"/>
      <c r="AS25" s="376"/>
      <c r="AT25" s="377"/>
      <c r="AU25" s="378" t="s">
        <v>247</v>
      </c>
      <c r="AV25" s="379"/>
      <c r="AW25" s="379"/>
      <c r="AX25" s="380"/>
      <c r="AY25" s="378" t="s">
        <v>248</v>
      </c>
      <c r="AZ25" s="379"/>
      <c r="BA25" s="379"/>
      <c r="BB25" s="380"/>
      <c r="BC25" s="378" t="s">
        <v>253</v>
      </c>
      <c r="BD25" s="379"/>
      <c r="BE25" s="379"/>
      <c r="BF25" s="380"/>
      <c r="BG25" s="348" t="s">
        <v>249</v>
      </c>
      <c r="BH25" s="349"/>
      <c r="BI25" s="349"/>
      <c r="BJ25" s="349"/>
      <c r="BL25" s="399"/>
      <c r="BM25" s="398"/>
      <c r="BN25" s="398"/>
      <c r="BO25" s="398"/>
      <c r="BP25" s="398"/>
      <c r="BQ25" s="398"/>
      <c r="BR25" s="398"/>
      <c r="BS25" s="398"/>
      <c r="BT25" s="398"/>
      <c r="BU25" s="398"/>
      <c r="BV25" s="398"/>
      <c r="BW25" s="398"/>
      <c r="BX25" s="398"/>
      <c r="BY25" s="398"/>
      <c r="BZ25" s="398"/>
      <c r="CA25" s="398"/>
      <c r="CB25" s="398"/>
      <c r="CC25" s="398"/>
      <c r="CD25" s="398"/>
      <c r="CE25" s="398"/>
      <c r="CF25" s="398"/>
      <c r="CG25" s="398"/>
      <c r="CH25" s="398"/>
      <c r="CI25" s="398"/>
      <c r="CJ25" s="398"/>
      <c r="CK25" s="398"/>
      <c r="CL25" s="398"/>
      <c r="CM25" s="398"/>
      <c r="CN25" s="398"/>
      <c r="CO25" s="398"/>
      <c r="CP25" s="398"/>
      <c r="CQ25" s="398"/>
      <c r="CR25" s="398"/>
      <c r="CS25" s="398"/>
      <c r="CT25" s="398"/>
      <c r="CU25" s="398"/>
      <c r="CV25" s="398"/>
      <c r="CW25" s="398"/>
      <c r="CX25" s="398"/>
      <c r="CY25" s="398"/>
      <c r="CZ25" s="398"/>
      <c r="DA25" s="398"/>
      <c r="DB25" s="398"/>
      <c r="DC25" s="398"/>
      <c r="DD25" s="398"/>
      <c r="DE25" s="398"/>
      <c r="DF25" s="398"/>
      <c r="DG25" s="398"/>
      <c r="DH25" s="398"/>
      <c r="DI25" s="398"/>
      <c r="DJ25" s="398"/>
      <c r="DK25" s="398"/>
      <c r="DL25" s="398"/>
      <c r="DM25" s="398"/>
      <c r="DN25" s="398"/>
      <c r="DO25" s="398"/>
      <c r="DP25" s="398"/>
      <c r="DQ25" s="398"/>
      <c r="DR25" s="398"/>
      <c r="DS25" s="398"/>
      <c r="DT25" s="398"/>
      <c r="DU25" s="398"/>
      <c r="DV25" s="398"/>
      <c r="DW25" s="398"/>
      <c r="DX25" s="398"/>
      <c r="DY25" s="398"/>
      <c r="DZ25" s="398"/>
      <c r="EA25" s="398"/>
      <c r="EB25" s="398"/>
      <c r="EC25" s="398"/>
      <c r="ED25" s="398"/>
      <c r="EE25" s="398"/>
      <c r="EF25" s="398"/>
      <c r="EG25" s="398"/>
      <c r="EH25" s="398"/>
      <c r="EI25" s="398"/>
      <c r="EJ25" s="398"/>
      <c r="EK25" s="398"/>
      <c r="EL25" s="398"/>
      <c r="EM25" s="398"/>
      <c r="EN25" s="398"/>
      <c r="EO25" s="398"/>
      <c r="EP25" s="398"/>
      <c r="EQ25" s="398"/>
      <c r="ER25" s="398"/>
      <c r="ES25" s="398"/>
      <c r="ET25" s="398"/>
      <c r="EU25" s="398"/>
      <c r="EV25" s="398"/>
      <c r="EW25" s="398"/>
      <c r="EX25" s="398"/>
      <c r="EY25" s="398"/>
      <c r="EZ25" s="398"/>
      <c r="FA25" s="398"/>
      <c r="FB25" s="398"/>
      <c r="FC25" s="398"/>
      <c r="FD25" s="398"/>
      <c r="FE25" s="398"/>
      <c r="FF25" s="398"/>
      <c r="FG25" s="398"/>
      <c r="FH25" s="398"/>
      <c r="FI25" s="398"/>
      <c r="FJ25" s="398"/>
      <c r="FK25" s="398"/>
      <c r="FL25" s="398"/>
      <c r="FM25" s="398"/>
      <c r="FN25" s="398"/>
      <c r="FO25" s="398"/>
      <c r="FP25" s="398"/>
      <c r="FQ25" s="398"/>
      <c r="FR25" s="398"/>
      <c r="FS25" s="398"/>
      <c r="FT25" s="398"/>
      <c r="FU25" s="398"/>
      <c r="FV25" s="398"/>
      <c r="FW25" s="398"/>
      <c r="FX25" s="398"/>
      <c r="FY25" s="398"/>
      <c r="FZ25" s="398"/>
      <c r="GA25" s="398"/>
    </row>
    <row r="26" spans="1:183" s="327" customFormat="1" ht="20.25" customHeight="1" x14ac:dyDescent="0.4">
      <c r="A26" s="326">
        <v>18</v>
      </c>
      <c r="C26" s="381"/>
      <c r="D26" s="352"/>
      <c r="E26" s="352"/>
      <c r="F26" s="352"/>
      <c r="G26" s="352" t="s">
        <v>254</v>
      </c>
      <c r="H26" s="352"/>
      <c r="I26" s="352"/>
      <c r="J26" s="352"/>
      <c r="K26" s="353"/>
      <c r="L26" s="353"/>
      <c r="M26" s="353"/>
      <c r="N26" s="353"/>
      <c r="O26" s="353"/>
      <c r="P26" s="353"/>
      <c r="Q26" s="353"/>
      <c r="R26" s="353"/>
      <c r="S26" s="353"/>
      <c r="T26" s="353"/>
      <c r="U26" s="353"/>
      <c r="V26" s="353"/>
      <c r="W26" s="353"/>
      <c r="X26" s="353"/>
      <c r="Y26" s="353"/>
      <c r="Z26" s="353"/>
      <c r="AA26" s="354"/>
      <c r="AB26" s="354"/>
      <c r="AC26" s="354"/>
      <c r="AD26" s="355"/>
      <c r="AE26" s="309"/>
      <c r="AF26" s="310"/>
      <c r="AG26" s="311"/>
      <c r="AH26" s="309"/>
      <c r="AI26" s="382"/>
      <c r="AJ26" s="382"/>
      <c r="AK26" s="382"/>
      <c r="AL26" s="383"/>
      <c r="AM26" s="384"/>
      <c r="AN26" s="385"/>
      <c r="AO26" s="385"/>
      <c r="AP26" s="386"/>
      <c r="AQ26" s="389" t="s">
        <v>255</v>
      </c>
      <c r="AR26" s="382"/>
      <c r="AS26" s="382"/>
      <c r="AT26" s="383"/>
      <c r="AU26" s="384"/>
      <c r="AV26" s="385"/>
      <c r="AW26" s="385"/>
      <c r="AX26" s="386"/>
      <c r="AY26" s="384"/>
      <c r="AZ26" s="385"/>
      <c r="BA26" s="385"/>
      <c r="BB26" s="386"/>
      <c r="BC26" s="384"/>
      <c r="BD26" s="385"/>
      <c r="BE26" s="385"/>
      <c r="BF26" s="386"/>
      <c r="BG26" s="359"/>
      <c r="BH26" s="360"/>
      <c r="BI26" s="360"/>
      <c r="BJ26" s="360"/>
      <c r="BL26" s="399"/>
      <c r="BM26" s="398"/>
      <c r="BN26" s="398"/>
      <c r="BO26" s="398"/>
      <c r="BP26" s="398"/>
      <c r="BQ26" s="398"/>
      <c r="BR26" s="398"/>
      <c r="BS26" s="398"/>
      <c r="BT26" s="398"/>
      <c r="BU26" s="398"/>
      <c r="BV26" s="398"/>
      <c r="BW26" s="398"/>
      <c r="BX26" s="398"/>
      <c r="BY26" s="398"/>
      <c r="BZ26" s="398"/>
      <c r="CA26" s="398"/>
      <c r="CB26" s="398"/>
      <c r="CC26" s="398"/>
      <c r="CD26" s="398"/>
      <c r="CE26" s="398"/>
      <c r="CF26" s="398"/>
      <c r="CG26" s="398"/>
      <c r="CH26" s="398"/>
      <c r="CI26" s="398"/>
      <c r="CJ26" s="398"/>
      <c r="CK26" s="398"/>
      <c r="CL26" s="398"/>
      <c r="CM26" s="398"/>
      <c r="CN26" s="398"/>
      <c r="CO26" s="398"/>
      <c r="CP26" s="398"/>
      <c r="CQ26" s="398"/>
      <c r="CR26" s="398"/>
      <c r="CS26" s="398"/>
      <c r="CT26" s="398"/>
      <c r="CU26" s="398"/>
      <c r="CV26" s="398"/>
      <c r="CW26" s="398"/>
      <c r="CX26" s="398"/>
      <c r="CY26" s="398"/>
      <c r="CZ26" s="398"/>
      <c r="DA26" s="398"/>
      <c r="DB26" s="398"/>
      <c r="DC26" s="398"/>
      <c r="DD26" s="398"/>
      <c r="DE26" s="398"/>
      <c r="DF26" s="398"/>
      <c r="DG26" s="398"/>
      <c r="DH26" s="398"/>
      <c r="DI26" s="398"/>
      <c r="DJ26" s="398"/>
      <c r="DK26" s="398"/>
      <c r="DL26" s="398"/>
      <c r="DM26" s="398"/>
      <c r="DN26" s="398"/>
      <c r="DO26" s="398"/>
      <c r="DP26" s="398"/>
      <c r="DQ26" s="398"/>
      <c r="DR26" s="398"/>
      <c r="DS26" s="398"/>
      <c r="DT26" s="398"/>
      <c r="DU26" s="398"/>
      <c r="DV26" s="398"/>
      <c r="DW26" s="398"/>
      <c r="DX26" s="398"/>
      <c r="DY26" s="398"/>
      <c r="DZ26" s="398"/>
      <c r="EA26" s="398"/>
      <c r="EB26" s="398"/>
      <c r="EC26" s="398"/>
      <c r="ED26" s="398"/>
      <c r="EE26" s="398"/>
      <c r="EF26" s="398"/>
      <c r="EG26" s="398"/>
      <c r="EH26" s="398"/>
      <c r="EI26" s="398"/>
      <c r="EJ26" s="398"/>
      <c r="EK26" s="398"/>
      <c r="EL26" s="398"/>
      <c r="EM26" s="398"/>
      <c r="EN26" s="398"/>
      <c r="EO26" s="398"/>
      <c r="EP26" s="398"/>
      <c r="EQ26" s="398"/>
      <c r="ER26" s="398"/>
      <c r="ES26" s="398"/>
      <c r="ET26" s="398"/>
      <c r="EU26" s="398"/>
      <c r="EV26" s="398"/>
      <c r="EW26" s="398"/>
      <c r="EX26" s="398"/>
      <c r="EY26" s="398"/>
      <c r="EZ26" s="398"/>
      <c r="FA26" s="398"/>
      <c r="FB26" s="398"/>
      <c r="FC26" s="398"/>
      <c r="FD26" s="398"/>
      <c r="FE26" s="398"/>
      <c r="FF26" s="398"/>
      <c r="FG26" s="398"/>
      <c r="FH26" s="398"/>
      <c r="FI26" s="398"/>
      <c r="FJ26" s="398"/>
      <c r="FK26" s="398"/>
      <c r="FL26" s="398"/>
      <c r="FM26" s="398"/>
      <c r="FN26" s="398"/>
      <c r="FO26" s="398"/>
      <c r="FP26" s="398"/>
      <c r="FQ26" s="398"/>
      <c r="FR26" s="398"/>
      <c r="FS26" s="398"/>
      <c r="FT26" s="398"/>
      <c r="FU26" s="398"/>
      <c r="FV26" s="398"/>
      <c r="FW26" s="398"/>
      <c r="FX26" s="398"/>
      <c r="FY26" s="398"/>
      <c r="FZ26" s="398"/>
      <c r="GA26" s="398"/>
    </row>
    <row r="27" spans="1:183" s="327" customFormat="1" ht="22.15" customHeight="1" x14ac:dyDescent="0.4">
      <c r="A27" s="326">
        <v>19</v>
      </c>
      <c r="C27" s="361"/>
      <c r="D27" s="362"/>
      <c r="E27" s="362"/>
      <c r="F27" s="362"/>
      <c r="G27" s="363"/>
      <c r="H27" s="362"/>
      <c r="I27" s="362"/>
      <c r="J27" s="362"/>
      <c r="K27" s="363"/>
      <c r="L27" s="362"/>
      <c r="M27" s="362"/>
      <c r="N27" s="362"/>
      <c r="O27" s="363"/>
      <c r="P27" s="362"/>
      <c r="Q27" s="362"/>
      <c r="R27" s="362"/>
      <c r="S27" s="363"/>
      <c r="T27" s="362"/>
      <c r="U27" s="362"/>
      <c r="V27" s="362"/>
      <c r="W27" s="363"/>
      <c r="X27" s="362"/>
      <c r="Y27" s="362"/>
      <c r="Z27" s="362"/>
      <c r="AA27" s="363"/>
      <c r="AB27" s="362"/>
      <c r="AC27" s="362"/>
      <c r="AD27" s="364"/>
      <c r="AE27" s="309"/>
      <c r="AF27" s="310"/>
      <c r="AG27" s="311"/>
      <c r="AH27" s="309"/>
      <c r="AI27" s="324"/>
      <c r="AJ27" s="325"/>
      <c r="AK27" s="325"/>
      <c r="AL27" s="365"/>
      <c r="AM27" s="366"/>
      <c r="AN27" s="325"/>
      <c r="AO27" s="325"/>
      <c r="AP27" s="365"/>
      <c r="AQ27" s="366"/>
      <c r="AR27" s="325"/>
      <c r="AS27" s="325"/>
      <c r="AT27" s="365"/>
      <c r="AU27" s="366"/>
      <c r="AV27" s="325"/>
      <c r="AW27" s="325"/>
      <c r="AX27" s="365"/>
      <c r="AY27" s="366"/>
      <c r="AZ27" s="325"/>
      <c r="BA27" s="325"/>
      <c r="BB27" s="365"/>
      <c r="BC27" s="366"/>
      <c r="BD27" s="325"/>
      <c r="BE27" s="325"/>
      <c r="BF27" s="365"/>
      <c r="BG27" s="366"/>
      <c r="BH27" s="325"/>
      <c r="BI27" s="325"/>
      <c r="BJ27" s="325"/>
      <c r="BL27" s="399"/>
      <c r="BM27" s="398"/>
      <c r="BN27" s="398"/>
      <c r="BO27" s="398"/>
      <c r="BP27" s="398"/>
      <c r="BQ27" s="398"/>
      <c r="BR27" s="398"/>
      <c r="BS27" s="398"/>
      <c r="BT27" s="398"/>
      <c r="BU27" s="398"/>
      <c r="BV27" s="398"/>
      <c r="BW27" s="398"/>
      <c r="BX27" s="398"/>
      <c r="BY27" s="398"/>
      <c r="BZ27" s="398"/>
      <c r="CA27" s="398"/>
      <c r="CB27" s="398"/>
      <c r="CC27" s="398"/>
      <c r="CD27" s="398"/>
      <c r="CE27" s="398"/>
      <c r="CF27" s="398"/>
      <c r="CG27" s="398"/>
      <c r="CH27" s="398"/>
      <c r="CI27" s="398"/>
      <c r="CJ27" s="398"/>
      <c r="CK27" s="398"/>
      <c r="CL27" s="398"/>
      <c r="CM27" s="398"/>
      <c r="CN27" s="398"/>
      <c r="CO27" s="398"/>
      <c r="CP27" s="398"/>
      <c r="CQ27" s="398"/>
      <c r="CR27" s="398"/>
      <c r="CS27" s="398"/>
      <c r="CT27" s="398"/>
      <c r="CU27" s="398"/>
      <c r="CV27" s="398"/>
      <c r="CW27" s="398"/>
      <c r="CX27" s="398"/>
      <c r="CY27" s="398"/>
      <c r="CZ27" s="398"/>
      <c r="DA27" s="398"/>
      <c r="DB27" s="398"/>
      <c r="DC27" s="398"/>
      <c r="DD27" s="398"/>
      <c r="DE27" s="398"/>
      <c r="DF27" s="398"/>
      <c r="DG27" s="398"/>
      <c r="DH27" s="398"/>
      <c r="DI27" s="398"/>
      <c r="DJ27" s="398"/>
      <c r="DK27" s="398"/>
      <c r="DL27" s="398"/>
      <c r="DM27" s="398"/>
      <c r="DN27" s="398"/>
      <c r="DO27" s="398"/>
      <c r="DP27" s="398"/>
      <c r="DQ27" s="398"/>
      <c r="DR27" s="398"/>
      <c r="DS27" s="398"/>
      <c r="DT27" s="398"/>
      <c r="DU27" s="398"/>
      <c r="DV27" s="398"/>
      <c r="DW27" s="398"/>
      <c r="DX27" s="398"/>
      <c r="DY27" s="398"/>
      <c r="DZ27" s="398"/>
      <c r="EA27" s="398"/>
      <c r="EB27" s="398"/>
      <c r="EC27" s="398"/>
      <c r="ED27" s="398"/>
      <c r="EE27" s="398"/>
      <c r="EF27" s="398"/>
      <c r="EG27" s="398"/>
      <c r="EH27" s="398"/>
      <c r="EI27" s="398"/>
      <c r="EJ27" s="398"/>
      <c r="EK27" s="398"/>
      <c r="EL27" s="398"/>
      <c r="EM27" s="398"/>
      <c r="EN27" s="398"/>
      <c r="EO27" s="398"/>
      <c r="EP27" s="398"/>
      <c r="EQ27" s="398"/>
      <c r="ER27" s="398"/>
      <c r="ES27" s="398"/>
      <c r="ET27" s="398"/>
      <c r="EU27" s="398"/>
      <c r="EV27" s="398"/>
      <c r="EW27" s="398"/>
      <c r="EX27" s="398"/>
      <c r="EY27" s="398"/>
      <c r="EZ27" s="398"/>
      <c r="FA27" s="398"/>
      <c r="FB27" s="398"/>
      <c r="FC27" s="398"/>
      <c r="FD27" s="398"/>
      <c r="FE27" s="398"/>
      <c r="FF27" s="398"/>
      <c r="FG27" s="398"/>
      <c r="FH27" s="398"/>
      <c r="FI27" s="398"/>
      <c r="FJ27" s="398"/>
      <c r="FK27" s="398"/>
      <c r="FL27" s="398"/>
      <c r="FM27" s="398"/>
      <c r="FN27" s="398"/>
      <c r="FO27" s="398"/>
      <c r="FP27" s="398"/>
      <c r="FQ27" s="398"/>
      <c r="FR27" s="398"/>
      <c r="FS27" s="398"/>
      <c r="FT27" s="398"/>
      <c r="FU27" s="398"/>
      <c r="FV27" s="398"/>
      <c r="FW27" s="398"/>
      <c r="FX27" s="398"/>
      <c r="FY27" s="398"/>
      <c r="FZ27" s="398"/>
      <c r="GA27" s="398"/>
    </row>
    <row r="28" spans="1:183" s="327" customFormat="1" ht="22.15" customHeight="1" x14ac:dyDescent="0.4">
      <c r="A28" s="326">
        <v>19</v>
      </c>
      <c r="C28" s="361"/>
      <c r="D28" s="362"/>
      <c r="E28" s="362"/>
      <c r="F28" s="362"/>
      <c r="G28" s="363"/>
      <c r="H28" s="362"/>
      <c r="I28" s="362"/>
      <c r="J28" s="362"/>
      <c r="K28" s="363"/>
      <c r="L28" s="362"/>
      <c r="M28" s="362"/>
      <c r="N28" s="362"/>
      <c r="O28" s="363"/>
      <c r="P28" s="362"/>
      <c r="Q28" s="362"/>
      <c r="R28" s="362"/>
      <c r="S28" s="363"/>
      <c r="T28" s="362"/>
      <c r="U28" s="362"/>
      <c r="V28" s="362"/>
      <c r="W28" s="363"/>
      <c r="X28" s="362"/>
      <c r="Y28" s="362"/>
      <c r="Z28" s="362"/>
      <c r="AA28" s="363"/>
      <c r="AB28" s="362"/>
      <c r="AC28" s="362"/>
      <c r="AD28" s="364"/>
      <c r="AE28" s="309"/>
      <c r="AF28" s="310"/>
      <c r="AG28" s="311"/>
      <c r="AH28" s="309"/>
      <c r="AI28" s="324"/>
      <c r="AJ28" s="325"/>
      <c r="AK28" s="325"/>
      <c r="AL28" s="365"/>
      <c r="AM28" s="366"/>
      <c r="AN28" s="325"/>
      <c r="AO28" s="325"/>
      <c r="AP28" s="365"/>
      <c r="AQ28" s="366"/>
      <c r="AR28" s="325"/>
      <c r="AS28" s="325"/>
      <c r="AT28" s="365"/>
      <c r="AU28" s="366"/>
      <c r="AV28" s="325"/>
      <c r="AW28" s="325"/>
      <c r="AX28" s="365"/>
      <c r="AY28" s="366"/>
      <c r="AZ28" s="325"/>
      <c r="BA28" s="325"/>
      <c r="BB28" s="365"/>
      <c r="BC28" s="366"/>
      <c r="BD28" s="325"/>
      <c r="BE28" s="325"/>
      <c r="BF28" s="365"/>
      <c r="BG28" s="366"/>
      <c r="BH28" s="325"/>
      <c r="BI28" s="325"/>
      <c r="BJ28" s="325"/>
      <c r="BL28" s="399"/>
      <c r="BM28" s="398"/>
      <c r="BN28" s="398"/>
      <c r="BO28" s="398"/>
      <c r="BP28" s="398"/>
      <c r="BQ28" s="398"/>
      <c r="BR28" s="398"/>
      <c r="BS28" s="398"/>
      <c r="BT28" s="398"/>
      <c r="BU28" s="398"/>
      <c r="BV28" s="398"/>
      <c r="BW28" s="398"/>
      <c r="BX28" s="398"/>
      <c r="BY28" s="398"/>
      <c r="BZ28" s="398"/>
      <c r="CA28" s="398"/>
      <c r="CB28" s="398"/>
      <c r="CC28" s="398"/>
      <c r="CD28" s="398"/>
      <c r="CE28" s="398"/>
      <c r="CF28" s="398"/>
      <c r="CG28" s="398"/>
      <c r="CH28" s="398"/>
      <c r="CI28" s="398"/>
      <c r="CJ28" s="398"/>
      <c r="CK28" s="398"/>
      <c r="CL28" s="398"/>
      <c r="CM28" s="398"/>
      <c r="CN28" s="398"/>
      <c r="CO28" s="398"/>
      <c r="CP28" s="398"/>
      <c r="CQ28" s="398"/>
      <c r="CR28" s="398"/>
      <c r="CS28" s="398"/>
      <c r="CT28" s="398"/>
      <c r="CU28" s="398"/>
      <c r="CV28" s="398"/>
      <c r="CW28" s="398"/>
      <c r="CX28" s="398"/>
      <c r="CY28" s="398"/>
      <c r="CZ28" s="398"/>
      <c r="DA28" s="398"/>
      <c r="DB28" s="398"/>
      <c r="DC28" s="398"/>
      <c r="DD28" s="398"/>
      <c r="DE28" s="398"/>
      <c r="DF28" s="398"/>
      <c r="DG28" s="398"/>
      <c r="DH28" s="398"/>
      <c r="DI28" s="398"/>
      <c r="DJ28" s="398"/>
      <c r="DK28" s="398"/>
      <c r="DL28" s="398"/>
      <c r="DM28" s="398"/>
      <c r="DN28" s="398"/>
      <c r="DO28" s="398"/>
      <c r="DP28" s="398"/>
      <c r="DQ28" s="398"/>
      <c r="DR28" s="398"/>
      <c r="DS28" s="398"/>
      <c r="DT28" s="398"/>
      <c r="DU28" s="398"/>
      <c r="DV28" s="398"/>
      <c r="DW28" s="398"/>
      <c r="DX28" s="398"/>
      <c r="DY28" s="398"/>
      <c r="DZ28" s="398"/>
      <c r="EA28" s="398"/>
      <c r="EB28" s="398"/>
      <c r="EC28" s="398"/>
      <c r="ED28" s="398"/>
      <c r="EE28" s="398"/>
      <c r="EF28" s="398"/>
      <c r="EG28" s="398"/>
      <c r="EH28" s="398"/>
      <c r="EI28" s="398"/>
      <c r="EJ28" s="398"/>
      <c r="EK28" s="398"/>
      <c r="EL28" s="398"/>
      <c r="EM28" s="398"/>
      <c r="EN28" s="398"/>
      <c r="EO28" s="398"/>
      <c r="EP28" s="398"/>
      <c r="EQ28" s="398"/>
      <c r="ER28" s="398"/>
      <c r="ES28" s="398"/>
      <c r="ET28" s="398"/>
      <c r="EU28" s="398"/>
      <c r="EV28" s="398"/>
      <c r="EW28" s="398"/>
      <c r="EX28" s="398"/>
      <c r="EY28" s="398"/>
      <c r="EZ28" s="398"/>
      <c r="FA28" s="398"/>
      <c r="FB28" s="398"/>
      <c r="FC28" s="398"/>
      <c r="FD28" s="398"/>
      <c r="FE28" s="398"/>
      <c r="FF28" s="398"/>
      <c r="FG28" s="398"/>
      <c r="FH28" s="398"/>
      <c r="FI28" s="398"/>
      <c r="FJ28" s="398"/>
      <c r="FK28" s="398"/>
      <c r="FL28" s="398"/>
      <c r="FM28" s="398"/>
      <c r="FN28" s="398"/>
      <c r="FO28" s="398"/>
      <c r="FP28" s="398"/>
      <c r="FQ28" s="398"/>
      <c r="FR28" s="398"/>
      <c r="FS28" s="398"/>
      <c r="FT28" s="398"/>
      <c r="FU28" s="398"/>
      <c r="FV28" s="398"/>
      <c r="FW28" s="398"/>
      <c r="FX28" s="398"/>
      <c r="FY28" s="398"/>
      <c r="FZ28" s="398"/>
      <c r="GA28" s="398"/>
    </row>
    <row r="29" spans="1:183" ht="7.9" customHeight="1" x14ac:dyDescent="0.2">
      <c r="A29" s="270">
        <v>15</v>
      </c>
      <c r="C29" s="367"/>
      <c r="D29" s="368"/>
      <c r="E29" s="368"/>
      <c r="F29" s="368"/>
      <c r="G29" s="367"/>
      <c r="H29" s="368"/>
      <c r="I29" s="368"/>
      <c r="J29" s="368"/>
      <c r="K29" s="367"/>
      <c r="L29" s="368"/>
      <c r="M29" s="368"/>
      <c r="N29" s="368"/>
      <c r="O29" s="367"/>
      <c r="P29" s="368"/>
      <c r="Q29" s="368"/>
      <c r="R29" s="368"/>
      <c r="S29" s="367"/>
      <c r="T29" s="368"/>
      <c r="U29" s="368"/>
      <c r="V29" s="368"/>
      <c r="W29" s="367"/>
      <c r="X29" s="368"/>
      <c r="Y29" s="368"/>
      <c r="Z29" s="368"/>
      <c r="AA29" s="367"/>
      <c r="AB29" s="368"/>
      <c r="AC29" s="368"/>
      <c r="AD29" s="368"/>
      <c r="AE29" s="309"/>
      <c r="AF29" s="310"/>
      <c r="AG29" s="311"/>
      <c r="AH29" s="309"/>
      <c r="AI29" s="367"/>
      <c r="AJ29" s="368"/>
      <c r="AK29" s="368"/>
      <c r="AL29" s="368"/>
      <c r="AM29" s="367"/>
      <c r="AN29" s="368"/>
      <c r="AO29" s="368"/>
      <c r="AP29" s="368"/>
      <c r="AQ29" s="367"/>
      <c r="AR29" s="368"/>
      <c r="AS29" s="368"/>
      <c r="AT29" s="368"/>
      <c r="AU29" s="367"/>
      <c r="AV29" s="368"/>
      <c r="AW29" s="368"/>
      <c r="AX29" s="368"/>
      <c r="AY29" s="367"/>
      <c r="AZ29" s="368"/>
      <c r="BA29" s="368"/>
      <c r="BB29" s="368"/>
      <c r="BC29" s="367"/>
      <c r="BD29" s="368"/>
      <c r="BE29" s="368"/>
      <c r="BF29" s="368"/>
      <c r="BG29" s="367"/>
      <c r="BH29" s="368"/>
      <c r="BI29" s="368"/>
      <c r="BJ29" s="368"/>
      <c r="BL29" s="397"/>
    </row>
    <row r="30" spans="1:183" ht="7.9" customHeight="1" x14ac:dyDescent="0.2">
      <c r="A30" s="270">
        <v>15</v>
      </c>
      <c r="C30" s="324"/>
      <c r="D30" s="325"/>
      <c r="E30" s="325"/>
      <c r="F30" s="325"/>
      <c r="G30" s="324"/>
      <c r="H30" s="325"/>
      <c r="I30" s="325"/>
      <c r="J30" s="325"/>
      <c r="K30" s="324"/>
      <c r="L30" s="325"/>
      <c r="M30" s="325"/>
      <c r="N30" s="325"/>
      <c r="O30" s="324"/>
      <c r="P30" s="325"/>
      <c r="Q30" s="325"/>
      <c r="R30" s="325"/>
      <c r="S30" s="324"/>
      <c r="T30" s="325"/>
      <c r="U30" s="325"/>
      <c r="V30" s="325"/>
      <c r="W30" s="324"/>
      <c r="X30" s="325"/>
      <c r="Y30" s="325"/>
      <c r="Z30" s="325"/>
      <c r="AA30" s="324"/>
      <c r="AB30" s="325"/>
      <c r="AC30" s="325"/>
      <c r="AD30" s="325"/>
      <c r="AE30" s="309"/>
      <c r="AF30" s="310"/>
      <c r="AG30" s="311"/>
      <c r="AH30" s="309"/>
      <c r="AI30" s="324"/>
      <c r="AJ30" s="325"/>
      <c r="AK30" s="325"/>
      <c r="AL30" s="325"/>
      <c r="AM30" s="324"/>
      <c r="AN30" s="325"/>
      <c r="AO30" s="325"/>
      <c r="AP30" s="325"/>
      <c r="AQ30" s="324"/>
      <c r="AR30" s="325"/>
      <c r="AS30" s="325"/>
      <c r="AT30" s="325"/>
      <c r="AU30" s="324"/>
      <c r="AV30" s="325"/>
      <c r="AW30" s="325"/>
      <c r="AX30" s="325"/>
      <c r="AY30" s="324"/>
      <c r="AZ30" s="325"/>
      <c r="BA30" s="325"/>
      <c r="BB30" s="325"/>
      <c r="BC30" s="324"/>
      <c r="BD30" s="325"/>
      <c r="BE30" s="325"/>
      <c r="BF30" s="325"/>
      <c r="BG30" s="324"/>
      <c r="BH30" s="325"/>
      <c r="BI30" s="325"/>
      <c r="BJ30" s="325"/>
      <c r="BL30" s="397"/>
    </row>
    <row r="31" spans="1:183" s="327" customFormat="1" ht="35.1" customHeight="1" x14ac:dyDescent="0.4">
      <c r="A31" s="326">
        <v>16</v>
      </c>
      <c r="C31" s="369" t="e">
        <f>AA24+1</f>
        <v>#VALUE!</v>
      </c>
      <c r="D31" s="330"/>
      <c r="E31" s="330"/>
      <c r="F31" s="330"/>
      <c r="G31" s="331" t="e">
        <f>C31+1</f>
        <v>#VALUE!</v>
      </c>
      <c r="H31" s="331"/>
      <c r="I31" s="331"/>
      <c r="J31" s="331"/>
      <c r="K31" s="331" t="e">
        <f>G31+1</f>
        <v>#VALUE!</v>
      </c>
      <c r="L31" s="331"/>
      <c r="M31" s="331"/>
      <c r="N31" s="331"/>
      <c r="O31" s="331" t="e">
        <f>K31+1</f>
        <v>#VALUE!</v>
      </c>
      <c r="P31" s="331"/>
      <c r="Q31" s="331"/>
      <c r="R31" s="331"/>
      <c r="S31" s="331" t="e">
        <f>O31+1</f>
        <v>#VALUE!</v>
      </c>
      <c r="T31" s="331"/>
      <c r="U31" s="331"/>
      <c r="V31" s="331"/>
      <c r="W31" s="331" t="e">
        <f>S31+1</f>
        <v>#VALUE!</v>
      </c>
      <c r="X31" s="331"/>
      <c r="Y31" s="331"/>
      <c r="Z31" s="331"/>
      <c r="AA31" s="332" t="e">
        <f>W31+1</f>
        <v>#VALUE!</v>
      </c>
      <c r="AB31" s="332"/>
      <c r="AC31" s="332"/>
      <c r="AD31" s="333"/>
      <c r="AE31" s="290"/>
      <c r="AF31" s="310"/>
      <c r="AG31" s="311"/>
      <c r="AH31" s="290"/>
      <c r="AI31" s="370" t="e">
        <f>BG24+1</f>
        <v>#VALUE!</v>
      </c>
      <c r="AJ31" s="370"/>
      <c r="AK31" s="370"/>
      <c r="AL31" s="371"/>
      <c r="AM31" s="372" t="e">
        <f>AI31+1</f>
        <v>#VALUE!</v>
      </c>
      <c r="AN31" s="373"/>
      <c r="AO31" s="373"/>
      <c r="AP31" s="374"/>
      <c r="AQ31" s="372" t="e">
        <f>AM31+1</f>
        <v>#VALUE!</v>
      </c>
      <c r="AR31" s="373"/>
      <c r="AS31" s="373"/>
      <c r="AT31" s="374"/>
      <c r="AU31" s="372" t="e">
        <f>AQ31+1</f>
        <v>#VALUE!</v>
      </c>
      <c r="AV31" s="373"/>
      <c r="AW31" s="373"/>
      <c r="AX31" s="374"/>
      <c r="AY31" s="372" t="e">
        <f>AU31+1</f>
        <v>#VALUE!</v>
      </c>
      <c r="AZ31" s="373"/>
      <c r="BA31" s="373"/>
      <c r="BB31" s="374"/>
      <c r="BC31" s="372" t="e">
        <f>AY31+1</f>
        <v>#VALUE!</v>
      </c>
      <c r="BD31" s="373"/>
      <c r="BE31" s="373"/>
      <c r="BF31" s="374"/>
      <c r="BG31" s="337" t="e">
        <f>BC31+1</f>
        <v>#VALUE!</v>
      </c>
      <c r="BH31" s="338"/>
      <c r="BI31" s="338"/>
      <c r="BJ31" s="338"/>
      <c r="BL31" s="397"/>
      <c r="BM31" s="398"/>
      <c r="BN31" s="398"/>
      <c r="BO31" s="398"/>
      <c r="BP31" s="398"/>
      <c r="BQ31" s="398"/>
      <c r="BR31" s="398"/>
      <c r="BS31" s="398"/>
      <c r="BT31" s="398"/>
      <c r="BU31" s="398"/>
      <c r="BV31" s="398"/>
      <c r="BW31" s="398"/>
      <c r="BX31" s="398"/>
      <c r="BY31" s="398"/>
      <c r="BZ31" s="398"/>
      <c r="CA31" s="398"/>
      <c r="CB31" s="398"/>
      <c r="CC31" s="398"/>
      <c r="CD31" s="398"/>
      <c r="CE31" s="398"/>
      <c r="CF31" s="398"/>
      <c r="CG31" s="398"/>
      <c r="CH31" s="398"/>
      <c r="CI31" s="398"/>
      <c r="CJ31" s="398"/>
      <c r="CK31" s="398"/>
      <c r="CL31" s="398"/>
      <c r="CM31" s="398"/>
      <c r="CN31" s="398"/>
      <c r="CO31" s="398"/>
      <c r="CP31" s="398"/>
      <c r="CQ31" s="398"/>
      <c r="CR31" s="398"/>
      <c r="CS31" s="398"/>
      <c r="CT31" s="398"/>
      <c r="CU31" s="398"/>
      <c r="CV31" s="398"/>
      <c r="CW31" s="398"/>
      <c r="CX31" s="398"/>
      <c r="CY31" s="398"/>
      <c r="CZ31" s="398"/>
      <c r="DA31" s="398"/>
      <c r="DB31" s="398"/>
      <c r="DC31" s="398"/>
      <c r="DD31" s="398"/>
      <c r="DE31" s="398"/>
      <c r="DF31" s="398"/>
      <c r="DG31" s="398"/>
      <c r="DH31" s="398"/>
      <c r="DI31" s="398"/>
      <c r="DJ31" s="398"/>
      <c r="DK31" s="398"/>
      <c r="DL31" s="398"/>
      <c r="DM31" s="398"/>
      <c r="DN31" s="398"/>
      <c r="DO31" s="398"/>
      <c r="DP31" s="398"/>
      <c r="DQ31" s="398"/>
      <c r="DR31" s="398"/>
      <c r="DS31" s="398"/>
      <c r="DT31" s="398"/>
      <c r="DU31" s="398"/>
      <c r="DV31" s="398"/>
      <c r="DW31" s="398"/>
      <c r="DX31" s="398"/>
      <c r="DY31" s="398"/>
      <c r="DZ31" s="398"/>
      <c r="EA31" s="398"/>
      <c r="EB31" s="398"/>
      <c r="EC31" s="398"/>
      <c r="ED31" s="398"/>
      <c r="EE31" s="398"/>
      <c r="EF31" s="398"/>
      <c r="EG31" s="398"/>
      <c r="EH31" s="398"/>
      <c r="EI31" s="398"/>
      <c r="EJ31" s="398"/>
      <c r="EK31" s="398"/>
      <c r="EL31" s="398"/>
      <c r="EM31" s="398"/>
      <c r="EN31" s="398"/>
      <c r="EO31" s="398"/>
      <c r="EP31" s="398"/>
      <c r="EQ31" s="398"/>
      <c r="ER31" s="398"/>
      <c r="ES31" s="398"/>
      <c r="ET31" s="398"/>
      <c r="EU31" s="398"/>
      <c r="EV31" s="398"/>
      <c r="EW31" s="398"/>
      <c r="EX31" s="398"/>
      <c r="EY31" s="398"/>
      <c r="EZ31" s="398"/>
      <c r="FA31" s="398"/>
      <c r="FB31" s="398"/>
      <c r="FC31" s="398"/>
      <c r="FD31" s="398"/>
      <c r="FE31" s="398"/>
      <c r="FF31" s="398"/>
      <c r="FG31" s="398"/>
      <c r="FH31" s="398"/>
      <c r="FI31" s="398"/>
      <c r="FJ31" s="398"/>
      <c r="FK31" s="398"/>
      <c r="FL31" s="398"/>
      <c r="FM31" s="398"/>
      <c r="FN31" s="398"/>
      <c r="FO31" s="398"/>
      <c r="FP31" s="398"/>
      <c r="FQ31" s="398"/>
      <c r="FR31" s="398"/>
      <c r="FS31" s="398"/>
      <c r="FT31" s="398"/>
      <c r="FU31" s="398"/>
      <c r="FV31" s="398"/>
      <c r="FW31" s="398"/>
      <c r="FX31" s="398"/>
      <c r="FY31" s="398"/>
      <c r="FZ31" s="398"/>
      <c r="GA31" s="398"/>
    </row>
    <row r="32" spans="1:183" s="327" customFormat="1" ht="19.5" customHeight="1" x14ac:dyDescent="0.4">
      <c r="A32" s="326">
        <v>17</v>
      </c>
      <c r="C32" s="375" t="s">
        <v>250</v>
      </c>
      <c r="D32" s="341"/>
      <c r="E32" s="341"/>
      <c r="F32" s="341"/>
      <c r="G32" s="342" t="s">
        <v>251</v>
      </c>
      <c r="H32" s="342"/>
      <c r="I32" s="342"/>
      <c r="J32" s="342"/>
      <c r="K32" s="342" t="s">
        <v>247</v>
      </c>
      <c r="L32" s="342"/>
      <c r="M32" s="342"/>
      <c r="N32" s="342"/>
      <c r="O32" s="342" t="s">
        <v>248</v>
      </c>
      <c r="P32" s="342"/>
      <c r="Q32" s="342"/>
      <c r="R32" s="342"/>
      <c r="S32" s="342" t="s">
        <v>253</v>
      </c>
      <c r="T32" s="342"/>
      <c r="U32" s="342"/>
      <c r="V32" s="342"/>
      <c r="W32" s="342" t="s">
        <v>249</v>
      </c>
      <c r="X32" s="342"/>
      <c r="Y32" s="342"/>
      <c r="Z32" s="342"/>
      <c r="AA32" s="343" t="s">
        <v>250</v>
      </c>
      <c r="AB32" s="343"/>
      <c r="AC32" s="343"/>
      <c r="AD32" s="344"/>
      <c r="AE32" s="309"/>
      <c r="AF32" s="310"/>
      <c r="AG32" s="311"/>
      <c r="AH32" s="309"/>
      <c r="AI32" s="376" t="s">
        <v>250</v>
      </c>
      <c r="AJ32" s="376"/>
      <c r="AK32" s="376"/>
      <c r="AL32" s="377"/>
      <c r="AM32" s="378" t="s">
        <v>251</v>
      </c>
      <c r="AN32" s="379"/>
      <c r="AO32" s="379"/>
      <c r="AP32" s="380"/>
      <c r="AQ32" s="378" t="s">
        <v>247</v>
      </c>
      <c r="AR32" s="379"/>
      <c r="AS32" s="379"/>
      <c r="AT32" s="380"/>
      <c r="AU32" s="378" t="s">
        <v>248</v>
      </c>
      <c r="AV32" s="379"/>
      <c r="AW32" s="379"/>
      <c r="AX32" s="380"/>
      <c r="AY32" s="378" t="s">
        <v>253</v>
      </c>
      <c r="AZ32" s="379"/>
      <c r="BA32" s="379"/>
      <c r="BB32" s="380"/>
      <c r="BC32" s="378" t="s">
        <v>249</v>
      </c>
      <c r="BD32" s="379"/>
      <c r="BE32" s="379"/>
      <c r="BF32" s="380"/>
      <c r="BG32" s="348" t="s">
        <v>250</v>
      </c>
      <c r="BH32" s="349"/>
      <c r="BI32" s="349"/>
      <c r="BJ32" s="349"/>
      <c r="BL32" s="399"/>
      <c r="BM32" s="398"/>
      <c r="BN32" s="398"/>
      <c r="BO32" s="398"/>
      <c r="BP32" s="398"/>
      <c r="BQ32" s="398"/>
      <c r="BR32" s="398"/>
      <c r="BS32" s="398"/>
      <c r="BT32" s="398"/>
      <c r="BU32" s="398"/>
      <c r="BV32" s="398"/>
      <c r="BW32" s="398"/>
      <c r="BX32" s="398"/>
      <c r="BY32" s="398"/>
      <c r="BZ32" s="398"/>
      <c r="CA32" s="398"/>
      <c r="CB32" s="398"/>
      <c r="CC32" s="398"/>
      <c r="CD32" s="398"/>
      <c r="CE32" s="398"/>
      <c r="CF32" s="398"/>
      <c r="CG32" s="398"/>
      <c r="CH32" s="398"/>
      <c r="CI32" s="398"/>
      <c r="CJ32" s="398"/>
      <c r="CK32" s="398"/>
      <c r="CL32" s="398"/>
      <c r="CM32" s="398"/>
      <c r="CN32" s="398"/>
      <c r="CO32" s="398"/>
      <c r="CP32" s="398"/>
      <c r="CQ32" s="398"/>
      <c r="CR32" s="398"/>
      <c r="CS32" s="398"/>
      <c r="CT32" s="398"/>
      <c r="CU32" s="398"/>
      <c r="CV32" s="398"/>
      <c r="CW32" s="398"/>
      <c r="CX32" s="398"/>
      <c r="CY32" s="398"/>
      <c r="CZ32" s="398"/>
      <c r="DA32" s="398"/>
      <c r="DB32" s="398"/>
      <c r="DC32" s="398"/>
      <c r="DD32" s="398"/>
      <c r="DE32" s="398"/>
      <c r="DF32" s="398"/>
      <c r="DG32" s="398"/>
      <c r="DH32" s="398"/>
      <c r="DI32" s="398"/>
      <c r="DJ32" s="398"/>
      <c r="DK32" s="398"/>
      <c r="DL32" s="398"/>
      <c r="DM32" s="398"/>
      <c r="DN32" s="398"/>
      <c r="DO32" s="398"/>
      <c r="DP32" s="398"/>
      <c r="DQ32" s="398"/>
      <c r="DR32" s="398"/>
      <c r="DS32" s="398"/>
      <c r="DT32" s="398"/>
      <c r="DU32" s="398"/>
      <c r="DV32" s="398"/>
      <c r="DW32" s="398"/>
      <c r="DX32" s="398"/>
      <c r="DY32" s="398"/>
      <c r="DZ32" s="398"/>
      <c r="EA32" s="398"/>
      <c r="EB32" s="398"/>
      <c r="EC32" s="398"/>
      <c r="ED32" s="398"/>
      <c r="EE32" s="398"/>
      <c r="EF32" s="398"/>
      <c r="EG32" s="398"/>
      <c r="EH32" s="398"/>
      <c r="EI32" s="398"/>
      <c r="EJ32" s="398"/>
      <c r="EK32" s="398"/>
      <c r="EL32" s="398"/>
      <c r="EM32" s="398"/>
      <c r="EN32" s="398"/>
      <c r="EO32" s="398"/>
      <c r="EP32" s="398"/>
      <c r="EQ32" s="398"/>
      <c r="ER32" s="398"/>
      <c r="ES32" s="398"/>
      <c r="ET32" s="398"/>
      <c r="EU32" s="398"/>
      <c r="EV32" s="398"/>
      <c r="EW32" s="398"/>
      <c r="EX32" s="398"/>
      <c r="EY32" s="398"/>
      <c r="EZ32" s="398"/>
      <c r="FA32" s="398"/>
      <c r="FB32" s="398"/>
      <c r="FC32" s="398"/>
      <c r="FD32" s="398"/>
      <c r="FE32" s="398"/>
      <c r="FF32" s="398"/>
      <c r="FG32" s="398"/>
      <c r="FH32" s="398"/>
      <c r="FI32" s="398"/>
      <c r="FJ32" s="398"/>
      <c r="FK32" s="398"/>
      <c r="FL32" s="398"/>
      <c r="FM32" s="398"/>
      <c r="FN32" s="398"/>
      <c r="FO32" s="398"/>
      <c r="FP32" s="398"/>
      <c r="FQ32" s="398"/>
      <c r="FR32" s="398"/>
      <c r="FS32" s="398"/>
      <c r="FT32" s="398"/>
      <c r="FU32" s="398"/>
      <c r="FV32" s="398"/>
      <c r="FW32" s="398"/>
      <c r="FX32" s="398"/>
      <c r="FY32" s="398"/>
      <c r="FZ32" s="398"/>
      <c r="GA32" s="398"/>
    </row>
    <row r="33" spans="1:183" s="327" customFormat="1" ht="20.25" customHeight="1" x14ac:dyDescent="0.4">
      <c r="A33" s="326">
        <v>18</v>
      </c>
      <c r="C33" s="381"/>
      <c r="D33" s="352"/>
      <c r="E33" s="352"/>
      <c r="F33" s="352"/>
      <c r="G33" s="353"/>
      <c r="H33" s="353"/>
      <c r="I33" s="353"/>
      <c r="J33" s="353"/>
      <c r="K33" s="353"/>
      <c r="L33" s="353"/>
      <c r="M33" s="353"/>
      <c r="N33" s="353"/>
      <c r="O33" s="353"/>
      <c r="P33" s="353"/>
      <c r="Q33" s="353"/>
      <c r="R33" s="353"/>
      <c r="S33" s="353"/>
      <c r="T33" s="353"/>
      <c r="U33" s="353"/>
      <c r="V33" s="353"/>
      <c r="W33" s="353"/>
      <c r="X33" s="353"/>
      <c r="Y33" s="353"/>
      <c r="Z33" s="353"/>
      <c r="AA33" s="354"/>
      <c r="AB33" s="354"/>
      <c r="AC33" s="354"/>
      <c r="AD33" s="355"/>
      <c r="AE33" s="309"/>
      <c r="AF33" s="310"/>
      <c r="AG33" s="311"/>
      <c r="AH33" s="309"/>
      <c r="AI33" s="382"/>
      <c r="AJ33" s="382"/>
      <c r="AK33" s="382"/>
      <c r="AL33" s="383"/>
      <c r="AM33" s="384"/>
      <c r="AN33" s="385"/>
      <c r="AO33" s="385"/>
      <c r="AP33" s="386"/>
      <c r="AQ33" s="384"/>
      <c r="AR33" s="385"/>
      <c r="AS33" s="385"/>
      <c r="AT33" s="386"/>
      <c r="AU33" s="384"/>
      <c r="AV33" s="385"/>
      <c r="AW33" s="385"/>
      <c r="AX33" s="386"/>
      <c r="AY33" s="384"/>
      <c r="AZ33" s="385"/>
      <c r="BA33" s="385"/>
      <c r="BB33" s="386"/>
      <c r="BC33" s="384"/>
      <c r="BD33" s="385"/>
      <c r="BE33" s="385"/>
      <c r="BF33" s="386"/>
      <c r="BG33" s="359"/>
      <c r="BH33" s="360"/>
      <c r="BI33" s="360"/>
      <c r="BJ33" s="360"/>
      <c r="BL33" s="399"/>
      <c r="BM33" s="398"/>
      <c r="BN33" s="398"/>
      <c r="BO33" s="398"/>
      <c r="BP33" s="398"/>
      <c r="BQ33" s="398"/>
      <c r="BR33" s="398"/>
      <c r="BS33" s="398"/>
      <c r="BT33" s="398"/>
      <c r="BU33" s="398"/>
      <c r="BV33" s="398"/>
      <c r="BW33" s="398"/>
      <c r="BX33" s="398"/>
      <c r="BY33" s="398"/>
      <c r="BZ33" s="398"/>
      <c r="CA33" s="398"/>
      <c r="CB33" s="398"/>
      <c r="CC33" s="398"/>
      <c r="CD33" s="398"/>
      <c r="CE33" s="398"/>
      <c r="CF33" s="398"/>
      <c r="CG33" s="398"/>
      <c r="CH33" s="398"/>
      <c r="CI33" s="398"/>
      <c r="CJ33" s="398"/>
      <c r="CK33" s="398"/>
      <c r="CL33" s="398"/>
      <c r="CM33" s="398"/>
      <c r="CN33" s="398"/>
      <c r="CO33" s="398"/>
      <c r="CP33" s="398"/>
      <c r="CQ33" s="398"/>
      <c r="CR33" s="398"/>
      <c r="CS33" s="398"/>
      <c r="CT33" s="398"/>
      <c r="CU33" s="398"/>
      <c r="CV33" s="398"/>
      <c r="CW33" s="398"/>
      <c r="CX33" s="398"/>
      <c r="CY33" s="398"/>
      <c r="CZ33" s="398"/>
      <c r="DA33" s="398"/>
      <c r="DB33" s="398"/>
      <c r="DC33" s="398"/>
      <c r="DD33" s="398"/>
      <c r="DE33" s="398"/>
      <c r="DF33" s="398"/>
      <c r="DG33" s="398"/>
      <c r="DH33" s="398"/>
      <c r="DI33" s="398"/>
      <c r="DJ33" s="398"/>
      <c r="DK33" s="398"/>
      <c r="DL33" s="398"/>
      <c r="DM33" s="398"/>
      <c r="DN33" s="398"/>
      <c r="DO33" s="398"/>
      <c r="DP33" s="398"/>
      <c r="DQ33" s="398"/>
      <c r="DR33" s="398"/>
      <c r="DS33" s="398"/>
      <c r="DT33" s="398"/>
      <c r="DU33" s="398"/>
      <c r="DV33" s="398"/>
      <c r="DW33" s="398"/>
      <c r="DX33" s="398"/>
      <c r="DY33" s="398"/>
      <c r="DZ33" s="398"/>
      <c r="EA33" s="398"/>
      <c r="EB33" s="398"/>
      <c r="EC33" s="398"/>
      <c r="ED33" s="398"/>
      <c r="EE33" s="398"/>
      <c r="EF33" s="398"/>
      <c r="EG33" s="398"/>
      <c r="EH33" s="398"/>
      <c r="EI33" s="398"/>
      <c r="EJ33" s="398"/>
      <c r="EK33" s="398"/>
      <c r="EL33" s="398"/>
      <c r="EM33" s="398"/>
      <c r="EN33" s="398"/>
      <c r="EO33" s="398"/>
      <c r="EP33" s="398"/>
      <c r="EQ33" s="398"/>
      <c r="ER33" s="398"/>
      <c r="ES33" s="398"/>
      <c r="ET33" s="398"/>
      <c r="EU33" s="398"/>
      <c r="EV33" s="398"/>
      <c r="EW33" s="398"/>
      <c r="EX33" s="398"/>
      <c r="EY33" s="398"/>
      <c r="EZ33" s="398"/>
      <c r="FA33" s="398"/>
      <c r="FB33" s="398"/>
      <c r="FC33" s="398"/>
      <c r="FD33" s="398"/>
      <c r="FE33" s="398"/>
      <c r="FF33" s="398"/>
      <c r="FG33" s="398"/>
      <c r="FH33" s="398"/>
      <c r="FI33" s="398"/>
      <c r="FJ33" s="398"/>
      <c r="FK33" s="398"/>
      <c r="FL33" s="398"/>
      <c r="FM33" s="398"/>
      <c r="FN33" s="398"/>
      <c r="FO33" s="398"/>
      <c r="FP33" s="398"/>
      <c r="FQ33" s="398"/>
      <c r="FR33" s="398"/>
      <c r="FS33" s="398"/>
      <c r="FT33" s="398"/>
      <c r="FU33" s="398"/>
      <c r="FV33" s="398"/>
      <c r="FW33" s="398"/>
      <c r="FX33" s="398"/>
      <c r="FY33" s="398"/>
      <c r="FZ33" s="398"/>
      <c r="GA33" s="398"/>
    </row>
    <row r="34" spans="1:183" s="327" customFormat="1" ht="22.15" customHeight="1" x14ac:dyDescent="0.4">
      <c r="A34" s="326">
        <v>19</v>
      </c>
      <c r="C34" s="361"/>
      <c r="D34" s="362"/>
      <c r="E34" s="362"/>
      <c r="F34" s="362"/>
      <c r="G34" s="363"/>
      <c r="H34" s="362"/>
      <c r="I34" s="362"/>
      <c r="J34" s="362"/>
      <c r="K34" s="363"/>
      <c r="L34" s="362"/>
      <c r="M34" s="362"/>
      <c r="N34" s="362"/>
      <c r="O34" s="363"/>
      <c r="P34" s="362"/>
      <c r="Q34" s="362"/>
      <c r="R34" s="362"/>
      <c r="S34" s="363"/>
      <c r="T34" s="362"/>
      <c r="U34" s="362"/>
      <c r="V34" s="362"/>
      <c r="W34" s="363"/>
      <c r="X34" s="362"/>
      <c r="Y34" s="362"/>
      <c r="Z34" s="362"/>
      <c r="AA34" s="363"/>
      <c r="AB34" s="362"/>
      <c r="AC34" s="362"/>
      <c r="AD34" s="364"/>
      <c r="AE34" s="309"/>
      <c r="AF34" s="310"/>
      <c r="AG34" s="311"/>
      <c r="AH34" s="309"/>
      <c r="AI34" s="324"/>
      <c r="AJ34" s="325"/>
      <c r="AK34" s="325"/>
      <c r="AL34" s="365"/>
      <c r="AM34" s="366"/>
      <c r="AN34" s="325"/>
      <c r="AO34" s="325"/>
      <c r="AP34" s="365"/>
      <c r="AQ34" s="366"/>
      <c r="AR34" s="325"/>
      <c r="AS34" s="325"/>
      <c r="AT34" s="365"/>
      <c r="AU34" s="366"/>
      <c r="AV34" s="325"/>
      <c r="AW34" s="325"/>
      <c r="AX34" s="365"/>
      <c r="AY34" s="366"/>
      <c r="AZ34" s="325"/>
      <c r="BA34" s="325"/>
      <c r="BB34" s="365"/>
      <c r="BC34" s="366"/>
      <c r="BD34" s="325"/>
      <c r="BE34" s="325"/>
      <c r="BF34" s="365"/>
      <c r="BG34" s="366"/>
      <c r="BH34" s="325"/>
      <c r="BI34" s="325"/>
      <c r="BJ34" s="325"/>
      <c r="BL34" s="399"/>
      <c r="BM34" s="398"/>
      <c r="BN34" s="398"/>
      <c r="BO34" s="398"/>
      <c r="BP34" s="398"/>
      <c r="BQ34" s="398"/>
      <c r="BR34" s="398"/>
      <c r="BS34" s="398"/>
      <c r="BT34" s="398"/>
      <c r="BU34" s="398"/>
      <c r="BV34" s="398"/>
      <c r="BW34" s="398"/>
      <c r="BX34" s="398"/>
      <c r="BY34" s="398"/>
      <c r="BZ34" s="398"/>
      <c r="CA34" s="398"/>
      <c r="CB34" s="398"/>
      <c r="CC34" s="398"/>
      <c r="CD34" s="398"/>
      <c r="CE34" s="398"/>
      <c r="CF34" s="398"/>
      <c r="CG34" s="398"/>
      <c r="CH34" s="398"/>
      <c r="CI34" s="398"/>
      <c r="CJ34" s="398"/>
      <c r="CK34" s="398"/>
      <c r="CL34" s="398"/>
      <c r="CM34" s="398"/>
      <c r="CN34" s="398"/>
      <c r="CO34" s="398"/>
      <c r="CP34" s="398"/>
      <c r="CQ34" s="398"/>
      <c r="CR34" s="398"/>
      <c r="CS34" s="398"/>
      <c r="CT34" s="398"/>
      <c r="CU34" s="398"/>
      <c r="CV34" s="398"/>
      <c r="CW34" s="398"/>
      <c r="CX34" s="398"/>
      <c r="CY34" s="398"/>
      <c r="CZ34" s="398"/>
      <c r="DA34" s="398"/>
      <c r="DB34" s="398"/>
      <c r="DC34" s="398"/>
      <c r="DD34" s="398"/>
      <c r="DE34" s="398"/>
      <c r="DF34" s="398"/>
      <c r="DG34" s="398"/>
      <c r="DH34" s="398"/>
      <c r="DI34" s="398"/>
      <c r="DJ34" s="398"/>
      <c r="DK34" s="398"/>
      <c r="DL34" s="398"/>
      <c r="DM34" s="398"/>
      <c r="DN34" s="398"/>
      <c r="DO34" s="398"/>
      <c r="DP34" s="398"/>
      <c r="DQ34" s="398"/>
      <c r="DR34" s="398"/>
      <c r="DS34" s="398"/>
      <c r="DT34" s="398"/>
      <c r="DU34" s="398"/>
      <c r="DV34" s="398"/>
      <c r="DW34" s="398"/>
      <c r="DX34" s="398"/>
      <c r="DY34" s="398"/>
      <c r="DZ34" s="398"/>
      <c r="EA34" s="398"/>
      <c r="EB34" s="398"/>
      <c r="EC34" s="398"/>
      <c r="ED34" s="398"/>
      <c r="EE34" s="398"/>
      <c r="EF34" s="398"/>
      <c r="EG34" s="398"/>
      <c r="EH34" s="398"/>
      <c r="EI34" s="398"/>
      <c r="EJ34" s="398"/>
      <c r="EK34" s="398"/>
      <c r="EL34" s="398"/>
      <c r="EM34" s="398"/>
      <c r="EN34" s="398"/>
      <c r="EO34" s="398"/>
      <c r="EP34" s="398"/>
      <c r="EQ34" s="398"/>
      <c r="ER34" s="398"/>
      <c r="ES34" s="398"/>
      <c r="ET34" s="398"/>
      <c r="EU34" s="398"/>
      <c r="EV34" s="398"/>
      <c r="EW34" s="398"/>
      <c r="EX34" s="398"/>
      <c r="EY34" s="398"/>
      <c r="EZ34" s="398"/>
      <c r="FA34" s="398"/>
      <c r="FB34" s="398"/>
      <c r="FC34" s="398"/>
      <c r="FD34" s="398"/>
      <c r="FE34" s="398"/>
      <c r="FF34" s="398"/>
      <c r="FG34" s="398"/>
      <c r="FH34" s="398"/>
      <c r="FI34" s="398"/>
      <c r="FJ34" s="398"/>
      <c r="FK34" s="398"/>
      <c r="FL34" s="398"/>
      <c r="FM34" s="398"/>
      <c r="FN34" s="398"/>
      <c r="FO34" s="398"/>
      <c r="FP34" s="398"/>
      <c r="FQ34" s="398"/>
      <c r="FR34" s="398"/>
      <c r="FS34" s="398"/>
      <c r="FT34" s="398"/>
      <c r="FU34" s="398"/>
      <c r="FV34" s="398"/>
      <c r="FW34" s="398"/>
      <c r="FX34" s="398"/>
      <c r="FY34" s="398"/>
      <c r="FZ34" s="398"/>
      <c r="GA34" s="398"/>
    </row>
    <row r="35" spans="1:183" s="327" customFormat="1" ht="22.15" customHeight="1" x14ac:dyDescent="0.4">
      <c r="A35" s="326">
        <v>19</v>
      </c>
      <c r="C35" s="361"/>
      <c r="D35" s="362"/>
      <c r="E35" s="362"/>
      <c r="F35" s="362"/>
      <c r="G35" s="363"/>
      <c r="H35" s="362"/>
      <c r="I35" s="362"/>
      <c r="J35" s="362"/>
      <c r="K35" s="363"/>
      <c r="L35" s="362"/>
      <c r="M35" s="362"/>
      <c r="N35" s="362"/>
      <c r="O35" s="363"/>
      <c r="P35" s="362"/>
      <c r="Q35" s="362"/>
      <c r="R35" s="362"/>
      <c r="S35" s="363"/>
      <c r="T35" s="362"/>
      <c r="U35" s="362"/>
      <c r="V35" s="362"/>
      <c r="W35" s="363"/>
      <c r="X35" s="362"/>
      <c r="Y35" s="362"/>
      <c r="Z35" s="362"/>
      <c r="AA35" s="363"/>
      <c r="AB35" s="362"/>
      <c r="AC35" s="362"/>
      <c r="AD35" s="364"/>
      <c r="AE35" s="309"/>
      <c r="AF35" s="310"/>
      <c r="AG35" s="311"/>
      <c r="AH35" s="309"/>
      <c r="AI35" s="324"/>
      <c r="AJ35" s="325"/>
      <c r="AK35" s="325"/>
      <c r="AL35" s="365"/>
      <c r="AM35" s="366"/>
      <c r="AN35" s="325"/>
      <c r="AO35" s="325"/>
      <c r="AP35" s="365"/>
      <c r="AQ35" s="366"/>
      <c r="AR35" s="325"/>
      <c r="AS35" s="325"/>
      <c r="AT35" s="365"/>
      <c r="AU35" s="366"/>
      <c r="AV35" s="325"/>
      <c r="AW35" s="325"/>
      <c r="AX35" s="365"/>
      <c r="AY35" s="366"/>
      <c r="AZ35" s="325"/>
      <c r="BA35" s="325"/>
      <c r="BB35" s="365"/>
      <c r="BC35" s="366"/>
      <c r="BD35" s="325"/>
      <c r="BE35" s="325"/>
      <c r="BF35" s="365"/>
      <c r="BG35" s="366"/>
      <c r="BH35" s="325"/>
      <c r="BI35" s="325"/>
      <c r="BJ35" s="325"/>
      <c r="BL35" s="399"/>
      <c r="BM35" s="398"/>
      <c r="BN35" s="398"/>
      <c r="BO35" s="398"/>
      <c r="BP35" s="398"/>
      <c r="BQ35" s="398"/>
      <c r="BR35" s="398"/>
      <c r="BS35" s="398"/>
      <c r="BT35" s="398"/>
      <c r="BU35" s="398"/>
      <c r="BV35" s="398"/>
      <c r="BW35" s="398"/>
      <c r="BX35" s="398"/>
      <c r="BY35" s="398"/>
      <c r="BZ35" s="398"/>
      <c r="CA35" s="398"/>
      <c r="CB35" s="398"/>
      <c r="CC35" s="398"/>
      <c r="CD35" s="398"/>
      <c r="CE35" s="398"/>
      <c r="CF35" s="398"/>
      <c r="CG35" s="398"/>
      <c r="CH35" s="398"/>
      <c r="CI35" s="398"/>
      <c r="CJ35" s="398"/>
      <c r="CK35" s="398"/>
      <c r="CL35" s="398"/>
      <c r="CM35" s="398"/>
      <c r="CN35" s="398"/>
      <c r="CO35" s="398"/>
      <c r="CP35" s="398"/>
      <c r="CQ35" s="398"/>
      <c r="CR35" s="398"/>
      <c r="CS35" s="398"/>
      <c r="CT35" s="398"/>
      <c r="CU35" s="398"/>
      <c r="CV35" s="398"/>
      <c r="CW35" s="398"/>
      <c r="CX35" s="398"/>
      <c r="CY35" s="398"/>
      <c r="CZ35" s="398"/>
      <c r="DA35" s="398"/>
      <c r="DB35" s="398"/>
      <c r="DC35" s="398"/>
      <c r="DD35" s="398"/>
      <c r="DE35" s="398"/>
      <c r="DF35" s="398"/>
      <c r="DG35" s="398"/>
      <c r="DH35" s="398"/>
      <c r="DI35" s="398"/>
      <c r="DJ35" s="398"/>
      <c r="DK35" s="398"/>
      <c r="DL35" s="398"/>
      <c r="DM35" s="398"/>
      <c r="DN35" s="398"/>
      <c r="DO35" s="398"/>
      <c r="DP35" s="398"/>
      <c r="DQ35" s="398"/>
      <c r="DR35" s="398"/>
      <c r="DS35" s="398"/>
      <c r="DT35" s="398"/>
      <c r="DU35" s="398"/>
      <c r="DV35" s="398"/>
      <c r="DW35" s="398"/>
      <c r="DX35" s="398"/>
      <c r="DY35" s="398"/>
      <c r="DZ35" s="398"/>
      <c r="EA35" s="398"/>
      <c r="EB35" s="398"/>
      <c r="EC35" s="398"/>
      <c r="ED35" s="398"/>
      <c r="EE35" s="398"/>
      <c r="EF35" s="398"/>
      <c r="EG35" s="398"/>
      <c r="EH35" s="398"/>
      <c r="EI35" s="398"/>
      <c r="EJ35" s="398"/>
      <c r="EK35" s="398"/>
      <c r="EL35" s="398"/>
      <c r="EM35" s="398"/>
      <c r="EN35" s="398"/>
      <c r="EO35" s="398"/>
      <c r="EP35" s="398"/>
      <c r="EQ35" s="398"/>
      <c r="ER35" s="398"/>
      <c r="ES35" s="398"/>
      <c r="ET35" s="398"/>
      <c r="EU35" s="398"/>
      <c r="EV35" s="398"/>
      <c r="EW35" s="398"/>
      <c r="EX35" s="398"/>
      <c r="EY35" s="398"/>
      <c r="EZ35" s="398"/>
      <c r="FA35" s="398"/>
      <c r="FB35" s="398"/>
      <c r="FC35" s="398"/>
      <c r="FD35" s="398"/>
      <c r="FE35" s="398"/>
      <c r="FF35" s="398"/>
      <c r="FG35" s="398"/>
      <c r="FH35" s="398"/>
      <c r="FI35" s="398"/>
      <c r="FJ35" s="398"/>
      <c r="FK35" s="398"/>
      <c r="FL35" s="398"/>
      <c r="FM35" s="398"/>
      <c r="FN35" s="398"/>
      <c r="FO35" s="398"/>
      <c r="FP35" s="398"/>
      <c r="FQ35" s="398"/>
      <c r="FR35" s="398"/>
      <c r="FS35" s="398"/>
      <c r="FT35" s="398"/>
      <c r="FU35" s="398"/>
      <c r="FV35" s="398"/>
      <c r="FW35" s="398"/>
      <c r="FX35" s="398"/>
      <c r="FY35" s="398"/>
      <c r="FZ35" s="398"/>
      <c r="GA35" s="398"/>
    </row>
    <row r="36" spans="1:183" ht="7.9" customHeight="1" x14ac:dyDescent="0.2">
      <c r="A36" s="270">
        <v>15</v>
      </c>
      <c r="C36" s="367"/>
      <c r="D36" s="368"/>
      <c r="E36" s="368"/>
      <c r="F36" s="368"/>
      <c r="G36" s="367"/>
      <c r="H36" s="368"/>
      <c r="I36" s="368"/>
      <c r="J36" s="368"/>
      <c r="K36" s="367"/>
      <c r="L36" s="368"/>
      <c r="M36" s="368"/>
      <c r="N36" s="368"/>
      <c r="O36" s="367"/>
      <c r="P36" s="368"/>
      <c r="Q36" s="368"/>
      <c r="R36" s="368"/>
      <c r="S36" s="367"/>
      <c r="T36" s="368"/>
      <c r="U36" s="368"/>
      <c r="V36" s="368"/>
      <c r="W36" s="367"/>
      <c r="X36" s="368"/>
      <c r="Y36" s="368"/>
      <c r="Z36" s="368"/>
      <c r="AA36" s="367"/>
      <c r="AB36" s="368"/>
      <c r="AC36" s="368"/>
      <c r="AD36" s="368"/>
      <c r="AE36" s="309"/>
      <c r="AF36" s="310"/>
      <c r="AG36" s="311"/>
      <c r="AH36" s="309"/>
      <c r="AI36" s="367"/>
      <c r="AJ36" s="368"/>
      <c r="AK36" s="368"/>
      <c r="AL36" s="368"/>
      <c r="AM36" s="367"/>
      <c r="AN36" s="368"/>
      <c r="AO36" s="368"/>
      <c r="AP36" s="368"/>
      <c r="AQ36" s="367"/>
      <c r="AR36" s="368"/>
      <c r="AS36" s="368"/>
      <c r="AT36" s="368"/>
      <c r="AU36" s="367"/>
      <c r="AV36" s="368"/>
      <c r="AW36" s="368"/>
      <c r="AX36" s="368"/>
      <c r="AY36" s="367"/>
      <c r="AZ36" s="368"/>
      <c r="BA36" s="368"/>
      <c r="BB36" s="368"/>
      <c r="BC36" s="367"/>
      <c r="BD36" s="368"/>
      <c r="BE36" s="368"/>
      <c r="BF36" s="368"/>
      <c r="BG36" s="367"/>
      <c r="BH36" s="368"/>
      <c r="BI36" s="368"/>
      <c r="BJ36" s="368"/>
      <c r="BL36" s="397"/>
    </row>
    <row r="37" spans="1:183" ht="7.9" customHeight="1" x14ac:dyDescent="0.2">
      <c r="A37" s="270">
        <v>15</v>
      </c>
      <c r="C37" s="324"/>
      <c r="D37" s="325"/>
      <c r="E37" s="325"/>
      <c r="F37" s="325"/>
      <c r="G37" s="324"/>
      <c r="H37" s="325"/>
      <c r="I37" s="325"/>
      <c r="J37" s="325"/>
      <c r="K37" s="324"/>
      <c r="L37" s="325"/>
      <c r="M37" s="325"/>
      <c r="N37" s="325"/>
      <c r="O37" s="324"/>
      <c r="P37" s="325"/>
      <c r="Q37" s="325"/>
      <c r="R37" s="325"/>
      <c r="S37" s="324"/>
      <c r="T37" s="325"/>
      <c r="U37" s="325"/>
      <c r="V37" s="325"/>
      <c r="W37" s="324"/>
      <c r="X37" s="325"/>
      <c r="Y37" s="325"/>
      <c r="Z37" s="325"/>
      <c r="AA37" s="324"/>
      <c r="AB37" s="325"/>
      <c r="AC37" s="325"/>
      <c r="AD37" s="325"/>
      <c r="AE37" s="309"/>
      <c r="AF37" s="310"/>
      <c r="AG37" s="311"/>
      <c r="AH37" s="309"/>
      <c r="AI37" s="324"/>
      <c r="AJ37" s="325"/>
      <c r="AK37" s="325"/>
      <c r="AL37" s="325"/>
      <c r="AM37" s="324"/>
      <c r="AN37" s="325"/>
      <c r="AO37" s="325"/>
      <c r="AP37" s="325"/>
      <c r="AQ37" s="324"/>
      <c r="AR37" s="325"/>
      <c r="AS37" s="325"/>
      <c r="AT37" s="325"/>
      <c r="AU37" s="324"/>
      <c r="AV37" s="325"/>
      <c r="AW37" s="325"/>
      <c r="AX37" s="325"/>
      <c r="AY37" s="324"/>
      <c r="AZ37" s="325"/>
      <c r="BA37" s="325"/>
      <c r="BB37" s="325"/>
      <c r="BC37" s="324"/>
      <c r="BD37" s="325"/>
      <c r="BE37" s="325"/>
      <c r="BF37" s="325"/>
      <c r="BG37" s="324"/>
      <c r="BH37" s="325"/>
      <c r="BI37" s="325"/>
      <c r="BJ37" s="325"/>
      <c r="BL37" s="397"/>
    </row>
    <row r="38" spans="1:183" s="327" customFormat="1" ht="35.1" customHeight="1" x14ac:dyDescent="0.4">
      <c r="A38" s="326">
        <v>16</v>
      </c>
      <c r="C38" s="369" t="e">
        <f>AA31+1</f>
        <v>#VALUE!</v>
      </c>
      <c r="D38" s="330"/>
      <c r="E38" s="330"/>
      <c r="F38" s="330"/>
      <c r="G38" s="331" t="e">
        <f>C38+1</f>
        <v>#VALUE!</v>
      </c>
      <c r="H38" s="331"/>
      <c r="I38" s="331"/>
      <c r="J38" s="331"/>
      <c r="K38" s="331" t="e">
        <f>G38+1</f>
        <v>#VALUE!</v>
      </c>
      <c r="L38" s="331"/>
      <c r="M38" s="331"/>
      <c r="N38" s="331"/>
      <c r="O38" s="331" t="e">
        <f>K38+1</f>
        <v>#VALUE!</v>
      </c>
      <c r="P38" s="331"/>
      <c r="Q38" s="331"/>
      <c r="R38" s="331"/>
      <c r="S38" s="331" t="e">
        <f>O38+1</f>
        <v>#VALUE!</v>
      </c>
      <c r="T38" s="331"/>
      <c r="U38" s="331"/>
      <c r="V38" s="331"/>
      <c r="W38" s="331" t="e">
        <f>S38+1</f>
        <v>#VALUE!</v>
      </c>
      <c r="X38" s="331"/>
      <c r="Y38" s="331"/>
      <c r="Z38" s="331"/>
      <c r="AA38" s="329" t="e">
        <f>W38+1</f>
        <v>#VALUE!</v>
      </c>
      <c r="AB38" s="329"/>
      <c r="AC38" s="329"/>
      <c r="AD38" s="390"/>
      <c r="AE38" s="290"/>
      <c r="AF38" s="310"/>
      <c r="AG38" s="311"/>
      <c r="AH38" s="290"/>
      <c r="AI38" s="370" t="e">
        <f>BG31+1</f>
        <v>#VALUE!</v>
      </c>
      <c r="AJ38" s="370"/>
      <c r="AK38" s="370"/>
      <c r="AL38" s="371"/>
      <c r="AM38" s="387" t="e">
        <f>AI38+1</f>
        <v>#VALUE!</v>
      </c>
      <c r="AN38" s="370"/>
      <c r="AO38" s="370"/>
      <c r="AP38" s="371"/>
      <c r="AQ38" s="372" t="e">
        <f>AM38+1</f>
        <v>#VALUE!</v>
      </c>
      <c r="AR38" s="373"/>
      <c r="AS38" s="373"/>
      <c r="AT38" s="374"/>
      <c r="AU38" s="372" t="e">
        <f>AQ38+1</f>
        <v>#VALUE!</v>
      </c>
      <c r="AV38" s="373"/>
      <c r="AW38" s="373"/>
      <c r="AX38" s="374"/>
      <c r="AY38" s="372" t="e">
        <f>AU38+1</f>
        <v>#VALUE!</v>
      </c>
      <c r="AZ38" s="373"/>
      <c r="BA38" s="373"/>
      <c r="BB38" s="374"/>
      <c r="BC38" s="372" t="e">
        <f>AY38+1</f>
        <v>#VALUE!</v>
      </c>
      <c r="BD38" s="373"/>
      <c r="BE38" s="373"/>
      <c r="BF38" s="374"/>
      <c r="BG38" s="336" t="e">
        <f>BC38+1</f>
        <v>#VALUE!</v>
      </c>
      <c r="BH38" s="334"/>
      <c r="BI38" s="334"/>
      <c r="BJ38" s="334"/>
      <c r="BL38" s="397"/>
      <c r="BM38" s="398"/>
      <c r="BN38" s="398"/>
      <c r="BO38" s="398"/>
      <c r="BP38" s="398"/>
      <c r="BQ38" s="398"/>
      <c r="BR38" s="398"/>
      <c r="BS38" s="398"/>
      <c r="BT38" s="398"/>
      <c r="BU38" s="398"/>
      <c r="BV38" s="398"/>
      <c r="BW38" s="398"/>
      <c r="BX38" s="398"/>
      <c r="BY38" s="398"/>
      <c r="BZ38" s="398"/>
      <c r="CA38" s="398"/>
      <c r="CB38" s="398"/>
      <c r="CC38" s="398"/>
      <c r="CD38" s="398"/>
      <c r="CE38" s="398"/>
      <c r="CF38" s="398"/>
      <c r="CG38" s="398"/>
      <c r="CH38" s="398"/>
      <c r="CI38" s="398"/>
      <c r="CJ38" s="398"/>
      <c r="CK38" s="398"/>
      <c r="CL38" s="398"/>
      <c r="CM38" s="398"/>
      <c r="CN38" s="398"/>
      <c r="CO38" s="398"/>
      <c r="CP38" s="398"/>
      <c r="CQ38" s="398"/>
      <c r="CR38" s="398"/>
      <c r="CS38" s="398"/>
      <c r="CT38" s="398"/>
      <c r="CU38" s="398"/>
      <c r="CV38" s="398"/>
      <c r="CW38" s="398"/>
      <c r="CX38" s="398"/>
      <c r="CY38" s="398"/>
      <c r="CZ38" s="398"/>
      <c r="DA38" s="398"/>
      <c r="DB38" s="398"/>
      <c r="DC38" s="398"/>
      <c r="DD38" s="398"/>
      <c r="DE38" s="398"/>
      <c r="DF38" s="398"/>
      <c r="DG38" s="398"/>
      <c r="DH38" s="398"/>
      <c r="DI38" s="398"/>
      <c r="DJ38" s="398"/>
      <c r="DK38" s="398"/>
      <c r="DL38" s="398"/>
      <c r="DM38" s="398"/>
      <c r="DN38" s="398"/>
      <c r="DO38" s="398"/>
      <c r="DP38" s="398"/>
      <c r="DQ38" s="398"/>
      <c r="DR38" s="398"/>
      <c r="DS38" s="398"/>
      <c r="DT38" s="398"/>
      <c r="DU38" s="398"/>
      <c r="DV38" s="398"/>
      <c r="DW38" s="398"/>
      <c r="DX38" s="398"/>
      <c r="DY38" s="398"/>
      <c r="DZ38" s="398"/>
      <c r="EA38" s="398"/>
      <c r="EB38" s="398"/>
      <c r="EC38" s="398"/>
      <c r="ED38" s="398"/>
      <c r="EE38" s="398"/>
      <c r="EF38" s="398"/>
      <c r="EG38" s="398"/>
      <c r="EH38" s="398"/>
      <c r="EI38" s="398"/>
      <c r="EJ38" s="398"/>
      <c r="EK38" s="398"/>
      <c r="EL38" s="398"/>
      <c r="EM38" s="398"/>
      <c r="EN38" s="398"/>
      <c r="EO38" s="398"/>
      <c r="EP38" s="398"/>
      <c r="EQ38" s="398"/>
      <c r="ER38" s="398"/>
      <c r="ES38" s="398"/>
      <c r="ET38" s="398"/>
      <c r="EU38" s="398"/>
      <c r="EV38" s="398"/>
      <c r="EW38" s="398"/>
      <c r="EX38" s="398"/>
      <c r="EY38" s="398"/>
      <c r="EZ38" s="398"/>
      <c r="FA38" s="398"/>
      <c r="FB38" s="398"/>
      <c r="FC38" s="398"/>
      <c r="FD38" s="398"/>
      <c r="FE38" s="398"/>
      <c r="FF38" s="398"/>
      <c r="FG38" s="398"/>
      <c r="FH38" s="398"/>
      <c r="FI38" s="398"/>
      <c r="FJ38" s="398"/>
      <c r="FK38" s="398"/>
      <c r="FL38" s="398"/>
      <c r="FM38" s="398"/>
      <c r="FN38" s="398"/>
      <c r="FO38" s="398"/>
      <c r="FP38" s="398"/>
      <c r="FQ38" s="398"/>
      <c r="FR38" s="398"/>
      <c r="FS38" s="398"/>
      <c r="FT38" s="398"/>
      <c r="FU38" s="398"/>
      <c r="FV38" s="398"/>
      <c r="FW38" s="398"/>
      <c r="FX38" s="398"/>
      <c r="FY38" s="398"/>
      <c r="FZ38" s="398"/>
      <c r="GA38" s="398"/>
    </row>
    <row r="39" spans="1:183" s="327" customFormat="1" ht="19.5" customHeight="1" x14ac:dyDescent="0.4">
      <c r="A39" s="326">
        <v>17</v>
      </c>
      <c r="C39" s="375" t="s">
        <v>251</v>
      </c>
      <c r="D39" s="341"/>
      <c r="E39" s="341"/>
      <c r="F39" s="341"/>
      <c r="G39" s="342" t="s">
        <v>247</v>
      </c>
      <c r="H39" s="342"/>
      <c r="I39" s="342"/>
      <c r="J39" s="342"/>
      <c r="K39" s="342" t="s">
        <v>248</v>
      </c>
      <c r="L39" s="342"/>
      <c r="M39" s="342"/>
      <c r="N39" s="342"/>
      <c r="O39" s="342" t="s">
        <v>250</v>
      </c>
      <c r="P39" s="342"/>
      <c r="Q39" s="342"/>
      <c r="R39" s="342"/>
      <c r="S39" s="342" t="s">
        <v>251</v>
      </c>
      <c r="T39" s="342"/>
      <c r="U39" s="342"/>
      <c r="V39" s="342"/>
      <c r="W39" s="342" t="s">
        <v>247</v>
      </c>
      <c r="X39" s="342"/>
      <c r="Y39" s="342"/>
      <c r="Z39" s="342"/>
      <c r="AA39" s="340" t="s">
        <v>248</v>
      </c>
      <c r="AB39" s="340"/>
      <c r="AC39" s="340"/>
      <c r="AD39" s="391"/>
      <c r="AE39" s="309"/>
      <c r="AF39" s="310"/>
      <c r="AG39" s="311"/>
      <c r="AH39" s="309"/>
      <c r="AI39" s="376" t="s">
        <v>251</v>
      </c>
      <c r="AJ39" s="376"/>
      <c r="AK39" s="376"/>
      <c r="AL39" s="377"/>
      <c r="AM39" s="388" t="s">
        <v>247</v>
      </c>
      <c r="AN39" s="376"/>
      <c r="AO39" s="376"/>
      <c r="AP39" s="377"/>
      <c r="AQ39" s="378" t="s">
        <v>248</v>
      </c>
      <c r="AR39" s="379"/>
      <c r="AS39" s="379"/>
      <c r="AT39" s="380"/>
      <c r="AU39" s="378" t="s">
        <v>253</v>
      </c>
      <c r="AV39" s="379"/>
      <c r="AW39" s="379"/>
      <c r="AX39" s="380"/>
      <c r="AY39" s="378" t="s">
        <v>249</v>
      </c>
      <c r="AZ39" s="379"/>
      <c r="BA39" s="379"/>
      <c r="BB39" s="380"/>
      <c r="BC39" s="378" t="s">
        <v>251</v>
      </c>
      <c r="BD39" s="379"/>
      <c r="BE39" s="379"/>
      <c r="BF39" s="380"/>
      <c r="BG39" s="347" t="s">
        <v>247</v>
      </c>
      <c r="BH39" s="345"/>
      <c r="BI39" s="345"/>
      <c r="BJ39" s="345"/>
      <c r="BL39" s="399"/>
      <c r="BM39" s="398"/>
      <c r="BN39" s="398"/>
      <c r="BO39" s="398"/>
      <c r="BP39" s="398"/>
      <c r="BQ39" s="398"/>
      <c r="BR39" s="398"/>
      <c r="BS39" s="398"/>
      <c r="BT39" s="398"/>
      <c r="BU39" s="398"/>
      <c r="BV39" s="398"/>
      <c r="BW39" s="398"/>
      <c r="BX39" s="398"/>
      <c r="BY39" s="398"/>
      <c r="BZ39" s="398"/>
      <c r="CA39" s="398"/>
      <c r="CB39" s="398"/>
      <c r="CC39" s="398"/>
      <c r="CD39" s="398"/>
      <c r="CE39" s="398"/>
      <c r="CF39" s="398"/>
      <c r="CG39" s="398"/>
      <c r="CH39" s="398"/>
      <c r="CI39" s="398"/>
      <c r="CJ39" s="398"/>
      <c r="CK39" s="398"/>
      <c r="CL39" s="398"/>
      <c r="CM39" s="398"/>
      <c r="CN39" s="398"/>
      <c r="CO39" s="398"/>
      <c r="CP39" s="398"/>
      <c r="CQ39" s="398"/>
      <c r="CR39" s="398"/>
      <c r="CS39" s="398"/>
      <c r="CT39" s="398"/>
      <c r="CU39" s="398"/>
      <c r="CV39" s="398"/>
      <c r="CW39" s="398"/>
      <c r="CX39" s="398"/>
      <c r="CY39" s="398"/>
      <c r="CZ39" s="398"/>
      <c r="DA39" s="398"/>
      <c r="DB39" s="398"/>
      <c r="DC39" s="398"/>
      <c r="DD39" s="398"/>
      <c r="DE39" s="398"/>
      <c r="DF39" s="398"/>
      <c r="DG39" s="398"/>
      <c r="DH39" s="398"/>
      <c r="DI39" s="398"/>
      <c r="DJ39" s="398"/>
      <c r="DK39" s="398"/>
      <c r="DL39" s="398"/>
      <c r="DM39" s="398"/>
      <c r="DN39" s="398"/>
      <c r="DO39" s="398"/>
      <c r="DP39" s="398"/>
      <c r="DQ39" s="398"/>
      <c r="DR39" s="398"/>
      <c r="DS39" s="398"/>
      <c r="DT39" s="398"/>
      <c r="DU39" s="398"/>
      <c r="DV39" s="398"/>
      <c r="DW39" s="398"/>
      <c r="DX39" s="398"/>
      <c r="DY39" s="398"/>
      <c r="DZ39" s="398"/>
      <c r="EA39" s="398"/>
      <c r="EB39" s="398"/>
      <c r="EC39" s="398"/>
      <c r="ED39" s="398"/>
      <c r="EE39" s="398"/>
      <c r="EF39" s="398"/>
      <c r="EG39" s="398"/>
      <c r="EH39" s="398"/>
      <c r="EI39" s="398"/>
      <c r="EJ39" s="398"/>
      <c r="EK39" s="398"/>
      <c r="EL39" s="398"/>
      <c r="EM39" s="398"/>
      <c r="EN39" s="398"/>
      <c r="EO39" s="398"/>
      <c r="EP39" s="398"/>
      <c r="EQ39" s="398"/>
      <c r="ER39" s="398"/>
      <c r="ES39" s="398"/>
      <c r="ET39" s="398"/>
      <c r="EU39" s="398"/>
      <c r="EV39" s="398"/>
      <c r="EW39" s="398"/>
      <c r="EX39" s="398"/>
      <c r="EY39" s="398"/>
      <c r="EZ39" s="398"/>
      <c r="FA39" s="398"/>
      <c r="FB39" s="398"/>
      <c r="FC39" s="398"/>
      <c r="FD39" s="398"/>
      <c r="FE39" s="398"/>
      <c r="FF39" s="398"/>
      <c r="FG39" s="398"/>
      <c r="FH39" s="398"/>
      <c r="FI39" s="398"/>
      <c r="FJ39" s="398"/>
      <c r="FK39" s="398"/>
      <c r="FL39" s="398"/>
      <c r="FM39" s="398"/>
      <c r="FN39" s="398"/>
      <c r="FO39" s="398"/>
      <c r="FP39" s="398"/>
      <c r="FQ39" s="398"/>
      <c r="FR39" s="398"/>
      <c r="FS39" s="398"/>
      <c r="FT39" s="398"/>
      <c r="FU39" s="398"/>
      <c r="FV39" s="398"/>
      <c r="FW39" s="398"/>
      <c r="FX39" s="398"/>
      <c r="FY39" s="398"/>
      <c r="FZ39" s="398"/>
      <c r="GA39" s="398"/>
    </row>
    <row r="40" spans="1:183" s="327" customFormat="1" ht="20.25" customHeight="1" x14ac:dyDescent="0.4">
      <c r="A40" s="326">
        <v>18</v>
      </c>
      <c r="C40" s="381"/>
      <c r="D40" s="352"/>
      <c r="E40" s="352"/>
      <c r="F40" s="352"/>
      <c r="G40" s="353"/>
      <c r="H40" s="353"/>
      <c r="I40" s="353"/>
      <c r="J40" s="353"/>
      <c r="K40" s="353"/>
      <c r="L40" s="353"/>
      <c r="M40" s="353"/>
      <c r="N40" s="353"/>
      <c r="O40" s="353"/>
      <c r="P40" s="353"/>
      <c r="Q40" s="353"/>
      <c r="R40" s="353"/>
      <c r="S40" s="353"/>
      <c r="T40" s="353"/>
      <c r="U40" s="353"/>
      <c r="V40" s="353"/>
      <c r="W40" s="353"/>
      <c r="X40" s="353"/>
      <c r="Y40" s="353"/>
      <c r="Z40" s="353"/>
      <c r="AA40" s="351"/>
      <c r="AB40" s="351"/>
      <c r="AC40" s="351"/>
      <c r="AD40" s="392"/>
      <c r="AE40" s="309"/>
      <c r="AF40" s="310"/>
      <c r="AG40" s="311"/>
      <c r="AH40" s="309"/>
      <c r="AI40" s="382" t="s">
        <v>256</v>
      </c>
      <c r="AJ40" s="382"/>
      <c r="AK40" s="382"/>
      <c r="AL40" s="383"/>
      <c r="AM40" s="389" t="s">
        <v>257</v>
      </c>
      <c r="AN40" s="382"/>
      <c r="AO40" s="382"/>
      <c r="AP40" s="383"/>
      <c r="AQ40" s="384"/>
      <c r="AR40" s="385"/>
      <c r="AS40" s="385"/>
      <c r="AT40" s="386"/>
      <c r="AU40" s="384"/>
      <c r="AV40" s="385"/>
      <c r="AW40" s="385"/>
      <c r="AX40" s="386"/>
      <c r="AY40" s="384"/>
      <c r="AZ40" s="385"/>
      <c r="BA40" s="385"/>
      <c r="BB40" s="386"/>
      <c r="BC40" s="384"/>
      <c r="BD40" s="385"/>
      <c r="BE40" s="385"/>
      <c r="BF40" s="386"/>
      <c r="BG40" s="358"/>
      <c r="BH40" s="356"/>
      <c r="BI40" s="356"/>
      <c r="BJ40" s="356"/>
      <c r="BL40" s="399"/>
      <c r="BM40" s="398"/>
      <c r="BN40" s="398"/>
      <c r="BO40" s="398"/>
      <c r="BP40" s="398"/>
      <c r="BQ40" s="398"/>
      <c r="BR40" s="398"/>
      <c r="BS40" s="398"/>
      <c r="BT40" s="398"/>
      <c r="BU40" s="398"/>
      <c r="BV40" s="398"/>
      <c r="BW40" s="398"/>
      <c r="BX40" s="398"/>
      <c r="BY40" s="398"/>
      <c r="BZ40" s="398"/>
      <c r="CA40" s="398"/>
      <c r="CB40" s="398"/>
      <c r="CC40" s="398"/>
      <c r="CD40" s="398"/>
      <c r="CE40" s="398"/>
      <c r="CF40" s="398"/>
      <c r="CG40" s="398"/>
      <c r="CH40" s="398"/>
      <c r="CI40" s="398"/>
      <c r="CJ40" s="398"/>
      <c r="CK40" s="398"/>
      <c r="CL40" s="398"/>
      <c r="CM40" s="398"/>
      <c r="CN40" s="398"/>
      <c r="CO40" s="398"/>
      <c r="CP40" s="398"/>
      <c r="CQ40" s="398"/>
      <c r="CR40" s="398"/>
      <c r="CS40" s="398"/>
      <c r="CT40" s="398"/>
      <c r="CU40" s="398"/>
      <c r="CV40" s="398"/>
      <c r="CW40" s="398"/>
      <c r="CX40" s="398"/>
      <c r="CY40" s="398"/>
      <c r="CZ40" s="398"/>
      <c r="DA40" s="398"/>
      <c r="DB40" s="398"/>
      <c r="DC40" s="398"/>
      <c r="DD40" s="398"/>
      <c r="DE40" s="398"/>
      <c r="DF40" s="398"/>
      <c r="DG40" s="398"/>
      <c r="DH40" s="398"/>
      <c r="DI40" s="398"/>
      <c r="DJ40" s="398"/>
      <c r="DK40" s="398"/>
      <c r="DL40" s="398"/>
      <c r="DM40" s="398"/>
      <c r="DN40" s="398"/>
      <c r="DO40" s="398"/>
      <c r="DP40" s="398"/>
      <c r="DQ40" s="398"/>
      <c r="DR40" s="398"/>
      <c r="DS40" s="398"/>
      <c r="DT40" s="398"/>
      <c r="DU40" s="398"/>
      <c r="DV40" s="398"/>
      <c r="DW40" s="398"/>
      <c r="DX40" s="398"/>
      <c r="DY40" s="398"/>
      <c r="DZ40" s="398"/>
      <c r="EA40" s="398"/>
      <c r="EB40" s="398"/>
      <c r="EC40" s="398"/>
      <c r="ED40" s="398"/>
      <c r="EE40" s="398"/>
      <c r="EF40" s="398"/>
      <c r="EG40" s="398"/>
      <c r="EH40" s="398"/>
      <c r="EI40" s="398"/>
      <c r="EJ40" s="398"/>
      <c r="EK40" s="398"/>
      <c r="EL40" s="398"/>
      <c r="EM40" s="398"/>
      <c r="EN40" s="398"/>
      <c r="EO40" s="398"/>
      <c r="EP40" s="398"/>
      <c r="EQ40" s="398"/>
      <c r="ER40" s="398"/>
      <c r="ES40" s="398"/>
      <c r="ET40" s="398"/>
      <c r="EU40" s="398"/>
      <c r="EV40" s="398"/>
      <c r="EW40" s="398"/>
      <c r="EX40" s="398"/>
      <c r="EY40" s="398"/>
      <c r="EZ40" s="398"/>
      <c r="FA40" s="398"/>
      <c r="FB40" s="398"/>
      <c r="FC40" s="398"/>
      <c r="FD40" s="398"/>
      <c r="FE40" s="398"/>
      <c r="FF40" s="398"/>
      <c r="FG40" s="398"/>
      <c r="FH40" s="398"/>
      <c r="FI40" s="398"/>
      <c r="FJ40" s="398"/>
      <c r="FK40" s="398"/>
      <c r="FL40" s="398"/>
      <c r="FM40" s="398"/>
      <c r="FN40" s="398"/>
      <c r="FO40" s="398"/>
      <c r="FP40" s="398"/>
      <c r="FQ40" s="398"/>
      <c r="FR40" s="398"/>
      <c r="FS40" s="398"/>
      <c r="FT40" s="398"/>
      <c r="FU40" s="398"/>
      <c r="FV40" s="398"/>
      <c r="FW40" s="398"/>
      <c r="FX40" s="398"/>
      <c r="FY40" s="398"/>
      <c r="FZ40" s="398"/>
      <c r="GA40" s="398"/>
    </row>
    <row r="41" spans="1:183" s="327" customFormat="1" ht="22.15" customHeight="1" x14ac:dyDescent="0.4">
      <c r="A41" s="326">
        <v>19</v>
      </c>
      <c r="C41" s="361"/>
      <c r="D41" s="362"/>
      <c r="E41" s="362"/>
      <c r="F41" s="362"/>
      <c r="G41" s="363"/>
      <c r="H41" s="362"/>
      <c r="I41" s="362"/>
      <c r="J41" s="362"/>
      <c r="K41" s="363"/>
      <c r="L41" s="362"/>
      <c r="M41" s="362"/>
      <c r="N41" s="362"/>
      <c r="O41" s="363"/>
      <c r="P41" s="362"/>
      <c r="Q41" s="362"/>
      <c r="R41" s="362"/>
      <c r="S41" s="363"/>
      <c r="T41" s="362"/>
      <c r="U41" s="362"/>
      <c r="V41" s="362"/>
      <c r="W41" s="363"/>
      <c r="X41" s="362"/>
      <c r="Y41" s="362"/>
      <c r="Z41" s="362"/>
      <c r="AA41" s="363"/>
      <c r="AB41" s="362"/>
      <c r="AC41" s="362"/>
      <c r="AD41" s="364"/>
      <c r="AE41" s="309"/>
      <c r="AF41" s="310"/>
      <c r="AG41" s="311"/>
      <c r="AH41" s="309"/>
      <c r="AI41" s="324"/>
      <c r="AJ41" s="325"/>
      <c r="AK41" s="325"/>
      <c r="AL41" s="365"/>
      <c r="AM41" s="366"/>
      <c r="AN41" s="325"/>
      <c r="AO41" s="325"/>
      <c r="AP41" s="365"/>
      <c r="AQ41" s="366"/>
      <c r="AR41" s="325"/>
      <c r="AS41" s="325"/>
      <c r="AT41" s="365"/>
      <c r="AU41" s="366"/>
      <c r="AV41" s="325"/>
      <c r="AW41" s="325"/>
      <c r="AX41" s="365"/>
      <c r="AY41" s="366"/>
      <c r="AZ41" s="325"/>
      <c r="BA41" s="325"/>
      <c r="BB41" s="365"/>
      <c r="BC41" s="366"/>
      <c r="BD41" s="325"/>
      <c r="BE41" s="325"/>
      <c r="BF41" s="365"/>
      <c r="BG41" s="366"/>
      <c r="BH41" s="325"/>
      <c r="BI41" s="325"/>
      <c r="BJ41" s="325"/>
      <c r="BL41" s="399"/>
      <c r="BM41" s="398"/>
      <c r="BN41" s="398"/>
      <c r="BO41" s="398"/>
      <c r="BP41" s="398"/>
      <c r="BQ41" s="398"/>
      <c r="BR41" s="398"/>
      <c r="BS41" s="398"/>
      <c r="BT41" s="398"/>
      <c r="BU41" s="398"/>
      <c r="BV41" s="398"/>
      <c r="BW41" s="398"/>
      <c r="BX41" s="398"/>
      <c r="BY41" s="398"/>
      <c r="BZ41" s="398"/>
      <c r="CA41" s="398"/>
      <c r="CB41" s="398"/>
      <c r="CC41" s="398"/>
      <c r="CD41" s="398"/>
      <c r="CE41" s="398"/>
      <c r="CF41" s="398"/>
      <c r="CG41" s="398"/>
      <c r="CH41" s="398"/>
      <c r="CI41" s="398"/>
      <c r="CJ41" s="398"/>
      <c r="CK41" s="398"/>
      <c r="CL41" s="398"/>
      <c r="CM41" s="398"/>
      <c r="CN41" s="398"/>
      <c r="CO41" s="398"/>
      <c r="CP41" s="398"/>
      <c r="CQ41" s="398"/>
      <c r="CR41" s="398"/>
      <c r="CS41" s="398"/>
      <c r="CT41" s="398"/>
      <c r="CU41" s="398"/>
      <c r="CV41" s="398"/>
      <c r="CW41" s="398"/>
      <c r="CX41" s="398"/>
      <c r="CY41" s="398"/>
      <c r="CZ41" s="398"/>
      <c r="DA41" s="398"/>
      <c r="DB41" s="398"/>
      <c r="DC41" s="398"/>
      <c r="DD41" s="398"/>
      <c r="DE41" s="398"/>
      <c r="DF41" s="398"/>
      <c r="DG41" s="398"/>
      <c r="DH41" s="398"/>
      <c r="DI41" s="398"/>
      <c r="DJ41" s="398"/>
      <c r="DK41" s="398"/>
      <c r="DL41" s="398"/>
      <c r="DM41" s="398"/>
      <c r="DN41" s="398"/>
      <c r="DO41" s="398"/>
      <c r="DP41" s="398"/>
      <c r="DQ41" s="398"/>
      <c r="DR41" s="398"/>
      <c r="DS41" s="398"/>
      <c r="DT41" s="398"/>
      <c r="DU41" s="398"/>
      <c r="DV41" s="398"/>
      <c r="DW41" s="398"/>
      <c r="DX41" s="398"/>
      <c r="DY41" s="398"/>
      <c r="DZ41" s="398"/>
      <c r="EA41" s="398"/>
      <c r="EB41" s="398"/>
      <c r="EC41" s="398"/>
      <c r="ED41" s="398"/>
      <c r="EE41" s="398"/>
      <c r="EF41" s="398"/>
      <c r="EG41" s="398"/>
      <c r="EH41" s="398"/>
      <c r="EI41" s="398"/>
      <c r="EJ41" s="398"/>
      <c r="EK41" s="398"/>
      <c r="EL41" s="398"/>
      <c r="EM41" s="398"/>
      <c r="EN41" s="398"/>
      <c r="EO41" s="398"/>
      <c r="EP41" s="398"/>
      <c r="EQ41" s="398"/>
      <c r="ER41" s="398"/>
      <c r="ES41" s="398"/>
      <c r="ET41" s="398"/>
      <c r="EU41" s="398"/>
      <c r="EV41" s="398"/>
      <c r="EW41" s="398"/>
      <c r="EX41" s="398"/>
      <c r="EY41" s="398"/>
      <c r="EZ41" s="398"/>
      <c r="FA41" s="398"/>
      <c r="FB41" s="398"/>
      <c r="FC41" s="398"/>
      <c r="FD41" s="398"/>
      <c r="FE41" s="398"/>
      <c r="FF41" s="398"/>
      <c r="FG41" s="398"/>
      <c r="FH41" s="398"/>
      <c r="FI41" s="398"/>
      <c r="FJ41" s="398"/>
      <c r="FK41" s="398"/>
      <c r="FL41" s="398"/>
      <c r="FM41" s="398"/>
      <c r="FN41" s="398"/>
      <c r="FO41" s="398"/>
      <c r="FP41" s="398"/>
      <c r="FQ41" s="398"/>
      <c r="FR41" s="398"/>
      <c r="FS41" s="398"/>
      <c r="FT41" s="398"/>
      <c r="FU41" s="398"/>
      <c r="FV41" s="398"/>
      <c r="FW41" s="398"/>
      <c r="FX41" s="398"/>
      <c r="FY41" s="398"/>
      <c r="FZ41" s="398"/>
      <c r="GA41" s="398"/>
    </row>
    <row r="42" spans="1:183" s="327" customFormat="1" ht="22.15" customHeight="1" x14ac:dyDescent="0.4">
      <c r="A42" s="326">
        <v>19</v>
      </c>
      <c r="C42" s="361"/>
      <c r="D42" s="362"/>
      <c r="E42" s="362"/>
      <c r="F42" s="362"/>
      <c r="G42" s="363"/>
      <c r="H42" s="362"/>
      <c r="I42" s="362"/>
      <c r="J42" s="362"/>
      <c r="K42" s="363"/>
      <c r="L42" s="362"/>
      <c r="M42" s="362"/>
      <c r="N42" s="362"/>
      <c r="O42" s="363"/>
      <c r="P42" s="362"/>
      <c r="Q42" s="362"/>
      <c r="R42" s="362"/>
      <c r="S42" s="363"/>
      <c r="T42" s="362"/>
      <c r="U42" s="362"/>
      <c r="V42" s="362"/>
      <c r="W42" s="363"/>
      <c r="X42" s="362"/>
      <c r="Y42" s="362"/>
      <c r="Z42" s="362"/>
      <c r="AA42" s="363"/>
      <c r="AB42" s="362"/>
      <c r="AC42" s="362"/>
      <c r="AD42" s="364"/>
      <c r="AE42" s="309"/>
      <c r="AF42" s="310"/>
      <c r="AG42" s="311"/>
      <c r="AH42" s="309"/>
      <c r="AI42" s="324"/>
      <c r="AJ42" s="325"/>
      <c r="AK42" s="325"/>
      <c r="AL42" s="365"/>
      <c r="AM42" s="366"/>
      <c r="AN42" s="325"/>
      <c r="AO42" s="325"/>
      <c r="AP42" s="365"/>
      <c r="AQ42" s="366"/>
      <c r="AR42" s="325"/>
      <c r="AS42" s="325"/>
      <c r="AT42" s="365"/>
      <c r="AU42" s="366"/>
      <c r="AV42" s="325"/>
      <c r="AW42" s="325"/>
      <c r="AX42" s="365"/>
      <c r="AY42" s="366"/>
      <c r="AZ42" s="325"/>
      <c r="BA42" s="325"/>
      <c r="BB42" s="365"/>
      <c r="BC42" s="366"/>
      <c r="BD42" s="325"/>
      <c r="BE42" s="325"/>
      <c r="BF42" s="365"/>
      <c r="BG42" s="366"/>
      <c r="BH42" s="325"/>
      <c r="BI42" s="325"/>
      <c r="BJ42" s="325"/>
      <c r="BL42" s="399"/>
      <c r="BM42" s="398"/>
      <c r="BN42" s="398"/>
      <c r="BO42" s="398"/>
      <c r="BP42" s="398"/>
      <c r="BQ42" s="398"/>
      <c r="BR42" s="398"/>
      <c r="BS42" s="398"/>
      <c r="BT42" s="398"/>
      <c r="BU42" s="398"/>
      <c r="BV42" s="398"/>
      <c r="BW42" s="398"/>
      <c r="BX42" s="398"/>
      <c r="BY42" s="398"/>
      <c r="BZ42" s="398"/>
      <c r="CA42" s="398"/>
      <c r="CB42" s="398"/>
      <c r="CC42" s="398"/>
      <c r="CD42" s="398"/>
      <c r="CE42" s="398"/>
      <c r="CF42" s="398"/>
      <c r="CG42" s="398"/>
      <c r="CH42" s="398"/>
      <c r="CI42" s="398"/>
      <c r="CJ42" s="398"/>
      <c r="CK42" s="398"/>
      <c r="CL42" s="398"/>
      <c r="CM42" s="398"/>
      <c r="CN42" s="398"/>
      <c r="CO42" s="398"/>
      <c r="CP42" s="398"/>
      <c r="CQ42" s="398"/>
      <c r="CR42" s="398"/>
      <c r="CS42" s="398"/>
      <c r="CT42" s="398"/>
      <c r="CU42" s="398"/>
      <c r="CV42" s="398"/>
      <c r="CW42" s="398"/>
      <c r="CX42" s="398"/>
      <c r="CY42" s="398"/>
      <c r="CZ42" s="398"/>
      <c r="DA42" s="398"/>
      <c r="DB42" s="398"/>
      <c r="DC42" s="398"/>
      <c r="DD42" s="398"/>
      <c r="DE42" s="398"/>
      <c r="DF42" s="398"/>
      <c r="DG42" s="398"/>
      <c r="DH42" s="398"/>
      <c r="DI42" s="398"/>
      <c r="DJ42" s="398"/>
      <c r="DK42" s="398"/>
      <c r="DL42" s="398"/>
      <c r="DM42" s="398"/>
      <c r="DN42" s="398"/>
      <c r="DO42" s="398"/>
      <c r="DP42" s="398"/>
      <c r="DQ42" s="398"/>
      <c r="DR42" s="398"/>
      <c r="DS42" s="398"/>
      <c r="DT42" s="398"/>
      <c r="DU42" s="398"/>
      <c r="DV42" s="398"/>
      <c r="DW42" s="398"/>
      <c r="DX42" s="398"/>
      <c r="DY42" s="398"/>
      <c r="DZ42" s="398"/>
      <c r="EA42" s="398"/>
      <c r="EB42" s="398"/>
      <c r="EC42" s="398"/>
      <c r="ED42" s="398"/>
      <c r="EE42" s="398"/>
      <c r="EF42" s="398"/>
      <c r="EG42" s="398"/>
      <c r="EH42" s="398"/>
      <c r="EI42" s="398"/>
      <c r="EJ42" s="398"/>
      <c r="EK42" s="398"/>
      <c r="EL42" s="398"/>
      <c r="EM42" s="398"/>
      <c r="EN42" s="398"/>
      <c r="EO42" s="398"/>
      <c r="EP42" s="398"/>
      <c r="EQ42" s="398"/>
      <c r="ER42" s="398"/>
      <c r="ES42" s="398"/>
      <c r="ET42" s="398"/>
      <c r="EU42" s="398"/>
      <c r="EV42" s="398"/>
      <c r="EW42" s="398"/>
      <c r="EX42" s="398"/>
      <c r="EY42" s="398"/>
      <c r="EZ42" s="398"/>
      <c r="FA42" s="398"/>
      <c r="FB42" s="398"/>
      <c r="FC42" s="398"/>
      <c r="FD42" s="398"/>
      <c r="FE42" s="398"/>
      <c r="FF42" s="398"/>
      <c r="FG42" s="398"/>
      <c r="FH42" s="398"/>
      <c r="FI42" s="398"/>
      <c r="FJ42" s="398"/>
      <c r="FK42" s="398"/>
      <c r="FL42" s="398"/>
      <c r="FM42" s="398"/>
      <c r="FN42" s="398"/>
      <c r="FO42" s="398"/>
      <c r="FP42" s="398"/>
      <c r="FQ42" s="398"/>
      <c r="FR42" s="398"/>
      <c r="FS42" s="398"/>
      <c r="FT42" s="398"/>
      <c r="FU42" s="398"/>
      <c r="FV42" s="398"/>
      <c r="FW42" s="398"/>
      <c r="FX42" s="398"/>
      <c r="FY42" s="398"/>
      <c r="FZ42" s="398"/>
      <c r="GA42" s="398"/>
    </row>
    <row r="43" spans="1:183" ht="7.9" customHeight="1" x14ac:dyDescent="0.2">
      <c r="A43" s="270">
        <v>15</v>
      </c>
      <c r="C43" s="367"/>
      <c r="D43" s="368"/>
      <c r="E43" s="368"/>
      <c r="F43" s="368"/>
      <c r="G43" s="367"/>
      <c r="H43" s="368"/>
      <c r="I43" s="368"/>
      <c r="J43" s="368"/>
      <c r="K43" s="367"/>
      <c r="L43" s="368"/>
      <c r="M43" s="368"/>
      <c r="N43" s="368"/>
      <c r="O43" s="367"/>
      <c r="P43" s="368"/>
      <c r="Q43" s="368"/>
      <c r="R43" s="368"/>
      <c r="S43" s="367"/>
      <c r="T43" s="368"/>
      <c r="U43" s="368"/>
      <c r="V43" s="368"/>
      <c r="W43" s="367"/>
      <c r="X43" s="368"/>
      <c r="Y43" s="368"/>
      <c r="Z43" s="368"/>
      <c r="AA43" s="367"/>
      <c r="AB43" s="368"/>
      <c r="AC43" s="368"/>
      <c r="AD43" s="368"/>
      <c r="AE43" s="309"/>
      <c r="AF43" s="310"/>
      <c r="AG43" s="311"/>
      <c r="AH43" s="309"/>
      <c r="AI43" s="367"/>
      <c r="AJ43" s="368"/>
      <c r="AK43" s="368"/>
      <c r="AL43" s="368"/>
      <c r="AM43" s="367"/>
      <c r="AN43" s="368"/>
      <c r="AO43" s="368"/>
      <c r="AP43" s="368"/>
      <c r="AQ43" s="367"/>
      <c r="AR43" s="368"/>
      <c r="AS43" s="368"/>
      <c r="AT43" s="368"/>
      <c r="AU43" s="367"/>
      <c r="AV43" s="368"/>
      <c r="AW43" s="368"/>
      <c r="AX43" s="368"/>
      <c r="AY43" s="367"/>
      <c r="AZ43" s="368"/>
      <c r="BA43" s="368"/>
      <c r="BB43" s="368"/>
      <c r="BC43" s="367"/>
      <c r="BD43" s="368"/>
      <c r="BE43" s="368"/>
      <c r="BF43" s="368"/>
      <c r="BG43" s="367"/>
      <c r="BH43" s="368"/>
      <c r="BI43" s="368"/>
      <c r="BJ43" s="368"/>
      <c r="BL43" s="397"/>
    </row>
    <row r="44" spans="1:183" ht="7.9" customHeight="1" x14ac:dyDescent="0.2">
      <c r="A44" s="270">
        <v>15</v>
      </c>
      <c r="C44" s="324"/>
      <c r="D44" s="325"/>
      <c r="E44" s="325"/>
      <c r="F44" s="325"/>
      <c r="G44" s="324"/>
      <c r="H44" s="325"/>
      <c r="I44" s="325"/>
      <c r="J44" s="325"/>
      <c r="K44" s="324"/>
      <c r="L44" s="325"/>
      <c r="M44" s="325"/>
      <c r="N44" s="325"/>
      <c r="O44" s="324"/>
      <c r="P44" s="325"/>
      <c r="Q44" s="325"/>
      <c r="R44" s="325"/>
      <c r="S44" s="324"/>
      <c r="T44" s="325"/>
      <c r="U44" s="325"/>
      <c r="V44" s="325"/>
      <c r="W44" s="324"/>
      <c r="X44" s="325"/>
      <c r="Y44" s="325"/>
      <c r="Z44" s="325"/>
      <c r="AA44" s="324"/>
      <c r="AB44" s="325"/>
      <c r="AC44" s="325"/>
      <c r="AD44" s="325"/>
      <c r="AE44" s="309"/>
      <c r="AF44" s="310"/>
      <c r="AG44" s="311"/>
      <c r="AH44" s="309"/>
      <c r="AI44" s="324"/>
      <c r="AJ44" s="325"/>
      <c r="AK44" s="325"/>
      <c r="AL44" s="325"/>
      <c r="AM44" s="324"/>
      <c r="AN44" s="325"/>
      <c r="AO44" s="325"/>
      <c r="AP44" s="325"/>
      <c r="AQ44" s="324"/>
      <c r="AR44" s="325"/>
      <c r="AS44" s="325"/>
      <c r="AT44" s="325"/>
      <c r="AU44" s="324"/>
      <c r="AV44" s="325"/>
      <c r="AW44" s="325"/>
      <c r="AX44" s="325"/>
      <c r="AY44" s="324"/>
      <c r="AZ44" s="325"/>
      <c r="BA44" s="325"/>
      <c r="BB44" s="325"/>
      <c r="BC44" s="324"/>
      <c r="BD44" s="325"/>
      <c r="BE44" s="325"/>
      <c r="BF44" s="325"/>
      <c r="BG44" s="324"/>
      <c r="BH44" s="325"/>
      <c r="BI44" s="325"/>
      <c r="BJ44" s="325"/>
      <c r="BL44" s="397"/>
    </row>
    <row r="45" spans="1:183" s="327" customFormat="1" ht="35.1" customHeight="1" x14ac:dyDescent="0.4">
      <c r="A45" s="326">
        <v>16</v>
      </c>
      <c r="C45" s="328" t="e">
        <f>AA38+1</f>
        <v>#VALUE!</v>
      </c>
      <c r="D45" s="329"/>
      <c r="E45" s="329"/>
      <c r="F45" s="329"/>
      <c r="G45" s="329" t="e">
        <f>C45+1</f>
        <v>#VALUE!</v>
      </c>
      <c r="H45" s="329"/>
      <c r="I45" s="329"/>
      <c r="J45" s="329"/>
      <c r="K45" s="329" t="e">
        <f>G45+1</f>
        <v>#VALUE!</v>
      </c>
      <c r="L45" s="329"/>
      <c r="M45" s="329"/>
      <c r="N45" s="329"/>
      <c r="O45" s="329" t="e">
        <f>K45+1</f>
        <v>#VALUE!</v>
      </c>
      <c r="P45" s="329"/>
      <c r="Q45" s="329"/>
      <c r="R45" s="329"/>
      <c r="S45" s="329" t="e">
        <f>O45+1</f>
        <v>#VALUE!</v>
      </c>
      <c r="T45" s="329"/>
      <c r="U45" s="329"/>
      <c r="V45" s="329"/>
      <c r="W45" s="329" t="e">
        <f>S45+1</f>
        <v>#VALUE!</v>
      </c>
      <c r="X45" s="329"/>
      <c r="Y45" s="329"/>
      <c r="Z45" s="329"/>
      <c r="AA45" s="329" t="e">
        <f>W45+1</f>
        <v>#VALUE!</v>
      </c>
      <c r="AB45" s="329"/>
      <c r="AC45" s="329"/>
      <c r="AD45" s="390"/>
      <c r="AE45" s="393" t="s">
        <v>258</v>
      </c>
      <c r="AF45" s="310"/>
      <c r="AG45" s="311"/>
      <c r="AH45" s="393"/>
      <c r="AI45" s="334" t="e">
        <f>BG38+1</f>
        <v>#VALUE!</v>
      </c>
      <c r="AJ45" s="334"/>
      <c r="AK45" s="334"/>
      <c r="AL45" s="335"/>
      <c r="AM45" s="336" t="e">
        <f>AI45+1</f>
        <v>#VALUE!</v>
      </c>
      <c r="AN45" s="334"/>
      <c r="AO45" s="334"/>
      <c r="AP45" s="335"/>
      <c r="AQ45" s="336" t="e">
        <f>AM45+1</f>
        <v>#VALUE!</v>
      </c>
      <c r="AR45" s="334"/>
      <c r="AS45" s="334"/>
      <c r="AT45" s="335"/>
      <c r="AU45" s="336" t="e">
        <f>AQ45+1</f>
        <v>#VALUE!</v>
      </c>
      <c r="AV45" s="334"/>
      <c r="AW45" s="334"/>
      <c r="AX45" s="335"/>
      <c r="AY45" s="336" t="e">
        <f>AU45+1</f>
        <v>#VALUE!</v>
      </c>
      <c r="AZ45" s="334"/>
      <c r="BA45" s="334"/>
      <c r="BB45" s="335"/>
      <c r="BC45" s="336" t="e">
        <f>AY45+1</f>
        <v>#VALUE!</v>
      </c>
      <c r="BD45" s="334"/>
      <c r="BE45" s="334"/>
      <c r="BF45" s="335"/>
      <c r="BG45" s="336" t="e">
        <f>BC45+1</f>
        <v>#VALUE!</v>
      </c>
      <c r="BH45" s="334"/>
      <c r="BI45" s="334"/>
      <c r="BJ45" s="334"/>
      <c r="BL45" s="397"/>
      <c r="BM45" s="398"/>
      <c r="BN45" s="398"/>
      <c r="BO45" s="398"/>
      <c r="BP45" s="398"/>
      <c r="BQ45" s="398"/>
      <c r="BR45" s="398"/>
      <c r="BS45" s="398"/>
      <c r="BT45" s="398"/>
      <c r="BU45" s="398"/>
      <c r="BV45" s="398"/>
      <c r="BW45" s="398"/>
      <c r="BX45" s="398"/>
      <c r="BY45" s="398"/>
      <c r="BZ45" s="398"/>
      <c r="CA45" s="398"/>
      <c r="CB45" s="398"/>
      <c r="CC45" s="398"/>
      <c r="CD45" s="398"/>
      <c r="CE45" s="398"/>
      <c r="CF45" s="398"/>
      <c r="CG45" s="398"/>
      <c r="CH45" s="398"/>
      <c r="CI45" s="398"/>
      <c r="CJ45" s="398"/>
      <c r="CK45" s="398"/>
      <c r="CL45" s="398"/>
      <c r="CM45" s="398"/>
      <c r="CN45" s="398"/>
      <c r="CO45" s="398"/>
      <c r="CP45" s="398"/>
      <c r="CQ45" s="398"/>
      <c r="CR45" s="398"/>
      <c r="CS45" s="398"/>
      <c r="CT45" s="398"/>
      <c r="CU45" s="398"/>
      <c r="CV45" s="398"/>
      <c r="CW45" s="398"/>
      <c r="CX45" s="398"/>
      <c r="CY45" s="398"/>
      <c r="CZ45" s="398"/>
      <c r="DA45" s="398"/>
      <c r="DB45" s="398"/>
      <c r="DC45" s="398"/>
      <c r="DD45" s="398"/>
      <c r="DE45" s="398"/>
      <c r="DF45" s="398"/>
      <c r="DG45" s="398"/>
      <c r="DH45" s="398"/>
      <c r="DI45" s="398"/>
      <c r="DJ45" s="398"/>
      <c r="DK45" s="398"/>
      <c r="DL45" s="398"/>
      <c r="DM45" s="398"/>
      <c r="DN45" s="398"/>
      <c r="DO45" s="398"/>
      <c r="DP45" s="398"/>
      <c r="DQ45" s="398"/>
      <c r="DR45" s="398"/>
      <c r="DS45" s="398"/>
      <c r="DT45" s="398"/>
      <c r="DU45" s="398"/>
      <c r="DV45" s="398"/>
      <c r="DW45" s="398"/>
      <c r="DX45" s="398"/>
      <c r="DY45" s="398"/>
      <c r="DZ45" s="398"/>
      <c r="EA45" s="398"/>
      <c r="EB45" s="398"/>
      <c r="EC45" s="398"/>
      <c r="ED45" s="398"/>
      <c r="EE45" s="398"/>
      <c r="EF45" s="398"/>
      <c r="EG45" s="398"/>
      <c r="EH45" s="398"/>
      <c r="EI45" s="398"/>
      <c r="EJ45" s="398"/>
      <c r="EK45" s="398"/>
      <c r="EL45" s="398"/>
      <c r="EM45" s="398"/>
      <c r="EN45" s="398"/>
      <c r="EO45" s="398"/>
      <c r="EP45" s="398"/>
      <c r="EQ45" s="398"/>
      <c r="ER45" s="398"/>
      <c r="ES45" s="398"/>
      <c r="ET45" s="398"/>
      <c r="EU45" s="398"/>
      <c r="EV45" s="398"/>
      <c r="EW45" s="398"/>
      <c r="EX45" s="398"/>
      <c r="EY45" s="398"/>
      <c r="EZ45" s="398"/>
      <c r="FA45" s="398"/>
      <c r="FB45" s="398"/>
      <c r="FC45" s="398"/>
      <c r="FD45" s="398"/>
      <c r="FE45" s="398"/>
      <c r="FF45" s="398"/>
      <c r="FG45" s="398"/>
      <c r="FH45" s="398"/>
      <c r="FI45" s="398"/>
      <c r="FJ45" s="398"/>
      <c r="FK45" s="398"/>
      <c r="FL45" s="398"/>
      <c r="FM45" s="398"/>
      <c r="FN45" s="398"/>
      <c r="FO45" s="398"/>
      <c r="FP45" s="398"/>
      <c r="FQ45" s="398"/>
      <c r="FR45" s="398"/>
      <c r="FS45" s="398"/>
      <c r="FT45" s="398"/>
      <c r="FU45" s="398"/>
      <c r="FV45" s="398"/>
      <c r="FW45" s="398"/>
      <c r="FX45" s="398"/>
      <c r="FY45" s="398"/>
      <c r="FZ45" s="398"/>
      <c r="GA45" s="398"/>
    </row>
    <row r="46" spans="1:183" s="327" customFormat="1" ht="19.5" customHeight="1" x14ac:dyDescent="0.4">
      <c r="A46" s="326">
        <v>17</v>
      </c>
      <c r="C46" s="339" t="s">
        <v>253</v>
      </c>
      <c r="D46" s="340"/>
      <c r="E46" s="340"/>
      <c r="F46" s="340"/>
      <c r="G46" s="340" t="s">
        <v>249</v>
      </c>
      <c r="H46" s="340"/>
      <c r="I46" s="340"/>
      <c r="J46" s="340"/>
      <c r="K46" s="340" t="s">
        <v>250</v>
      </c>
      <c r="L46" s="340"/>
      <c r="M46" s="340"/>
      <c r="N46" s="340"/>
      <c r="O46" s="340" t="s">
        <v>251</v>
      </c>
      <c r="P46" s="340"/>
      <c r="Q46" s="340"/>
      <c r="R46" s="340"/>
      <c r="S46" s="340" t="s">
        <v>247</v>
      </c>
      <c r="T46" s="340"/>
      <c r="U46" s="340"/>
      <c r="V46" s="340"/>
      <c r="W46" s="340" t="s">
        <v>248</v>
      </c>
      <c r="X46" s="340"/>
      <c r="Y46" s="340"/>
      <c r="Z46" s="340"/>
      <c r="AA46" s="340" t="s">
        <v>253</v>
      </c>
      <c r="AB46" s="340"/>
      <c r="AC46" s="340"/>
      <c r="AD46" s="391"/>
      <c r="AE46" s="309"/>
      <c r="AF46" s="310"/>
      <c r="AG46" s="311"/>
      <c r="AH46" s="309"/>
      <c r="AI46" s="345" t="s">
        <v>248</v>
      </c>
      <c r="AJ46" s="345"/>
      <c r="AK46" s="345"/>
      <c r="AL46" s="346"/>
      <c r="AM46" s="347" t="s">
        <v>253</v>
      </c>
      <c r="AN46" s="345"/>
      <c r="AO46" s="345"/>
      <c r="AP46" s="346"/>
      <c r="AQ46" s="347" t="s">
        <v>249</v>
      </c>
      <c r="AR46" s="345"/>
      <c r="AS46" s="345"/>
      <c r="AT46" s="346"/>
      <c r="AU46" s="347" t="s">
        <v>250</v>
      </c>
      <c r="AV46" s="345"/>
      <c r="AW46" s="345"/>
      <c r="AX46" s="346"/>
      <c r="AY46" s="347" t="s">
        <v>251</v>
      </c>
      <c r="AZ46" s="345"/>
      <c r="BA46" s="345"/>
      <c r="BB46" s="346"/>
      <c r="BC46" s="347" t="s">
        <v>247</v>
      </c>
      <c r="BD46" s="345"/>
      <c r="BE46" s="345"/>
      <c r="BF46" s="346"/>
      <c r="BG46" s="347" t="s">
        <v>248</v>
      </c>
      <c r="BH46" s="345"/>
      <c r="BI46" s="345"/>
      <c r="BJ46" s="345"/>
      <c r="BL46" s="399"/>
      <c r="BM46" s="398"/>
      <c r="BN46" s="398"/>
      <c r="BO46" s="398"/>
      <c r="BP46" s="398"/>
      <c r="BQ46" s="398"/>
      <c r="BR46" s="398"/>
      <c r="BS46" s="398"/>
      <c r="BT46" s="398"/>
      <c r="BU46" s="398"/>
      <c r="BV46" s="398"/>
      <c r="BW46" s="398"/>
      <c r="BX46" s="398"/>
      <c r="BY46" s="398"/>
      <c r="BZ46" s="398"/>
      <c r="CA46" s="398"/>
      <c r="CB46" s="398"/>
      <c r="CC46" s="398"/>
      <c r="CD46" s="398"/>
      <c r="CE46" s="398"/>
      <c r="CF46" s="398"/>
      <c r="CG46" s="398"/>
      <c r="CH46" s="398"/>
      <c r="CI46" s="398"/>
      <c r="CJ46" s="398"/>
      <c r="CK46" s="398"/>
      <c r="CL46" s="398"/>
      <c r="CM46" s="398"/>
      <c r="CN46" s="398"/>
      <c r="CO46" s="398"/>
      <c r="CP46" s="398"/>
      <c r="CQ46" s="398"/>
      <c r="CR46" s="398"/>
      <c r="CS46" s="398"/>
      <c r="CT46" s="398"/>
      <c r="CU46" s="398"/>
      <c r="CV46" s="398"/>
      <c r="CW46" s="398"/>
      <c r="CX46" s="398"/>
      <c r="CY46" s="398"/>
      <c r="CZ46" s="398"/>
      <c r="DA46" s="398"/>
      <c r="DB46" s="398"/>
      <c r="DC46" s="398"/>
      <c r="DD46" s="398"/>
      <c r="DE46" s="398"/>
      <c r="DF46" s="398"/>
      <c r="DG46" s="398"/>
      <c r="DH46" s="398"/>
      <c r="DI46" s="398"/>
      <c r="DJ46" s="398"/>
      <c r="DK46" s="398"/>
      <c r="DL46" s="398"/>
      <c r="DM46" s="398"/>
      <c r="DN46" s="398"/>
      <c r="DO46" s="398"/>
      <c r="DP46" s="398"/>
      <c r="DQ46" s="398"/>
      <c r="DR46" s="398"/>
      <c r="DS46" s="398"/>
      <c r="DT46" s="398"/>
      <c r="DU46" s="398"/>
      <c r="DV46" s="398"/>
      <c r="DW46" s="398"/>
      <c r="DX46" s="398"/>
      <c r="DY46" s="398"/>
      <c r="DZ46" s="398"/>
      <c r="EA46" s="398"/>
      <c r="EB46" s="398"/>
      <c r="EC46" s="398"/>
      <c r="ED46" s="398"/>
      <c r="EE46" s="398"/>
      <c r="EF46" s="398"/>
      <c r="EG46" s="398"/>
      <c r="EH46" s="398"/>
      <c r="EI46" s="398"/>
      <c r="EJ46" s="398"/>
      <c r="EK46" s="398"/>
      <c r="EL46" s="398"/>
      <c r="EM46" s="398"/>
      <c r="EN46" s="398"/>
      <c r="EO46" s="398"/>
      <c r="EP46" s="398"/>
      <c r="EQ46" s="398"/>
      <c r="ER46" s="398"/>
      <c r="ES46" s="398"/>
      <c r="ET46" s="398"/>
      <c r="EU46" s="398"/>
      <c r="EV46" s="398"/>
      <c r="EW46" s="398"/>
      <c r="EX46" s="398"/>
      <c r="EY46" s="398"/>
      <c r="EZ46" s="398"/>
      <c r="FA46" s="398"/>
      <c r="FB46" s="398"/>
      <c r="FC46" s="398"/>
      <c r="FD46" s="398"/>
      <c r="FE46" s="398"/>
      <c r="FF46" s="398"/>
      <c r="FG46" s="398"/>
      <c r="FH46" s="398"/>
      <c r="FI46" s="398"/>
      <c r="FJ46" s="398"/>
      <c r="FK46" s="398"/>
      <c r="FL46" s="398"/>
      <c r="FM46" s="398"/>
      <c r="FN46" s="398"/>
      <c r="FO46" s="398"/>
      <c r="FP46" s="398"/>
      <c r="FQ46" s="398"/>
      <c r="FR46" s="398"/>
      <c r="FS46" s="398"/>
      <c r="FT46" s="398"/>
      <c r="FU46" s="398"/>
      <c r="FV46" s="398"/>
      <c r="FW46" s="398"/>
      <c r="FX46" s="398"/>
      <c r="FY46" s="398"/>
      <c r="FZ46" s="398"/>
      <c r="GA46" s="398"/>
    </row>
    <row r="47" spans="1:183" s="327" customFormat="1" ht="20.25" customHeight="1" x14ac:dyDescent="0.4">
      <c r="A47" s="326">
        <v>18</v>
      </c>
      <c r="C47" s="350"/>
      <c r="D47" s="351"/>
      <c r="E47" s="351"/>
      <c r="F47" s="351"/>
      <c r="G47" s="351"/>
      <c r="H47" s="351"/>
      <c r="I47" s="351"/>
      <c r="J47" s="351"/>
      <c r="K47" s="351"/>
      <c r="L47" s="351"/>
      <c r="M47" s="351"/>
      <c r="N47" s="351"/>
      <c r="O47" s="351"/>
      <c r="P47" s="351"/>
      <c r="Q47" s="351"/>
      <c r="R47" s="351"/>
      <c r="S47" s="351"/>
      <c r="T47" s="351"/>
      <c r="U47" s="351"/>
      <c r="V47" s="351"/>
      <c r="W47" s="351"/>
      <c r="X47" s="351"/>
      <c r="Y47" s="351"/>
      <c r="Z47" s="351"/>
      <c r="AA47" s="351"/>
      <c r="AB47" s="351"/>
      <c r="AC47" s="351"/>
      <c r="AD47" s="392"/>
      <c r="AE47" s="309"/>
      <c r="AF47" s="310"/>
      <c r="AG47" s="311"/>
      <c r="AH47" s="309"/>
      <c r="AI47" s="356"/>
      <c r="AJ47" s="356"/>
      <c r="AK47" s="356"/>
      <c r="AL47" s="357"/>
      <c r="AM47" s="358"/>
      <c r="AN47" s="356"/>
      <c r="AO47" s="356"/>
      <c r="AP47" s="357"/>
      <c r="AQ47" s="358"/>
      <c r="AR47" s="356"/>
      <c r="AS47" s="356"/>
      <c r="AT47" s="357"/>
      <c r="AU47" s="358"/>
      <c r="AV47" s="356"/>
      <c r="AW47" s="356"/>
      <c r="AX47" s="357"/>
      <c r="AY47" s="358"/>
      <c r="AZ47" s="356"/>
      <c r="BA47" s="356"/>
      <c r="BB47" s="357"/>
      <c r="BC47" s="358"/>
      <c r="BD47" s="356"/>
      <c r="BE47" s="356"/>
      <c r="BF47" s="357"/>
      <c r="BG47" s="358"/>
      <c r="BH47" s="356"/>
      <c r="BI47" s="356"/>
      <c r="BJ47" s="356"/>
      <c r="BL47" s="399"/>
      <c r="BM47" s="398"/>
      <c r="BN47" s="398"/>
      <c r="BO47" s="398"/>
      <c r="BP47" s="398"/>
      <c r="BQ47" s="398"/>
      <c r="BR47" s="398"/>
      <c r="BS47" s="398"/>
      <c r="BT47" s="398"/>
      <c r="BU47" s="398"/>
      <c r="BV47" s="398"/>
      <c r="BW47" s="398"/>
      <c r="BX47" s="398"/>
      <c r="BY47" s="398"/>
      <c r="BZ47" s="398"/>
      <c r="CA47" s="398"/>
      <c r="CB47" s="398"/>
      <c r="CC47" s="398"/>
      <c r="CD47" s="398"/>
      <c r="CE47" s="398"/>
      <c r="CF47" s="398"/>
      <c r="CG47" s="398"/>
      <c r="CH47" s="398"/>
      <c r="CI47" s="398"/>
      <c r="CJ47" s="398"/>
      <c r="CK47" s="398"/>
      <c r="CL47" s="398"/>
      <c r="CM47" s="398"/>
      <c r="CN47" s="398"/>
      <c r="CO47" s="398"/>
      <c r="CP47" s="398"/>
      <c r="CQ47" s="398"/>
      <c r="CR47" s="398"/>
      <c r="CS47" s="398"/>
      <c r="CT47" s="398"/>
      <c r="CU47" s="398"/>
      <c r="CV47" s="398"/>
      <c r="CW47" s="398"/>
      <c r="CX47" s="398"/>
      <c r="CY47" s="398"/>
      <c r="CZ47" s="398"/>
      <c r="DA47" s="398"/>
      <c r="DB47" s="398"/>
      <c r="DC47" s="398"/>
      <c r="DD47" s="398"/>
      <c r="DE47" s="398"/>
      <c r="DF47" s="398"/>
      <c r="DG47" s="398"/>
      <c r="DH47" s="398"/>
      <c r="DI47" s="398"/>
      <c r="DJ47" s="398"/>
      <c r="DK47" s="398"/>
      <c r="DL47" s="398"/>
      <c r="DM47" s="398"/>
      <c r="DN47" s="398"/>
      <c r="DO47" s="398"/>
      <c r="DP47" s="398"/>
      <c r="DQ47" s="398"/>
      <c r="DR47" s="398"/>
      <c r="DS47" s="398"/>
      <c r="DT47" s="398"/>
      <c r="DU47" s="398"/>
      <c r="DV47" s="398"/>
      <c r="DW47" s="398"/>
      <c r="DX47" s="398"/>
      <c r="DY47" s="398"/>
      <c r="DZ47" s="398"/>
      <c r="EA47" s="398"/>
      <c r="EB47" s="398"/>
      <c r="EC47" s="398"/>
      <c r="ED47" s="398"/>
      <c r="EE47" s="398"/>
      <c r="EF47" s="398"/>
      <c r="EG47" s="398"/>
      <c r="EH47" s="398"/>
      <c r="EI47" s="398"/>
      <c r="EJ47" s="398"/>
      <c r="EK47" s="398"/>
      <c r="EL47" s="398"/>
      <c r="EM47" s="398"/>
      <c r="EN47" s="398"/>
      <c r="EO47" s="398"/>
      <c r="EP47" s="398"/>
      <c r="EQ47" s="398"/>
      <c r="ER47" s="398"/>
      <c r="ES47" s="398"/>
      <c r="ET47" s="398"/>
      <c r="EU47" s="398"/>
      <c r="EV47" s="398"/>
      <c r="EW47" s="398"/>
      <c r="EX47" s="398"/>
      <c r="EY47" s="398"/>
      <c r="EZ47" s="398"/>
      <c r="FA47" s="398"/>
      <c r="FB47" s="398"/>
      <c r="FC47" s="398"/>
      <c r="FD47" s="398"/>
      <c r="FE47" s="398"/>
      <c r="FF47" s="398"/>
      <c r="FG47" s="398"/>
      <c r="FH47" s="398"/>
      <c r="FI47" s="398"/>
      <c r="FJ47" s="398"/>
      <c r="FK47" s="398"/>
      <c r="FL47" s="398"/>
      <c r="FM47" s="398"/>
      <c r="FN47" s="398"/>
      <c r="FO47" s="398"/>
      <c r="FP47" s="398"/>
      <c r="FQ47" s="398"/>
      <c r="FR47" s="398"/>
      <c r="FS47" s="398"/>
      <c r="FT47" s="398"/>
      <c r="FU47" s="398"/>
      <c r="FV47" s="398"/>
      <c r="FW47" s="398"/>
      <c r="FX47" s="398"/>
      <c r="FY47" s="398"/>
      <c r="FZ47" s="398"/>
      <c r="GA47" s="398"/>
    </row>
    <row r="48" spans="1:183" s="327" customFormat="1" ht="22.15" customHeight="1" x14ac:dyDescent="0.4">
      <c r="A48" s="326">
        <v>19</v>
      </c>
      <c r="C48" s="361"/>
      <c r="D48" s="362"/>
      <c r="E48" s="362"/>
      <c r="F48" s="362"/>
      <c r="G48" s="363"/>
      <c r="H48" s="362"/>
      <c r="I48" s="362"/>
      <c r="J48" s="362"/>
      <c r="K48" s="363"/>
      <c r="L48" s="362"/>
      <c r="M48" s="362"/>
      <c r="N48" s="362"/>
      <c r="O48" s="363"/>
      <c r="P48" s="362"/>
      <c r="Q48" s="362"/>
      <c r="R48" s="362"/>
      <c r="S48" s="363"/>
      <c r="T48" s="362"/>
      <c r="U48" s="362"/>
      <c r="V48" s="362"/>
      <c r="W48" s="363"/>
      <c r="X48" s="362"/>
      <c r="Y48" s="362"/>
      <c r="Z48" s="362"/>
      <c r="AA48" s="363"/>
      <c r="AB48" s="362"/>
      <c r="AC48" s="362"/>
      <c r="AD48" s="364"/>
      <c r="AE48" s="309"/>
      <c r="AF48" s="310"/>
      <c r="AG48" s="311"/>
      <c r="AH48" s="309"/>
      <c r="AI48" s="324"/>
      <c r="AJ48" s="325"/>
      <c r="AK48" s="325"/>
      <c r="AL48" s="365"/>
      <c r="AM48" s="366"/>
      <c r="AN48" s="325"/>
      <c r="AO48" s="325"/>
      <c r="AP48" s="365"/>
      <c r="AQ48" s="366"/>
      <c r="AR48" s="325"/>
      <c r="AS48" s="325"/>
      <c r="AT48" s="365"/>
      <c r="AU48" s="366"/>
      <c r="AV48" s="325"/>
      <c r="AW48" s="325"/>
      <c r="AX48" s="365"/>
      <c r="AY48" s="366"/>
      <c r="AZ48" s="325"/>
      <c r="BA48" s="325"/>
      <c r="BB48" s="365"/>
      <c r="BC48" s="366"/>
      <c r="BD48" s="325"/>
      <c r="BE48" s="325"/>
      <c r="BF48" s="365"/>
      <c r="BG48" s="366"/>
      <c r="BH48" s="325"/>
      <c r="BI48" s="325"/>
      <c r="BJ48" s="325"/>
      <c r="BL48" s="399"/>
      <c r="BM48" s="398"/>
      <c r="BN48" s="398"/>
      <c r="BO48" s="398"/>
      <c r="BP48" s="398"/>
      <c r="BQ48" s="398"/>
      <c r="BR48" s="398"/>
      <c r="BS48" s="398"/>
      <c r="BT48" s="398"/>
      <c r="BU48" s="398"/>
      <c r="BV48" s="398"/>
      <c r="BW48" s="398"/>
      <c r="BX48" s="398"/>
      <c r="BY48" s="398"/>
      <c r="BZ48" s="398"/>
      <c r="CA48" s="398"/>
      <c r="CB48" s="398"/>
      <c r="CC48" s="398"/>
      <c r="CD48" s="398"/>
      <c r="CE48" s="398"/>
      <c r="CF48" s="398"/>
      <c r="CG48" s="398"/>
      <c r="CH48" s="398"/>
      <c r="CI48" s="398"/>
      <c r="CJ48" s="398"/>
      <c r="CK48" s="398"/>
      <c r="CL48" s="398"/>
      <c r="CM48" s="398"/>
      <c r="CN48" s="398"/>
      <c r="CO48" s="398"/>
      <c r="CP48" s="398"/>
      <c r="CQ48" s="398"/>
      <c r="CR48" s="398"/>
      <c r="CS48" s="398"/>
      <c r="CT48" s="398"/>
      <c r="CU48" s="398"/>
      <c r="CV48" s="398"/>
      <c r="CW48" s="398"/>
      <c r="CX48" s="398"/>
      <c r="CY48" s="398"/>
      <c r="CZ48" s="398"/>
      <c r="DA48" s="398"/>
      <c r="DB48" s="398"/>
      <c r="DC48" s="398"/>
      <c r="DD48" s="398"/>
      <c r="DE48" s="398"/>
      <c r="DF48" s="398"/>
      <c r="DG48" s="398"/>
      <c r="DH48" s="398"/>
      <c r="DI48" s="398"/>
      <c r="DJ48" s="398"/>
      <c r="DK48" s="398"/>
      <c r="DL48" s="398"/>
      <c r="DM48" s="398"/>
      <c r="DN48" s="398"/>
      <c r="DO48" s="398"/>
      <c r="DP48" s="398"/>
      <c r="DQ48" s="398"/>
      <c r="DR48" s="398"/>
      <c r="DS48" s="398"/>
      <c r="DT48" s="398"/>
      <c r="DU48" s="398"/>
      <c r="DV48" s="398"/>
      <c r="DW48" s="398"/>
      <c r="DX48" s="398"/>
      <c r="DY48" s="398"/>
      <c r="DZ48" s="398"/>
      <c r="EA48" s="398"/>
      <c r="EB48" s="398"/>
      <c r="EC48" s="398"/>
      <c r="ED48" s="398"/>
      <c r="EE48" s="398"/>
      <c r="EF48" s="398"/>
      <c r="EG48" s="398"/>
      <c r="EH48" s="398"/>
      <c r="EI48" s="398"/>
      <c r="EJ48" s="398"/>
      <c r="EK48" s="398"/>
      <c r="EL48" s="398"/>
      <c r="EM48" s="398"/>
      <c r="EN48" s="398"/>
      <c r="EO48" s="398"/>
      <c r="EP48" s="398"/>
      <c r="EQ48" s="398"/>
      <c r="ER48" s="398"/>
      <c r="ES48" s="398"/>
      <c r="ET48" s="398"/>
      <c r="EU48" s="398"/>
      <c r="EV48" s="398"/>
      <c r="EW48" s="398"/>
      <c r="EX48" s="398"/>
      <c r="EY48" s="398"/>
      <c r="EZ48" s="398"/>
      <c r="FA48" s="398"/>
      <c r="FB48" s="398"/>
      <c r="FC48" s="398"/>
      <c r="FD48" s="398"/>
      <c r="FE48" s="398"/>
      <c r="FF48" s="398"/>
      <c r="FG48" s="398"/>
      <c r="FH48" s="398"/>
      <c r="FI48" s="398"/>
      <c r="FJ48" s="398"/>
      <c r="FK48" s="398"/>
      <c r="FL48" s="398"/>
      <c r="FM48" s="398"/>
      <c r="FN48" s="398"/>
      <c r="FO48" s="398"/>
      <c r="FP48" s="398"/>
      <c r="FQ48" s="398"/>
      <c r="FR48" s="398"/>
      <c r="FS48" s="398"/>
      <c r="FT48" s="398"/>
      <c r="FU48" s="398"/>
      <c r="FV48" s="398"/>
      <c r="FW48" s="398"/>
      <c r="FX48" s="398"/>
      <c r="FY48" s="398"/>
      <c r="FZ48" s="398"/>
      <c r="GA48" s="398"/>
    </row>
    <row r="49" spans="1:183" s="327" customFormat="1" ht="22.15" customHeight="1" x14ac:dyDescent="0.4">
      <c r="A49" s="326">
        <v>19</v>
      </c>
      <c r="C49" s="361"/>
      <c r="D49" s="362"/>
      <c r="E49" s="362"/>
      <c r="F49" s="362"/>
      <c r="G49" s="363"/>
      <c r="H49" s="362"/>
      <c r="I49" s="362"/>
      <c r="J49" s="362"/>
      <c r="K49" s="363"/>
      <c r="L49" s="362"/>
      <c r="M49" s="362"/>
      <c r="N49" s="362"/>
      <c r="O49" s="363"/>
      <c r="P49" s="362"/>
      <c r="Q49" s="362"/>
      <c r="R49" s="362"/>
      <c r="S49" s="363"/>
      <c r="T49" s="362"/>
      <c r="U49" s="362"/>
      <c r="V49" s="362"/>
      <c r="W49" s="363"/>
      <c r="X49" s="362"/>
      <c r="Y49" s="362"/>
      <c r="Z49" s="362"/>
      <c r="AA49" s="363"/>
      <c r="AB49" s="362"/>
      <c r="AC49" s="362"/>
      <c r="AD49" s="364"/>
      <c r="AE49" s="309"/>
      <c r="AF49" s="310"/>
      <c r="AG49" s="311"/>
      <c r="AH49" s="309"/>
      <c r="AI49" s="324"/>
      <c r="AJ49" s="325"/>
      <c r="AK49" s="325"/>
      <c r="AL49" s="365"/>
      <c r="AM49" s="366"/>
      <c r="AN49" s="325"/>
      <c r="AO49" s="325"/>
      <c r="AP49" s="365"/>
      <c r="AQ49" s="366"/>
      <c r="AR49" s="325"/>
      <c r="AS49" s="325"/>
      <c r="AT49" s="365"/>
      <c r="AU49" s="366"/>
      <c r="AV49" s="325"/>
      <c r="AW49" s="325"/>
      <c r="AX49" s="365"/>
      <c r="AY49" s="366"/>
      <c r="AZ49" s="325"/>
      <c r="BA49" s="325"/>
      <c r="BB49" s="365"/>
      <c r="BC49" s="366"/>
      <c r="BD49" s="325"/>
      <c r="BE49" s="325"/>
      <c r="BF49" s="365"/>
      <c r="BG49" s="366"/>
      <c r="BH49" s="325"/>
      <c r="BI49" s="325"/>
      <c r="BJ49" s="325"/>
      <c r="BL49" s="399"/>
      <c r="BM49" s="398"/>
      <c r="BN49" s="398"/>
      <c r="BO49" s="398"/>
      <c r="BP49" s="398"/>
      <c r="BQ49" s="398"/>
      <c r="BR49" s="398"/>
      <c r="BS49" s="398"/>
      <c r="BT49" s="398"/>
      <c r="BU49" s="398"/>
      <c r="BV49" s="398"/>
      <c r="BW49" s="398"/>
      <c r="BX49" s="398"/>
      <c r="BY49" s="398"/>
      <c r="BZ49" s="398"/>
      <c r="CA49" s="398"/>
      <c r="CB49" s="398"/>
      <c r="CC49" s="398"/>
      <c r="CD49" s="398"/>
      <c r="CE49" s="398"/>
      <c r="CF49" s="398"/>
      <c r="CG49" s="398"/>
      <c r="CH49" s="398"/>
      <c r="CI49" s="398"/>
      <c r="CJ49" s="398"/>
      <c r="CK49" s="398"/>
      <c r="CL49" s="398"/>
      <c r="CM49" s="398"/>
      <c r="CN49" s="398"/>
      <c r="CO49" s="398"/>
      <c r="CP49" s="398"/>
      <c r="CQ49" s="398"/>
      <c r="CR49" s="398"/>
      <c r="CS49" s="398"/>
      <c r="CT49" s="398"/>
      <c r="CU49" s="398"/>
      <c r="CV49" s="398"/>
      <c r="CW49" s="398"/>
      <c r="CX49" s="398"/>
      <c r="CY49" s="398"/>
      <c r="CZ49" s="398"/>
      <c r="DA49" s="398"/>
      <c r="DB49" s="398"/>
      <c r="DC49" s="398"/>
      <c r="DD49" s="398"/>
      <c r="DE49" s="398"/>
      <c r="DF49" s="398"/>
      <c r="DG49" s="398"/>
      <c r="DH49" s="398"/>
      <c r="DI49" s="398"/>
      <c r="DJ49" s="398"/>
      <c r="DK49" s="398"/>
      <c r="DL49" s="398"/>
      <c r="DM49" s="398"/>
      <c r="DN49" s="398"/>
      <c r="DO49" s="398"/>
      <c r="DP49" s="398"/>
      <c r="DQ49" s="398"/>
      <c r="DR49" s="398"/>
      <c r="DS49" s="398"/>
      <c r="DT49" s="398"/>
      <c r="DU49" s="398"/>
      <c r="DV49" s="398"/>
      <c r="DW49" s="398"/>
      <c r="DX49" s="398"/>
      <c r="DY49" s="398"/>
      <c r="DZ49" s="398"/>
      <c r="EA49" s="398"/>
      <c r="EB49" s="398"/>
      <c r="EC49" s="398"/>
      <c r="ED49" s="398"/>
      <c r="EE49" s="398"/>
      <c r="EF49" s="398"/>
      <c r="EG49" s="398"/>
      <c r="EH49" s="398"/>
      <c r="EI49" s="398"/>
      <c r="EJ49" s="398"/>
      <c r="EK49" s="398"/>
      <c r="EL49" s="398"/>
      <c r="EM49" s="398"/>
      <c r="EN49" s="398"/>
      <c r="EO49" s="398"/>
      <c r="EP49" s="398"/>
      <c r="EQ49" s="398"/>
      <c r="ER49" s="398"/>
      <c r="ES49" s="398"/>
      <c r="ET49" s="398"/>
      <c r="EU49" s="398"/>
      <c r="EV49" s="398"/>
      <c r="EW49" s="398"/>
      <c r="EX49" s="398"/>
      <c r="EY49" s="398"/>
      <c r="EZ49" s="398"/>
      <c r="FA49" s="398"/>
      <c r="FB49" s="398"/>
      <c r="FC49" s="398"/>
      <c r="FD49" s="398"/>
      <c r="FE49" s="398"/>
      <c r="FF49" s="398"/>
      <c r="FG49" s="398"/>
      <c r="FH49" s="398"/>
      <c r="FI49" s="398"/>
      <c r="FJ49" s="398"/>
      <c r="FK49" s="398"/>
      <c r="FL49" s="398"/>
      <c r="FM49" s="398"/>
      <c r="FN49" s="398"/>
      <c r="FO49" s="398"/>
      <c r="FP49" s="398"/>
      <c r="FQ49" s="398"/>
      <c r="FR49" s="398"/>
      <c r="FS49" s="398"/>
      <c r="FT49" s="398"/>
      <c r="FU49" s="398"/>
      <c r="FV49" s="398"/>
      <c r="FW49" s="398"/>
      <c r="FX49" s="398"/>
      <c r="FY49" s="398"/>
      <c r="FZ49" s="398"/>
      <c r="GA49" s="398"/>
    </row>
    <row r="50" spans="1:183" s="327" customFormat="1" ht="9.9499999999999993" customHeight="1" x14ac:dyDescent="0.4">
      <c r="A50" s="326">
        <v>20</v>
      </c>
      <c r="C50" s="309"/>
      <c r="D50" s="309"/>
      <c r="E50" s="309"/>
      <c r="F50" s="309"/>
      <c r="G50" s="309"/>
      <c r="H50" s="309"/>
      <c r="I50" s="309"/>
      <c r="J50" s="309"/>
      <c r="K50" s="309"/>
      <c r="L50" s="309"/>
      <c r="M50" s="309"/>
      <c r="N50" s="309"/>
      <c r="O50" s="309"/>
      <c r="P50" s="309"/>
      <c r="Q50" s="309"/>
      <c r="R50" s="309"/>
      <c r="S50" s="309"/>
      <c r="T50" s="309"/>
      <c r="U50" s="309"/>
      <c r="V50" s="309"/>
      <c r="W50" s="309"/>
      <c r="X50" s="309"/>
      <c r="Y50" s="309"/>
      <c r="Z50" s="309"/>
      <c r="AA50" s="309"/>
      <c r="AB50" s="309"/>
      <c r="AC50" s="309"/>
      <c r="AD50" s="309"/>
      <c r="AE50" s="309"/>
      <c r="AF50" s="309"/>
      <c r="AG50" s="309"/>
      <c r="AH50" s="309"/>
      <c r="AI50" s="309"/>
      <c r="AJ50" s="309"/>
      <c r="AK50" s="309"/>
      <c r="AL50" s="309"/>
      <c r="AM50" s="309"/>
      <c r="AN50" s="309"/>
      <c r="AO50" s="309"/>
      <c r="AP50" s="309"/>
      <c r="AQ50" s="309"/>
      <c r="AR50" s="309"/>
      <c r="AS50" s="309"/>
      <c r="AT50" s="309"/>
      <c r="AU50" s="309"/>
      <c r="AV50" s="309"/>
      <c r="AW50" s="309"/>
      <c r="AX50" s="309"/>
      <c r="AY50" s="309"/>
      <c r="AZ50" s="309"/>
      <c r="BA50" s="309"/>
      <c r="BB50" s="309"/>
      <c r="BC50" s="309"/>
      <c r="BD50" s="309"/>
      <c r="BE50" s="309"/>
      <c r="BF50" s="309"/>
      <c r="BG50" s="309"/>
      <c r="BH50" s="309"/>
      <c r="BI50" s="309"/>
      <c r="BJ50" s="309"/>
      <c r="BL50" s="397"/>
      <c r="BM50" s="398"/>
      <c r="BN50" s="398"/>
      <c r="BO50" s="398"/>
      <c r="BP50" s="398"/>
      <c r="BQ50" s="398"/>
      <c r="BR50" s="398"/>
      <c r="BS50" s="398"/>
      <c r="BT50" s="398"/>
      <c r="BU50" s="398"/>
      <c r="BV50" s="398"/>
      <c r="BW50" s="398"/>
      <c r="BX50" s="398"/>
      <c r="BY50" s="398"/>
      <c r="BZ50" s="398"/>
      <c r="CA50" s="398"/>
      <c r="CB50" s="398"/>
      <c r="CC50" s="398"/>
      <c r="CD50" s="398"/>
      <c r="CE50" s="398"/>
      <c r="CF50" s="398"/>
      <c r="CG50" s="398"/>
      <c r="CH50" s="398"/>
      <c r="CI50" s="398"/>
      <c r="CJ50" s="398"/>
      <c r="CK50" s="398"/>
      <c r="CL50" s="398"/>
      <c r="CM50" s="398"/>
      <c r="CN50" s="398"/>
      <c r="CO50" s="398"/>
      <c r="CP50" s="398"/>
      <c r="CQ50" s="398"/>
      <c r="CR50" s="398"/>
      <c r="CS50" s="398"/>
      <c r="CT50" s="398"/>
      <c r="CU50" s="398"/>
      <c r="CV50" s="398"/>
      <c r="CW50" s="398"/>
      <c r="CX50" s="398"/>
      <c r="CY50" s="398"/>
      <c r="CZ50" s="398"/>
      <c r="DA50" s="398"/>
      <c r="DB50" s="398"/>
      <c r="DC50" s="398"/>
      <c r="DD50" s="398"/>
      <c r="DE50" s="398"/>
      <c r="DF50" s="398"/>
      <c r="DG50" s="398"/>
      <c r="DH50" s="398"/>
      <c r="DI50" s="398"/>
      <c r="DJ50" s="398"/>
      <c r="DK50" s="398"/>
      <c r="DL50" s="398"/>
      <c r="DM50" s="398"/>
      <c r="DN50" s="398"/>
      <c r="DO50" s="398"/>
      <c r="DP50" s="398"/>
      <c r="DQ50" s="398"/>
      <c r="DR50" s="398"/>
      <c r="DS50" s="398"/>
      <c r="DT50" s="398"/>
      <c r="DU50" s="398"/>
      <c r="DV50" s="398"/>
      <c r="DW50" s="398"/>
      <c r="DX50" s="398"/>
      <c r="DY50" s="398"/>
      <c r="DZ50" s="398"/>
      <c r="EA50" s="398"/>
      <c r="EB50" s="398"/>
      <c r="EC50" s="398"/>
      <c r="ED50" s="398"/>
      <c r="EE50" s="398"/>
      <c r="EF50" s="398"/>
      <c r="EG50" s="398"/>
      <c r="EH50" s="398"/>
      <c r="EI50" s="398"/>
      <c r="EJ50" s="398"/>
      <c r="EK50" s="398"/>
      <c r="EL50" s="398"/>
      <c r="EM50" s="398"/>
      <c r="EN50" s="398"/>
      <c r="EO50" s="398"/>
      <c r="EP50" s="398"/>
      <c r="EQ50" s="398"/>
      <c r="ER50" s="398"/>
      <c r="ES50" s="398"/>
      <c r="ET50" s="398"/>
      <c r="EU50" s="398"/>
      <c r="EV50" s="398"/>
      <c r="EW50" s="398"/>
      <c r="EX50" s="398"/>
      <c r="EY50" s="398"/>
      <c r="EZ50" s="398"/>
      <c r="FA50" s="398"/>
      <c r="FB50" s="398"/>
      <c r="FC50" s="398"/>
      <c r="FD50" s="398"/>
      <c r="FE50" s="398"/>
      <c r="FF50" s="398"/>
      <c r="FG50" s="398"/>
      <c r="FH50" s="398"/>
      <c r="FI50" s="398"/>
      <c r="FJ50" s="398"/>
      <c r="FK50" s="398"/>
      <c r="FL50" s="398"/>
      <c r="FM50" s="398"/>
      <c r="FN50" s="398"/>
      <c r="FO50" s="398"/>
      <c r="FP50" s="398"/>
      <c r="FQ50" s="398"/>
      <c r="FR50" s="398"/>
      <c r="FS50" s="398"/>
      <c r="FT50" s="398"/>
      <c r="FU50" s="398"/>
      <c r="FV50" s="398"/>
      <c r="FW50" s="398"/>
      <c r="FX50" s="398"/>
      <c r="FY50" s="398"/>
      <c r="FZ50" s="398"/>
      <c r="GA50" s="398"/>
    </row>
    <row r="51" spans="1:183" ht="40.15" customHeight="1" x14ac:dyDescent="0.2">
      <c r="A51" s="270">
        <v>23</v>
      </c>
      <c r="C51" s="394" t="s">
        <v>259</v>
      </c>
      <c r="D51" s="394"/>
      <c r="E51" s="394"/>
      <c r="F51" s="394"/>
      <c r="G51" s="394"/>
      <c r="H51" s="394"/>
      <c r="I51" s="394"/>
      <c r="J51" s="394"/>
      <c r="K51" s="394"/>
      <c r="L51" s="394"/>
      <c r="M51" s="394"/>
      <c r="N51" s="394"/>
      <c r="O51" s="394"/>
      <c r="P51" s="394"/>
      <c r="Q51" s="394"/>
      <c r="R51" s="394"/>
      <c r="S51" s="394"/>
      <c r="T51" s="394"/>
      <c r="U51" s="394"/>
      <c r="V51" s="394"/>
      <c r="W51" s="394"/>
      <c r="X51" s="394"/>
      <c r="Y51" s="394"/>
      <c r="Z51" s="394"/>
      <c r="AA51" s="394"/>
      <c r="AB51" s="394"/>
      <c r="AC51" s="394"/>
      <c r="AD51" s="394"/>
      <c r="AE51" s="394"/>
      <c r="AF51" s="394"/>
      <c r="AG51" s="394"/>
      <c r="AH51" s="394"/>
      <c r="AI51" s="394"/>
      <c r="AJ51" s="394"/>
      <c r="AK51" s="394"/>
      <c r="AL51" s="394"/>
      <c r="AM51" s="394"/>
      <c r="AN51" s="394"/>
      <c r="AO51" s="394"/>
      <c r="AP51" s="394"/>
      <c r="AQ51" s="394"/>
      <c r="AR51" s="394"/>
      <c r="AS51" s="394"/>
      <c r="AT51" s="394"/>
      <c r="AU51" s="394"/>
      <c r="AV51" s="394"/>
      <c r="AW51" s="394"/>
      <c r="AX51" s="394"/>
      <c r="AY51" s="394"/>
      <c r="AZ51" s="394"/>
      <c r="BA51" s="394"/>
      <c r="BB51" s="394"/>
      <c r="BC51" s="394"/>
      <c r="BD51" s="394"/>
      <c r="BE51" s="394"/>
      <c r="BF51" s="394"/>
      <c r="BG51" s="394"/>
      <c r="BH51" s="394"/>
      <c r="BI51" s="394"/>
      <c r="BJ51" s="394"/>
      <c r="BL51" s="397"/>
    </row>
    <row r="52" spans="1:183" ht="26.45" customHeight="1" x14ac:dyDescent="0.2"/>
    <row r="53" spans="1:183" s="396" customFormat="1" ht="27" customHeight="1" x14ac:dyDescent="0.2">
      <c r="A53" s="395"/>
    </row>
    <row r="54" spans="1:183" s="396" customFormat="1" ht="27" customHeight="1" x14ac:dyDescent="0.2">
      <c r="A54" s="395"/>
    </row>
    <row r="55" spans="1:183" s="396" customFormat="1" ht="27" customHeight="1" x14ac:dyDescent="0.2">
      <c r="A55" s="395"/>
    </row>
    <row r="56" spans="1:183" s="396" customFormat="1" ht="27" customHeight="1" x14ac:dyDescent="0.2">
      <c r="A56" s="395"/>
    </row>
    <row r="57" spans="1:183" s="396" customFormat="1" ht="27" customHeight="1" x14ac:dyDescent="0.2">
      <c r="A57" s="395"/>
    </row>
    <row r="58" spans="1:183" s="396" customFormat="1" ht="27" customHeight="1" x14ac:dyDescent="0.2">
      <c r="A58" s="395"/>
    </row>
    <row r="59" spans="1:183" s="396" customFormat="1" ht="27" customHeight="1" x14ac:dyDescent="0.2">
      <c r="A59" s="395"/>
    </row>
    <row r="60" spans="1:183" s="396" customFormat="1" ht="27" customHeight="1" x14ac:dyDescent="0.2">
      <c r="A60" s="395"/>
    </row>
    <row r="61" spans="1:183" s="396" customFormat="1" ht="27" customHeight="1" x14ac:dyDescent="0.2">
      <c r="A61" s="395"/>
    </row>
    <row r="62" spans="1:183" s="396" customFormat="1" ht="27" customHeight="1" x14ac:dyDescent="0.2">
      <c r="A62" s="395"/>
    </row>
    <row r="63" spans="1:183" s="396" customFormat="1" ht="27" customHeight="1" x14ac:dyDescent="0.2">
      <c r="A63" s="395"/>
    </row>
    <row r="64" spans="1:183" s="396" customFormat="1" ht="27" customHeight="1" x14ac:dyDescent="0.2">
      <c r="A64" s="395"/>
    </row>
    <row r="65" spans="1:1" s="396" customFormat="1" ht="27" customHeight="1" x14ac:dyDescent="0.2">
      <c r="A65" s="395"/>
    </row>
    <row r="66" spans="1:1" s="396" customFormat="1" ht="27" customHeight="1" x14ac:dyDescent="0.2">
      <c r="A66" s="395"/>
    </row>
    <row r="67" spans="1:1" s="396" customFormat="1" ht="27" customHeight="1" x14ac:dyDescent="0.2">
      <c r="A67" s="395"/>
    </row>
    <row r="68" spans="1:1" s="396" customFormat="1" ht="27" customHeight="1" x14ac:dyDescent="0.2">
      <c r="A68" s="395"/>
    </row>
    <row r="69" spans="1:1" s="396" customFormat="1" ht="27" customHeight="1" x14ac:dyDescent="0.2">
      <c r="A69" s="395"/>
    </row>
    <row r="70" spans="1:1" s="396" customFormat="1" ht="27" customHeight="1" x14ac:dyDescent="0.2">
      <c r="A70" s="395"/>
    </row>
    <row r="71" spans="1:1" s="396" customFormat="1" ht="27" customHeight="1" x14ac:dyDescent="0.2">
      <c r="A71" s="395"/>
    </row>
    <row r="72" spans="1:1" s="396" customFormat="1" ht="27" customHeight="1" x14ac:dyDescent="0.2">
      <c r="A72" s="395"/>
    </row>
    <row r="73" spans="1:1" s="396" customFormat="1" ht="27" customHeight="1" x14ac:dyDescent="0.2">
      <c r="A73" s="395"/>
    </row>
    <row r="74" spans="1:1" s="396" customFormat="1" ht="27" customHeight="1" x14ac:dyDescent="0.2">
      <c r="A74" s="395"/>
    </row>
    <row r="75" spans="1:1" s="396" customFormat="1" ht="27" customHeight="1" x14ac:dyDescent="0.2">
      <c r="A75" s="395"/>
    </row>
    <row r="76" spans="1:1" s="396" customFormat="1" ht="27" customHeight="1" x14ac:dyDescent="0.2">
      <c r="A76" s="395"/>
    </row>
    <row r="77" spans="1:1" s="396" customFormat="1" ht="27" customHeight="1" x14ac:dyDescent="0.2">
      <c r="A77" s="395"/>
    </row>
    <row r="78" spans="1:1" s="396" customFormat="1" ht="27" customHeight="1" x14ac:dyDescent="0.2">
      <c r="A78" s="395"/>
    </row>
    <row r="79" spans="1:1" s="396" customFormat="1" ht="27" customHeight="1" x14ac:dyDescent="0.2">
      <c r="A79" s="395"/>
    </row>
    <row r="80" spans="1:1" s="396" customFormat="1" ht="27" customHeight="1" x14ac:dyDescent="0.2">
      <c r="A80" s="395"/>
    </row>
    <row r="81" spans="1:1" s="396" customFormat="1" ht="27" customHeight="1" x14ac:dyDescent="0.2">
      <c r="A81" s="395"/>
    </row>
    <row r="82" spans="1:1" s="396" customFormat="1" ht="27" customHeight="1" x14ac:dyDescent="0.2">
      <c r="A82" s="395"/>
    </row>
    <row r="83" spans="1:1" s="396" customFormat="1" ht="27" customHeight="1" x14ac:dyDescent="0.2">
      <c r="A83" s="395"/>
    </row>
    <row r="84" spans="1:1" s="396" customFormat="1" ht="27" customHeight="1" x14ac:dyDescent="0.2">
      <c r="A84" s="395"/>
    </row>
    <row r="85" spans="1:1" s="396" customFormat="1" ht="27" customHeight="1" x14ac:dyDescent="0.2">
      <c r="A85" s="395"/>
    </row>
    <row r="86" spans="1:1" s="396" customFormat="1" ht="27" customHeight="1" x14ac:dyDescent="0.2">
      <c r="A86" s="395"/>
    </row>
    <row r="87" spans="1:1" s="396" customFormat="1" ht="27" customHeight="1" x14ac:dyDescent="0.2">
      <c r="A87" s="395"/>
    </row>
    <row r="88" spans="1:1" s="396" customFormat="1" ht="27" customHeight="1" x14ac:dyDescent="0.2">
      <c r="A88" s="395"/>
    </row>
    <row r="89" spans="1:1" s="396" customFormat="1" ht="27" customHeight="1" x14ac:dyDescent="0.2">
      <c r="A89" s="395"/>
    </row>
    <row r="90" spans="1:1" s="396" customFormat="1" ht="27" customHeight="1" x14ac:dyDescent="0.2">
      <c r="A90" s="395"/>
    </row>
    <row r="91" spans="1:1" s="396" customFormat="1" ht="27" customHeight="1" x14ac:dyDescent="0.2">
      <c r="A91" s="395"/>
    </row>
    <row r="92" spans="1:1" s="396" customFormat="1" ht="27" customHeight="1" x14ac:dyDescent="0.2">
      <c r="A92" s="395"/>
    </row>
    <row r="93" spans="1:1" s="396" customFormat="1" ht="27" customHeight="1" x14ac:dyDescent="0.2">
      <c r="A93" s="395"/>
    </row>
    <row r="94" spans="1:1" s="396" customFormat="1" ht="27" customHeight="1" x14ac:dyDescent="0.2">
      <c r="A94" s="395"/>
    </row>
    <row r="95" spans="1:1" s="396" customFormat="1" ht="27" customHeight="1" x14ac:dyDescent="0.2">
      <c r="A95" s="395"/>
    </row>
    <row r="96" spans="1:1" s="396" customFormat="1" ht="27" customHeight="1" x14ac:dyDescent="0.2">
      <c r="A96" s="395"/>
    </row>
    <row r="97" spans="1:1" s="396" customFormat="1" ht="27" customHeight="1" x14ac:dyDescent="0.2">
      <c r="A97" s="395"/>
    </row>
    <row r="98" spans="1:1" s="396" customFormat="1" ht="27" customHeight="1" x14ac:dyDescent="0.2">
      <c r="A98" s="395"/>
    </row>
    <row r="99" spans="1:1" s="396" customFormat="1" ht="27" customHeight="1" x14ac:dyDescent="0.2">
      <c r="A99" s="395"/>
    </row>
    <row r="100" spans="1:1" s="396" customFormat="1" ht="27" customHeight="1" x14ac:dyDescent="0.2">
      <c r="A100" s="395"/>
    </row>
    <row r="101" spans="1:1" s="396" customFormat="1" ht="27" customHeight="1" x14ac:dyDescent="0.2">
      <c r="A101" s="395"/>
    </row>
    <row r="102" spans="1:1" s="396" customFormat="1" ht="27" customHeight="1" x14ac:dyDescent="0.2">
      <c r="A102" s="395"/>
    </row>
    <row r="103" spans="1:1" s="396" customFormat="1" ht="27" customHeight="1" x14ac:dyDescent="0.2">
      <c r="A103" s="395"/>
    </row>
    <row r="104" spans="1:1" s="396" customFormat="1" ht="27" customHeight="1" x14ac:dyDescent="0.2">
      <c r="A104" s="395"/>
    </row>
    <row r="105" spans="1:1" s="396" customFormat="1" ht="27" customHeight="1" x14ac:dyDescent="0.2">
      <c r="A105" s="395"/>
    </row>
    <row r="106" spans="1:1" s="396" customFormat="1" x14ac:dyDescent="0.2">
      <c r="A106" s="395"/>
    </row>
    <row r="107" spans="1:1" s="396" customFormat="1" x14ac:dyDescent="0.2">
      <c r="A107" s="395"/>
    </row>
    <row r="108" spans="1:1" s="396" customFormat="1" x14ac:dyDescent="0.2">
      <c r="A108" s="395"/>
    </row>
    <row r="109" spans="1:1" s="396" customFormat="1" x14ac:dyDescent="0.2">
      <c r="A109" s="395"/>
    </row>
    <row r="110" spans="1:1" s="396" customFormat="1" x14ac:dyDescent="0.2">
      <c r="A110" s="395"/>
    </row>
    <row r="111" spans="1:1" s="396" customFormat="1" x14ac:dyDescent="0.2">
      <c r="A111" s="395"/>
    </row>
    <row r="112" spans="1:1" s="396" customFormat="1" x14ac:dyDescent="0.2">
      <c r="A112" s="395"/>
    </row>
    <row r="113" spans="1:1" s="396" customFormat="1" x14ac:dyDescent="0.2">
      <c r="A113" s="395"/>
    </row>
    <row r="114" spans="1:1" s="396" customFormat="1" x14ac:dyDescent="0.2">
      <c r="A114" s="395"/>
    </row>
    <row r="115" spans="1:1" s="396" customFormat="1" x14ac:dyDescent="0.2">
      <c r="A115" s="395"/>
    </row>
    <row r="116" spans="1:1" s="396" customFormat="1" x14ac:dyDescent="0.2">
      <c r="A116" s="395"/>
    </row>
    <row r="117" spans="1:1" s="396" customFormat="1" x14ac:dyDescent="0.2">
      <c r="A117" s="395"/>
    </row>
    <row r="118" spans="1:1" s="396" customFormat="1" x14ac:dyDescent="0.2">
      <c r="A118" s="395"/>
    </row>
    <row r="119" spans="1:1" s="396" customFormat="1" x14ac:dyDescent="0.2">
      <c r="A119" s="395"/>
    </row>
    <row r="120" spans="1:1" s="396" customFormat="1" x14ac:dyDescent="0.2">
      <c r="A120" s="395"/>
    </row>
    <row r="121" spans="1:1" s="396" customFormat="1" x14ac:dyDescent="0.2">
      <c r="A121" s="395"/>
    </row>
    <row r="122" spans="1:1" s="396" customFormat="1" x14ac:dyDescent="0.2">
      <c r="A122" s="395"/>
    </row>
    <row r="123" spans="1:1" s="396" customFormat="1" x14ac:dyDescent="0.2">
      <c r="A123" s="395"/>
    </row>
    <row r="124" spans="1:1" s="396" customFormat="1" x14ac:dyDescent="0.2">
      <c r="A124" s="395"/>
    </row>
    <row r="125" spans="1:1" s="396" customFormat="1" x14ac:dyDescent="0.2">
      <c r="A125" s="395"/>
    </row>
    <row r="126" spans="1:1" s="396" customFormat="1" x14ac:dyDescent="0.2">
      <c r="A126" s="395"/>
    </row>
    <row r="127" spans="1:1" s="396" customFormat="1" x14ac:dyDescent="0.2">
      <c r="A127" s="395"/>
    </row>
    <row r="128" spans="1:1" s="396" customFormat="1" x14ac:dyDescent="0.2">
      <c r="A128" s="395"/>
    </row>
    <row r="129" spans="1:1" s="396" customFormat="1" x14ac:dyDescent="0.2">
      <c r="A129" s="395"/>
    </row>
    <row r="130" spans="1:1" s="396" customFormat="1" x14ac:dyDescent="0.2">
      <c r="A130" s="395"/>
    </row>
    <row r="131" spans="1:1" s="396" customFormat="1" x14ac:dyDescent="0.2">
      <c r="A131" s="395"/>
    </row>
    <row r="132" spans="1:1" s="396" customFormat="1" x14ac:dyDescent="0.2">
      <c r="A132" s="395"/>
    </row>
    <row r="133" spans="1:1" s="396" customFormat="1" x14ac:dyDescent="0.2">
      <c r="A133" s="395"/>
    </row>
    <row r="134" spans="1:1" s="396" customFormat="1" x14ac:dyDescent="0.2">
      <c r="A134" s="395"/>
    </row>
    <row r="135" spans="1:1" s="396" customFormat="1" x14ac:dyDescent="0.2">
      <c r="A135" s="395"/>
    </row>
    <row r="136" spans="1:1" s="396" customFormat="1" x14ac:dyDescent="0.2">
      <c r="A136" s="395"/>
    </row>
    <row r="137" spans="1:1" s="396" customFormat="1" x14ac:dyDescent="0.2">
      <c r="A137" s="395"/>
    </row>
    <row r="138" spans="1:1" s="396" customFormat="1" x14ac:dyDescent="0.2">
      <c r="A138" s="395"/>
    </row>
    <row r="139" spans="1:1" s="396" customFormat="1" x14ac:dyDescent="0.2">
      <c r="A139" s="395"/>
    </row>
    <row r="140" spans="1:1" s="396" customFormat="1" x14ac:dyDescent="0.2">
      <c r="A140" s="395"/>
    </row>
    <row r="141" spans="1:1" s="396" customFormat="1" x14ac:dyDescent="0.2">
      <c r="A141" s="395"/>
    </row>
    <row r="142" spans="1:1" s="396" customFormat="1" x14ac:dyDescent="0.2">
      <c r="A142" s="395"/>
    </row>
    <row r="143" spans="1:1" s="396" customFormat="1" x14ac:dyDescent="0.2">
      <c r="A143" s="395"/>
    </row>
    <row r="144" spans="1:1" s="396" customFormat="1" x14ac:dyDescent="0.2">
      <c r="A144" s="395"/>
    </row>
    <row r="145" spans="1:1" s="396" customFormat="1" x14ac:dyDescent="0.2">
      <c r="A145" s="395"/>
    </row>
    <row r="146" spans="1:1" s="396" customFormat="1" x14ac:dyDescent="0.2">
      <c r="A146" s="395"/>
    </row>
    <row r="147" spans="1:1" s="396" customFormat="1" x14ac:dyDescent="0.2">
      <c r="A147" s="395"/>
    </row>
    <row r="148" spans="1:1" s="396" customFormat="1" x14ac:dyDescent="0.2">
      <c r="A148" s="395"/>
    </row>
    <row r="149" spans="1:1" s="396" customFormat="1" x14ac:dyDescent="0.2">
      <c r="A149" s="395"/>
    </row>
    <row r="150" spans="1:1" s="396" customFormat="1" x14ac:dyDescent="0.2">
      <c r="A150" s="395"/>
    </row>
    <row r="151" spans="1:1" s="396" customFormat="1" x14ac:dyDescent="0.2">
      <c r="A151" s="395"/>
    </row>
    <row r="152" spans="1:1" s="396" customFormat="1" x14ac:dyDescent="0.2">
      <c r="A152" s="395"/>
    </row>
    <row r="153" spans="1:1" s="396" customFormat="1" x14ac:dyDescent="0.2">
      <c r="A153" s="395"/>
    </row>
    <row r="154" spans="1:1" s="396" customFormat="1" x14ac:dyDescent="0.2">
      <c r="A154" s="395"/>
    </row>
    <row r="155" spans="1:1" s="396" customFormat="1" x14ac:dyDescent="0.2">
      <c r="A155" s="395"/>
    </row>
    <row r="156" spans="1:1" s="396" customFormat="1" x14ac:dyDescent="0.2">
      <c r="A156" s="395"/>
    </row>
    <row r="157" spans="1:1" s="396" customFormat="1" x14ac:dyDescent="0.2">
      <c r="A157" s="395"/>
    </row>
    <row r="158" spans="1:1" s="396" customFormat="1" x14ac:dyDescent="0.2">
      <c r="A158" s="395"/>
    </row>
    <row r="159" spans="1:1" s="396" customFormat="1" x14ac:dyDescent="0.2">
      <c r="A159" s="395"/>
    </row>
    <row r="160" spans="1:1" s="396" customFormat="1" x14ac:dyDescent="0.2">
      <c r="A160" s="395"/>
    </row>
    <row r="161" spans="1:1" s="396" customFormat="1" x14ac:dyDescent="0.2">
      <c r="A161" s="395"/>
    </row>
    <row r="162" spans="1:1" s="396" customFormat="1" x14ac:dyDescent="0.2">
      <c r="A162" s="395"/>
    </row>
    <row r="163" spans="1:1" s="396" customFormat="1" x14ac:dyDescent="0.2">
      <c r="A163" s="395"/>
    </row>
    <row r="164" spans="1:1" s="396" customFormat="1" x14ac:dyDescent="0.2">
      <c r="A164" s="395"/>
    </row>
    <row r="165" spans="1:1" s="396" customFormat="1" x14ac:dyDescent="0.2">
      <c r="A165" s="395"/>
    </row>
    <row r="166" spans="1:1" s="396" customFormat="1" x14ac:dyDescent="0.2">
      <c r="A166" s="395"/>
    </row>
    <row r="167" spans="1:1" s="396" customFormat="1" x14ac:dyDescent="0.2">
      <c r="A167" s="395"/>
    </row>
    <row r="168" spans="1:1" s="396" customFormat="1" x14ac:dyDescent="0.2">
      <c r="A168" s="395"/>
    </row>
    <row r="169" spans="1:1" s="396" customFormat="1" x14ac:dyDescent="0.2">
      <c r="A169" s="395"/>
    </row>
    <row r="170" spans="1:1" s="396" customFormat="1" x14ac:dyDescent="0.2">
      <c r="A170" s="395"/>
    </row>
    <row r="171" spans="1:1" s="396" customFormat="1" x14ac:dyDescent="0.2">
      <c r="A171" s="395"/>
    </row>
    <row r="172" spans="1:1" s="396" customFormat="1" x14ac:dyDescent="0.2">
      <c r="A172" s="395"/>
    </row>
    <row r="173" spans="1:1" s="396" customFormat="1" x14ac:dyDescent="0.2">
      <c r="A173" s="395"/>
    </row>
    <row r="174" spans="1:1" s="396" customFormat="1" x14ac:dyDescent="0.2">
      <c r="A174" s="395"/>
    </row>
    <row r="175" spans="1:1" s="396" customFormat="1" x14ac:dyDescent="0.2">
      <c r="A175" s="395"/>
    </row>
    <row r="176" spans="1:1" s="396" customFormat="1" x14ac:dyDescent="0.2">
      <c r="A176" s="395"/>
    </row>
    <row r="177" spans="1:1" s="396" customFormat="1" x14ac:dyDescent="0.2">
      <c r="A177" s="395"/>
    </row>
    <row r="178" spans="1:1" s="396" customFormat="1" x14ac:dyDescent="0.2">
      <c r="A178" s="395"/>
    </row>
    <row r="179" spans="1:1" s="396" customFormat="1" x14ac:dyDescent="0.2">
      <c r="A179" s="395"/>
    </row>
    <row r="180" spans="1:1" s="396" customFormat="1" x14ac:dyDescent="0.2">
      <c r="A180" s="395"/>
    </row>
    <row r="181" spans="1:1" s="396" customFormat="1" x14ac:dyDescent="0.2">
      <c r="A181" s="395"/>
    </row>
    <row r="182" spans="1:1" s="396" customFormat="1" x14ac:dyDescent="0.2">
      <c r="A182" s="395"/>
    </row>
    <row r="183" spans="1:1" s="396" customFormat="1" x14ac:dyDescent="0.2">
      <c r="A183" s="395"/>
    </row>
    <row r="184" spans="1:1" s="396" customFormat="1" x14ac:dyDescent="0.2">
      <c r="A184" s="395"/>
    </row>
    <row r="185" spans="1:1" s="396" customFormat="1" x14ac:dyDescent="0.2">
      <c r="A185" s="395"/>
    </row>
    <row r="186" spans="1:1" s="396" customFormat="1" x14ac:dyDescent="0.2">
      <c r="A186" s="395"/>
    </row>
    <row r="187" spans="1:1" s="396" customFormat="1" x14ac:dyDescent="0.2">
      <c r="A187" s="395"/>
    </row>
    <row r="188" spans="1:1" s="396" customFormat="1" x14ac:dyDescent="0.2">
      <c r="A188" s="395"/>
    </row>
    <row r="189" spans="1:1" s="396" customFormat="1" x14ac:dyDescent="0.2">
      <c r="A189" s="395"/>
    </row>
    <row r="190" spans="1:1" s="396" customFormat="1" x14ac:dyDescent="0.2">
      <c r="A190" s="395"/>
    </row>
    <row r="191" spans="1:1" s="396" customFormat="1" x14ac:dyDescent="0.2">
      <c r="A191" s="395"/>
    </row>
    <row r="192" spans="1:1" s="396" customFormat="1" x14ac:dyDescent="0.2">
      <c r="A192" s="395"/>
    </row>
    <row r="193" spans="1:1" s="396" customFormat="1" x14ac:dyDescent="0.2">
      <c r="A193" s="395"/>
    </row>
    <row r="194" spans="1:1" s="396" customFormat="1" x14ac:dyDescent="0.2">
      <c r="A194" s="395"/>
    </row>
    <row r="195" spans="1:1" s="396" customFormat="1" x14ac:dyDescent="0.2">
      <c r="A195" s="395"/>
    </row>
    <row r="196" spans="1:1" s="396" customFormat="1" x14ac:dyDescent="0.2">
      <c r="A196" s="395"/>
    </row>
    <row r="197" spans="1:1" s="396" customFormat="1" x14ac:dyDescent="0.2">
      <c r="A197" s="395"/>
    </row>
    <row r="198" spans="1:1" s="396" customFormat="1" x14ac:dyDescent="0.2">
      <c r="A198" s="395"/>
    </row>
    <row r="199" spans="1:1" s="396" customFormat="1" x14ac:dyDescent="0.2">
      <c r="A199" s="395"/>
    </row>
    <row r="200" spans="1:1" s="396" customFormat="1" x14ac:dyDescent="0.2">
      <c r="A200" s="395"/>
    </row>
    <row r="201" spans="1:1" s="396" customFormat="1" x14ac:dyDescent="0.2">
      <c r="A201" s="395"/>
    </row>
    <row r="202" spans="1:1" s="396" customFormat="1" x14ac:dyDescent="0.2">
      <c r="A202" s="395"/>
    </row>
    <row r="203" spans="1:1" s="396" customFormat="1" x14ac:dyDescent="0.2">
      <c r="A203" s="395"/>
    </row>
    <row r="204" spans="1:1" s="396" customFormat="1" x14ac:dyDescent="0.2">
      <c r="A204" s="395"/>
    </row>
    <row r="205" spans="1:1" s="396" customFormat="1" x14ac:dyDescent="0.2">
      <c r="A205" s="395"/>
    </row>
    <row r="206" spans="1:1" s="396" customFormat="1" x14ac:dyDescent="0.2">
      <c r="A206" s="395"/>
    </row>
    <row r="207" spans="1:1" s="396" customFormat="1" x14ac:dyDescent="0.2">
      <c r="A207" s="395"/>
    </row>
    <row r="208" spans="1:1" s="396" customFormat="1" x14ac:dyDescent="0.2">
      <c r="A208" s="395"/>
    </row>
    <row r="209" spans="1:1" s="396" customFormat="1" x14ac:dyDescent="0.2">
      <c r="A209" s="395"/>
    </row>
    <row r="210" spans="1:1" s="396" customFormat="1" x14ac:dyDescent="0.2">
      <c r="A210" s="395"/>
    </row>
    <row r="211" spans="1:1" s="396" customFormat="1" x14ac:dyDescent="0.2">
      <c r="A211" s="395"/>
    </row>
    <row r="212" spans="1:1" s="396" customFormat="1" x14ac:dyDescent="0.2">
      <c r="A212" s="395"/>
    </row>
    <row r="213" spans="1:1" s="396" customFormat="1" x14ac:dyDescent="0.2">
      <c r="A213" s="395"/>
    </row>
    <row r="214" spans="1:1" s="396" customFormat="1" x14ac:dyDescent="0.2">
      <c r="A214" s="395"/>
    </row>
    <row r="215" spans="1:1" s="396" customFormat="1" x14ac:dyDescent="0.2">
      <c r="A215" s="395"/>
    </row>
    <row r="216" spans="1:1" s="396" customFormat="1" x14ac:dyDescent="0.2">
      <c r="A216" s="395"/>
    </row>
    <row r="217" spans="1:1" s="396" customFormat="1" x14ac:dyDescent="0.2">
      <c r="A217" s="395"/>
    </row>
    <row r="218" spans="1:1" s="396" customFormat="1" x14ac:dyDescent="0.2">
      <c r="A218" s="395"/>
    </row>
    <row r="219" spans="1:1" s="396" customFormat="1" x14ac:dyDescent="0.2">
      <c r="A219" s="395"/>
    </row>
    <row r="220" spans="1:1" s="396" customFormat="1" x14ac:dyDescent="0.2">
      <c r="A220" s="395"/>
    </row>
    <row r="221" spans="1:1" s="396" customFormat="1" x14ac:dyDescent="0.2">
      <c r="A221" s="395"/>
    </row>
    <row r="222" spans="1:1" s="396" customFormat="1" x14ac:dyDescent="0.2">
      <c r="A222" s="395"/>
    </row>
    <row r="223" spans="1:1" s="396" customFormat="1" x14ac:dyDescent="0.2">
      <c r="A223" s="395"/>
    </row>
    <row r="224" spans="1:1" s="396" customFormat="1" x14ac:dyDescent="0.2">
      <c r="A224" s="395"/>
    </row>
    <row r="225" spans="1:1" s="396" customFormat="1" x14ac:dyDescent="0.2">
      <c r="A225" s="395"/>
    </row>
    <row r="226" spans="1:1" s="396" customFormat="1" x14ac:dyDescent="0.2">
      <c r="A226" s="395"/>
    </row>
    <row r="227" spans="1:1" s="396" customFormat="1" x14ac:dyDescent="0.2">
      <c r="A227" s="395"/>
    </row>
    <row r="228" spans="1:1" s="396" customFormat="1" x14ac:dyDescent="0.2">
      <c r="A228" s="395"/>
    </row>
    <row r="229" spans="1:1" s="396" customFormat="1" x14ac:dyDescent="0.2">
      <c r="A229" s="395"/>
    </row>
    <row r="230" spans="1:1" s="396" customFormat="1" x14ac:dyDescent="0.2">
      <c r="A230" s="395"/>
    </row>
    <row r="231" spans="1:1" s="396" customFormat="1" x14ac:dyDescent="0.2">
      <c r="A231" s="395"/>
    </row>
    <row r="232" spans="1:1" s="396" customFormat="1" x14ac:dyDescent="0.2">
      <c r="A232" s="395"/>
    </row>
    <row r="233" spans="1:1" s="396" customFormat="1" x14ac:dyDescent="0.2">
      <c r="A233" s="395"/>
    </row>
    <row r="234" spans="1:1" s="396" customFormat="1" x14ac:dyDescent="0.2">
      <c r="A234" s="395"/>
    </row>
    <row r="235" spans="1:1" s="396" customFormat="1" x14ac:dyDescent="0.2">
      <c r="A235" s="395"/>
    </row>
    <row r="236" spans="1:1" s="396" customFormat="1" x14ac:dyDescent="0.2">
      <c r="A236" s="395"/>
    </row>
    <row r="237" spans="1:1" s="396" customFormat="1" x14ac:dyDescent="0.2">
      <c r="A237" s="395"/>
    </row>
    <row r="238" spans="1:1" s="396" customFormat="1" x14ac:dyDescent="0.2">
      <c r="A238" s="395"/>
    </row>
    <row r="239" spans="1:1" s="396" customFormat="1" x14ac:dyDescent="0.2">
      <c r="A239" s="395"/>
    </row>
    <row r="240" spans="1:1" s="396" customFormat="1" x14ac:dyDescent="0.2">
      <c r="A240" s="395"/>
    </row>
    <row r="241" spans="1:1" s="396" customFormat="1" x14ac:dyDescent="0.2">
      <c r="A241" s="395"/>
    </row>
    <row r="242" spans="1:1" s="396" customFormat="1" x14ac:dyDescent="0.2">
      <c r="A242" s="395"/>
    </row>
    <row r="243" spans="1:1" s="396" customFormat="1" x14ac:dyDescent="0.2">
      <c r="A243" s="395"/>
    </row>
    <row r="244" spans="1:1" s="396" customFormat="1" x14ac:dyDescent="0.2">
      <c r="A244" s="395"/>
    </row>
    <row r="245" spans="1:1" s="396" customFormat="1" x14ac:dyDescent="0.2">
      <c r="A245" s="395"/>
    </row>
    <row r="246" spans="1:1" s="396" customFormat="1" x14ac:dyDescent="0.2">
      <c r="A246" s="395"/>
    </row>
    <row r="247" spans="1:1" s="396" customFormat="1" x14ac:dyDescent="0.2">
      <c r="A247" s="395"/>
    </row>
    <row r="248" spans="1:1" s="396" customFormat="1" x14ac:dyDescent="0.2">
      <c r="A248" s="395"/>
    </row>
    <row r="249" spans="1:1" s="396" customFormat="1" x14ac:dyDescent="0.2">
      <c r="A249" s="395"/>
    </row>
    <row r="250" spans="1:1" s="396" customFormat="1" x14ac:dyDescent="0.2">
      <c r="A250" s="395"/>
    </row>
    <row r="251" spans="1:1" s="396" customFormat="1" x14ac:dyDescent="0.2">
      <c r="A251" s="395"/>
    </row>
    <row r="252" spans="1:1" s="396" customFormat="1" x14ac:dyDescent="0.2">
      <c r="A252" s="395"/>
    </row>
    <row r="253" spans="1:1" s="396" customFormat="1" x14ac:dyDescent="0.2">
      <c r="A253" s="395"/>
    </row>
    <row r="254" spans="1:1" s="396" customFormat="1" x14ac:dyDescent="0.2">
      <c r="A254" s="395"/>
    </row>
    <row r="255" spans="1:1" s="396" customFormat="1" x14ac:dyDescent="0.2">
      <c r="A255" s="395"/>
    </row>
    <row r="256" spans="1:1" s="396" customFormat="1" x14ac:dyDescent="0.2">
      <c r="A256" s="395"/>
    </row>
    <row r="257" spans="1:1" s="396" customFormat="1" x14ac:dyDescent="0.2">
      <c r="A257" s="395"/>
    </row>
    <row r="258" spans="1:1" s="396" customFormat="1" x14ac:dyDescent="0.2">
      <c r="A258" s="395"/>
    </row>
    <row r="259" spans="1:1" s="396" customFormat="1" x14ac:dyDescent="0.2">
      <c r="A259" s="395"/>
    </row>
    <row r="260" spans="1:1" s="396" customFormat="1" x14ac:dyDescent="0.2">
      <c r="A260" s="395"/>
    </row>
    <row r="261" spans="1:1" s="396" customFormat="1" x14ac:dyDescent="0.2">
      <c r="A261" s="395"/>
    </row>
    <row r="262" spans="1:1" s="396" customFormat="1" x14ac:dyDescent="0.2">
      <c r="A262" s="395"/>
    </row>
    <row r="263" spans="1:1" s="396" customFormat="1" x14ac:dyDescent="0.2">
      <c r="A263" s="395"/>
    </row>
    <row r="264" spans="1:1" s="396" customFormat="1" x14ac:dyDescent="0.2">
      <c r="A264" s="395"/>
    </row>
    <row r="265" spans="1:1" s="396" customFormat="1" x14ac:dyDescent="0.2">
      <c r="A265" s="395"/>
    </row>
    <row r="266" spans="1:1" s="396" customFormat="1" x14ac:dyDescent="0.2">
      <c r="A266" s="395"/>
    </row>
    <row r="267" spans="1:1" s="396" customFormat="1" x14ac:dyDescent="0.2">
      <c r="A267" s="395"/>
    </row>
    <row r="268" spans="1:1" s="396" customFormat="1" x14ac:dyDescent="0.2">
      <c r="A268" s="395"/>
    </row>
    <row r="269" spans="1:1" s="396" customFormat="1" x14ac:dyDescent="0.2">
      <c r="A269" s="395"/>
    </row>
    <row r="270" spans="1:1" s="396" customFormat="1" x14ac:dyDescent="0.2">
      <c r="A270" s="395"/>
    </row>
    <row r="271" spans="1:1" s="396" customFormat="1" x14ac:dyDescent="0.2">
      <c r="A271" s="395"/>
    </row>
    <row r="272" spans="1:1" s="396" customFormat="1" x14ac:dyDescent="0.2">
      <c r="A272" s="395"/>
    </row>
    <row r="273" spans="1:1" s="396" customFormat="1" x14ac:dyDescent="0.2">
      <c r="A273" s="395"/>
    </row>
    <row r="274" spans="1:1" s="396" customFormat="1" x14ac:dyDescent="0.2">
      <c r="A274" s="395"/>
    </row>
    <row r="275" spans="1:1" s="396" customFormat="1" x14ac:dyDescent="0.2">
      <c r="A275" s="395"/>
    </row>
    <row r="276" spans="1:1" s="396" customFormat="1" x14ac:dyDescent="0.2">
      <c r="A276" s="395"/>
    </row>
    <row r="277" spans="1:1" s="396" customFormat="1" x14ac:dyDescent="0.2">
      <c r="A277" s="395"/>
    </row>
    <row r="278" spans="1:1" s="396" customFormat="1" x14ac:dyDescent="0.2">
      <c r="A278" s="395"/>
    </row>
    <row r="279" spans="1:1" s="396" customFormat="1" x14ac:dyDescent="0.2">
      <c r="A279" s="395"/>
    </row>
    <row r="280" spans="1:1" s="396" customFormat="1" x14ac:dyDescent="0.2">
      <c r="A280" s="395"/>
    </row>
    <row r="281" spans="1:1" s="396" customFormat="1" x14ac:dyDescent="0.2">
      <c r="A281" s="395"/>
    </row>
    <row r="282" spans="1:1" s="396" customFormat="1" x14ac:dyDescent="0.2">
      <c r="A282" s="395"/>
    </row>
    <row r="283" spans="1:1" s="396" customFormat="1" x14ac:dyDescent="0.2">
      <c r="A283" s="395"/>
    </row>
    <row r="284" spans="1:1" s="396" customFormat="1" x14ac:dyDescent="0.2">
      <c r="A284" s="395"/>
    </row>
    <row r="285" spans="1:1" s="396" customFormat="1" x14ac:dyDescent="0.2">
      <c r="A285" s="395"/>
    </row>
    <row r="286" spans="1:1" s="396" customFormat="1" x14ac:dyDescent="0.2">
      <c r="A286" s="395"/>
    </row>
    <row r="287" spans="1:1" s="396" customFormat="1" x14ac:dyDescent="0.2">
      <c r="A287" s="395"/>
    </row>
    <row r="288" spans="1:1" s="396" customFormat="1" x14ac:dyDescent="0.2">
      <c r="A288" s="395"/>
    </row>
    <row r="289" spans="1:1" s="396" customFormat="1" x14ac:dyDescent="0.2">
      <c r="A289" s="395"/>
    </row>
    <row r="290" spans="1:1" s="396" customFormat="1" x14ac:dyDescent="0.2">
      <c r="A290" s="395"/>
    </row>
    <row r="291" spans="1:1" s="396" customFormat="1" x14ac:dyDescent="0.2">
      <c r="A291" s="395"/>
    </row>
    <row r="292" spans="1:1" s="396" customFormat="1" x14ac:dyDescent="0.2">
      <c r="A292" s="395"/>
    </row>
    <row r="293" spans="1:1" s="396" customFormat="1" x14ac:dyDescent="0.2">
      <c r="A293" s="395"/>
    </row>
    <row r="294" spans="1:1" s="396" customFormat="1" x14ac:dyDescent="0.2">
      <c r="A294" s="395"/>
    </row>
    <row r="295" spans="1:1" s="396" customFormat="1" x14ac:dyDescent="0.2">
      <c r="A295" s="395"/>
    </row>
    <row r="296" spans="1:1" s="396" customFormat="1" x14ac:dyDescent="0.2">
      <c r="A296" s="395"/>
    </row>
    <row r="297" spans="1:1" s="396" customFormat="1" x14ac:dyDescent="0.2">
      <c r="A297" s="395"/>
    </row>
    <row r="298" spans="1:1" s="396" customFormat="1" x14ac:dyDescent="0.2">
      <c r="A298" s="395"/>
    </row>
    <row r="299" spans="1:1" s="396" customFormat="1" x14ac:dyDescent="0.2">
      <c r="A299" s="395"/>
    </row>
    <row r="300" spans="1:1" s="396" customFormat="1" x14ac:dyDescent="0.2">
      <c r="A300" s="395"/>
    </row>
    <row r="301" spans="1:1" s="396" customFormat="1" x14ac:dyDescent="0.2">
      <c r="A301" s="395"/>
    </row>
    <row r="302" spans="1:1" s="396" customFormat="1" x14ac:dyDescent="0.2">
      <c r="A302" s="395"/>
    </row>
    <row r="303" spans="1:1" s="396" customFormat="1" x14ac:dyDescent="0.2">
      <c r="A303" s="395"/>
    </row>
    <row r="304" spans="1:1" s="396" customFormat="1" x14ac:dyDescent="0.2">
      <c r="A304" s="395"/>
    </row>
    <row r="305" spans="1:1" s="396" customFormat="1" x14ac:dyDescent="0.2">
      <c r="A305" s="395"/>
    </row>
    <row r="306" spans="1:1" s="396" customFormat="1" x14ac:dyDescent="0.2">
      <c r="A306" s="395"/>
    </row>
    <row r="307" spans="1:1" s="396" customFormat="1" x14ac:dyDescent="0.2">
      <c r="A307" s="395"/>
    </row>
    <row r="308" spans="1:1" s="396" customFormat="1" x14ac:dyDescent="0.2">
      <c r="A308" s="395"/>
    </row>
    <row r="309" spans="1:1" s="396" customFormat="1" x14ac:dyDescent="0.2">
      <c r="A309" s="395"/>
    </row>
    <row r="310" spans="1:1" s="396" customFormat="1" x14ac:dyDescent="0.2">
      <c r="A310" s="395"/>
    </row>
    <row r="311" spans="1:1" s="396" customFormat="1" x14ac:dyDescent="0.2">
      <c r="A311" s="395"/>
    </row>
    <row r="312" spans="1:1" s="396" customFormat="1" x14ac:dyDescent="0.2">
      <c r="A312" s="395"/>
    </row>
    <row r="313" spans="1:1" s="396" customFormat="1" x14ac:dyDescent="0.2">
      <c r="A313" s="395"/>
    </row>
    <row r="314" spans="1:1" s="396" customFormat="1" x14ac:dyDescent="0.2">
      <c r="A314" s="395"/>
    </row>
    <row r="315" spans="1:1" s="396" customFormat="1" x14ac:dyDescent="0.2">
      <c r="A315" s="395"/>
    </row>
    <row r="316" spans="1:1" s="396" customFormat="1" x14ac:dyDescent="0.2">
      <c r="A316" s="395"/>
    </row>
    <row r="317" spans="1:1" s="396" customFormat="1" x14ac:dyDescent="0.2">
      <c r="A317" s="395"/>
    </row>
    <row r="318" spans="1:1" s="396" customFormat="1" x14ac:dyDescent="0.2">
      <c r="A318" s="395"/>
    </row>
    <row r="319" spans="1:1" s="396" customFormat="1" x14ac:dyDescent="0.2">
      <c r="A319" s="395"/>
    </row>
    <row r="320" spans="1:1" s="396" customFormat="1" x14ac:dyDescent="0.2">
      <c r="A320" s="395"/>
    </row>
    <row r="321" spans="1:1" s="396" customFormat="1" x14ac:dyDescent="0.2">
      <c r="A321" s="395"/>
    </row>
    <row r="322" spans="1:1" s="396" customFormat="1" x14ac:dyDescent="0.2">
      <c r="A322" s="395"/>
    </row>
    <row r="323" spans="1:1" s="396" customFormat="1" x14ac:dyDescent="0.2">
      <c r="A323" s="395"/>
    </row>
    <row r="324" spans="1:1" s="396" customFormat="1" x14ac:dyDescent="0.2">
      <c r="A324" s="395"/>
    </row>
    <row r="325" spans="1:1" s="396" customFormat="1" x14ac:dyDescent="0.2">
      <c r="A325" s="395"/>
    </row>
    <row r="326" spans="1:1" s="396" customFormat="1" x14ac:dyDescent="0.2">
      <c r="A326" s="395"/>
    </row>
    <row r="327" spans="1:1" s="396" customFormat="1" x14ac:dyDescent="0.2">
      <c r="A327" s="395"/>
    </row>
    <row r="328" spans="1:1" s="396" customFormat="1" x14ac:dyDescent="0.2">
      <c r="A328" s="395"/>
    </row>
    <row r="329" spans="1:1" s="396" customFormat="1" x14ac:dyDescent="0.2">
      <c r="A329" s="395"/>
    </row>
    <row r="330" spans="1:1" s="396" customFormat="1" x14ac:dyDescent="0.2">
      <c r="A330" s="395"/>
    </row>
    <row r="331" spans="1:1" s="396" customFormat="1" x14ac:dyDescent="0.2">
      <c r="A331" s="395"/>
    </row>
    <row r="332" spans="1:1" s="396" customFormat="1" x14ac:dyDescent="0.2">
      <c r="A332" s="395"/>
    </row>
    <row r="333" spans="1:1" s="396" customFormat="1" x14ac:dyDescent="0.2">
      <c r="A333" s="395"/>
    </row>
    <row r="334" spans="1:1" s="396" customFormat="1" x14ac:dyDescent="0.2">
      <c r="A334" s="395"/>
    </row>
    <row r="335" spans="1:1" s="396" customFormat="1" x14ac:dyDescent="0.2">
      <c r="A335" s="395"/>
    </row>
    <row r="336" spans="1:1" s="396" customFormat="1" x14ac:dyDescent="0.2">
      <c r="A336" s="395"/>
    </row>
    <row r="337" spans="1:1" s="396" customFormat="1" x14ac:dyDescent="0.2">
      <c r="A337" s="395"/>
    </row>
    <row r="338" spans="1:1" s="396" customFormat="1" x14ac:dyDescent="0.2">
      <c r="A338" s="395"/>
    </row>
    <row r="339" spans="1:1" s="396" customFormat="1" x14ac:dyDescent="0.2">
      <c r="A339" s="395"/>
    </row>
    <row r="340" spans="1:1" s="396" customFormat="1" x14ac:dyDescent="0.2">
      <c r="A340" s="395"/>
    </row>
    <row r="341" spans="1:1" s="396" customFormat="1" x14ac:dyDescent="0.2">
      <c r="A341" s="395"/>
    </row>
    <row r="342" spans="1:1" s="396" customFormat="1" x14ac:dyDescent="0.2">
      <c r="A342" s="395"/>
    </row>
    <row r="343" spans="1:1" s="396" customFormat="1" x14ac:dyDescent="0.2">
      <c r="A343" s="395"/>
    </row>
    <row r="344" spans="1:1" s="396" customFormat="1" x14ac:dyDescent="0.2">
      <c r="A344" s="395"/>
    </row>
    <row r="345" spans="1:1" s="396" customFormat="1" x14ac:dyDescent="0.2">
      <c r="A345" s="395"/>
    </row>
    <row r="346" spans="1:1" s="396" customFormat="1" x14ac:dyDescent="0.2">
      <c r="A346" s="395"/>
    </row>
    <row r="347" spans="1:1" s="396" customFormat="1" x14ac:dyDescent="0.2">
      <c r="A347" s="395"/>
    </row>
    <row r="348" spans="1:1" s="396" customFormat="1" x14ac:dyDescent="0.2">
      <c r="A348" s="395"/>
    </row>
    <row r="349" spans="1:1" s="396" customFormat="1" x14ac:dyDescent="0.2">
      <c r="A349" s="395"/>
    </row>
    <row r="350" spans="1:1" s="396" customFormat="1" x14ac:dyDescent="0.2">
      <c r="A350" s="395"/>
    </row>
    <row r="351" spans="1:1" s="396" customFormat="1" x14ac:dyDescent="0.2">
      <c r="A351" s="395"/>
    </row>
    <row r="352" spans="1:1" s="396" customFormat="1" x14ac:dyDescent="0.2">
      <c r="A352" s="395"/>
    </row>
  </sheetData>
  <mergeCells count="595">
    <mergeCell ref="C51:BJ51"/>
    <mergeCell ref="AM49:AP49"/>
    <mergeCell ref="AQ49:AT49"/>
    <mergeCell ref="AU49:AX49"/>
    <mergeCell ref="AY49:BB49"/>
    <mergeCell ref="BC49:BF49"/>
    <mergeCell ref="BG49:BJ49"/>
    <mergeCell ref="BC48:BF48"/>
    <mergeCell ref="BG48:BJ48"/>
    <mergeCell ref="C49:F49"/>
    <mergeCell ref="G49:J49"/>
    <mergeCell ref="K49:N49"/>
    <mergeCell ref="O49:R49"/>
    <mergeCell ref="S49:V49"/>
    <mergeCell ref="W49:Z49"/>
    <mergeCell ref="AA49:AD49"/>
    <mergeCell ref="AI49:AL49"/>
    <mergeCell ref="AA48:AD48"/>
    <mergeCell ref="AI48:AL48"/>
    <mergeCell ref="AM48:AP48"/>
    <mergeCell ref="AQ48:AT48"/>
    <mergeCell ref="AU48:AX48"/>
    <mergeCell ref="AY48:BB48"/>
    <mergeCell ref="C48:F48"/>
    <mergeCell ref="G48:J48"/>
    <mergeCell ref="K48:N48"/>
    <mergeCell ref="O48:R48"/>
    <mergeCell ref="S48:V48"/>
    <mergeCell ref="W48:Z48"/>
    <mergeCell ref="AM47:AP47"/>
    <mergeCell ref="AQ47:AT47"/>
    <mergeCell ref="AU47:AX47"/>
    <mergeCell ref="AY47:BB47"/>
    <mergeCell ref="BC47:BF47"/>
    <mergeCell ref="BG47:BJ47"/>
    <mergeCell ref="BC46:BF46"/>
    <mergeCell ref="BG46:BJ46"/>
    <mergeCell ref="C47:F47"/>
    <mergeCell ref="G47:J47"/>
    <mergeCell ref="K47:N47"/>
    <mergeCell ref="O47:R47"/>
    <mergeCell ref="S47:V47"/>
    <mergeCell ref="W47:Z47"/>
    <mergeCell ref="AA47:AD47"/>
    <mergeCell ref="AI47:AL47"/>
    <mergeCell ref="AA46:AD46"/>
    <mergeCell ref="AI46:AL46"/>
    <mergeCell ref="AM46:AP46"/>
    <mergeCell ref="AQ46:AT46"/>
    <mergeCell ref="AU46:AX46"/>
    <mergeCell ref="AY46:BB46"/>
    <mergeCell ref="C46:F46"/>
    <mergeCell ref="G46:J46"/>
    <mergeCell ref="K46:N46"/>
    <mergeCell ref="O46:R46"/>
    <mergeCell ref="S46:V46"/>
    <mergeCell ref="W46:Z46"/>
    <mergeCell ref="AM45:AP45"/>
    <mergeCell ref="AQ45:AT45"/>
    <mergeCell ref="AU45:AX45"/>
    <mergeCell ref="AY45:BB45"/>
    <mergeCell ref="BC45:BF45"/>
    <mergeCell ref="BG45:BJ45"/>
    <mergeCell ref="BC44:BF44"/>
    <mergeCell ref="BG44:BJ44"/>
    <mergeCell ref="C45:F45"/>
    <mergeCell ref="G45:J45"/>
    <mergeCell ref="K45:N45"/>
    <mergeCell ref="O45:R45"/>
    <mergeCell ref="S45:V45"/>
    <mergeCell ref="W45:Z45"/>
    <mergeCell ref="AA45:AD45"/>
    <mergeCell ref="AI45:AL45"/>
    <mergeCell ref="AA44:AD44"/>
    <mergeCell ref="AI44:AL44"/>
    <mergeCell ref="AM44:AP44"/>
    <mergeCell ref="AQ44:AT44"/>
    <mergeCell ref="AU44:AX44"/>
    <mergeCell ref="AY44:BB44"/>
    <mergeCell ref="C44:F44"/>
    <mergeCell ref="G44:J44"/>
    <mergeCell ref="K44:N44"/>
    <mergeCell ref="O44:R44"/>
    <mergeCell ref="S44:V44"/>
    <mergeCell ref="W44:Z44"/>
    <mergeCell ref="AM43:AP43"/>
    <mergeCell ref="AQ43:AT43"/>
    <mergeCell ref="AU43:AX43"/>
    <mergeCell ref="AY43:BB43"/>
    <mergeCell ref="BC43:BF43"/>
    <mergeCell ref="BG43:BJ43"/>
    <mergeCell ref="BC42:BF42"/>
    <mergeCell ref="BG42:BJ42"/>
    <mergeCell ref="C43:F43"/>
    <mergeCell ref="G43:J43"/>
    <mergeCell ref="K43:N43"/>
    <mergeCell ref="O43:R43"/>
    <mergeCell ref="S43:V43"/>
    <mergeCell ref="W43:Z43"/>
    <mergeCell ref="AA43:AD43"/>
    <mergeCell ref="AI43:AL43"/>
    <mergeCell ref="AA42:AD42"/>
    <mergeCell ref="AI42:AL42"/>
    <mergeCell ref="AM42:AP42"/>
    <mergeCell ref="AQ42:AT42"/>
    <mergeCell ref="AU42:AX42"/>
    <mergeCell ref="AY42:BB42"/>
    <mergeCell ref="C42:F42"/>
    <mergeCell ref="G42:J42"/>
    <mergeCell ref="K42:N42"/>
    <mergeCell ref="O42:R42"/>
    <mergeCell ref="S42:V42"/>
    <mergeCell ref="W42:Z42"/>
    <mergeCell ref="AM41:AP41"/>
    <mergeCell ref="AQ41:AT41"/>
    <mergeCell ref="AU41:AX41"/>
    <mergeCell ref="AY41:BB41"/>
    <mergeCell ref="BC41:BF41"/>
    <mergeCell ref="BG41:BJ41"/>
    <mergeCell ref="BC40:BF40"/>
    <mergeCell ref="BG40:BJ40"/>
    <mergeCell ref="C41:F41"/>
    <mergeCell ref="G41:J41"/>
    <mergeCell ref="K41:N41"/>
    <mergeCell ref="O41:R41"/>
    <mergeCell ref="S41:V41"/>
    <mergeCell ref="W41:Z41"/>
    <mergeCell ref="AA41:AD41"/>
    <mergeCell ref="AI41:AL41"/>
    <mergeCell ref="AA40:AD40"/>
    <mergeCell ref="AI40:AL40"/>
    <mergeCell ref="AM40:AP40"/>
    <mergeCell ref="AQ40:AT40"/>
    <mergeCell ref="AU40:AX40"/>
    <mergeCell ref="AY40:BB40"/>
    <mergeCell ref="C40:F40"/>
    <mergeCell ref="G40:J40"/>
    <mergeCell ref="K40:N40"/>
    <mergeCell ref="O40:R40"/>
    <mergeCell ref="S40:V40"/>
    <mergeCell ref="W40:Z40"/>
    <mergeCell ref="AM39:AP39"/>
    <mergeCell ref="AQ39:AT39"/>
    <mergeCell ref="AU39:AX39"/>
    <mergeCell ref="AY39:BB39"/>
    <mergeCell ref="BC39:BF39"/>
    <mergeCell ref="BG39:BJ39"/>
    <mergeCell ref="BC38:BF38"/>
    <mergeCell ref="BG38:BJ38"/>
    <mergeCell ref="C39:F39"/>
    <mergeCell ref="G39:J39"/>
    <mergeCell ref="K39:N39"/>
    <mergeCell ref="O39:R39"/>
    <mergeCell ref="S39:V39"/>
    <mergeCell ref="W39:Z39"/>
    <mergeCell ref="AA39:AD39"/>
    <mergeCell ref="AI39:AL39"/>
    <mergeCell ref="AA38:AD38"/>
    <mergeCell ref="AI38:AL38"/>
    <mergeCell ref="AM38:AP38"/>
    <mergeCell ref="AQ38:AT38"/>
    <mergeCell ref="AU38:AX38"/>
    <mergeCell ref="AY38:BB38"/>
    <mergeCell ref="C38:F38"/>
    <mergeCell ref="G38:J38"/>
    <mergeCell ref="K38:N38"/>
    <mergeCell ref="O38:R38"/>
    <mergeCell ref="S38:V38"/>
    <mergeCell ref="W38:Z38"/>
    <mergeCell ref="AM37:AP37"/>
    <mergeCell ref="AQ37:AT37"/>
    <mergeCell ref="AU37:AX37"/>
    <mergeCell ref="AY37:BB37"/>
    <mergeCell ref="BC37:BF37"/>
    <mergeCell ref="BG37:BJ37"/>
    <mergeCell ref="BC36:BF36"/>
    <mergeCell ref="BG36:BJ36"/>
    <mergeCell ref="C37:F37"/>
    <mergeCell ref="G37:J37"/>
    <mergeCell ref="K37:N37"/>
    <mergeCell ref="O37:R37"/>
    <mergeCell ref="S37:V37"/>
    <mergeCell ref="W37:Z37"/>
    <mergeCell ref="AA37:AD37"/>
    <mergeCell ref="AI37:AL37"/>
    <mergeCell ref="AA36:AD36"/>
    <mergeCell ref="AI36:AL36"/>
    <mergeCell ref="AM36:AP36"/>
    <mergeCell ref="AQ36:AT36"/>
    <mergeCell ref="AU36:AX36"/>
    <mergeCell ref="AY36:BB36"/>
    <mergeCell ref="C36:F36"/>
    <mergeCell ref="G36:J36"/>
    <mergeCell ref="K36:N36"/>
    <mergeCell ref="O36:R36"/>
    <mergeCell ref="S36:V36"/>
    <mergeCell ref="W36:Z36"/>
    <mergeCell ref="AM35:AP35"/>
    <mergeCell ref="AQ35:AT35"/>
    <mergeCell ref="AU35:AX35"/>
    <mergeCell ref="AY35:BB35"/>
    <mergeCell ref="BC35:BF35"/>
    <mergeCell ref="BG35:BJ35"/>
    <mergeCell ref="BC34:BF34"/>
    <mergeCell ref="BG34:BJ34"/>
    <mergeCell ref="C35:F35"/>
    <mergeCell ref="G35:J35"/>
    <mergeCell ref="K35:N35"/>
    <mergeCell ref="O35:R35"/>
    <mergeCell ref="S35:V35"/>
    <mergeCell ref="W35:Z35"/>
    <mergeCell ref="AA35:AD35"/>
    <mergeCell ref="AI35:AL35"/>
    <mergeCell ref="AA34:AD34"/>
    <mergeCell ref="AI34:AL34"/>
    <mergeCell ref="AM34:AP34"/>
    <mergeCell ref="AQ34:AT34"/>
    <mergeCell ref="AU34:AX34"/>
    <mergeCell ref="AY34:BB34"/>
    <mergeCell ref="C34:F34"/>
    <mergeCell ref="G34:J34"/>
    <mergeCell ref="K34:N34"/>
    <mergeCell ref="O34:R34"/>
    <mergeCell ref="S34:V34"/>
    <mergeCell ref="W34:Z34"/>
    <mergeCell ref="AM33:AP33"/>
    <mergeCell ref="AQ33:AT33"/>
    <mergeCell ref="AU33:AX33"/>
    <mergeCell ref="AY33:BB33"/>
    <mergeCell ref="BC33:BF33"/>
    <mergeCell ref="BG33:BJ33"/>
    <mergeCell ref="BC32:BF32"/>
    <mergeCell ref="BG32:BJ32"/>
    <mergeCell ref="C33:F33"/>
    <mergeCell ref="G33:J33"/>
    <mergeCell ref="K33:N33"/>
    <mergeCell ref="O33:R33"/>
    <mergeCell ref="S33:V33"/>
    <mergeCell ref="W33:Z33"/>
    <mergeCell ref="AA33:AD33"/>
    <mergeCell ref="AI33:AL33"/>
    <mergeCell ref="AA32:AD32"/>
    <mergeCell ref="AI32:AL32"/>
    <mergeCell ref="AM32:AP32"/>
    <mergeCell ref="AQ32:AT32"/>
    <mergeCell ref="AU32:AX32"/>
    <mergeCell ref="AY32:BB32"/>
    <mergeCell ref="C32:F32"/>
    <mergeCell ref="G32:J32"/>
    <mergeCell ref="K32:N32"/>
    <mergeCell ref="O32:R32"/>
    <mergeCell ref="S32:V32"/>
    <mergeCell ref="W32:Z32"/>
    <mergeCell ref="AM31:AP31"/>
    <mergeCell ref="AQ31:AT31"/>
    <mergeCell ref="AU31:AX31"/>
    <mergeCell ref="AY31:BB31"/>
    <mergeCell ref="BC31:BF31"/>
    <mergeCell ref="BG31:BJ31"/>
    <mergeCell ref="BC30:BF30"/>
    <mergeCell ref="BG30:BJ30"/>
    <mergeCell ref="C31:F31"/>
    <mergeCell ref="G31:J31"/>
    <mergeCell ref="K31:N31"/>
    <mergeCell ref="O31:R31"/>
    <mergeCell ref="S31:V31"/>
    <mergeCell ref="W31:Z31"/>
    <mergeCell ref="AA31:AD31"/>
    <mergeCell ref="AI31:AL31"/>
    <mergeCell ref="AA30:AD30"/>
    <mergeCell ref="AI30:AL30"/>
    <mergeCell ref="AM30:AP30"/>
    <mergeCell ref="AQ30:AT30"/>
    <mergeCell ref="AU30:AX30"/>
    <mergeCell ref="AY30:BB30"/>
    <mergeCell ref="C30:F30"/>
    <mergeCell ref="G30:J30"/>
    <mergeCell ref="K30:N30"/>
    <mergeCell ref="O30:R30"/>
    <mergeCell ref="S30:V30"/>
    <mergeCell ref="W30:Z30"/>
    <mergeCell ref="AM29:AP29"/>
    <mergeCell ref="AQ29:AT29"/>
    <mergeCell ref="AU29:AX29"/>
    <mergeCell ref="AY29:BB29"/>
    <mergeCell ref="BC29:BF29"/>
    <mergeCell ref="BG29:BJ29"/>
    <mergeCell ref="BC28:BF28"/>
    <mergeCell ref="BG28:BJ28"/>
    <mergeCell ref="C29:F29"/>
    <mergeCell ref="G29:J29"/>
    <mergeCell ref="K29:N29"/>
    <mergeCell ref="O29:R29"/>
    <mergeCell ref="S29:V29"/>
    <mergeCell ref="W29:Z29"/>
    <mergeCell ref="AA29:AD29"/>
    <mergeCell ref="AI29:AL29"/>
    <mergeCell ref="AA28:AD28"/>
    <mergeCell ref="AI28:AL28"/>
    <mergeCell ref="AM28:AP28"/>
    <mergeCell ref="AQ28:AT28"/>
    <mergeCell ref="AU28:AX28"/>
    <mergeCell ref="AY28:BB28"/>
    <mergeCell ref="C28:F28"/>
    <mergeCell ref="G28:J28"/>
    <mergeCell ref="K28:N28"/>
    <mergeCell ref="O28:R28"/>
    <mergeCell ref="S28:V28"/>
    <mergeCell ref="W28:Z28"/>
    <mergeCell ref="AM27:AP27"/>
    <mergeCell ref="AQ27:AT27"/>
    <mergeCell ref="AU27:AX27"/>
    <mergeCell ref="AY27:BB27"/>
    <mergeCell ref="BC27:BF27"/>
    <mergeCell ref="BG27:BJ27"/>
    <mergeCell ref="BC26:BF26"/>
    <mergeCell ref="BG26:BJ26"/>
    <mergeCell ref="C27:F27"/>
    <mergeCell ref="G27:J27"/>
    <mergeCell ref="K27:N27"/>
    <mergeCell ref="O27:R27"/>
    <mergeCell ref="S27:V27"/>
    <mergeCell ref="W27:Z27"/>
    <mergeCell ref="AA27:AD27"/>
    <mergeCell ref="AI27:AL27"/>
    <mergeCell ref="AA26:AD26"/>
    <mergeCell ref="AI26:AL26"/>
    <mergeCell ref="AM26:AP26"/>
    <mergeCell ref="AQ26:AT26"/>
    <mergeCell ref="AU26:AX26"/>
    <mergeCell ref="AY26:BB26"/>
    <mergeCell ref="C26:F26"/>
    <mergeCell ref="G26:J26"/>
    <mergeCell ref="K26:N26"/>
    <mergeCell ref="O26:R26"/>
    <mergeCell ref="S26:V26"/>
    <mergeCell ref="W26:Z26"/>
    <mergeCell ref="AM25:AP25"/>
    <mergeCell ref="AQ25:AT25"/>
    <mergeCell ref="AU25:AX25"/>
    <mergeCell ref="AY25:BB25"/>
    <mergeCell ref="BC25:BF25"/>
    <mergeCell ref="BG25:BJ25"/>
    <mergeCell ref="BC24:BF24"/>
    <mergeCell ref="BG24:BJ24"/>
    <mergeCell ref="C25:F25"/>
    <mergeCell ref="G25:J25"/>
    <mergeCell ref="K25:N25"/>
    <mergeCell ref="O25:R25"/>
    <mergeCell ref="S25:V25"/>
    <mergeCell ref="W25:Z25"/>
    <mergeCell ref="AA25:AD25"/>
    <mergeCell ref="AI25:AL25"/>
    <mergeCell ref="AA24:AD24"/>
    <mergeCell ref="AI24:AL24"/>
    <mergeCell ref="AM24:AP24"/>
    <mergeCell ref="AQ24:AT24"/>
    <mergeCell ref="AU24:AX24"/>
    <mergeCell ref="AY24:BB24"/>
    <mergeCell ref="C24:F24"/>
    <mergeCell ref="G24:J24"/>
    <mergeCell ref="K24:N24"/>
    <mergeCell ref="O24:R24"/>
    <mergeCell ref="S24:V24"/>
    <mergeCell ref="W24:Z24"/>
    <mergeCell ref="AM23:AP23"/>
    <mergeCell ref="AQ23:AT23"/>
    <mergeCell ref="AU23:AX23"/>
    <mergeCell ref="AY23:BB23"/>
    <mergeCell ref="BC23:BF23"/>
    <mergeCell ref="BG23:BJ23"/>
    <mergeCell ref="BC22:BF22"/>
    <mergeCell ref="BG22:BJ22"/>
    <mergeCell ref="C23:F23"/>
    <mergeCell ref="G23:J23"/>
    <mergeCell ref="K23:N23"/>
    <mergeCell ref="O23:R23"/>
    <mergeCell ref="S23:V23"/>
    <mergeCell ref="W23:Z23"/>
    <mergeCell ref="AA23:AD23"/>
    <mergeCell ref="AI23:AL23"/>
    <mergeCell ref="AA22:AD22"/>
    <mergeCell ref="AI22:AL22"/>
    <mergeCell ref="AM22:AP22"/>
    <mergeCell ref="AQ22:AT22"/>
    <mergeCell ref="AU22:AX22"/>
    <mergeCell ref="AY22:BB22"/>
    <mergeCell ref="C22:F22"/>
    <mergeCell ref="G22:J22"/>
    <mergeCell ref="K22:N22"/>
    <mergeCell ref="O22:R22"/>
    <mergeCell ref="S22:V22"/>
    <mergeCell ref="W22:Z22"/>
    <mergeCell ref="AM21:AP21"/>
    <mergeCell ref="AQ21:AT21"/>
    <mergeCell ref="AU21:AX21"/>
    <mergeCell ref="AY21:BB21"/>
    <mergeCell ref="BC21:BF21"/>
    <mergeCell ref="BG21:BJ21"/>
    <mergeCell ref="BC20:BF20"/>
    <mergeCell ref="BG20:BJ20"/>
    <mergeCell ref="C21:F21"/>
    <mergeCell ref="G21:J21"/>
    <mergeCell ref="K21:N21"/>
    <mergeCell ref="O21:R21"/>
    <mergeCell ref="S21:V21"/>
    <mergeCell ref="W21:Z21"/>
    <mergeCell ref="AA21:AD21"/>
    <mergeCell ref="AI21:AL21"/>
    <mergeCell ref="AA20:AD20"/>
    <mergeCell ref="AI20:AL20"/>
    <mergeCell ref="AM20:AP20"/>
    <mergeCell ref="AQ20:AT20"/>
    <mergeCell ref="AU20:AX20"/>
    <mergeCell ref="AY20:BB20"/>
    <mergeCell ref="C20:F20"/>
    <mergeCell ref="G20:J20"/>
    <mergeCell ref="K20:N20"/>
    <mergeCell ref="O20:R20"/>
    <mergeCell ref="S20:V20"/>
    <mergeCell ref="W20:Z20"/>
    <mergeCell ref="AM19:AP19"/>
    <mergeCell ref="AQ19:AT19"/>
    <mergeCell ref="AU19:AX19"/>
    <mergeCell ref="AY19:BB19"/>
    <mergeCell ref="BC19:BF19"/>
    <mergeCell ref="BG19:BJ19"/>
    <mergeCell ref="BC18:BF18"/>
    <mergeCell ref="BG18:BJ18"/>
    <mergeCell ref="C19:F19"/>
    <mergeCell ref="G19:J19"/>
    <mergeCell ref="K19:N19"/>
    <mergeCell ref="O19:R19"/>
    <mergeCell ref="S19:V19"/>
    <mergeCell ref="W19:Z19"/>
    <mergeCell ref="AA19:AD19"/>
    <mergeCell ref="AI19:AL19"/>
    <mergeCell ref="AA18:AD18"/>
    <mergeCell ref="AI18:AL18"/>
    <mergeCell ref="AM18:AP18"/>
    <mergeCell ref="AQ18:AT18"/>
    <mergeCell ref="AU18:AX18"/>
    <mergeCell ref="AY18:BB18"/>
    <mergeCell ref="C18:F18"/>
    <mergeCell ref="G18:J18"/>
    <mergeCell ref="K18:N18"/>
    <mergeCell ref="O18:R18"/>
    <mergeCell ref="S18:V18"/>
    <mergeCell ref="W18:Z18"/>
    <mergeCell ref="AM17:AP17"/>
    <mergeCell ref="AQ17:AT17"/>
    <mergeCell ref="AU17:AX17"/>
    <mergeCell ref="AY17:BB17"/>
    <mergeCell ref="BC17:BF17"/>
    <mergeCell ref="BG17:BJ17"/>
    <mergeCell ref="BC16:BF16"/>
    <mergeCell ref="BG16:BJ16"/>
    <mergeCell ref="C17:F17"/>
    <mergeCell ref="G17:J17"/>
    <mergeCell ref="K17:N17"/>
    <mergeCell ref="O17:R17"/>
    <mergeCell ref="S17:V17"/>
    <mergeCell ref="W17:Z17"/>
    <mergeCell ref="AA17:AD17"/>
    <mergeCell ref="AI17:AL17"/>
    <mergeCell ref="AA16:AD16"/>
    <mergeCell ref="AI16:AL16"/>
    <mergeCell ref="AM16:AP16"/>
    <mergeCell ref="AQ16:AT16"/>
    <mergeCell ref="AU16:AX16"/>
    <mergeCell ref="AY16:BB16"/>
    <mergeCell ref="C16:F16"/>
    <mergeCell ref="G16:J16"/>
    <mergeCell ref="K16:N16"/>
    <mergeCell ref="O16:R16"/>
    <mergeCell ref="S16:V16"/>
    <mergeCell ref="W16:Z16"/>
    <mergeCell ref="AM15:AP15"/>
    <mergeCell ref="AQ15:AT15"/>
    <mergeCell ref="AU15:AX15"/>
    <mergeCell ref="AY15:BB15"/>
    <mergeCell ref="BC15:BF15"/>
    <mergeCell ref="BG15:BJ15"/>
    <mergeCell ref="BC14:BF14"/>
    <mergeCell ref="BG14:BJ14"/>
    <mergeCell ref="C15:F15"/>
    <mergeCell ref="G15:J15"/>
    <mergeCell ref="K15:N15"/>
    <mergeCell ref="O15:R15"/>
    <mergeCell ref="S15:V15"/>
    <mergeCell ref="W15:Z15"/>
    <mergeCell ref="AA15:AD15"/>
    <mergeCell ref="AI15:AL15"/>
    <mergeCell ref="AA14:AD14"/>
    <mergeCell ref="AI14:AL14"/>
    <mergeCell ref="AM14:AP14"/>
    <mergeCell ref="AQ14:AT14"/>
    <mergeCell ref="AU14:AX14"/>
    <mergeCell ref="AY14:BB14"/>
    <mergeCell ref="C14:F14"/>
    <mergeCell ref="G14:J14"/>
    <mergeCell ref="K14:N14"/>
    <mergeCell ref="O14:R14"/>
    <mergeCell ref="S14:V14"/>
    <mergeCell ref="W14:Z14"/>
    <mergeCell ref="AM13:AP13"/>
    <mergeCell ref="AQ13:AT13"/>
    <mergeCell ref="AU13:AX13"/>
    <mergeCell ref="AY13:BB13"/>
    <mergeCell ref="BC13:BF13"/>
    <mergeCell ref="BG13:BJ13"/>
    <mergeCell ref="BC12:BF12"/>
    <mergeCell ref="BG12:BJ12"/>
    <mergeCell ref="C13:F13"/>
    <mergeCell ref="G13:J13"/>
    <mergeCell ref="K13:N13"/>
    <mergeCell ref="O13:R13"/>
    <mergeCell ref="S13:V13"/>
    <mergeCell ref="W13:Z13"/>
    <mergeCell ref="AA13:AD13"/>
    <mergeCell ref="AI13:AL13"/>
    <mergeCell ref="AA12:AD12"/>
    <mergeCell ref="AI12:AL12"/>
    <mergeCell ref="AM12:AP12"/>
    <mergeCell ref="AQ12:AT12"/>
    <mergeCell ref="AU12:AX12"/>
    <mergeCell ref="AY12:BB12"/>
    <mergeCell ref="C12:F12"/>
    <mergeCell ref="G12:J12"/>
    <mergeCell ref="K12:N12"/>
    <mergeCell ref="O12:R12"/>
    <mergeCell ref="S12:V12"/>
    <mergeCell ref="W12:Z12"/>
    <mergeCell ref="AM11:AP11"/>
    <mergeCell ref="AQ11:AT11"/>
    <mergeCell ref="AU11:AX11"/>
    <mergeCell ref="AY11:BB11"/>
    <mergeCell ref="BC11:BF11"/>
    <mergeCell ref="BG11:BJ11"/>
    <mergeCell ref="BC10:BF10"/>
    <mergeCell ref="BG10:BJ10"/>
    <mergeCell ref="C11:F11"/>
    <mergeCell ref="G11:J11"/>
    <mergeCell ref="K11:N11"/>
    <mergeCell ref="O11:R11"/>
    <mergeCell ref="S11:V11"/>
    <mergeCell ref="W11:Z11"/>
    <mergeCell ref="AA11:AD11"/>
    <mergeCell ref="AI11:AL11"/>
    <mergeCell ref="AA10:AD10"/>
    <mergeCell ref="AI10:AL10"/>
    <mergeCell ref="AM10:AP10"/>
    <mergeCell ref="AQ10:AT10"/>
    <mergeCell ref="AU10:AX10"/>
    <mergeCell ref="AY10:BB10"/>
    <mergeCell ref="C10:F10"/>
    <mergeCell ref="G10:J10"/>
    <mergeCell ref="K10:N10"/>
    <mergeCell ref="O10:R10"/>
    <mergeCell ref="S10:V10"/>
    <mergeCell ref="W10:Z10"/>
    <mergeCell ref="AM9:AP9"/>
    <mergeCell ref="AQ9:AT9"/>
    <mergeCell ref="AU9:AX9"/>
    <mergeCell ref="AY9:BB9"/>
    <mergeCell ref="BC9:BF9"/>
    <mergeCell ref="BG9:BJ9"/>
    <mergeCell ref="BC8:BF8"/>
    <mergeCell ref="BG8:BJ8"/>
    <mergeCell ref="C9:F9"/>
    <mergeCell ref="G9:J9"/>
    <mergeCell ref="K9:N9"/>
    <mergeCell ref="O9:R9"/>
    <mergeCell ref="S9:V9"/>
    <mergeCell ref="W9:Z9"/>
    <mergeCell ref="AA9:AD9"/>
    <mergeCell ref="AI9:AL9"/>
    <mergeCell ref="AA8:AD8"/>
    <mergeCell ref="AI8:AL8"/>
    <mergeCell ref="AM8:AP8"/>
    <mergeCell ref="AQ8:AT8"/>
    <mergeCell ref="AU8:AX8"/>
    <mergeCell ref="AY8:BB8"/>
    <mergeCell ref="C8:F8"/>
    <mergeCell ref="G8:J8"/>
    <mergeCell ref="K8:N8"/>
    <mergeCell ref="O8:R8"/>
    <mergeCell ref="S8:V8"/>
    <mergeCell ref="W8:Z8"/>
    <mergeCell ref="C4:Z4"/>
    <mergeCell ref="AA4:AE4"/>
    <mergeCell ref="AH4:AL4"/>
    <mergeCell ref="AM4:BJ4"/>
    <mergeCell ref="C6:AD6"/>
    <mergeCell ref="AI6:BJ6"/>
  </mergeCells>
  <phoneticPr fontId="1"/>
  <printOptions horizontalCentered="1" verticalCentered="1"/>
  <pageMargins left="0" right="0" top="0" bottom="0" header="0" footer="0"/>
  <pageSetup paperSize="9" scale="48" orientation="landscape" horizontalDpi="4294967292"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FBA94CF-BB6D-417E-AC61-E6FEBE270A4B}">
  <dimension ref="B1:BF26"/>
  <sheetViews>
    <sheetView showGridLines="0" topLeftCell="A5" workbookViewId="0">
      <selection activeCell="AH13" sqref="AH13"/>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2</v>
      </c>
      <c r="Y11" s="187">
        <v>0</v>
      </c>
      <c r="Z11" s="137" t="b">
        <v>1</v>
      </c>
      <c r="AA11" s="137" t="b">
        <v>1</v>
      </c>
      <c r="AB11" s="188" t="s">
        <v>173</v>
      </c>
      <c r="AC11" s="180" t="s">
        <v>173</v>
      </c>
      <c r="AD11" s="188" t="s">
        <v>173</v>
      </c>
      <c r="AE11" s="188" t="s">
        <v>173</v>
      </c>
      <c r="AF11" s="189"/>
      <c r="AG11" s="189"/>
      <c r="AH11" s="186">
        <v>1</v>
      </c>
      <c r="AI11" s="187">
        <v>0</v>
      </c>
      <c r="AJ11" s="137" t="b">
        <v>1</v>
      </c>
      <c r="AK11" s="137" t="b">
        <v>1</v>
      </c>
      <c r="AL11" s="190" t="s">
        <v>173</v>
      </c>
      <c r="AM11" s="180" t="s">
        <v>173</v>
      </c>
      <c r="AN11" s="190" t="s">
        <v>173</v>
      </c>
      <c r="AO11" s="190" t="s">
        <v>173</v>
      </c>
      <c r="AP11" s="191"/>
      <c r="AQ11" s="192"/>
      <c r="AR11" s="129"/>
      <c r="AS11" s="193">
        <v>1</v>
      </c>
      <c r="AT11" s="193"/>
      <c r="AU11" s="193"/>
      <c r="AV11" s="193"/>
      <c r="AW11" s="193"/>
      <c r="AX11" s="194" t="s">
        <v>174</v>
      </c>
      <c r="AY11" s="195" t="s">
        <v>175</v>
      </c>
      <c r="AZ11" s="196" t="s">
        <v>175</v>
      </c>
      <c r="BA11" s="197" t="s">
        <v>175</v>
      </c>
      <c r="BB11" s="194" t="s">
        <v>175</v>
      </c>
      <c r="BC11" s="194" t="s">
        <v>175</v>
      </c>
      <c r="BD11" s="193"/>
      <c r="BE11" s="193"/>
    </row>
    <row r="12" spans="2:58" s="118" customFormat="1" ht="59.25" customHeight="1" x14ac:dyDescent="0.4">
      <c r="B12" s="129"/>
      <c r="C12" s="129" t="s">
        <v>176</v>
      </c>
      <c r="D12" s="129"/>
      <c r="E12" s="180" t="s">
        <v>177</v>
      </c>
      <c r="F12" s="180">
        <v>2</v>
      </c>
      <c r="G12" s="180"/>
      <c r="H12" s="180"/>
      <c r="I12" s="180"/>
      <c r="J12" s="180"/>
      <c r="K12" s="181">
        <v>31</v>
      </c>
      <c r="L12" s="182">
        <v>31</v>
      </c>
      <c r="M12" s="183">
        <v>31</v>
      </c>
      <c r="N12" s="183">
        <v>31</v>
      </c>
      <c r="O12" s="184">
        <v>31</v>
      </c>
      <c r="P12" s="185"/>
      <c r="Q12" s="180"/>
      <c r="R12" s="180"/>
      <c r="S12" s="180"/>
      <c r="T12" s="180"/>
      <c r="U12" s="180"/>
      <c r="V12" s="180"/>
      <c r="W12" s="180"/>
      <c r="X12" s="186">
        <v>2</v>
      </c>
      <c r="Y12" s="187">
        <v>0</v>
      </c>
      <c r="Z12" s="137" t="b">
        <v>1</v>
      </c>
      <c r="AA12" s="137" t="b">
        <v>1</v>
      </c>
      <c r="AB12" s="188" t="s">
        <v>173</v>
      </c>
      <c r="AC12" s="180" t="s">
        <v>173</v>
      </c>
      <c r="AD12" s="188" t="s">
        <v>173</v>
      </c>
      <c r="AE12" s="188" t="s">
        <v>173</v>
      </c>
      <c r="AF12" s="189"/>
      <c r="AG12" s="189"/>
      <c r="AH12" s="186">
        <v>1</v>
      </c>
      <c r="AI12" s="187">
        <v>0</v>
      </c>
      <c r="AJ12" s="137" t="b">
        <v>1</v>
      </c>
      <c r="AK12" s="137" t="b">
        <v>1</v>
      </c>
      <c r="AL12" s="190" t="s">
        <v>173</v>
      </c>
      <c r="AM12" s="180" t="s">
        <v>173</v>
      </c>
      <c r="AN12" s="190" t="s">
        <v>173</v>
      </c>
      <c r="AO12" s="190" t="s">
        <v>173</v>
      </c>
      <c r="AP12" s="191"/>
      <c r="AQ12" s="192"/>
      <c r="AR12" s="129"/>
      <c r="AS12" s="193">
        <v>1</v>
      </c>
      <c r="AT12" s="193"/>
      <c r="AU12" s="193"/>
      <c r="AV12" s="193"/>
      <c r="AW12" s="193"/>
      <c r="AX12" s="194" t="s">
        <v>174</v>
      </c>
      <c r="AY12" s="195" t="s">
        <v>175</v>
      </c>
      <c r="AZ12" s="196" t="s">
        <v>175</v>
      </c>
      <c r="BA12" s="197" t="s">
        <v>175</v>
      </c>
      <c r="BB12" s="194" t="s">
        <v>175</v>
      </c>
      <c r="BC12" s="194" t="s">
        <v>175</v>
      </c>
      <c r="BD12" s="193"/>
      <c r="BE12" s="193"/>
    </row>
    <row r="13" spans="2:58" s="118" customFormat="1" x14ac:dyDescent="0.4">
      <c r="B13" s="129"/>
      <c r="C13" s="129"/>
      <c r="D13" s="129"/>
      <c r="E13" s="180"/>
      <c r="F13" s="180"/>
      <c r="G13" s="180"/>
      <c r="H13" s="180"/>
      <c r="I13" s="180"/>
      <c r="J13" s="180"/>
      <c r="K13" s="180"/>
      <c r="L13" s="198"/>
      <c r="M13" s="199"/>
      <c r="N13" s="199"/>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x14ac:dyDescent="0.4">
      <c r="B14" s="129"/>
      <c r="C14" s="129"/>
      <c r="D14" s="129"/>
      <c r="E14" s="180"/>
      <c r="F14" s="180"/>
      <c r="G14" s="180"/>
      <c r="H14" s="180"/>
      <c r="I14" s="180"/>
      <c r="J14" s="180"/>
      <c r="K14" s="180"/>
      <c r="L14" s="198"/>
      <c r="M14" s="199"/>
      <c r="N14" s="199"/>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198"/>
      <c r="M15" s="199"/>
      <c r="N15" s="199"/>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198"/>
      <c r="M16" s="199"/>
      <c r="N16" s="199"/>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200"/>
      <c r="C17" s="200"/>
      <c r="D17" s="200"/>
      <c r="E17" s="180"/>
      <c r="F17" s="180"/>
      <c r="G17" s="180"/>
      <c r="H17" s="180"/>
      <c r="I17" s="180"/>
      <c r="J17" s="180"/>
      <c r="K17" s="180"/>
      <c r="L17" s="201"/>
      <c r="M17" s="199"/>
      <c r="N17" s="199"/>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9CEE21B-CD08-43EA-83B2-76735ADFA514}">
  <sheetPr>
    <pageSetUpPr fitToPage="1"/>
  </sheetPr>
  <dimension ref="B1:H29"/>
  <sheetViews>
    <sheetView showGridLines="0" zoomScaleNormal="85" workbookViewId="0">
      <selection activeCell="F16" sqref="F16:F17"/>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178</v>
      </c>
      <c r="E4" s="105"/>
    </row>
    <row r="5" spans="2:8" ht="11.25" customHeight="1" x14ac:dyDescent="0.25">
      <c r="B5" s="212">
        <v>45689</v>
      </c>
      <c r="C5" s="212">
        <v>45717</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179</v>
      </c>
      <c r="H8" s="124"/>
    </row>
    <row r="9" spans="2:8" x14ac:dyDescent="0.25">
      <c r="B9" s="141"/>
      <c r="C9" s="142"/>
      <c r="D9" s="142"/>
      <c r="E9" s="143"/>
      <c r="F9" s="202"/>
      <c r="G9" s="203"/>
      <c r="H9" s="204"/>
    </row>
    <row r="10" spans="2:8" s="179" customFormat="1" ht="37.5" customHeight="1" x14ac:dyDescent="0.25">
      <c r="B10" s="163" t="s">
        <v>151</v>
      </c>
      <c r="C10" s="163" t="s">
        <v>180</v>
      </c>
      <c r="D10" s="163" t="s">
        <v>120</v>
      </c>
      <c r="E10" s="164" t="s">
        <v>181</v>
      </c>
      <c r="F10" s="205" t="s">
        <v>118</v>
      </c>
      <c r="G10" s="163" t="s">
        <v>182</v>
      </c>
      <c r="H10" s="129" t="s">
        <v>183</v>
      </c>
    </row>
    <row r="11" spans="2:8" s="118" customFormat="1" ht="44.45" customHeight="1" x14ac:dyDescent="1.35">
      <c r="B11" s="129" t="s">
        <v>184</v>
      </c>
      <c r="C11" s="180" t="s">
        <v>171</v>
      </c>
      <c r="D11" s="206">
        <v>1</v>
      </c>
      <c r="E11" s="180" t="s">
        <v>185</v>
      </c>
      <c r="F11" s="207" t="s">
        <v>175</v>
      </c>
      <c r="G11" s="163" t="s">
        <v>186</v>
      </c>
      <c r="H11" s="206" t="s">
        <v>187</v>
      </c>
    </row>
    <row r="12" spans="2:8" s="118" customFormat="1" ht="44.45" customHeight="1" x14ac:dyDescent="1.35">
      <c r="B12" s="129"/>
      <c r="C12" s="180" t="s">
        <v>176</v>
      </c>
      <c r="D12" s="206">
        <v>2</v>
      </c>
      <c r="E12" s="180" t="s">
        <v>188</v>
      </c>
      <c r="F12" s="207" t="s">
        <v>175</v>
      </c>
      <c r="G12" s="163" t="s">
        <v>186</v>
      </c>
      <c r="H12" s="206" t="s">
        <v>187</v>
      </c>
    </row>
    <row r="13" spans="2:8" s="118" customFormat="1" ht="44.45" customHeight="1" x14ac:dyDescent="0.75">
      <c r="B13" s="129" t="s">
        <v>189</v>
      </c>
      <c r="C13" s="180" t="s">
        <v>171</v>
      </c>
      <c r="D13" s="206">
        <v>1</v>
      </c>
      <c r="E13" s="180" t="s">
        <v>190</v>
      </c>
      <c r="F13" s="208" t="s">
        <v>175</v>
      </c>
      <c r="G13" s="163" t="s">
        <v>191</v>
      </c>
      <c r="H13" s="206" t="s">
        <v>192</v>
      </c>
    </row>
    <row r="14" spans="2:8" s="118" customFormat="1" ht="44.45" customHeight="1" x14ac:dyDescent="0.75">
      <c r="B14" s="129"/>
      <c r="C14" s="180" t="s">
        <v>176</v>
      </c>
      <c r="D14" s="206">
        <v>2</v>
      </c>
      <c r="E14" s="180" t="s">
        <v>193</v>
      </c>
      <c r="F14" s="209" t="s">
        <v>175</v>
      </c>
      <c r="G14" s="163" t="s">
        <v>191</v>
      </c>
      <c r="H14" s="206" t="s">
        <v>192</v>
      </c>
    </row>
    <row r="15" spans="2:8" s="118" customFormat="1" ht="44.45" customHeight="1" x14ac:dyDescent="0.4">
      <c r="B15" s="129" t="s">
        <v>194</v>
      </c>
      <c r="C15" s="180" t="s">
        <v>171</v>
      </c>
      <c r="D15" s="206">
        <v>1</v>
      </c>
      <c r="E15" s="180" t="s">
        <v>195</v>
      </c>
      <c r="F15" s="210" t="s">
        <v>175</v>
      </c>
      <c r="G15" s="163" t="s">
        <v>196</v>
      </c>
      <c r="H15" s="206" t="s">
        <v>197</v>
      </c>
    </row>
    <row r="16" spans="2:8" s="118" customFormat="1" ht="44.45" customHeight="1" x14ac:dyDescent="0.4">
      <c r="B16" s="129"/>
      <c r="C16" s="180" t="s">
        <v>176</v>
      </c>
      <c r="D16" s="206">
        <v>2</v>
      </c>
      <c r="E16" s="180" t="s">
        <v>198</v>
      </c>
      <c r="F16" s="211" t="s">
        <v>175</v>
      </c>
      <c r="G16" s="163" t="s">
        <v>196</v>
      </c>
      <c r="H16" s="206" t="s">
        <v>197</v>
      </c>
    </row>
    <row r="17" spans="2:8" s="118" customFormat="1" ht="33" x14ac:dyDescent="0.4">
      <c r="B17" s="129" t="s">
        <v>199</v>
      </c>
      <c r="C17" s="180" t="s">
        <v>200</v>
      </c>
      <c r="D17" s="180">
        <v>1</v>
      </c>
      <c r="E17" s="180" t="s">
        <v>201</v>
      </c>
      <c r="F17" s="211" t="s">
        <v>175</v>
      </c>
      <c r="G17" s="163" t="s">
        <v>202</v>
      </c>
      <c r="H17" s="206" t="s">
        <v>202</v>
      </c>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200"/>
      <c r="C20" s="180"/>
      <c r="D20" s="180"/>
      <c r="E20" s="180"/>
      <c r="F20" s="180"/>
      <c r="G20" s="163"/>
      <c r="H20" s="180"/>
    </row>
    <row r="21" spans="2:8" s="118" customFormat="1" x14ac:dyDescent="0.4"/>
    <row r="22" spans="2:8" s="118" customFormat="1" x14ac:dyDescent="0.4"/>
    <row r="23" spans="2:8" s="118" customFormat="1" x14ac:dyDescent="0.4"/>
    <row r="24" spans="2:8" s="118" customFormat="1" x14ac:dyDescent="0.4"/>
    <row r="25" spans="2:8" s="118" customFormat="1" x14ac:dyDescent="0.4"/>
    <row r="26" spans="2:8" s="118" customFormat="1" x14ac:dyDescent="0.4"/>
    <row r="27" spans="2:8" s="118" customFormat="1" x14ac:dyDescent="0.4"/>
    <row r="28" spans="2:8" s="118" customFormat="1" x14ac:dyDescent="0.4"/>
    <row r="29" spans="2:8"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A2CDAB0-E60C-46AC-80AB-FD915D3427FE}">
  <dimension ref="A1:BA56"/>
  <sheetViews>
    <sheetView workbookViewId="0">
      <selection activeCell="A12" sqref="A12:IV12"/>
    </sheetView>
  </sheetViews>
  <sheetFormatPr defaultRowHeight="12" x14ac:dyDescent="0.15"/>
  <cols>
    <col min="1" max="16384" width="9" style="215"/>
  </cols>
  <sheetData>
    <row r="1" spans="1:53" ht="24" x14ac:dyDescent="0.15">
      <c r="A1" s="196" t="s">
        <v>175</v>
      </c>
      <c r="B1" s="213"/>
      <c r="C1" s="214"/>
    </row>
    <row r="2" spans="1:53" x14ac:dyDescent="0.15">
      <c r="B2" s="216"/>
      <c r="C2" s="214"/>
    </row>
    <row r="3" spans="1:53" x14ac:dyDescent="0.15">
      <c r="B3" s="217"/>
      <c r="C3" s="214"/>
    </row>
    <row r="4" spans="1:53" x14ac:dyDescent="0.15">
      <c r="B4" s="218"/>
      <c r="C4" s="219"/>
    </row>
    <row r="5" spans="1:53" x14ac:dyDescent="0.15">
      <c r="B5" s="220"/>
      <c r="C5" s="219"/>
    </row>
    <row r="6" spans="1:53" x14ac:dyDescent="0.15">
      <c r="B6" s="221"/>
      <c r="C6" s="219"/>
    </row>
    <row r="7" spans="1:53" x14ac:dyDescent="0.15">
      <c r="B7" s="222"/>
      <c r="C7" s="219"/>
    </row>
    <row r="8" spans="1:53" x14ac:dyDescent="0.15">
      <c r="B8" s="223"/>
      <c r="C8" s="219"/>
    </row>
    <row r="9" spans="1:53" x14ac:dyDescent="0.15">
      <c r="B9" s="224"/>
      <c r="C9" s="219"/>
    </row>
    <row r="10" spans="1:53" x14ac:dyDescent="0.15">
      <c r="B10" s="225"/>
      <c r="C10" s="219"/>
    </row>
    <row r="11" spans="1:53" x14ac:dyDescent="0.15">
      <c r="B11" s="226"/>
      <c r="C11" s="219"/>
      <c r="J11" s="215" t="s">
        <v>203</v>
      </c>
      <c r="K11" s="215" t="s">
        <v>262</v>
      </c>
      <c r="L11" s="215" t="s">
        <v>205</v>
      </c>
      <c r="M11" s="215" t="s">
        <v>263</v>
      </c>
      <c r="N11" s="215" t="s">
        <v>264</v>
      </c>
      <c r="O11" s="215" t="s">
        <v>265</v>
      </c>
      <c r="AB11" s="215" t="s">
        <v>209</v>
      </c>
      <c r="AD11" s="215" t="s">
        <v>266</v>
      </c>
      <c r="AE11" s="215" t="s">
        <v>267</v>
      </c>
      <c r="AL11" s="215" t="s">
        <v>212</v>
      </c>
      <c r="AN11" s="215" t="s">
        <v>268</v>
      </c>
      <c r="AO11" s="215" t="s">
        <v>269</v>
      </c>
      <c r="AX11" s="215" t="s">
        <v>215</v>
      </c>
      <c r="AY11" s="215" t="s">
        <v>216</v>
      </c>
      <c r="AZ11" s="215" t="s">
        <v>217</v>
      </c>
      <c r="BA11" s="215" t="s">
        <v>218</v>
      </c>
    </row>
    <row r="12" spans="1:53" x14ac:dyDescent="0.15">
      <c r="B12" s="227"/>
      <c r="C12" s="219"/>
      <c r="J12" s="215" t="s">
        <v>219</v>
      </c>
      <c r="K12" s="215" t="s">
        <v>270</v>
      </c>
      <c r="L12" s="215" t="s">
        <v>271</v>
      </c>
      <c r="M12" s="215" t="s">
        <v>272</v>
      </c>
      <c r="N12" s="215" t="s">
        <v>273</v>
      </c>
      <c r="O12" s="215" t="s">
        <v>274</v>
      </c>
      <c r="AB12" s="215" t="s">
        <v>225</v>
      </c>
      <c r="AD12" s="215" t="s">
        <v>275</v>
      </c>
      <c r="AE12" s="215" t="s">
        <v>276</v>
      </c>
      <c r="AL12" s="215" t="s">
        <v>228</v>
      </c>
      <c r="AN12" s="215" t="s">
        <v>277</v>
      </c>
      <c r="AO12" s="215" t="s">
        <v>278</v>
      </c>
      <c r="AX12" s="215" t="s">
        <v>231</v>
      </c>
      <c r="AY12" s="215" t="s">
        <v>232</v>
      </c>
      <c r="AZ12" s="215" t="s">
        <v>233</v>
      </c>
      <c r="BA12" s="215" t="s">
        <v>234</v>
      </c>
    </row>
    <row r="13" spans="1:53" x14ac:dyDescent="0.15">
      <c r="B13" s="228"/>
      <c r="C13" s="219"/>
    </row>
    <row r="14" spans="1:53" x14ac:dyDescent="0.15">
      <c r="B14" s="229"/>
      <c r="C14" s="219"/>
    </row>
    <row r="15" spans="1:53" x14ac:dyDescent="0.15">
      <c r="B15" s="230"/>
      <c r="C15" s="219"/>
    </row>
    <row r="16" spans="1:53" x14ac:dyDescent="0.15">
      <c r="B16" s="231"/>
      <c r="C16" s="219"/>
    </row>
    <row r="17" spans="2:3" x14ac:dyDescent="0.15">
      <c r="B17" s="232"/>
      <c r="C17" s="219"/>
    </row>
    <row r="18" spans="2:3" x14ac:dyDescent="0.15">
      <c r="B18" s="233"/>
      <c r="C18" s="219"/>
    </row>
    <row r="19" spans="2:3" x14ac:dyDescent="0.15">
      <c r="B19" s="234"/>
      <c r="C19" s="219"/>
    </row>
    <row r="20" spans="2:3" x14ac:dyDescent="0.15">
      <c r="B20" s="235"/>
      <c r="C20" s="219"/>
    </row>
    <row r="21" spans="2:3" x14ac:dyDescent="0.15">
      <c r="B21" s="236"/>
    </row>
    <row r="22" spans="2:3" x14ac:dyDescent="0.15">
      <c r="B22" s="237"/>
    </row>
    <row r="23" spans="2:3" x14ac:dyDescent="0.15">
      <c r="B23" s="238"/>
    </row>
    <row r="24" spans="2:3" x14ac:dyDescent="0.15">
      <c r="B24" s="239"/>
    </row>
    <row r="25" spans="2:3" x14ac:dyDescent="0.15">
      <c r="B25" s="240"/>
    </row>
    <row r="26" spans="2:3" x14ac:dyDescent="0.15">
      <c r="B26" s="241"/>
    </row>
    <row r="27" spans="2:3" x14ac:dyDescent="0.15">
      <c r="B27" s="242"/>
    </row>
    <row r="28" spans="2:3" x14ac:dyDescent="0.15">
      <c r="B28" s="243"/>
    </row>
    <row r="29" spans="2:3" x14ac:dyDescent="0.15">
      <c r="B29" s="244"/>
    </row>
    <row r="30" spans="2:3" x14ac:dyDescent="0.15">
      <c r="B30" s="245"/>
    </row>
    <row r="31" spans="2:3" x14ac:dyDescent="0.15">
      <c r="B31" s="246"/>
    </row>
    <row r="32" spans="2:3" x14ac:dyDescent="0.15">
      <c r="B32" s="247"/>
    </row>
    <row r="33" spans="2:2" x14ac:dyDescent="0.15">
      <c r="B33" s="248"/>
    </row>
    <row r="34" spans="2:2" x14ac:dyDescent="0.15">
      <c r="B34" s="249"/>
    </row>
    <row r="35" spans="2:2" x14ac:dyDescent="0.15">
      <c r="B35" s="250"/>
    </row>
    <row r="36" spans="2:2" x14ac:dyDescent="0.15">
      <c r="B36" s="251"/>
    </row>
    <row r="37" spans="2:2" x14ac:dyDescent="0.15">
      <c r="B37" s="252"/>
    </row>
    <row r="38" spans="2:2" x14ac:dyDescent="0.15">
      <c r="B38" s="253"/>
    </row>
    <row r="39" spans="2:2" x14ac:dyDescent="0.15">
      <c r="B39" s="254"/>
    </row>
    <row r="40" spans="2:2" x14ac:dyDescent="0.15">
      <c r="B40" s="219"/>
    </row>
    <row r="41" spans="2:2" x14ac:dyDescent="0.15">
      <c r="B41" s="214"/>
    </row>
    <row r="42" spans="2:2" x14ac:dyDescent="0.15">
      <c r="B42" s="255"/>
    </row>
    <row r="43" spans="2:2" x14ac:dyDescent="0.15">
      <c r="B43" s="256"/>
    </row>
    <row r="44" spans="2:2" x14ac:dyDescent="0.15">
      <c r="B44" s="257"/>
    </row>
    <row r="45" spans="2:2" x14ac:dyDescent="0.15">
      <c r="B45" s="258"/>
    </row>
    <row r="46" spans="2:2" x14ac:dyDescent="0.15">
      <c r="B46" s="259"/>
    </row>
    <row r="47" spans="2:2" x14ac:dyDescent="0.15">
      <c r="B47" s="260"/>
    </row>
    <row r="48" spans="2:2" x14ac:dyDescent="0.15">
      <c r="B48" s="261"/>
    </row>
    <row r="49" spans="2:2" x14ac:dyDescent="0.15">
      <c r="B49" s="262"/>
    </row>
    <row r="50" spans="2:2" x14ac:dyDescent="0.15">
      <c r="B50" s="263"/>
    </row>
    <row r="51" spans="2:2" x14ac:dyDescent="0.15">
      <c r="B51" s="264"/>
    </row>
    <row r="52" spans="2:2" x14ac:dyDescent="0.15">
      <c r="B52" s="265"/>
    </row>
    <row r="53" spans="2:2" x14ac:dyDescent="0.15">
      <c r="B53" s="266"/>
    </row>
    <row r="54" spans="2:2" x14ac:dyDescent="0.15">
      <c r="B54" s="267"/>
    </row>
    <row r="55" spans="2:2" x14ac:dyDescent="0.15">
      <c r="B55" s="268"/>
    </row>
    <row r="56" spans="2:2" x14ac:dyDescent="0.15">
      <c r="B56" s="269"/>
    </row>
  </sheetData>
  <phoneticPr fontId="1"/>
  <pageMargins left="0.78700000000000003" right="0.78700000000000003" top="0.98399999999999999" bottom="0.98399999999999999"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5EE9610-BC00-4479-B1F0-9DCEC829642C}">
  <sheetPr>
    <pageSetUpPr fitToPage="1"/>
  </sheetPr>
  <dimension ref="A1:GA352"/>
  <sheetViews>
    <sheetView showGridLines="0" defaultGridColor="0" colorId="23" zoomScale="40" zoomScaleNormal="40" workbookViewId="0">
      <selection activeCell="B2" sqref="B2"/>
    </sheetView>
  </sheetViews>
  <sheetFormatPr defaultColWidth="7.875" defaultRowHeight="18.75" x14ac:dyDescent="0.2"/>
  <cols>
    <col min="1" max="1" width="10.625" style="270" customWidth="1"/>
    <col min="2" max="2" width="1.125" style="271" customWidth="1"/>
    <col min="3" max="30" width="4.75" style="271" customWidth="1"/>
    <col min="31" max="34" width="3.5" style="271" customWidth="1"/>
    <col min="35" max="62" width="4.75" style="271" customWidth="1"/>
    <col min="63" max="63" width="10.625" style="271" customWidth="1"/>
    <col min="64" max="64" width="3.375" style="396" customWidth="1"/>
    <col min="65" max="65" width="1.5" style="396" customWidth="1"/>
    <col min="66" max="183" width="27.375" style="396" customWidth="1"/>
    <col min="184" max="256" width="7.875" style="271"/>
    <col min="257" max="257" width="9.375" style="271" customWidth="1"/>
    <col min="258" max="258" width="1.125" style="271" customWidth="1"/>
    <col min="259" max="286" width="4.75" style="271" customWidth="1"/>
    <col min="287" max="290" width="3.5" style="271" customWidth="1"/>
    <col min="291" max="318" width="4.75" style="271" customWidth="1"/>
    <col min="319" max="319" width="9.375" style="271" customWidth="1"/>
    <col min="320" max="320" width="3.375" style="271" customWidth="1"/>
    <col min="321" max="321" width="1.5" style="271" customWidth="1"/>
    <col min="322" max="439" width="27.375" style="271" customWidth="1"/>
    <col min="440" max="512" width="7.875" style="271"/>
    <col min="513" max="513" width="9.375" style="271" customWidth="1"/>
    <col min="514" max="514" width="1.125" style="271" customWidth="1"/>
    <col min="515" max="542" width="4.75" style="271" customWidth="1"/>
    <col min="543" max="546" width="3.5" style="271" customWidth="1"/>
    <col min="547" max="574" width="4.75" style="271" customWidth="1"/>
    <col min="575" max="575" width="9.375" style="271" customWidth="1"/>
    <col min="576" max="576" width="3.375" style="271" customWidth="1"/>
    <col min="577" max="577" width="1.5" style="271" customWidth="1"/>
    <col min="578" max="695" width="27.375" style="271" customWidth="1"/>
    <col min="696" max="768" width="7.875" style="271"/>
    <col min="769" max="769" width="9.375" style="271" customWidth="1"/>
    <col min="770" max="770" width="1.125" style="271" customWidth="1"/>
    <col min="771" max="798" width="4.75" style="271" customWidth="1"/>
    <col min="799" max="802" width="3.5" style="271" customWidth="1"/>
    <col min="803" max="830" width="4.75" style="271" customWidth="1"/>
    <col min="831" max="831" width="9.375" style="271" customWidth="1"/>
    <col min="832" max="832" width="3.375" style="271" customWidth="1"/>
    <col min="833" max="833" width="1.5" style="271" customWidth="1"/>
    <col min="834" max="951" width="27.375" style="271" customWidth="1"/>
    <col min="952" max="1024" width="7.875" style="271"/>
    <col min="1025" max="1025" width="9.375" style="271" customWidth="1"/>
    <col min="1026" max="1026" width="1.125" style="271" customWidth="1"/>
    <col min="1027" max="1054" width="4.75" style="271" customWidth="1"/>
    <col min="1055" max="1058" width="3.5" style="271" customWidth="1"/>
    <col min="1059" max="1086" width="4.75" style="271" customWidth="1"/>
    <col min="1087" max="1087" width="9.375" style="271" customWidth="1"/>
    <col min="1088" max="1088" width="3.375" style="271" customWidth="1"/>
    <col min="1089" max="1089" width="1.5" style="271" customWidth="1"/>
    <col min="1090" max="1207" width="27.375" style="271" customWidth="1"/>
    <col min="1208" max="1280" width="7.875" style="271"/>
    <col min="1281" max="1281" width="9.375" style="271" customWidth="1"/>
    <col min="1282" max="1282" width="1.125" style="271" customWidth="1"/>
    <col min="1283" max="1310" width="4.75" style="271" customWidth="1"/>
    <col min="1311" max="1314" width="3.5" style="271" customWidth="1"/>
    <col min="1315" max="1342" width="4.75" style="271" customWidth="1"/>
    <col min="1343" max="1343" width="9.375" style="271" customWidth="1"/>
    <col min="1344" max="1344" width="3.375" style="271" customWidth="1"/>
    <col min="1345" max="1345" width="1.5" style="271" customWidth="1"/>
    <col min="1346" max="1463" width="27.375" style="271" customWidth="1"/>
    <col min="1464" max="1536" width="7.875" style="271"/>
    <col min="1537" max="1537" width="9.375" style="271" customWidth="1"/>
    <col min="1538" max="1538" width="1.125" style="271" customWidth="1"/>
    <col min="1539" max="1566" width="4.75" style="271" customWidth="1"/>
    <col min="1567" max="1570" width="3.5" style="271" customWidth="1"/>
    <col min="1571" max="1598" width="4.75" style="271" customWidth="1"/>
    <col min="1599" max="1599" width="9.375" style="271" customWidth="1"/>
    <col min="1600" max="1600" width="3.375" style="271" customWidth="1"/>
    <col min="1601" max="1601" width="1.5" style="271" customWidth="1"/>
    <col min="1602" max="1719" width="27.375" style="271" customWidth="1"/>
    <col min="1720" max="1792" width="7.875" style="271"/>
    <col min="1793" max="1793" width="9.375" style="271" customWidth="1"/>
    <col min="1794" max="1794" width="1.125" style="271" customWidth="1"/>
    <col min="1795" max="1822" width="4.75" style="271" customWidth="1"/>
    <col min="1823" max="1826" width="3.5" style="271" customWidth="1"/>
    <col min="1827" max="1854" width="4.75" style="271" customWidth="1"/>
    <col min="1855" max="1855" width="9.375" style="271" customWidth="1"/>
    <col min="1856" max="1856" width="3.375" style="271" customWidth="1"/>
    <col min="1857" max="1857" width="1.5" style="271" customWidth="1"/>
    <col min="1858" max="1975" width="27.375" style="271" customWidth="1"/>
    <col min="1976" max="2048" width="7.875" style="271"/>
    <col min="2049" max="2049" width="9.375" style="271" customWidth="1"/>
    <col min="2050" max="2050" width="1.125" style="271" customWidth="1"/>
    <col min="2051" max="2078" width="4.75" style="271" customWidth="1"/>
    <col min="2079" max="2082" width="3.5" style="271" customWidth="1"/>
    <col min="2083" max="2110" width="4.75" style="271" customWidth="1"/>
    <col min="2111" max="2111" width="9.375" style="271" customWidth="1"/>
    <col min="2112" max="2112" width="3.375" style="271" customWidth="1"/>
    <col min="2113" max="2113" width="1.5" style="271" customWidth="1"/>
    <col min="2114" max="2231" width="27.375" style="271" customWidth="1"/>
    <col min="2232" max="2304" width="7.875" style="271"/>
    <col min="2305" max="2305" width="9.375" style="271" customWidth="1"/>
    <col min="2306" max="2306" width="1.125" style="271" customWidth="1"/>
    <col min="2307" max="2334" width="4.75" style="271" customWidth="1"/>
    <col min="2335" max="2338" width="3.5" style="271" customWidth="1"/>
    <col min="2339" max="2366" width="4.75" style="271" customWidth="1"/>
    <col min="2367" max="2367" width="9.375" style="271" customWidth="1"/>
    <col min="2368" max="2368" width="3.375" style="271" customWidth="1"/>
    <col min="2369" max="2369" width="1.5" style="271" customWidth="1"/>
    <col min="2370" max="2487" width="27.375" style="271" customWidth="1"/>
    <col min="2488" max="2560" width="7.875" style="271"/>
    <col min="2561" max="2561" width="9.375" style="271" customWidth="1"/>
    <col min="2562" max="2562" width="1.125" style="271" customWidth="1"/>
    <col min="2563" max="2590" width="4.75" style="271" customWidth="1"/>
    <col min="2591" max="2594" width="3.5" style="271" customWidth="1"/>
    <col min="2595" max="2622" width="4.75" style="271" customWidth="1"/>
    <col min="2623" max="2623" width="9.375" style="271" customWidth="1"/>
    <col min="2624" max="2624" width="3.375" style="271" customWidth="1"/>
    <col min="2625" max="2625" width="1.5" style="271" customWidth="1"/>
    <col min="2626" max="2743" width="27.375" style="271" customWidth="1"/>
    <col min="2744" max="2816" width="7.875" style="271"/>
    <col min="2817" max="2817" width="9.375" style="271" customWidth="1"/>
    <col min="2818" max="2818" width="1.125" style="271" customWidth="1"/>
    <col min="2819" max="2846" width="4.75" style="271" customWidth="1"/>
    <col min="2847" max="2850" width="3.5" style="271" customWidth="1"/>
    <col min="2851" max="2878" width="4.75" style="271" customWidth="1"/>
    <col min="2879" max="2879" width="9.375" style="271" customWidth="1"/>
    <col min="2880" max="2880" width="3.375" style="271" customWidth="1"/>
    <col min="2881" max="2881" width="1.5" style="271" customWidth="1"/>
    <col min="2882" max="2999" width="27.375" style="271" customWidth="1"/>
    <col min="3000" max="3072" width="7.875" style="271"/>
    <col min="3073" max="3073" width="9.375" style="271" customWidth="1"/>
    <col min="3074" max="3074" width="1.125" style="271" customWidth="1"/>
    <col min="3075" max="3102" width="4.75" style="271" customWidth="1"/>
    <col min="3103" max="3106" width="3.5" style="271" customWidth="1"/>
    <col min="3107" max="3134" width="4.75" style="271" customWidth="1"/>
    <col min="3135" max="3135" width="9.375" style="271" customWidth="1"/>
    <col min="3136" max="3136" width="3.375" style="271" customWidth="1"/>
    <col min="3137" max="3137" width="1.5" style="271" customWidth="1"/>
    <col min="3138" max="3255" width="27.375" style="271" customWidth="1"/>
    <col min="3256" max="3328" width="7.875" style="271"/>
    <col min="3329" max="3329" width="9.375" style="271" customWidth="1"/>
    <col min="3330" max="3330" width="1.125" style="271" customWidth="1"/>
    <col min="3331" max="3358" width="4.75" style="271" customWidth="1"/>
    <col min="3359" max="3362" width="3.5" style="271" customWidth="1"/>
    <col min="3363" max="3390" width="4.75" style="271" customWidth="1"/>
    <col min="3391" max="3391" width="9.375" style="271" customWidth="1"/>
    <col min="3392" max="3392" width="3.375" style="271" customWidth="1"/>
    <col min="3393" max="3393" width="1.5" style="271" customWidth="1"/>
    <col min="3394" max="3511" width="27.375" style="271" customWidth="1"/>
    <col min="3512" max="3584" width="7.875" style="271"/>
    <col min="3585" max="3585" width="9.375" style="271" customWidth="1"/>
    <col min="3586" max="3586" width="1.125" style="271" customWidth="1"/>
    <col min="3587" max="3614" width="4.75" style="271" customWidth="1"/>
    <col min="3615" max="3618" width="3.5" style="271" customWidth="1"/>
    <col min="3619" max="3646" width="4.75" style="271" customWidth="1"/>
    <col min="3647" max="3647" width="9.375" style="271" customWidth="1"/>
    <col min="3648" max="3648" width="3.375" style="271" customWidth="1"/>
    <col min="3649" max="3649" width="1.5" style="271" customWidth="1"/>
    <col min="3650" max="3767" width="27.375" style="271" customWidth="1"/>
    <col min="3768" max="3840" width="7.875" style="271"/>
    <col min="3841" max="3841" width="9.375" style="271" customWidth="1"/>
    <col min="3842" max="3842" width="1.125" style="271" customWidth="1"/>
    <col min="3843" max="3870" width="4.75" style="271" customWidth="1"/>
    <col min="3871" max="3874" width="3.5" style="271" customWidth="1"/>
    <col min="3875" max="3902" width="4.75" style="271" customWidth="1"/>
    <col min="3903" max="3903" width="9.375" style="271" customWidth="1"/>
    <col min="3904" max="3904" width="3.375" style="271" customWidth="1"/>
    <col min="3905" max="3905" width="1.5" style="271" customWidth="1"/>
    <col min="3906" max="4023" width="27.375" style="271" customWidth="1"/>
    <col min="4024" max="4096" width="7.875" style="271"/>
    <col min="4097" max="4097" width="9.375" style="271" customWidth="1"/>
    <col min="4098" max="4098" width="1.125" style="271" customWidth="1"/>
    <col min="4099" max="4126" width="4.75" style="271" customWidth="1"/>
    <col min="4127" max="4130" width="3.5" style="271" customWidth="1"/>
    <col min="4131" max="4158" width="4.75" style="271" customWidth="1"/>
    <col min="4159" max="4159" width="9.375" style="271" customWidth="1"/>
    <col min="4160" max="4160" width="3.375" style="271" customWidth="1"/>
    <col min="4161" max="4161" width="1.5" style="271" customWidth="1"/>
    <col min="4162" max="4279" width="27.375" style="271" customWidth="1"/>
    <col min="4280" max="4352" width="7.875" style="271"/>
    <col min="4353" max="4353" width="9.375" style="271" customWidth="1"/>
    <col min="4354" max="4354" width="1.125" style="271" customWidth="1"/>
    <col min="4355" max="4382" width="4.75" style="271" customWidth="1"/>
    <col min="4383" max="4386" width="3.5" style="271" customWidth="1"/>
    <col min="4387" max="4414" width="4.75" style="271" customWidth="1"/>
    <col min="4415" max="4415" width="9.375" style="271" customWidth="1"/>
    <col min="4416" max="4416" width="3.375" style="271" customWidth="1"/>
    <col min="4417" max="4417" width="1.5" style="271" customWidth="1"/>
    <col min="4418" max="4535" width="27.375" style="271" customWidth="1"/>
    <col min="4536" max="4608" width="7.875" style="271"/>
    <col min="4609" max="4609" width="9.375" style="271" customWidth="1"/>
    <col min="4610" max="4610" width="1.125" style="271" customWidth="1"/>
    <col min="4611" max="4638" width="4.75" style="271" customWidth="1"/>
    <col min="4639" max="4642" width="3.5" style="271" customWidth="1"/>
    <col min="4643" max="4670" width="4.75" style="271" customWidth="1"/>
    <col min="4671" max="4671" width="9.375" style="271" customWidth="1"/>
    <col min="4672" max="4672" width="3.375" style="271" customWidth="1"/>
    <col min="4673" max="4673" width="1.5" style="271" customWidth="1"/>
    <col min="4674" max="4791" width="27.375" style="271" customWidth="1"/>
    <col min="4792" max="4864" width="7.875" style="271"/>
    <col min="4865" max="4865" width="9.375" style="271" customWidth="1"/>
    <col min="4866" max="4866" width="1.125" style="271" customWidth="1"/>
    <col min="4867" max="4894" width="4.75" style="271" customWidth="1"/>
    <col min="4895" max="4898" width="3.5" style="271" customWidth="1"/>
    <col min="4899" max="4926" width="4.75" style="271" customWidth="1"/>
    <col min="4927" max="4927" width="9.375" style="271" customWidth="1"/>
    <col min="4928" max="4928" width="3.375" style="271" customWidth="1"/>
    <col min="4929" max="4929" width="1.5" style="271" customWidth="1"/>
    <col min="4930" max="5047" width="27.375" style="271" customWidth="1"/>
    <col min="5048" max="5120" width="7.875" style="271"/>
    <col min="5121" max="5121" width="9.375" style="271" customWidth="1"/>
    <col min="5122" max="5122" width="1.125" style="271" customWidth="1"/>
    <col min="5123" max="5150" width="4.75" style="271" customWidth="1"/>
    <col min="5151" max="5154" width="3.5" style="271" customWidth="1"/>
    <col min="5155" max="5182" width="4.75" style="271" customWidth="1"/>
    <col min="5183" max="5183" width="9.375" style="271" customWidth="1"/>
    <col min="5184" max="5184" width="3.375" style="271" customWidth="1"/>
    <col min="5185" max="5185" width="1.5" style="271" customWidth="1"/>
    <col min="5186" max="5303" width="27.375" style="271" customWidth="1"/>
    <col min="5304" max="5376" width="7.875" style="271"/>
    <col min="5377" max="5377" width="9.375" style="271" customWidth="1"/>
    <col min="5378" max="5378" width="1.125" style="271" customWidth="1"/>
    <col min="5379" max="5406" width="4.75" style="271" customWidth="1"/>
    <col min="5407" max="5410" width="3.5" style="271" customWidth="1"/>
    <col min="5411" max="5438" width="4.75" style="271" customWidth="1"/>
    <col min="5439" max="5439" width="9.375" style="271" customWidth="1"/>
    <col min="5440" max="5440" width="3.375" style="271" customWidth="1"/>
    <col min="5441" max="5441" width="1.5" style="271" customWidth="1"/>
    <col min="5442" max="5559" width="27.375" style="271" customWidth="1"/>
    <col min="5560" max="5632" width="7.875" style="271"/>
    <col min="5633" max="5633" width="9.375" style="271" customWidth="1"/>
    <col min="5634" max="5634" width="1.125" style="271" customWidth="1"/>
    <col min="5635" max="5662" width="4.75" style="271" customWidth="1"/>
    <col min="5663" max="5666" width="3.5" style="271" customWidth="1"/>
    <col min="5667" max="5694" width="4.75" style="271" customWidth="1"/>
    <col min="5695" max="5695" width="9.375" style="271" customWidth="1"/>
    <col min="5696" max="5696" width="3.375" style="271" customWidth="1"/>
    <col min="5697" max="5697" width="1.5" style="271" customWidth="1"/>
    <col min="5698" max="5815" width="27.375" style="271" customWidth="1"/>
    <col min="5816" max="5888" width="7.875" style="271"/>
    <col min="5889" max="5889" width="9.375" style="271" customWidth="1"/>
    <col min="5890" max="5890" width="1.125" style="271" customWidth="1"/>
    <col min="5891" max="5918" width="4.75" style="271" customWidth="1"/>
    <col min="5919" max="5922" width="3.5" style="271" customWidth="1"/>
    <col min="5923" max="5950" width="4.75" style="271" customWidth="1"/>
    <col min="5951" max="5951" width="9.375" style="271" customWidth="1"/>
    <col min="5952" max="5952" width="3.375" style="271" customWidth="1"/>
    <col min="5953" max="5953" width="1.5" style="271" customWidth="1"/>
    <col min="5954" max="6071" width="27.375" style="271" customWidth="1"/>
    <col min="6072" max="6144" width="7.875" style="271"/>
    <col min="6145" max="6145" width="9.375" style="271" customWidth="1"/>
    <col min="6146" max="6146" width="1.125" style="271" customWidth="1"/>
    <col min="6147" max="6174" width="4.75" style="271" customWidth="1"/>
    <col min="6175" max="6178" width="3.5" style="271" customWidth="1"/>
    <col min="6179" max="6206" width="4.75" style="271" customWidth="1"/>
    <col min="6207" max="6207" width="9.375" style="271" customWidth="1"/>
    <col min="6208" max="6208" width="3.375" style="271" customWidth="1"/>
    <col min="6209" max="6209" width="1.5" style="271" customWidth="1"/>
    <col min="6210" max="6327" width="27.375" style="271" customWidth="1"/>
    <col min="6328" max="6400" width="7.875" style="271"/>
    <col min="6401" max="6401" width="9.375" style="271" customWidth="1"/>
    <col min="6402" max="6402" width="1.125" style="271" customWidth="1"/>
    <col min="6403" max="6430" width="4.75" style="271" customWidth="1"/>
    <col min="6431" max="6434" width="3.5" style="271" customWidth="1"/>
    <col min="6435" max="6462" width="4.75" style="271" customWidth="1"/>
    <col min="6463" max="6463" width="9.375" style="271" customWidth="1"/>
    <col min="6464" max="6464" width="3.375" style="271" customWidth="1"/>
    <col min="6465" max="6465" width="1.5" style="271" customWidth="1"/>
    <col min="6466" max="6583" width="27.375" style="271" customWidth="1"/>
    <col min="6584" max="6656" width="7.875" style="271"/>
    <col min="6657" max="6657" width="9.375" style="271" customWidth="1"/>
    <col min="6658" max="6658" width="1.125" style="271" customWidth="1"/>
    <col min="6659" max="6686" width="4.75" style="271" customWidth="1"/>
    <col min="6687" max="6690" width="3.5" style="271" customWidth="1"/>
    <col min="6691" max="6718" width="4.75" style="271" customWidth="1"/>
    <col min="6719" max="6719" width="9.375" style="271" customWidth="1"/>
    <col min="6720" max="6720" width="3.375" style="271" customWidth="1"/>
    <col min="6721" max="6721" width="1.5" style="271" customWidth="1"/>
    <col min="6722" max="6839" width="27.375" style="271" customWidth="1"/>
    <col min="6840" max="6912" width="7.875" style="271"/>
    <col min="6913" max="6913" width="9.375" style="271" customWidth="1"/>
    <col min="6914" max="6914" width="1.125" style="271" customWidth="1"/>
    <col min="6915" max="6942" width="4.75" style="271" customWidth="1"/>
    <col min="6943" max="6946" width="3.5" style="271" customWidth="1"/>
    <col min="6947" max="6974" width="4.75" style="271" customWidth="1"/>
    <col min="6975" max="6975" width="9.375" style="271" customWidth="1"/>
    <col min="6976" max="6976" width="3.375" style="271" customWidth="1"/>
    <col min="6977" max="6977" width="1.5" style="271" customWidth="1"/>
    <col min="6978" max="7095" width="27.375" style="271" customWidth="1"/>
    <col min="7096" max="7168" width="7.875" style="271"/>
    <col min="7169" max="7169" width="9.375" style="271" customWidth="1"/>
    <col min="7170" max="7170" width="1.125" style="271" customWidth="1"/>
    <col min="7171" max="7198" width="4.75" style="271" customWidth="1"/>
    <col min="7199" max="7202" width="3.5" style="271" customWidth="1"/>
    <col min="7203" max="7230" width="4.75" style="271" customWidth="1"/>
    <col min="7231" max="7231" width="9.375" style="271" customWidth="1"/>
    <col min="7232" max="7232" width="3.375" style="271" customWidth="1"/>
    <col min="7233" max="7233" width="1.5" style="271" customWidth="1"/>
    <col min="7234" max="7351" width="27.375" style="271" customWidth="1"/>
    <col min="7352" max="7424" width="7.875" style="271"/>
    <col min="7425" max="7425" width="9.375" style="271" customWidth="1"/>
    <col min="7426" max="7426" width="1.125" style="271" customWidth="1"/>
    <col min="7427" max="7454" width="4.75" style="271" customWidth="1"/>
    <col min="7455" max="7458" width="3.5" style="271" customWidth="1"/>
    <col min="7459" max="7486" width="4.75" style="271" customWidth="1"/>
    <col min="7487" max="7487" width="9.375" style="271" customWidth="1"/>
    <col min="7488" max="7488" width="3.375" style="271" customWidth="1"/>
    <col min="7489" max="7489" width="1.5" style="271" customWidth="1"/>
    <col min="7490" max="7607" width="27.375" style="271" customWidth="1"/>
    <col min="7608" max="7680" width="7.875" style="271"/>
    <col min="7681" max="7681" width="9.375" style="271" customWidth="1"/>
    <col min="7682" max="7682" width="1.125" style="271" customWidth="1"/>
    <col min="7683" max="7710" width="4.75" style="271" customWidth="1"/>
    <col min="7711" max="7714" width="3.5" style="271" customWidth="1"/>
    <col min="7715" max="7742" width="4.75" style="271" customWidth="1"/>
    <col min="7743" max="7743" width="9.375" style="271" customWidth="1"/>
    <col min="7744" max="7744" width="3.375" style="271" customWidth="1"/>
    <col min="7745" max="7745" width="1.5" style="271" customWidth="1"/>
    <col min="7746" max="7863" width="27.375" style="271" customWidth="1"/>
    <col min="7864" max="7936" width="7.875" style="271"/>
    <col min="7937" max="7937" width="9.375" style="271" customWidth="1"/>
    <col min="7938" max="7938" width="1.125" style="271" customWidth="1"/>
    <col min="7939" max="7966" width="4.75" style="271" customWidth="1"/>
    <col min="7967" max="7970" width="3.5" style="271" customWidth="1"/>
    <col min="7971" max="7998" width="4.75" style="271" customWidth="1"/>
    <col min="7999" max="7999" width="9.375" style="271" customWidth="1"/>
    <col min="8000" max="8000" width="3.375" style="271" customWidth="1"/>
    <col min="8001" max="8001" width="1.5" style="271" customWidth="1"/>
    <col min="8002" max="8119" width="27.375" style="271" customWidth="1"/>
    <col min="8120" max="8192" width="7.875" style="271"/>
    <col min="8193" max="8193" width="9.375" style="271" customWidth="1"/>
    <col min="8194" max="8194" width="1.125" style="271" customWidth="1"/>
    <col min="8195" max="8222" width="4.75" style="271" customWidth="1"/>
    <col min="8223" max="8226" width="3.5" style="271" customWidth="1"/>
    <col min="8227" max="8254" width="4.75" style="271" customWidth="1"/>
    <col min="8255" max="8255" width="9.375" style="271" customWidth="1"/>
    <col min="8256" max="8256" width="3.375" style="271" customWidth="1"/>
    <col min="8257" max="8257" width="1.5" style="271" customWidth="1"/>
    <col min="8258" max="8375" width="27.375" style="271" customWidth="1"/>
    <col min="8376" max="8448" width="7.875" style="271"/>
    <col min="8449" max="8449" width="9.375" style="271" customWidth="1"/>
    <col min="8450" max="8450" width="1.125" style="271" customWidth="1"/>
    <col min="8451" max="8478" width="4.75" style="271" customWidth="1"/>
    <col min="8479" max="8482" width="3.5" style="271" customWidth="1"/>
    <col min="8483" max="8510" width="4.75" style="271" customWidth="1"/>
    <col min="8511" max="8511" width="9.375" style="271" customWidth="1"/>
    <col min="8512" max="8512" width="3.375" style="271" customWidth="1"/>
    <col min="8513" max="8513" width="1.5" style="271" customWidth="1"/>
    <col min="8514" max="8631" width="27.375" style="271" customWidth="1"/>
    <col min="8632" max="8704" width="7.875" style="271"/>
    <col min="8705" max="8705" width="9.375" style="271" customWidth="1"/>
    <col min="8706" max="8706" width="1.125" style="271" customWidth="1"/>
    <col min="8707" max="8734" width="4.75" style="271" customWidth="1"/>
    <col min="8735" max="8738" width="3.5" style="271" customWidth="1"/>
    <col min="8739" max="8766" width="4.75" style="271" customWidth="1"/>
    <col min="8767" max="8767" width="9.375" style="271" customWidth="1"/>
    <col min="8768" max="8768" width="3.375" style="271" customWidth="1"/>
    <col min="8769" max="8769" width="1.5" style="271" customWidth="1"/>
    <col min="8770" max="8887" width="27.375" style="271" customWidth="1"/>
    <col min="8888" max="8960" width="7.875" style="271"/>
    <col min="8961" max="8961" width="9.375" style="271" customWidth="1"/>
    <col min="8962" max="8962" width="1.125" style="271" customWidth="1"/>
    <col min="8963" max="8990" width="4.75" style="271" customWidth="1"/>
    <col min="8991" max="8994" width="3.5" style="271" customWidth="1"/>
    <col min="8995" max="9022" width="4.75" style="271" customWidth="1"/>
    <col min="9023" max="9023" width="9.375" style="271" customWidth="1"/>
    <col min="9024" max="9024" width="3.375" style="271" customWidth="1"/>
    <col min="9025" max="9025" width="1.5" style="271" customWidth="1"/>
    <col min="9026" max="9143" width="27.375" style="271" customWidth="1"/>
    <col min="9144" max="9216" width="7.875" style="271"/>
    <col min="9217" max="9217" width="9.375" style="271" customWidth="1"/>
    <col min="9218" max="9218" width="1.125" style="271" customWidth="1"/>
    <col min="9219" max="9246" width="4.75" style="271" customWidth="1"/>
    <col min="9247" max="9250" width="3.5" style="271" customWidth="1"/>
    <col min="9251" max="9278" width="4.75" style="271" customWidth="1"/>
    <col min="9279" max="9279" width="9.375" style="271" customWidth="1"/>
    <col min="9280" max="9280" width="3.375" style="271" customWidth="1"/>
    <col min="9281" max="9281" width="1.5" style="271" customWidth="1"/>
    <col min="9282" max="9399" width="27.375" style="271" customWidth="1"/>
    <col min="9400" max="9472" width="7.875" style="271"/>
    <col min="9473" max="9473" width="9.375" style="271" customWidth="1"/>
    <col min="9474" max="9474" width="1.125" style="271" customWidth="1"/>
    <col min="9475" max="9502" width="4.75" style="271" customWidth="1"/>
    <col min="9503" max="9506" width="3.5" style="271" customWidth="1"/>
    <col min="9507" max="9534" width="4.75" style="271" customWidth="1"/>
    <col min="9535" max="9535" width="9.375" style="271" customWidth="1"/>
    <col min="9536" max="9536" width="3.375" style="271" customWidth="1"/>
    <col min="9537" max="9537" width="1.5" style="271" customWidth="1"/>
    <col min="9538" max="9655" width="27.375" style="271" customWidth="1"/>
    <col min="9656" max="9728" width="7.875" style="271"/>
    <col min="9729" max="9729" width="9.375" style="271" customWidth="1"/>
    <col min="9730" max="9730" width="1.125" style="271" customWidth="1"/>
    <col min="9731" max="9758" width="4.75" style="271" customWidth="1"/>
    <col min="9759" max="9762" width="3.5" style="271" customWidth="1"/>
    <col min="9763" max="9790" width="4.75" style="271" customWidth="1"/>
    <col min="9791" max="9791" width="9.375" style="271" customWidth="1"/>
    <col min="9792" max="9792" width="3.375" style="271" customWidth="1"/>
    <col min="9793" max="9793" width="1.5" style="271" customWidth="1"/>
    <col min="9794" max="9911" width="27.375" style="271" customWidth="1"/>
    <col min="9912" max="9984" width="7.875" style="271"/>
    <col min="9985" max="9985" width="9.375" style="271" customWidth="1"/>
    <col min="9986" max="9986" width="1.125" style="271" customWidth="1"/>
    <col min="9987" max="10014" width="4.75" style="271" customWidth="1"/>
    <col min="10015" max="10018" width="3.5" style="271" customWidth="1"/>
    <col min="10019" max="10046" width="4.75" style="271" customWidth="1"/>
    <col min="10047" max="10047" width="9.375" style="271" customWidth="1"/>
    <col min="10048" max="10048" width="3.375" style="271" customWidth="1"/>
    <col min="10049" max="10049" width="1.5" style="271" customWidth="1"/>
    <col min="10050" max="10167" width="27.375" style="271" customWidth="1"/>
    <col min="10168" max="10240" width="7.875" style="271"/>
    <col min="10241" max="10241" width="9.375" style="271" customWidth="1"/>
    <col min="10242" max="10242" width="1.125" style="271" customWidth="1"/>
    <col min="10243" max="10270" width="4.75" style="271" customWidth="1"/>
    <col min="10271" max="10274" width="3.5" style="271" customWidth="1"/>
    <col min="10275" max="10302" width="4.75" style="271" customWidth="1"/>
    <col min="10303" max="10303" width="9.375" style="271" customWidth="1"/>
    <col min="10304" max="10304" width="3.375" style="271" customWidth="1"/>
    <col min="10305" max="10305" width="1.5" style="271" customWidth="1"/>
    <col min="10306" max="10423" width="27.375" style="271" customWidth="1"/>
    <col min="10424" max="10496" width="7.875" style="271"/>
    <col min="10497" max="10497" width="9.375" style="271" customWidth="1"/>
    <col min="10498" max="10498" width="1.125" style="271" customWidth="1"/>
    <col min="10499" max="10526" width="4.75" style="271" customWidth="1"/>
    <col min="10527" max="10530" width="3.5" style="271" customWidth="1"/>
    <col min="10531" max="10558" width="4.75" style="271" customWidth="1"/>
    <col min="10559" max="10559" width="9.375" style="271" customWidth="1"/>
    <col min="10560" max="10560" width="3.375" style="271" customWidth="1"/>
    <col min="10561" max="10561" width="1.5" style="271" customWidth="1"/>
    <col min="10562" max="10679" width="27.375" style="271" customWidth="1"/>
    <col min="10680" max="10752" width="7.875" style="271"/>
    <col min="10753" max="10753" width="9.375" style="271" customWidth="1"/>
    <col min="10754" max="10754" width="1.125" style="271" customWidth="1"/>
    <col min="10755" max="10782" width="4.75" style="271" customWidth="1"/>
    <col min="10783" max="10786" width="3.5" style="271" customWidth="1"/>
    <col min="10787" max="10814" width="4.75" style="271" customWidth="1"/>
    <col min="10815" max="10815" width="9.375" style="271" customWidth="1"/>
    <col min="10816" max="10816" width="3.375" style="271" customWidth="1"/>
    <col min="10817" max="10817" width="1.5" style="271" customWidth="1"/>
    <col min="10818" max="10935" width="27.375" style="271" customWidth="1"/>
    <col min="10936" max="11008" width="7.875" style="271"/>
    <col min="11009" max="11009" width="9.375" style="271" customWidth="1"/>
    <col min="11010" max="11010" width="1.125" style="271" customWidth="1"/>
    <col min="11011" max="11038" width="4.75" style="271" customWidth="1"/>
    <col min="11039" max="11042" width="3.5" style="271" customWidth="1"/>
    <col min="11043" max="11070" width="4.75" style="271" customWidth="1"/>
    <col min="11071" max="11071" width="9.375" style="271" customWidth="1"/>
    <col min="11072" max="11072" width="3.375" style="271" customWidth="1"/>
    <col min="11073" max="11073" width="1.5" style="271" customWidth="1"/>
    <col min="11074" max="11191" width="27.375" style="271" customWidth="1"/>
    <col min="11192" max="11264" width="7.875" style="271"/>
    <col min="11265" max="11265" width="9.375" style="271" customWidth="1"/>
    <col min="11266" max="11266" width="1.125" style="271" customWidth="1"/>
    <col min="11267" max="11294" width="4.75" style="271" customWidth="1"/>
    <col min="11295" max="11298" width="3.5" style="271" customWidth="1"/>
    <col min="11299" max="11326" width="4.75" style="271" customWidth="1"/>
    <col min="11327" max="11327" width="9.375" style="271" customWidth="1"/>
    <col min="11328" max="11328" width="3.375" style="271" customWidth="1"/>
    <col min="11329" max="11329" width="1.5" style="271" customWidth="1"/>
    <col min="11330" max="11447" width="27.375" style="271" customWidth="1"/>
    <col min="11448" max="11520" width="7.875" style="271"/>
    <col min="11521" max="11521" width="9.375" style="271" customWidth="1"/>
    <col min="11522" max="11522" width="1.125" style="271" customWidth="1"/>
    <col min="11523" max="11550" width="4.75" style="271" customWidth="1"/>
    <col min="11551" max="11554" width="3.5" style="271" customWidth="1"/>
    <col min="11555" max="11582" width="4.75" style="271" customWidth="1"/>
    <col min="11583" max="11583" width="9.375" style="271" customWidth="1"/>
    <col min="11584" max="11584" width="3.375" style="271" customWidth="1"/>
    <col min="11585" max="11585" width="1.5" style="271" customWidth="1"/>
    <col min="11586" max="11703" width="27.375" style="271" customWidth="1"/>
    <col min="11704" max="11776" width="7.875" style="271"/>
    <col min="11777" max="11777" width="9.375" style="271" customWidth="1"/>
    <col min="11778" max="11778" width="1.125" style="271" customWidth="1"/>
    <col min="11779" max="11806" width="4.75" style="271" customWidth="1"/>
    <col min="11807" max="11810" width="3.5" style="271" customWidth="1"/>
    <col min="11811" max="11838" width="4.75" style="271" customWidth="1"/>
    <col min="11839" max="11839" width="9.375" style="271" customWidth="1"/>
    <col min="11840" max="11840" width="3.375" style="271" customWidth="1"/>
    <col min="11841" max="11841" width="1.5" style="271" customWidth="1"/>
    <col min="11842" max="11959" width="27.375" style="271" customWidth="1"/>
    <col min="11960" max="12032" width="7.875" style="271"/>
    <col min="12033" max="12033" width="9.375" style="271" customWidth="1"/>
    <col min="12034" max="12034" width="1.125" style="271" customWidth="1"/>
    <col min="12035" max="12062" width="4.75" style="271" customWidth="1"/>
    <col min="12063" max="12066" width="3.5" style="271" customWidth="1"/>
    <col min="12067" max="12094" width="4.75" style="271" customWidth="1"/>
    <col min="12095" max="12095" width="9.375" style="271" customWidth="1"/>
    <col min="12096" max="12096" width="3.375" style="271" customWidth="1"/>
    <col min="12097" max="12097" width="1.5" style="271" customWidth="1"/>
    <col min="12098" max="12215" width="27.375" style="271" customWidth="1"/>
    <col min="12216" max="12288" width="7.875" style="271"/>
    <col min="12289" max="12289" width="9.375" style="271" customWidth="1"/>
    <col min="12290" max="12290" width="1.125" style="271" customWidth="1"/>
    <col min="12291" max="12318" width="4.75" style="271" customWidth="1"/>
    <col min="12319" max="12322" width="3.5" style="271" customWidth="1"/>
    <col min="12323" max="12350" width="4.75" style="271" customWidth="1"/>
    <col min="12351" max="12351" width="9.375" style="271" customWidth="1"/>
    <col min="12352" max="12352" width="3.375" style="271" customWidth="1"/>
    <col min="12353" max="12353" width="1.5" style="271" customWidth="1"/>
    <col min="12354" max="12471" width="27.375" style="271" customWidth="1"/>
    <col min="12472" max="12544" width="7.875" style="271"/>
    <col min="12545" max="12545" width="9.375" style="271" customWidth="1"/>
    <col min="12546" max="12546" width="1.125" style="271" customWidth="1"/>
    <col min="12547" max="12574" width="4.75" style="271" customWidth="1"/>
    <col min="12575" max="12578" width="3.5" style="271" customWidth="1"/>
    <col min="12579" max="12606" width="4.75" style="271" customWidth="1"/>
    <col min="12607" max="12607" width="9.375" style="271" customWidth="1"/>
    <col min="12608" max="12608" width="3.375" style="271" customWidth="1"/>
    <col min="12609" max="12609" width="1.5" style="271" customWidth="1"/>
    <col min="12610" max="12727" width="27.375" style="271" customWidth="1"/>
    <col min="12728" max="12800" width="7.875" style="271"/>
    <col min="12801" max="12801" width="9.375" style="271" customWidth="1"/>
    <col min="12802" max="12802" width="1.125" style="271" customWidth="1"/>
    <col min="12803" max="12830" width="4.75" style="271" customWidth="1"/>
    <col min="12831" max="12834" width="3.5" style="271" customWidth="1"/>
    <col min="12835" max="12862" width="4.75" style="271" customWidth="1"/>
    <col min="12863" max="12863" width="9.375" style="271" customWidth="1"/>
    <col min="12864" max="12864" width="3.375" style="271" customWidth="1"/>
    <col min="12865" max="12865" width="1.5" style="271" customWidth="1"/>
    <col min="12866" max="12983" width="27.375" style="271" customWidth="1"/>
    <col min="12984" max="13056" width="7.875" style="271"/>
    <col min="13057" max="13057" width="9.375" style="271" customWidth="1"/>
    <col min="13058" max="13058" width="1.125" style="271" customWidth="1"/>
    <col min="13059" max="13086" width="4.75" style="271" customWidth="1"/>
    <col min="13087" max="13090" width="3.5" style="271" customWidth="1"/>
    <col min="13091" max="13118" width="4.75" style="271" customWidth="1"/>
    <col min="13119" max="13119" width="9.375" style="271" customWidth="1"/>
    <col min="13120" max="13120" width="3.375" style="271" customWidth="1"/>
    <col min="13121" max="13121" width="1.5" style="271" customWidth="1"/>
    <col min="13122" max="13239" width="27.375" style="271" customWidth="1"/>
    <col min="13240" max="13312" width="7.875" style="271"/>
    <col min="13313" max="13313" width="9.375" style="271" customWidth="1"/>
    <col min="13314" max="13314" width="1.125" style="271" customWidth="1"/>
    <col min="13315" max="13342" width="4.75" style="271" customWidth="1"/>
    <col min="13343" max="13346" width="3.5" style="271" customWidth="1"/>
    <col min="13347" max="13374" width="4.75" style="271" customWidth="1"/>
    <col min="13375" max="13375" width="9.375" style="271" customWidth="1"/>
    <col min="13376" max="13376" width="3.375" style="271" customWidth="1"/>
    <col min="13377" max="13377" width="1.5" style="271" customWidth="1"/>
    <col min="13378" max="13495" width="27.375" style="271" customWidth="1"/>
    <col min="13496" max="13568" width="7.875" style="271"/>
    <col min="13569" max="13569" width="9.375" style="271" customWidth="1"/>
    <col min="13570" max="13570" width="1.125" style="271" customWidth="1"/>
    <col min="13571" max="13598" width="4.75" style="271" customWidth="1"/>
    <col min="13599" max="13602" width="3.5" style="271" customWidth="1"/>
    <col min="13603" max="13630" width="4.75" style="271" customWidth="1"/>
    <col min="13631" max="13631" width="9.375" style="271" customWidth="1"/>
    <col min="13632" max="13632" width="3.375" style="271" customWidth="1"/>
    <col min="13633" max="13633" width="1.5" style="271" customWidth="1"/>
    <col min="13634" max="13751" width="27.375" style="271" customWidth="1"/>
    <col min="13752" max="13824" width="7.875" style="271"/>
    <col min="13825" max="13825" width="9.375" style="271" customWidth="1"/>
    <col min="13826" max="13826" width="1.125" style="271" customWidth="1"/>
    <col min="13827" max="13854" width="4.75" style="271" customWidth="1"/>
    <col min="13855" max="13858" width="3.5" style="271" customWidth="1"/>
    <col min="13859" max="13886" width="4.75" style="271" customWidth="1"/>
    <col min="13887" max="13887" width="9.375" style="271" customWidth="1"/>
    <col min="13888" max="13888" width="3.375" style="271" customWidth="1"/>
    <col min="13889" max="13889" width="1.5" style="271" customWidth="1"/>
    <col min="13890" max="14007" width="27.375" style="271" customWidth="1"/>
    <col min="14008" max="14080" width="7.875" style="271"/>
    <col min="14081" max="14081" width="9.375" style="271" customWidth="1"/>
    <col min="14082" max="14082" width="1.125" style="271" customWidth="1"/>
    <col min="14083" max="14110" width="4.75" style="271" customWidth="1"/>
    <col min="14111" max="14114" width="3.5" style="271" customWidth="1"/>
    <col min="14115" max="14142" width="4.75" style="271" customWidth="1"/>
    <col min="14143" max="14143" width="9.375" style="271" customWidth="1"/>
    <col min="14144" max="14144" width="3.375" style="271" customWidth="1"/>
    <col min="14145" max="14145" width="1.5" style="271" customWidth="1"/>
    <col min="14146" max="14263" width="27.375" style="271" customWidth="1"/>
    <col min="14264" max="14336" width="7.875" style="271"/>
    <col min="14337" max="14337" width="9.375" style="271" customWidth="1"/>
    <col min="14338" max="14338" width="1.125" style="271" customWidth="1"/>
    <col min="14339" max="14366" width="4.75" style="271" customWidth="1"/>
    <col min="14367" max="14370" width="3.5" style="271" customWidth="1"/>
    <col min="14371" max="14398" width="4.75" style="271" customWidth="1"/>
    <col min="14399" max="14399" width="9.375" style="271" customWidth="1"/>
    <col min="14400" max="14400" width="3.375" style="271" customWidth="1"/>
    <col min="14401" max="14401" width="1.5" style="271" customWidth="1"/>
    <col min="14402" max="14519" width="27.375" style="271" customWidth="1"/>
    <col min="14520" max="14592" width="7.875" style="271"/>
    <col min="14593" max="14593" width="9.375" style="271" customWidth="1"/>
    <col min="14594" max="14594" width="1.125" style="271" customWidth="1"/>
    <col min="14595" max="14622" width="4.75" style="271" customWidth="1"/>
    <col min="14623" max="14626" width="3.5" style="271" customWidth="1"/>
    <col min="14627" max="14654" width="4.75" style="271" customWidth="1"/>
    <col min="14655" max="14655" width="9.375" style="271" customWidth="1"/>
    <col min="14656" max="14656" width="3.375" style="271" customWidth="1"/>
    <col min="14657" max="14657" width="1.5" style="271" customWidth="1"/>
    <col min="14658" max="14775" width="27.375" style="271" customWidth="1"/>
    <col min="14776" max="14848" width="7.875" style="271"/>
    <col min="14849" max="14849" width="9.375" style="271" customWidth="1"/>
    <col min="14850" max="14850" width="1.125" style="271" customWidth="1"/>
    <col min="14851" max="14878" width="4.75" style="271" customWidth="1"/>
    <col min="14879" max="14882" width="3.5" style="271" customWidth="1"/>
    <col min="14883" max="14910" width="4.75" style="271" customWidth="1"/>
    <col min="14911" max="14911" width="9.375" style="271" customWidth="1"/>
    <col min="14912" max="14912" width="3.375" style="271" customWidth="1"/>
    <col min="14913" max="14913" width="1.5" style="271" customWidth="1"/>
    <col min="14914" max="15031" width="27.375" style="271" customWidth="1"/>
    <col min="15032" max="15104" width="7.875" style="271"/>
    <col min="15105" max="15105" width="9.375" style="271" customWidth="1"/>
    <col min="15106" max="15106" width="1.125" style="271" customWidth="1"/>
    <col min="15107" max="15134" width="4.75" style="271" customWidth="1"/>
    <col min="15135" max="15138" width="3.5" style="271" customWidth="1"/>
    <col min="15139" max="15166" width="4.75" style="271" customWidth="1"/>
    <col min="15167" max="15167" width="9.375" style="271" customWidth="1"/>
    <col min="15168" max="15168" width="3.375" style="271" customWidth="1"/>
    <col min="15169" max="15169" width="1.5" style="271" customWidth="1"/>
    <col min="15170" max="15287" width="27.375" style="271" customWidth="1"/>
    <col min="15288" max="15360" width="7.875" style="271"/>
    <col min="15361" max="15361" width="9.375" style="271" customWidth="1"/>
    <col min="15362" max="15362" width="1.125" style="271" customWidth="1"/>
    <col min="15363" max="15390" width="4.75" style="271" customWidth="1"/>
    <col min="15391" max="15394" width="3.5" style="271" customWidth="1"/>
    <col min="15395" max="15422" width="4.75" style="271" customWidth="1"/>
    <col min="15423" max="15423" width="9.375" style="271" customWidth="1"/>
    <col min="15424" max="15424" width="3.375" style="271" customWidth="1"/>
    <col min="15425" max="15425" width="1.5" style="271" customWidth="1"/>
    <col min="15426" max="15543" width="27.375" style="271" customWidth="1"/>
    <col min="15544" max="15616" width="7.875" style="271"/>
    <col min="15617" max="15617" width="9.375" style="271" customWidth="1"/>
    <col min="15618" max="15618" width="1.125" style="271" customWidth="1"/>
    <col min="15619" max="15646" width="4.75" style="271" customWidth="1"/>
    <col min="15647" max="15650" width="3.5" style="271" customWidth="1"/>
    <col min="15651" max="15678" width="4.75" style="271" customWidth="1"/>
    <col min="15679" max="15679" width="9.375" style="271" customWidth="1"/>
    <col min="15680" max="15680" width="3.375" style="271" customWidth="1"/>
    <col min="15681" max="15681" width="1.5" style="271" customWidth="1"/>
    <col min="15682" max="15799" width="27.375" style="271" customWidth="1"/>
    <col min="15800" max="15872" width="7.875" style="271"/>
    <col min="15873" max="15873" width="9.375" style="271" customWidth="1"/>
    <col min="15874" max="15874" width="1.125" style="271" customWidth="1"/>
    <col min="15875" max="15902" width="4.75" style="271" customWidth="1"/>
    <col min="15903" max="15906" width="3.5" style="271" customWidth="1"/>
    <col min="15907" max="15934" width="4.75" style="271" customWidth="1"/>
    <col min="15935" max="15935" width="9.375" style="271" customWidth="1"/>
    <col min="15936" max="15936" width="3.375" style="271" customWidth="1"/>
    <col min="15937" max="15937" width="1.5" style="271" customWidth="1"/>
    <col min="15938" max="16055" width="27.375" style="271" customWidth="1"/>
    <col min="16056" max="16128" width="7.875" style="271"/>
    <col min="16129" max="16129" width="9.375" style="271" customWidth="1"/>
    <col min="16130" max="16130" width="1.125" style="271" customWidth="1"/>
    <col min="16131" max="16158" width="4.75" style="271" customWidth="1"/>
    <col min="16159" max="16162" width="3.5" style="271" customWidth="1"/>
    <col min="16163" max="16190" width="4.75" style="271" customWidth="1"/>
    <col min="16191" max="16191" width="9.375" style="271" customWidth="1"/>
    <col min="16192" max="16192" width="3.375" style="271" customWidth="1"/>
    <col min="16193" max="16193" width="1.5" style="271" customWidth="1"/>
    <col min="16194" max="16311" width="27.375" style="271" customWidth="1"/>
    <col min="16312" max="16384" width="7.875" style="271"/>
  </cols>
  <sheetData>
    <row r="1" spans="1:183" s="270" customFormat="1" ht="39.950000000000003" customHeight="1" x14ac:dyDescent="0.2">
      <c r="C1" s="270">
        <v>1</v>
      </c>
      <c r="D1" s="270">
        <v>1</v>
      </c>
      <c r="E1" s="270">
        <v>1</v>
      </c>
      <c r="F1" s="270">
        <v>1</v>
      </c>
      <c r="G1" s="270">
        <v>1</v>
      </c>
      <c r="H1" s="270">
        <v>1</v>
      </c>
      <c r="I1" s="270">
        <v>1</v>
      </c>
      <c r="J1" s="270">
        <v>1</v>
      </c>
      <c r="K1" s="270">
        <v>1</v>
      </c>
      <c r="L1" s="270">
        <v>1</v>
      </c>
      <c r="M1" s="270">
        <v>1</v>
      </c>
      <c r="N1" s="270">
        <v>1</v>
      </c>
      <c r="O1" s="270">
        <v>1</v>
      </c>
      <c r="P1" s="270">
        <v>1</v>
      </c>
      <c r="Q1" s="270">
        <v>1</v>
      </c>
      <c r="R1" s="270">
        <v>1</v>
      </c>
      <c r="S1" s="270">
        <v>1</v>
      </c>
      <c r="T1" s="270">
        <v>1</v>
      </c>
      <c r="U1" s="270">
        <v>1</v>
      </c>
      <c r="V1" s="270">
        <v>1</v>
      </c>
      <c r="W1" s="270">
        <v>1</v>
      </c>
      <c r="X1" s="270">
        <v>1</v>
      </c>
      <c r="Y1" s="270">
        <v>1</v>
      </c>
      <c r="Z1" s="270">
        <v>1</v>
      </c>
      <c r="AA1" s="270">
        <v>1</v>
      </c>
      <c r="AB1" s="270">
        <v>1</v>
      </c>
      <c r="AC1" s="270">
        <v>1</v>
      </c>
      <c r="AD1" s="270">
        <v>1</v>
      </c>
      <c r="AE1" s="270">
        <v>3</v>
      </c>
      <c r="AF1" s="270">
        <v>3</v>
      </c>
      <c r="AG1" s="270">
        <v>3</v>
      </c>
      <c r="AH1" s="270">
        <v>3</v>
      </c>
      <c r="AI1" s="270">
        <v>1</v>
      </c>
      <c r="AJ1" s="270">
        <v>1</v>
      </c>
      <c r="AK1" s="270">
        <v>1</v>
      </c>
      <c r="AL1" s="270">
        <v>1</v>
      </c>
      <c r="AM1" s="270">
        <v>1</v>
      </c>
      <c r="AN1" s="270">
        <v>1</v>
      </c>
      <c r="AO1" s="270">
        <v>1</v>
      </c>
      <c r="AP1" s="270">
        <v>1</v>
      </c>
      <c r="AQ1" s="270">
        <v>1</v>
      </c>
      <c r="AR1" s="270">
        <v>1</v>
      </c>
      <c r="AS1" s="270">
        <v>1</v>
      </c>
      <c r="AT1" s="270">
        <v>1</v>
      </c>
      <c r="AU1" s="270">
        <v>1</v>
      </c>
      <c r="AV1" s="270">
        <v>1</v>
      </c>
      <c r="AW1" s="270">
        <v>1</v>
      </c>
      <c r="AX1" s="270">
        <v>1</v>
      </c>
      <c r="AY1" s="270">
        <v>1</v>
      </c>
      <c r="AZ1" s="270">
        <v>1</v>
      </c>
      <c r="BA1" s="270">
        <v>1</v>
      </c>
      <c r="BB1" s="270">
        <v>1</v>
      </c>
      <c r="BC1" s="270">
        <v>1</v>
      </c>
      <c r="BD1" s="270">
        <v>1</v>
      </c>
      <c r="BE1" s="270">
        <v>1</v>
      </c>
      <c r="BF1" s="270">
        <v>1</v>
      </c>
      <c r="BG1" s="270">
        <v>1</v>
      </c>
      <c r="BH1" s="270">
        <v>1</v>
      </c>
      <c r="BI1" s="270">
        <v>1</v>
      </c>
      <c r="BJ1" s="270">
        <v>1</v>
      </c>
      <c r="BL1" s="395"/>
      <c r="BM1" s="395"/>
      <c r="BN1" s="395"/>
      <c r="BO1" s="395"/>
      <c r="BP1" s="395"/>
      <c r="BQ1" s="395"/>
      <c r="BR1" s="395"/>
      <c r="BS1" s="395"/>
      <c r="BT1" s="395"/>
      <c r="BU1" s="395"/>
      <c r="BV1" s="395"/>
      <c r="BW1" s="395"/>
      <c r="BX1" s="395"/>
      <c r="BY1" s="395"/>
      <c r="BZ1" s="395"/>
      <c r="CA1" s="395"/>
      <c r="CB1" s="395"/>
      <c r="CC1" s="395"/>
      <c r="CD1" s="395"/>
      <c r="CE1" s="395"/>
      <c r="CF1" s="395"/>
      <c r="CG1" s="395"/>
      <c r="CH1" s="395"/>
      <c r="CI1" s="395"/>
      <c r="CJ1" s="395"/>
      <c r="CK1" s="395"/>
      <c r="CL1" s="395"/>
      <c r="CM1" s="395"/>
      <c r="CN1" s="395"/>
      <c r="CO1" s="395"/>
      <c r="CP1" s="395"/>
      <c r="CQ1" s="395"/>
      <c r="CR1" s="395"/>
      <c r="CS1" s="395"/>
      <c r="CT1" s="395"/>
      <c r="CU1" s="395"/>
      <c r="CV1" s="395"/>
      <c r="CW1" s="395"/>
      <c r="CX1" s="395"/>
      <c r="CY1" s="395"/>
      <c r="CZ1" s="395"/>
      <c r="DA1" s="395"/>
      <c r="DB1" s="395"/>
      <c r="DC1" s="395"/>
      <c r="DD1" s="395"/>
      <c r="DE1" s="395"/>
      <c r="DF1" s="395"/>
      <c r="DG1" s="395"/>
      <c r="DH1" s="395"/>
      <c r="DI1" s="395"/>
      <c r="DJ1" s="395"/>
      <c r="DK1" s="395"/>
      <c r="DL1" s="395"/>
      <c r="DM1" s="395"/>
      <c r="DN1" s="395"/>
      <c r="DO1" s="395"/>
      <c r="DP1" s="395"/>
      <c r="DQ1" s="395"/>
      <c r="DR1" s="395"/>
      <c r="DS1" s="395"/>
      <c r="DT1" s="395"/>
      <c r="DU1" s="395"/>
      <c r="DV1" s="395"/>
      <c r="DW1" s="395"/>
      <c r="DX1" s="395"/>
      <c r="DY1" s="395"/>
      <c r="DZ1" s="395"/>
      <c r="EA1" s="395"/>
      <c r="EB1" s="395"/>
      <c r="EC1" s="395"/>
      <c r="ED1" s="395"/>
      <c r="EE1" s="395"/>
      <c r="EF1" s="395"/>
      <c r="EG1" s="395"/>
      <c r="EH1" s="395"/>
      <c r="EI1" s="395"/>
      <c r="EJ1" s="395"/>
      <c r="EK1" s="395"/>
      <c r="EL1" s="395"/>
      <c r="EM1" s="395"/>
      <c r="EN1" s="395"/>
      <c r="EO1" s="395"/>
      <c r="EP1" s="395"/>
      <c r="EQ1" s="395"/>
      <c r="ER1" s="395"/>
      <c r="ES1" s="395"/>
      <c r="ET1" s="395"/>
      <c r="EU1" s="395"/>
      <c r="EV1" s="395"/>
      <c r="EW1" s="395"/>
      <c r="EX1" s="395"/>
      <c r="EY1" s="395"/>
      <c r="EZ1" s="395"/>
      <c r="FA1" s="395"/>
      <c r="FB1" s="395"/>
      <c r="FC1" s="395"/>
      <c r="FD1" s="395"/>
      <c r="FE1" s="395"/>
      <c r="FF1" s="395"/>
      <c r="FG1" s="395"/>
      <c r="FH1" s="395"/>
      <c r="FI1" s="395"/>
      <c r="FJ1" s="395"/>
      <c r="FK1" s="395"/>
      <c r="FL1" s="395"/>
      <c r="FM1" s="395"/>
      <c r="FN1" s="395"/>
      <c r="FO1" s="395"/>
      <c r="FP1" s="395"/>
      <c r="FQ1" s="395"/>
      <c r="FR1" s="395"/>
      <c r="FS1" s="395"/>
      <c r="FT1" s="395"/>
      <c r="FU1" s="395"/>
      <c r="FV1" s="395"/>
      <c r="FW1" s="395"/>
      <c r="FX1" s="395"/>
      <c r="FY1" s="395"/>
      <c r="FZ1" s="395"/>
      <c r="GA1" s="395"/>
    </row>
    <row r="2" spans="1:183" ht="4.1500000000000004" customHeight="1" x14ac:dyDescent="0.2">
      <c r="C2" s="272"/>
      <c r="D2" s="272"/>
      <c r="E2" s="272"/>
      <c r="F2" s="272"/>
      <c r="G2" s="272"/>
      <c r="H2" s="272"/>
      <c r="I2" s="272"/>
      <c r="J2" s="272"/>
      <c r="K2" s="272"/>
      <c r="L2" s="272"/>
      <c r="M2" s="272"/>
      <c r="N2" s="272"/>
      <c r="O2" s="272"/>
      <c r="P2" s="272"/>
      <c r="Q2" s="272"/>
      <c r="R2" s="272"/>
      <c r="S2" s="272"/>
      <c r="T2" s="272"/>
      <c r="U2" s="272"/>
      <c r="V2" s="272"/>
      <c r="W2" s="272"/>
      <c r="X2" s="272"/>
      <c r="Y2" s="272"/>
      <c r="Z2" s="272"/>
      <c r="AA2" s="272"/>
      <c r="AB2" s="272"/>
      <c r="AC2" s="272"/>
      <c r="AD2" s="272"/>
      <c r="AE2" s="272"/>
      <c r="AF2" s="272"/>
      <c r="AG2" s="272"/>
      <c r="AH2" s="272"/>
      <c r="AI2" s="272"/>
      <c r="AJ2" s="272"/>
      <c r="AK2" s="272"/>
      <c r="AL2" s="272"/>
      <c r="AM2" s="272"/>
      <c r="AN2" s="272"/>
      <c r="AO2" s="272"/>
      <c r="AP2" s="272"/>
      <c r="AQ2" s="272"/>
      <c r="AR2" s="272"/>
      <c r="AS2" s="272"/>
      <c r="AT2" s="272"/>
      <c r="AU2" s="272"/>
      <c r="AV2" s="272"/>
      <c r="AW2" s="272"/>
      <c r="AX2" s="272"/>
      <c r="AY2" s="272"/>
      <c r="AZ2" s="272"/>
      <c r="BA2" s="272"/>
      <c r="BB2" s="272"/>
      <c r="BC2" s="272"/>
      <c r="BD2" s="272"/>
      <c r="BE2" s="272"/>
      <c r="BF2" s="272"/>
      <c r="BG2" s="272"/>
      <c r="BH2" s="272"/>
      <c r="BI2" s="272"/>
      <c r="BJ2" s="272"/>
    </row>
    <row r="3" spans="1:183" ht="24.75" customHeight="1" x14ac:dyDescent="0.2">
      <c r="A3" s="270">
        <v>1</v>
      </c>
      <c r="C3" s="273"/>
      <c r="D3" s="273"/>
      <c r="E3" s="273"/>
      <c r="F3" s="273"/>
      <c r="G3" s="273"/>
      <c r="H3" s="273"/>
      <c r="I3" s="273"/>
      <c r="J3" s="273"/>
      <c r="K3" s="273"/>
      <c r="L3" s="273"/>
      <c r="M3" s="273"/>
      <c r="N3" s="273"/>
      <c r="O3" s="273"/>
      <c r="P3" s="273"/>
      <c r="Q3" s="273"/>
      <c r="R3" s="273"/>
      <c r="S3" s="273"/>
      <c r="T3" s="273"/>
      <c r="U3" s="273"/>
      <c r="V3" s="273"/>
      <c r="W3" s="273"/>
      <c r="X3" s="273"/>
      <c r="Y3" s="273"/>
      <c r="Z3" s="273"/>
      <c r="AA3" s="273"/>
      <c r="AB3" s="273"/>
      <c r="AC3" s="273"/>
      <c r="AD3" s="273"/>
      <c r="AE3" s="273"/>
      <c r="AF3" s="273"/>
      <c r="AG3" s="273"/>
      <c r="AH3" s="273"/>
      <c r="AI3" s="273"/>
      <c r="AJ3" s="273"/>
      <c r="AK3" s="273"/>
      <c r="AL3" s="273"/>
      <c r="AM3" s="273"/>
      <c r="AN3" s="273"/>
      <c r="AO3" s="273"/>
      <c r="AP3" s="273"/>
      <c r="AQ3" s="273"/>
      <c r="AR3" s="273"/>
      <c r="AS3" s="273"/>
      <c r="AT3" s="273"/>
      <c r="AU3" s="273"/>
      <c r="AV3" s="273"/>
      <c r="AW3" s="273"/>
      <c r="AX3" s="273"/>
      <c r="AY3" s="273"/>
      <c r="AZ3" s="273"/>
      <c r="BA3" s="273"/>
      <c r="BB3" s="273"/>
      <c r="BC3" s="273"/>
      <c r="BD3" s="273"/>
      <c r="BE3" s="273"/>
      <c r="BF3" s="273"/>
      <c r="BG3" s="273"/>
      <c r="BH3" s="273"/>
      <c r="BI3" s="273"/>
      <c r="BJ3" s="273"/>
    </row>
    <row r="4" spans="1:183" ht="85.7" customHeight="1" x14ac:dyDescent="1.35">
      <c r="A4" s="270">
        <v>11</v>
      </c>
      <c r="C4" s="274" t="s">
        <v>238</v>
      </c>
      <c r="D4" s="274"/>
      <c r="E4" s="274"/>
      <c r="F4" s="274"/>
      <c r="G4" s="274"/>
      <c r="H4" s="274"/>
      <c r="I4" s="274"/>
      <c r="J4" s="274"/>
      <c r="K4" s="274"/>
      <c r="L4" s="274"/>
      <c r="M4" s="274"/>
      <c r="N4" s="274"/>
      <c r="O4" s="274"/>
      <c r="P4" s="274"/>
      <c r="Q4" s="274"/>
      <c r="R4" s="274"/>
      <c r="S4" s="274"/>
      <c r="T4" s="274"/>
      <c r="U4" s="274"/>
      <c r="V4" s="274"/>
      <c r="W4" s="274"/>
      <c r="X4" s="274"/>
      <c r="Y4" s="274"/>
      <c r="Z4" s="274"/>
      <c r="AA4" s="275" t="s">
        <v>237</v>
      </c>
      <c r="AB4" s="275"/>
      <c r="AC4" s="275"/>
      <c r="AD4" s="275"/>
      <c r="AE4" s="275"/>
      <c r="AF4" s="276"/>
      <c r="AG4" s="277"/>
      <c r="AH4" s="275" t="s">
        <v>279</v>
      </c>
      <c r="AI4" s="275"/>
      <c r="AJ4" s="275"/>
      <c r="AK4" s="275"/>
      <c r="AL4" s="275"/>
      <c r="AM4" s="278" t="s">
        <v>280</v>
      </c>
      <c r="AN4" s="278"/>
      <c r="AO4" s="278"/>
      <c r="AP4" s="278"/>
      <c r="AQ4" s="278"/>
      <c r="AR4" s="278"/>
      <c r="AS4" s="278"/>
      <c r="AT4" s="278"/>
      <c r="AU4" s="278"/>
      <c r="AV4" s="278"/>
      <c r="AW4" s="278"/>
      <c r="AX4" s="278"/>
      <c r="AY4" s="278"/>
      <c r="AZ4" s="278"/>
      <c r="BA4" s="278"/>
      <c r="BB4" s="278"/>
      <c r="BC4" s="278"/>
      <c r="BD4" s="278"/>
      <c r="BE4" s="278"/>
      <c r="BF4" s="278"/>
      <c r="BG4" s="278"/>
      <c r="BH4" s="278"/>
      <c r="BI4" s="278"/>
      <c r="BJ4" s="278"/>
      <c r="BK4" s="279"/>
      <c r="BL4" s="397"/>
    </row>
    <row r="5" spans="1:183" ht="15" hidden="1" customHeight="1" x14ac:dyDescent="1.65">
      <c r="A5" s="280"/>
      <c r="C5" s="281"/>
      <c r="D5" s="282"/>
      <c r="E5" s="282"/>
      <c r="F5" s="282"/>
      <c r="G5" s="282"/>
      <c r="H5" s="282"/>
      <c r="I5" s="282"/>
      <c r="J5" s="282"/>
      <c r="K5" s="282"/>
      <c r="L5" s="282"/>
      <c r="M5" s="282"/>
      <c r="N5" s="282"/>
      <c r="O5" s="282"/>
      <c r="P5" s="282"/>
      <c r="Q5" s="282"/>
      <c r="R5" s="282"/>
      <c r="S5" s="282"/>
      <c r="T5" s="282"/>
      <c r="U5" s="282"/>
      <c r="V5" s="282"/>
      <c r="W5" s="282"/>
      <c r="X5" s="282"/>
      <c r="Y5" s="282"/>
      <c r="Z5" s="282"/>
      <c r="AA5" s="283"/>
      <c r="AB5" s="284"/>
      <c r="AC5" s="284"/>
      <c r="AD5" s="284"/>
      <c r="AE5" s="284"/>
      <c r="AF5" s="276"/>
      <c r="AG5" s="277"/>
      <c r="AH5" s="285"/>
      <c r="AI5" s="286"/>
      <c r="AJ5" s="286"/>
      <c r="AK5" s="286"/>
      <c r="AL5" s="286"/>
      <c r="AM5" s="287"/>
      <c r="AN5" s="288"/>
      <c r="AO5" s="288"/>
      <c r="AP5" s="288"/>
      <c r="AQ5" s="288"/>
      <c r="AR5" s="288"/>
      <c r="AS5" s="288"/>
      <c r="AT5" s="288"/>
      <c r="AU5" s="288"/>
      <c r="AV5" s="288"/>
      <c r="AW5" s="288"/>
      <c r="AX5" s="288"/>
      <c r="AY5" s="288"/>
      <c r="AZ5" s="288"/>
      <c r="BA5" s="288"/>
      <c r="BB5" s="288"/>
      <c r="BC5" s="288"/>
      <c r="BD5" s="288"/>
      <c r="BE5" s="288"/>
      <c r="BF5" s="288"/>
      <c r="BG5" s="288"/>
      <c r="BH5" s="288"/>
      <c r="BI5" s="288"/>
      <c r="BJ5" s="288"/>
      <c r="BK5" s="279"/>
      <c r="BL5" s="397"/>
    </row>
    <row r="6" spans="1:183" ht="47.25" customHeight="1" x14ac:dyDescent="0.2">
      <c r="A6" s="270">
        <v>13</v>
      </c>
      <c r="C6" s="289" t="s">
        <v>240</v>
      </c>
      <c r="D6" s="289"/>
      <c r="E6" s="289"/>
      <c r="F6" s="289"/>
      <c r="G6" s="289"/>
      <c r="H6" s="289"/>
      <c r="I6" s="289"/>
      <c r="J6" s="289"/>
      <c r="K6" s="289"/>
      <c r="L6" s="289"/>
      <c r="M6" s="289"/>
      <c r="N6" s="289"/>
      <c r="O6" s="289"/>
      <c r="P6" s="289"/>
      <c r="Q6" s="289"/>
      <c r="R6" s="289"/>
      <c r="S6" s="289"/>
      <c r="T6" s="289"/>
      <c r="U6" s="289"/>
      <c r="V6" s="289"/>
      <c r="W6" s="289"/>
      <c r="X6" s="289"/>
      <c r="Y6" s="289"/>
      <c r="Z6" s="289"/>
      <c r="AA6" s="289"/>
      <c r="AB6" s="289"/>
      <c r="AC6" s="289"/>
      <c r="AD6" s="289"/>
      <c r="AE6" s="290"/>
      <c r="AF6" s="291"/>
      <c r="AG6" s="292"/>
      <c r="AH6" s="290"/>
      <c r="AI6" s="293" t="s">
        <v>281</v>
      </c>
      <c r="AJ6" s="293"/>
      <c r="AK6" s="293"/>
      <c r="AL6" s="293"/>
      <c r="AM6" s="293"/>
      <c r="AN6" s="293"/>
      <c r="AO6" s="293"/>
      <c r="AP6" s="293"/>
      <c r="AQ6" s="293"/>
      <c r="AR6" s="293"/>
      <c r="AS6" s="293"/>
      <c r="AT6" s="293"/>
      <c r="AU6" s="293"/>
      <c r="AV6" s="293"/>
      <c r="AW6" s="293"/>
      <c r="AX6" s="293"/>
      <c r="AY6" s="293"/>
      <c r="AZ6" s="293"/>
      <c r="BA6" s="293"/>
      <c r="BB6" s="293"/>
      <c r="BC6" s="293"/>
      <c r="BD6" s="293"/>
      <c r="BE6" s="293"/>
      <c r="BF6" s="293"/>
      <c r="BG6" s="293"/>
      <c r="BH6" s="293"/>
      <c r="BI6" s="293"/>
      <c r="BJ6" s="293"/>
      <c r="BL6" s="397"/>
    </row>
    <row r="7" spans="1:183" ht="77.25" hidden="1" customHeight="1" x14ac:dyDescent="0.2">
      <c r="C7" s="294"/>
      <c r="D7" s="295"/>
      <c r="E7" s="295"/>
      <c r="F7" s="295"/>
      <c r="G7" s="295"/>
      <c r="H7" s="295"/>
      <c r="I7" s="295"/>
      <c r="J7" s="295"/>
      <c r="K7" s="295"/>
      <c r="L7" s="295"/>
      <c r="M7" s="295"/>
      <c r="N7" s="295"/>
      <c r="O7" s="295"/>
      <c r="P7" s="295"/>
      <c r="Q7" s="295"/>
      <c r="R7" s="295"/>
      <c r="S7" s="295"/>
      <c r="T7" s="295"/>
      <c r="U7" s="295"/>
      <c r="V7" s="295"/>
      <c r="W7" s="295"/>
      <c r="X7" s="295"/>
      <c r="Y7" s="295"/>
      <c r="Z7" s="295"/>
      <c r="AA7" s="295"/>
      <c r="AB7" s="295"/>
      <c r="AC7" s="295"/>
      <c r="AD7" s="295"/>
      <c r="AE7" s="290"/>
      <c r="AF7" s="291"/>
      <c r="AG7" s="292"/>
      <c r="AH7" s="290"/>
      <c r="AI7" s="296"/>
      <c r="AJ7" s="297"/>
      <c r="AK7" s="297"/>
      <c r="AL7" s="297"/>
      <c r="AM7" s="297"/>
      <c r="AN7" s="297"/>
      <c r="AO7" s="297"/>
      <c r="AP7" s="297"/>
      <c r="AQ7" s="297"/>
      <c r="AR7" s="297"/>
      <c r="AS7" s="297"/>
      <c r="AT7" s="297"/>
      <c r="AU7" s="297"/>
      <c r="AV7" s="297"/>
      <c r="AW7" s="297"/>
      <c r="AX7" s="297"/>
      <c r="AY7" s="297"/>
      <c r="AZ7" s="297"/>
      <c r="BA7" s="297"/>
      <c r="BB7" s="297"/>
      <c r="BC7" s="297"/>
      <c r="BD7" s="297"/>
      <c r="BE7" s="297"/>
      <c r="BF7" s="297"/>
      <c r="BG7" s="297"/>
      <c r="BH7" s="297"/>
      <c r="BI7" s="297"/>
      <c r="BJ7" s="297"/>
      <c r="BL7" s="397"/>
    </row>
    <row r="8" spans="1:183" ht="42.6" customHeight="1" x14ac:dyDescent="0.2">
      <c r="A8" s="270">
        <v>14</v>
      </c>
      <c r="C8" s="298" t="s">
        <v>241</v>
      </c>
      <c r="D8" s="299"/>
      <c r="E8" s="299"/>
      <c r="F8" s="299"/>
      <c r="G8" s="300" t="s">
        <v>174</v>
      </c>
      <c r="H8" s="301"/>
      <c r="I8" s="301"/>
      <c r="J8" s="301"/>
      <c r="K8" s="302" t="s">
        <v>242</v>
      </c>
      <c r="L8" s="301"/>
      <c r="M8" s="301"/>
      <c r="N8" s="301"/>
      <c r="O8" s="303" t="s">
        <v>243</v>
      </c>
      <c r="P8" s="301"/>
      <c r="Q8" s="301"/>
      <c r="R8" s="301"/>
      <c r="S8" s="304" t="s">
        <v>244</v>
      </c>
      <c r="T8" s="301"/>
      <c r="U8" s="301"/>
      <c r="V8" s="301"/>
      <c r="W8" s="305" t="s">
        <v>245</v>
      </c>
      <c r="X8" s="301"/>
      <c r="Y8" s="301"/>
      <c r="Z8" s="301"/>
      <c r="AA8" s="306" t="s">
        <v>246</v>
      </c>
      <c r="AB8" s="307"/>
      <c r="AC8" s="307"/>
      <c r="AD8" s="308"/>
      <c r="AE8" s="309"/>
      <c r="AF8" s="310"/>
      <c r="AG8" s="311"/>
      <c r="AH8" s="309"/>
      <c r="AI8" s="312" t="s">
        <v>241</v>
      </c>
      <c r="AJ8" s="313"/>
      <c r="AK8" s="313"/>
      <c r="AL8" s="314"/>
      <c r="AM8" s="315" t="s">
        <v>174</v>
      </c>
      <c r="AN8" s="316"/>
      <c r="AO8" s="316"/>
      <c r="AP8" s="317"/>
      <c r="AQ8" s="318" t="s">
        <v>242</v>
      </c>
      <c r="AR8" s="316"/>
      <c r="AS8" s="316"/>
      <c r="AT8" s="317"/>
      <c r="AU8" s="319" t="s">
        <v>243</v>
      </c>
      <c r="AV8" s="316"/>
      <c r="AW8" s="316"/>
      <c r="AX8" s="317"/>
      <c r="AY8" s="320" t="s">
        <v>244</v>
      </c>
      <c r="AZ8" s="316"/>
      <c r="BA8" s="316"/>
      <c r="BB8" s="317"/>
      <c r="BC8" s="321" t="s">
        <v>245</v>
      </c>
      <c r="BD8" s="316"/>
      <c r="BE8" s="316"/>
      <c r="BF8" s="317"/>
      <c r="BG8" s="322" t="s">
        <v>246</v>
      </c>
      <c r="BH8" s="323"/>
      <c r="BI8" s="323"/>
      <c r="BJ8" s="323"/>
      <c r="BL8" s="397"/>
    </row>
    <row r="9" spans="1:183" ht="7.9" customHeight="1" x14ac:dyDescent="0.2">
      <c r="A9" s="270">
        <v>15</v>
      </c>
      <c r="C9" s="324"/>
      <c r="D9" s="325"/>
      <c r="E9" s="325"/>
      <c r="F9" s="325"/>
      <c r="G9" s="324"/>
      <c r="H9" s="325"/>
      <c r="I9" s="325"/>
      <c r="J9" s="325"/>
      <c r="K9" s="324"/>
      <c r="L9" s="325"/>
      <c r="M9" s="325"/>
      <c r="N9" s="325"/>
      <c r="O9" s="324"/>
      <c r="P9" s="325"/>
      <c r="Q9" s="325"/>
      <c r="R9" s="325"/>
      <c r="S9" s="324"/>
      <c r="T9" s="325"/>
      <c r="U9" s="325"/>
      <c r="V9" s="325"/>
      <c r="W9" s="324"/>
      <c r="X9" s="325"/>
      <c r="Y9" s="325"/>
      <c r="Z9" s="325"/>
      <c r="AA9" s="324"/>
      <c r="AB9" s="325"/>
      <c r="AC9" s="325"/>
      <c r="AD9" s="325"/>
      <c r="AE9" s="309"/>
      <c r="AF9" s="310"/>
      <c r="AG9" s="311"/>
      <c r="AH9" s="309"/>
      <c r="AI9" s="324"/>
      <c r="AJ9" s="325"/>
      <c r="AK9" s="325"/>
      <c r="AL9" s="325"/>
      <c r="AM9" s="324"/>
      <c r="AN9" s="325"/>
      <c r="AO9" s="325"/>
      <c r="AP9" s="325"/>
      <c r="AQ9" s="324"/>
      <c r="AR9" s="325"/>
      <c r="AS9" s="325"/>
      <c r="AT9" s="325"/>
      <c r="AU9" s="324"/>
      <c r="AV9" s="325"/>
      <c r="AW9" s="325"/>
      <c r="AX9" s="325"/>
      <c r="AY9" s="324"/>
      <c r="AZ9" s="325"/>
      <c r="BA9" s="325"/>
      <c r="BB9" s="325"/>
      <c r="BC9" s="324"/>
      <c r="BD9" s="325"/>
      <c r="BE9" s="325"/>
      <c r="BF9" s="325"/>
      <c r="BG9" s="324"/>
      <c r="BH9" s="325"/>
      <c r="BI9" s="325"/>
      <c r="BJ9" s="325"/>
      <c r="BL9" s="397"/>
    </row>
    <row r="10" spans="1:183" s="327" customFormat="1" ht="35.1" customHeight="1" x14ac:dyDescent="0.4">
      <c r="A10" s="326">
        <v>16</v>
      </c>
      <c r="C10" s="328" t="s">
        <v>261</v>
      </c>
      <c r="D10" s="329"/>
      <c r="E10" s="329"/>
      <c r="F10" s="329"/>
      <c r="G10" s="329" t="e">
        <f>C10+1</f>
        <v>#VALUE!</v>
      </c>
      <c r="H10" s="329"/>
      <c r="I10" s="329"/>
      <c r="J10" s="329"/>
      <c r="K10" s="329" t="e">
        <f>G10+1</f>
        <v>#VALUE!</v>
      </c>
      <c r="L10" s="329"/>
      <c r="M10" s="329"/>
      <c r="N10" s="329"/>
      <c r="O10" s="329" t="e">
        <f>K10+1</f>
        <v>#VALUE!</v>
      </c>
      <c r="P10" s="329"/>
      <c r="Q10" s="329"/>
      <c r="R10" s="329"/>
      <c r="S10" s="329" t="e">
        <f>O10+1</f>
        <v>#VALUE!</v>
      </c>
      <c r="T10" s="329"/>
      <c r="U10" s="329"/>
      <c r="V10" s="329"/>
      <c r="W10" s="329" t="e">
        <f>S10+1</f>
        <v>#VALUE!</v>
      </c>
      <c r="X10" s="329"/>
      <c r="Y10" s="329"/>
      <c r="Z10" s="329"/>
      <c r="AA10" s="332" t="e">
        <f>W10+1</f>
        <v>#VALUE!</v>
      </c>
      <c r="AB10" s="332"/>
      <c r="AC10" s="332"/>
      <c r="AD10" s="333"/>
      <c r="AE10" s="290"/>
      <c r="AF10" s="310"/>
      <c r="AG10" s="311"/>
      <c r="AH10" s="290"/>
      <c r="AI10" s="334" t="s">
        <v>283</v>
      </c>
      <c r="AJ10" s="334"/>
      <c r="AK10" s="334"/>
      <c r="AL10" s="335"/>
      <c r="AM10" s="336" t="e">
        <f>AI10+1</f>
        <v>#VALUE!</v>
      </c>
      <c r="AN10" s="334"/>
      <c r="AO10" s="334"/>
      <c r="AP10" s="335"/>
      <c r="AQ10" s="336" t="e">
        <f>AM10+1</f>
        <v>#VALUE!</v>
      </c>
      <c r="AR10" s="334"/>
      <c r="AS10" s="334"/>
      <c r="AT10" s="335"/>
      <c r="AU10" s="336" t="e">
        <f>AQ10+1</f>
        <v>#VALUE!</v>
      </c>
      <c r="AV10" s="334"/>
      <c r="AW10" s="334"/>
      <c r="AX10" s="335"/>
      <c r="AY10" s="336" t="e">
        <f>AU10+1</f>
        <v>#VALUE!</v>
      </c>
      <c r="AZ10" s="334"/>
      <c r="BA10" s="334"/>
      <c r="BB10" s="335"/>
      <c r="BC10" s="336" t="e">
        <f>AY10+1</f>
        <v>#VALUE!</v>
      </c>
      <c r="BD10" s="334"/>
      <c r="BE10" s="334"/>
      <c r="BF10" s="335"/>
      <c r="BG10" s="337" t="e">
        <f>BC10+1</f>
        <v>#VALUE!</v>
      </c>
      <c r="BH10" s="338"/>
      <c r="BI10" s="338"/>
      <c r="BJ10" s="338"/>
      <c r="BL10" s="397"/>
      <c r="BM10" s="398"/>
      <c r="BN10" s="398"/>
      <c r="BO10" s="398"/>
      <c r="BP10" s="398"/>
      <c r="BQ10" s="398"/>
      <c r="BR10" s="398"/>
      <c r="BS10" s="398"/>
      <c r="BT10" s="398"/>
      <c r="BU10" s="398"/>
      <c r="BV10" s="398"/>
      <c r="BW10" s="398"/>
      <c r="BX10" s="398"/>
      <c r="BY10" s="398"/>
      <c r="BZ10" s="398"/>
      <c r="CA10" s="398"/>
      <c r="CB10" s="398"/>
      <c r="CC10" s="398"/>
      <c r="CD10" s="398"/>
      <c r="CE10" s="398"/>
      <c r="CF10" s="398"/>
      <c r="CG10" s="398"/>
      <c r="CH10" s="398"/>
      <c r="CI10" s="398"/>
      <c r="CJ10" s="398"/>
      <c r="CK10" s="398"/>
      <c r="CL10" s="398"/>
      <c r="CM10" s="398"/>
      <c r="CN10" s="398"/>
      <c r="CO10" s="398"/>
      <c r="CP10" s="398"/>
      <c r="CQ10" s="398"/>
      <c r="CR10" s="398"/>
      <c r="CS10" s="398"/>
      <c r="CT10" s="398"/>
      <c r="CU10" s="398"/>
      <c r="CV10" s="398"/>
      <c r="CW10" s="398"/>
      <c r="CX10" s="398"/>
      <c r="CY10" s="398"/>
      <c r="CZ10" s="398"/>
      <c r="DA10" s="398"/>
      <c r="DB10" s="398"/>
      <c r="DC10" s="398"/>
      <c r="DD10" s="398"/>
      <c r="DE10" s="398"/>
      <c r="DF10" s="398"/>
      <c r="DG10" s="398"/>
      <c r="DH10" s="398"/>
      <c r="DI10" s="398"/>
      <c r="DJ10" s="398"/>
      <c r="DK10" s="398"/>
      <c r="DL10" s="398"/>
      <c r="DM10" s="398"/>
      <c r="DN10" s="398"/>
      <c r="DO10" s="398"/>
      <c r="DP10" s="398"/>
      <c r="DQ10" s="398"/>
      <c r="DR10" s="398"/>
      <c r="DS10" s="398"/>
      <c r="DT10" s="398"/>
      <c r="DU10" s="398"/>
      <c r="DV10" s="398"/>
      <c r="DW10" s="398"/>
      <c r="DX10" s="398"/>
      <c r="DY10" s="398"/>
      <c r="DZ10" s="398"/>
      <c r="EA10" s="398"/>
      <c r="EB10" s="398"/>
      <c r="EC10" s="398"/>
      <c r="ED10" s="398"/>
      <c r="EE10" s="398"/>
      <c r="EF10" s="398"/>
      <c r="EG10" s="398"/>
      <c r="EH10" s="398"/>
      <c r="EI10" s="398"/>
      <c r="EJ10" s="398"/>
      <c r="EK10" s="398"/>
      <c r="EL10" s="398"/>
      <c r="EM10" s="398"/>
      <c r="EN10" s="398"/>
      <c r="EO10" s="398"/>
      <c r="EP10" s="398"/>
      <c r="EQ10" s="398"/>
      <c r="ER10" s="398"/>
      <c r="ES10" s="398"/>
      <c r="ET10" s="398"/>
      <c r="EU10" s="398"/>
      <c r="EV10" s="398"/>
      <c r="EW10" s="398"/>
      <c r="EX10" s="398"/>
      <c r="EY10" s="398"/>
      <c r="EZ10" s="398"/>
      <c r="FA10" s="398"/>
      <c r="FB10" s="398"/>
      <c r="FC10" s="398"/>
      <c r="FD10" s="398"/>
      <c r="FE10" s="398"/>
      <c r="FF10" s="398"/>
      <c r="FG10" s="398"/>
      <c r="FH10" s="398"/>
      <c r="FI10" s="398"/>
      <c r="FJ10" s="398"/>
      <c r="FK10" s="398"/>
      <c r="FL10" s="398"/>
      <c r="FM10" s="398"/>
      <c r="FN10" s="398"/>
      <c r="FO10" s="398"/>
      <c r="FP10" s="398"/>
      <c r="FQ10" s="398"/>
      <c r="FR10" s="398"/>
      <c r="FS10" s="398"/>
      <c r="FT10" s="398"/>
      <c r="FU10" s="398"/>
      <c r="FV10" s="398"/>
      <c r="FW10" s="398"/>
      <c r="FX10" s="398"/>
      <c r="FY10" s="398"/>
      <c r="FZ10" s="398"/>
      <c r="GA10" s="398"/>
    </row>
    <row r="11" spans="1:183" s="327" customFormat="1" ht="19.5" customHeight="1" x14ac:dyDescent="0.4">
      <c r="A11" s="326">
        <v>17</v>
      </c>
      <c r="C11" s="339" t="s">
        <v>251</v>
      </c>
      <c r="D11" s="340"/>
      <c r="E11" s="340"/>
      <c r="F11" s="340"/>
      <c r="G11" s="340" t="s">
        <v>247</v>
      </c>
      <c r="H11" s="340"/>
      <c r="I11" s="340"/>
      <c r="J11" s="340"/>
      <c r="K11" s="340" t="s">
        <v>248</v>
      </c>
      <c r="L11" s="340"/>
      <c r="M11" s="340"/>
      <c r="N11" s="340"/>
      <c r="O11" s="340" t="s">
        <v>250</v>
      </c>
      <c r="P11" s="340"/>
      <c r="Q11" s="340"/>
      <c r="R11" s="340"/>
      <c r="S11" s="340" t="s">
        <v>251</v>
      </c>
      <c r="T11" s="340"/>
      <c r="U11" s="340"/>
      <c r="V11" s="340"/>
      <c r="W11" s="340" t="s">
        <v>247</v>
      </c>
      <c r="X11" s="340"/>
      <c r="Y11" s="340"/>
      <c r="Z11" s="340"/>
      <c r="AA11" s="343" t="s">
        <v>248</v>
      </c>
      <c r="AB11" s="343"/>
      <c r="AC11" s="343"/>
      <c r="AD11" s="344"/>
      <c r="AE11" s="309"/>
      <c r="AF11" s="310"/>
      <c r="AG11" s="311"/>
      <c r="AH11" s="309"/>
      <c r="AI11" s="345" t="s">
        <v>251</v>
      </c>
      <c r="AJ11" s="345"/>
      <c r="AK11" s="345"/>
      <c r="AL11" s="346"/>
      <c r="AM11" s="347" t="s">
        <v>247</v>
      </c>
      <c r="AN11" s="345"/>
      <c r="AO11" s="345"/>
      <c r="AP11" s="346"/>
      <c r="AQ11" s="347" t="s">
        <v>248</v>
      </c>
      <c r="AR11" s="345"/>
      <c r="AS11" s="345"/>
      <c r="AT11" s="346"/>
      <c r="AU11" s="347" t="s">
        <v>253</v>
      </c>
      <c r="AV11" s="345"/>
      <c r="AW11" s="345"/>
      <c r="AX11" s="346"/>
      <c r="AY11" s="347" t="s">
        <v>249</v>
      </c>
      <c r="AZ11" s="345"/>
      <c r="BA11" s="345"/>
      <c r="BB11" s="346"/>
      <c r="BC11" s="347" t="s">
        <v>251</v>
      </c>
      <c r="BD11" s="345"/>
      <c r="BE11" s="345"/>
      <c r="BF11" s="346"/>
      <c r="BG11" s="348" t="s">
        <v>247</v>
      </c>
      <c r="BH11" s="349"/>
      <c r="BI11" s="349"/>
      <c r="BJ11" s="349"/>
      <c r="BL11" s="399"/>
      <c r="BM11" s="398"/>
      <c r="BN11" s="398"/>
      <c r="BO11" s="398"/>
      <c r="BP11" s="398"/>
      <c r="BQ11" s="398"/>
      <c r="BR11" s="398"/>
      <c r="BS11" s="398"/>
      <c r="BT11" s="398"/>
      <c r="BU11" s="398"/>
      <c r="BV11" s="398"/>
      <c r="BW11" s="398"/>
      <c r="BX11" s="398"/>
      <c r="BY11" s="398"/>
      <c r="BZ11" s="398"/>
      <c r="CA11" s="398"/>
      <c r="CB11" s="398"/>
      <c r="CC11" s="398"/>
      <c r="CD11" s="398"/>
      <c r="CE11" s="398"/>
      <c r="CF11" s="398"/>
      <c r="CG11" s="398"/>
      <c r="CH11" s="398"/>
      <c r="CI11" s="398"/>
      <c r="CJ11" s="398"/>
      <c r="CK11" s="398"/>
      <c r="CL11" s="398"/>
      <c r="CM11" s="398"/>
      <c r="CN11" s="398"/>
      <c r="CO11" s="398"/>
      <c r="CP11" s="398"/>
      <c r="CQ11" s="398"/>
      <c r="CR11" s="398"/>
      <c r="CS11" s="398"/>
      <c r="CT11" s="398"/>
      <c r="CU11" s="398"/>
      <c r="CV11" s="398"/>
      <c r="CW11" s="398"/>
      <c r="CX11" s="398"/>
      <c r="CY11" s="398"/>
      <c r="CZ11" s="398"/>
      <c r="DA11" s="398"/>
      <c r="DB11" s="398"/>
      <c r="DC11" s="398"/>
      <c r="DD11" s="398"/>
      <c r="DE11" s="398"/>
      <c r="DF11" s="398"/>
      <c r="DG11" s="398"/>
      <c r="DH11" s="398"/>
      <c r="DI11" s="398"/>
      <c r="DJ11" s="398"/>
      <c r="DK11" s="398"/>
      <c r="DL11" s="398"/>
      <c r="DM11" s="398"/>
      <c r="DN11" s="398"/>
      <c r="DO11" s="398"/>
      <c r="DP11" s="398"/>
      <c r="DQ11" s="398"/>
      <c r="DR11" s="398"/>
      <c r="DS11" s="398"/>
      <c r="DT11" s="398"/>
      <c r="DU11" s="398"/>
      <c r="DV11" s="398"/>
      <c r="DW11" s="398"/>
      <c r="DX11" s="398"/>
      <c r="DY11" s="398"/>
      <c r="DZ11" s="398"/>
      <c r="EA11" s="398"/>
      <c r="EB11" s="398"/>
      <c r="EC11" s="398"/>
      <c r="ED11" s="398"/>
      <c r="EE11" s="398"/>
      <c r="EF11" s="398"/>
      <c r="EG11" s="398"/>
      <c r="EH11" s="398"/>
      <c r="EI11" s="398"/>
      <c r="EJ11" s="398"/>
      <c r="EK11" s="398"/>
      <c r="EL11" s="398"/>
      <c r="EM11" s="398"/>
      <c r="EN11" s="398"/>
      <c r="EO11" s="398"/>
      <c r="EP11" s="398"/>
      <c r="EQ11" s="398"/>
      <c r="ER11" s="398"/>
      <c r="ES11" s="398"/>
      <c r="ET11" s="398"/>
      <c r="EU11" s="398"/>
      <c r="EV11" s="398"/>
      <c r="EW11" s="398"/>
      <c r="EX11" s="398"/>
      <c r="EY11" s="398"/>
      <c r="EZ11" s="398"/>
      <c r="FA11" s="398"/>
      <c r="FB11" s="398"/>
      <c r="FC11" s="398"/>
      <c r="FD11" s="398"/>
      <c r="FE11" s="398"/>
      <c r="FF11" s="398"/>
      <c r="FG11" s="398"/>
      <c r="FH11" s="398"/>
      <c r="FI11" s="398"/>
      <c r="FJ11" s="398"/>
      <c r="FK11" s="398"/>
      <c r="FL11" s="398"/>
      <c r="FM11" s="398"/>
      <c r="FN11" s="398"/>
      <c r="FO11" s="398"/>
      <c r="FP11" s="398"/>
      <c r="FQ11" s="398"/>
      <c r="FR11" s="398"/>
      <c r="FS11" s="398"/>
      <c r="FT11" s="398"/>
      <c r="FU11" s="398"/>
      <c r="FV11" s="398"/>
      <c r="FW11" s="398"/>
      <c r="FX11" s="398"/>
      <c r="FY11" s="398"/>
      <c r="FZ11" s="398"/>
      <c r="GA11" s="398"/>
    </row>
    <row r="12" spans="1:183" s="327" customFormat="1" ht="20.25" customHeight="1" x14ac:dyDescent="0.4">
      <c r="A12" s="326">
        <v>18</v>
      </c>
      <c r="C12" s="350"/>
      <c r="D12" s="351"/>
      <c r="E12" s="351"/>
      <c r="F12" s="351"/>
      <c r="G12" s="351"/>
      <c r="H12" s="351"/>
      <c r="I12" s="351"/>
      <c r="J12" s="351"/>
      <c r="K12" s="351"/>
      <c r="L12" s="351"/>
      <c r="M12" s="351"/>
      <c r="N12" s="351"/>
      <c r="O12" s="351"/>
      <c r="P12" s="351"/>
      <c r="Q12" s="351"/>
      <c r="R12" s="351"/>
      <c r="S12" s="351"/>
      <c r="T12" s="351"/>
      <c r="U12" s="351"/>
      <c r="V12" s="351"/>
      <c r="W12" s="351"/>
      <c r="X12" s="351"/>
      <c r="Y12" s="351"/>
      <c r="Z12" s="351"/>
      <c r="AA12" s="354"/>
      <c r="AB12" s="354"/>
      <c r="AC12" s="354"/>
      <c r="AD12" s="355"/>
      <c r="AE12" s="309"/>
      <c r="AF12" s="310"/>
      <c r="AG12" s="311"/>
      <c r="AH12" s="309"/>
      <c r="AI12" s="356" t="s">
        <v>256</v>
      </c>
      <c r="AJ12" s="356"/>
      <c r="AK12" s="356"/>
      <c r="AL12" s="357"/>
      <c r="AM12" s="358" t="s">
        <v>257</v>
      </c>
      <c r="AN12" s="356"/>
      <c r="AO12" s="356"/>
      <c r="AP12" s="357"/>
      <c r="AQ12" s="358"/>
      <c r="AR12" s="356"/>
      <c r="AS12" s="356"/>
      <c r="AT12" s="357"/>
      <c r="AU12" s="358"/>
      <c r="AV12" s="356"/>
      <c r="AW12" s="356"/>
      <c r="AX12" s="357"/>
      <c r="AY12" s="358"/>
      <c r="AZ12" s="356"/>
      <c r="BA12" s="356"/>
      <c r="BB12" s="357"/>
      <c r="BC12" s="358"/>
      <c r="BD12" s="356"/>
      <c r="BE12" s="356"/>
      <c r="BF12" s="357"/>
      <c r="BG12" s="359"/>
      <c r="BH12" s="360"/>
      <c r="BI12" s="360"/>
      <c r="BJ12" s="360"/>
      <c r="BL12" s="399"/>
      <c r="BM12" s="398"/>
      <c r="BN12" s="398"/>
      <c r="BO12" s="398"/>
      <c r="BP12" s="398"/>
      <c r="BQ12" s="398"/>
      <c r="BR12" s="398"/>
      <c r="BS12" s="398"/>
      <c r="BT12" s="398"/>
      <c r="BU12" s="398"/>
      <c r="BV12" s="398"/>
      <c r="BW12" s="398"/>
      <c r="BX12" s="398"/>
      <c r="BY12" s="398"/>
      <c r="BZ12" s="398"/>
      <c r="CA12" s="398"/>
      <c r="CB12" s="398"/>
      <c r="CC12" s="398"/>
      <c r="CD12" s="398"/>
      <c r="CE12" s="398"/>
      <c r="CF12" s="398"/>
      <c r="CG12" s="398"/>
      <c r="CH12" s="398"/>
      <c r="CI12" s="398"/>
      <c r="CJ12" s="398"/>
      <c r="CK12" s="398"/>
      <c r="CL12" s="398"/>
      <c r="CM12" s="398"/>
      <c r="CN12" s="398"/>
      <c r="CO12" s="398"/>
      <c r="CP12" s="398"/>
      <c r="CQ12" s="398"/>
      <c r="CR12" s="398"/>
      <c r="CS12" s="398"/>
      <c r="CT12" s="398"/>
      <c r="CU12" s="398"/>
      <c r="CV12" s="398"/>
      <c r="CW12" s="398"/>
      <c r="CX12" s="398"/>
      <c r="CY12" s="398"/>
      <c r="CZ12" s="398"/>
      <c r="DA12" s="398"/>
      <c r="DB12" s="398"/>
      <c r="DC12" s="398"/>
      <c r="DD12" s="398"/>
      <c r="DE12" s="398"/>
      <c r="DF12" s="398"/>
      <c r="DG12" s="398"/>
      <c r="DH12" s="398"/>
      <c r="DI12" s="398"/>
      <c r="DJ12" s="398"/>
      <c r="DK12" s="398"/>
      <c r="DL12" s="398"/>
      <c r="DM12" s="398"/>
      <c r="DN12" s="398"/>
      <c r="DO12" s="398"/>
      <c r="DP12" s="398"/>
      <c r="DQ12" s="398"/>
      <c r="DR12" s="398"/>
      <c r="DS12" s="398"/>
      <c r="DT12" s="398"/>
      <c r="DU12" s="398"/>
      <c r="DV12" s="398"/>
      <c r="DW12" s="398"/>
      <c r="DX12" s="398"/>
      <c r="DY12" s="398"/>
      <c r="DZ12" s="398"/>
      <c r="EA12" s="398"/>
      <c r="EB12" s="398"/>
      <c r="EC12" s="398"/>
      <c r="ED12" s="398"/>
      <c r="EE12" s="398"/>
      <c r="EF12" s="398"/>
      <c r="EG12" s="398"/>
      <c r="EH12" s="398"/>
      <c r="EI12" s="398"/>
      <c r="EJ12" s="398"/>
      <c r="EK12" s="398"/>
      <c r="EL12" s="398"/>
      <c r="EM12" s="398"/>
      <c r="EN12" s="398"/>
      <c r="EO12" s="398"/>
      <c r="EP12" s="398"/>
      <c r="EQ12" s="398"/>
      <c r="ER12" s="398"/>
      <c r="ES12" s="398"/>
      <c r="ET12" s="398"/>
      <c r="EU12" s="398"/>
      <c r="EV12" s="398"/>
      <c r="EW12" s="398"/>
      <c r="EX12" s="398"/>
      <c r="EY12" s="398"/>
      <c r="EZ12" s="398"/>
      <c r="FA12" s="398"/>
      <c r="FB12" s="398"/>
      <c r="FC12" s="398"/>
      <c r="FD12" s="398"/>
      <c r="FE12" s="398"/>
      <c r="FF12" s="398"/>
      <c r="FG12" s="398"/>
      <c r="FH12" s="398"/>
      <c r="FI12" s="398"/>
      <c r="FJ12" s="398"/>
      <c r="FK12" s="398"/>
      <c r="FL12" s="398"/>
      <c r="FM12" s="398"/>
      <c r="FN12" s="398"/>
      <c r="FO12" s="398"/>
      <c r="FP12" s="398"/>
      <c r="FQ12" s="398"/>
      <c r="FR12" s="398"/>
      <c r="FS12" s="398"/>
      <c r="FT12" s="398"/>
      <c r="FU12" s="398"/>
      <c r="FV12" s="398"/>
      <c r="FW12" s="398"/>
      <c r="FX12" s="398"/>
      <c r="FY12" s="398"/>
      <c r="FZ12" s="398"/>
      <c r="GA12" s="398"/>
    </row>
    <row r="13" spans="1:183" s="327" customFormat="1" ht="22.15" customHeight="1" x14ac:dyDescent="0.4">
      <c r="A13" s="326">
        <v>19</v>
      </c>
      <c r="C13" s="361"/>
      <c r="D13" s="362"/>
      <c r="E13" s="362"/>
      <c r="F13" s="362"/>
      <c r="G13" s="363"/>
      <c r="H13" s="362"/>
      <c r="I13" s="362"/>
      <c r="J13" s="362"/>
      <c r="K13" s="363"/>
      <c r="L13" s="362"/>
      <c r="M13" s="362"/>
      <c r="N13" s="362"/>
      <c r="O13" s="363"/>
      <c r="P13" s="362"/>
      <c r="Q13" s="362"/>
      <c r="R13" s="362"/>
      <c r="S13" s="363"/>
      <c r="T13" s="362"/>
      <c r="U13" s="362"/>
      <c r="V13" s="362"/>
      <c r="W13" s="363"/>
      <c r="X13" s="362"/>
      <c r="Y13" s="362"/>
      <c r="Z13" s="362"/>
      <c r="AA13" s="363"/>
      <c r="AB13" s="362"/>
      <c r="AC13" s="362"/>
      <c r="AD13" s="364"/>
      <c r="AE13" s="309"/>
      <c r="AF13" s="310"/>
      <c r="AG13" s="311"/>
      <c r="AH13" s="309"/>
      <c r="AI13" s="324"/>
      <c r="AJ13" s="325"/>
      <c r="AK13" s="325"/>
      <c r="AL13" s="365"/>
      <c r="AM13" s="366"/>
      <c r="AN13" s="325"/>
      <c r="AO13" s="325"/>
      <c r="AP13" s="365"/>
      <c r="AQ13" s="366"/>
      <c r="AR13" s="325"/>
      <c r="AS13" s="325"/>
      <c r="AT13" s="365"/>
      <c r="AU13" s="366"/>
      <c r="AV13" s="325"/>
      <c r="AW13" s="325"/>
      <c r="AX13" s="365"/>
      <c r="AY13" s="366"/>
      <c r="AZ13" s="325"/>
      <c r="BA13" s="325"/>
      <c r="BB13" s="365"/>
      <c r="BC13" s="366"/>
      <c r="BD13" s="325"/>
      <c r="BE13" s="325"/>
      <c r="BF13" s="365"/>
      <c r="BG13" s="366"/>
      <c r="BH13" s="325"/>
      <c r="BI13" s="325"/>
      <c r="BJ13" s="325"/>
      <c r="BL13" s="399"/>
      <c r="BM13" s="398"/>
      <c r="BN13" s="398"/>
      <c r="BO13" s="398"/>
      <c r="BP13" s="398"/>
      <c r="BQ13" s="398"/>
      <c r="BR13" s="398"/>
      <c r="BS13" s="398"/>
      <c r="BT13" s="398"/>
      <c r="BU13" s="398"/>
      <c r="BV13" s="398"/>
      <c r="BW13" s="398"/>
      <c r="BX13" s="398"/>
      <c r="BY13" s="398"/>
      <c r="BZ13" s="398"/>
      <c r="CA13" s="398"/>
      <c r="CB13" s="398"/>
      <c r="CC13" s="398"/>
      <c r="CD13" s="398"/>
      <c r="CE13" s="398"/>
      <c r="CF13" s="398"/>
      <c r="CG13" s="398"/>
      <c r="CH13" s="398"/>
      <c r="CI13" s="398"/>
      <c r="CJ13" s="398"/>
      <c r="CK13" s="398"/>
      <c r="CL13" s="398"/>
      <c r="CM13" s="398"/>
      <c r="CN13" s="398"/>
      <c r="CO13" s="398"/>
      <c r="CP13" s="398"/>
      <c r="CQ13" s="398"/>
      <c r="CR13" s="398"/>
      <c r="CS13" s="398"/>
      <c r="CT13" s="398"/>
      <c r="CU13" s="398"/>
      <c r="CV13" s="398"/>
      <c r="CW13" s="398"/>
      <c r="CX13" s="398"/>
      <c r="CY13" s="398"/>
      <c r="CZ13" s="398"/>
      <c r="DA13" s="398"/>
      <c r="DB13" s="398"/>
      <c r="DC13" s="398"/>
      <c r="DD13" s="398"/>
      <c r="DE13" s="398"/>
      <c r="DF13" s="398"/>
      <c r="DG13" s="398"/>
      <c r="DH13" s="398"/>
      <c r="DI13" s="398"/>
      <c r="DJ13" s="398"/>
      <c r="DK13" s="398"/>
      <c r="DL13" s="398"/>
      <c r="DM13" s="398"/>
      <c r="DN13" s="398"/>
      <c r="DO13" s="398"/>
      <c r="DP13" s="398"/>
      <c r="DQ13" s="398"/>
      <c r="DR13" s="398"/>
      <c r="DS13" s="398"/>
      <c r="DT13" s="398"/>
      <c r="DU13" s="398"/>
      <c r="DV13" s="398"/>
      <c r="DW13" s="398"/>
      <c r="DX13" s="398"/>
      <c r="DY13" s="398"/>
      <c r="DZ13" s="398"/>
      <c r="EA13" s="398"/>
      <c r="EB13" s="398"/>
      <c r="EC13" s="398"/>
      <c r="ED13" s="398"/>
      <c r="EE13" s="398"/>
      <c r="EF13" s="398"/>
      <c r="EG13" s="398"/>
      <c r="EH13" s="398"/>
      <c r="EI13" s="398"/>
      <c r="EJ13" s="398"/>
      <c r="EK13" s="398"/>
      <c r="EL13" s="398"/>
      <c r="EM13" s="398"/>
      <c r="EN13" s="398"/>
      <c r="EO13" s="398"/>
      <c r="EP13" s="398"/>
      <c r="EQ13" s="398"/>
      <c r="ER13" s="398"/>
      <c r="ES13" s="398"/>
      <c r="ET13" s="398"/>
      <c r="EU13" s="398"/>
      <c r="EV13" s="398"/>
      <c r="EW13" s="398"/>
      <c r="EX13" s="398"/>
      <c r="EY13" s="398"/>
      <c r="EZ13" s="398"/>
      <c r="FA13" s="398"/>
      <c r="FB13" s="398"/>
      <c r="FC13" s="398"/>
      <c r="FD13" s="398"/>
      <c r="FE13" s="398"/>
      <c r="FF13" s="398"/>
      <c r="FG13" s="398"/>
      <c r="FH13" s="398"/>
      <c r="FI13" s="398"/>
      <c r="FJ13" s="398"/>
      <c r="FK13" s="398"/>
      <c r="FL13" s="398"/>
      <c r="FM13" s="398"/>
      <c r="FN13" s="398"/>
      <c r="FO13" s="398"/>
      <c r="FP13" s="398"/>
      <c r="FQ13" s="398"/>
      <c r="FR13" s="398"/>
      <c r="FS13" s="398"/>
      <c r="FT13" s="398"/>
      <c r="FU13" s="398"/>
      <c r="FV13" s="398"/>
      <c r="FW13" s="398"/>
      <c r="FX13" s="398"/>
      <c r="FY13" s="398"/>
      <c r="FZ13" s="398"/>
      <c r="GA13" s="398"/>
    </row>
    <row r="14" spans="1:183" s="327" customFormat="1" ht="22.15" customHeight="1" x14ac:dyDescent="0.4">
      <c r="A14" s="326">
        <v>19</v>
      </c>
      <c r="C14" s="361"/>
      <c r="D14" s="362"/>
      <c r="E14" s="362"/>
      <c r="F14" s="362"/>
      <c r="G14" s="363"/>
      <c r="H14" s="362"/>
      <c r="I14" s="362"/>
      <c r="J14" s="362"/>
      <c r="K14" s="363"/>
      <c r="L14" s="362"/>
      <c r="M14" s="362"/>
      <c r="N14" s="362"/>
      <c r="O14" s="363"/>
      <c r="P14" s="362"/>
      <c r="Q14" s="362"/>
      <c r="R14" s="362"/>
      <c r="S14" s="363"/>
      <c r="T14" s="362"/>
      <c r="U14" s="362"/>
      <c r="V14" s="362"/>
      <c r="W14" s="363"/>
      <c r="X14" s="362"/>
      <c r="Y14" s="362"/>
      <c r="Z14" s="362"/>
      <c r="AA14" s="363"/>
      <c r="AB14" s="362"/>
      <c r="AC14" s="362"/>
      <c r="AD14" s="364"/>
      <c r="AE14" s="309"/>
      <c r="AF14" s="310"/>
      <c r="AG14" s="311"/>
      <c r="AH14" s="309"/>
      <c r="AI14" s="324"/>
      <c r="AJ14" s="325"/>
      <c r="AK14" s="325"/>
      <c r="AL14" s="365"/>
      <c r="AM14" s="366"/>
      <c r="AN14" s="325"/>
      <c r="AO14" s="325"/>
      <c r="AP14" s="365"/>
      <c r="AQ14" s="366"/>
      <c r="AR14" s="325"/>
      <c r="AS14" s="325"/>
      <c r="AT14" s="365"/>
      <c r="AU14" s="366"/>
      <c r="AV14" s="325"/>
      <c r="AW14" s="325"/>
      <c r="AX14" s="365"/>
      <c r="AY14" s="366"/>
      <c r="AZ14" s="325"/>
      <c r="BA14" s="325"/>
      <c r="BB14" s="365"/>
      <c r="BC14" s="366"/>
      <c r="BD14" s="325"/>
      <c r="BE14" s="325"/>
      <c r="BF14" s="365"/>
      <c r="BG14" s="366"/>
      <c r="BH14" s="325"/>
      <c r="BI14" s="325"/>
      <c r="BJ14" s="325"/>
      <c r="BL14" s="399"/>
      <c r="BM14" s="398"/>
      <c r="BN14" s="398"/>
      <c r="BO14" s="398"/>
      <c r="BP14" s="398"/>
      <c r="BQ14" s="398"/>
      <c r="BR14" s="398"/>
      <c r="BS14" s="398"/>
      <c r="BT14" s="398"/>
      <c r="BU14" s="398"/>
      <c r="BV14" s="398"/>
      <c r="BW14" s="398"/>
      <c r="BX14" s="398"/>
      <c r="BY14" s="398"/>
      <c r="BZ14" s="398"/>
      <c r="CA14" s="398"/>
      <c r="CB14" s="398"/>
      <c r="CC14" s="398"/>
      <c r="CD14" s="398"/>
      <c r="CE14" s="398"/>
      <c r="CF14" s="398"/>
      <c r="CG14" s="398"/>
      <c r="CH14" s="398"/>
      <c r="CI14" s="398"/>
      <c r="CJ14" s="398"/>
      <c r="CK14" s="398"/>
      <c r="CL14" s="398"/>
      <c r="CM14" s="398"/>
      <c r="CN14" s="398"/>
      <c r="CO14" s="398"/>
      <c r="CP14" s="398"/>
      <c r="CQ14" s="398"/>
      <c r="CR14" s="398"/>
      <c r="CS14" s="398"/>
      <c r="CT14" s="398"/>
      <c r="CU14" s="398"/>
      <c r="CV14" s="398"/>
      <c r="CW14" s="398"/>
      <c r="CX14" s="398"/>
      <c r="CY14" s="398"/>
      <c r="CZ14" s="398"/>
      <c r="DA14" s="398"/>
      <c r="DB14" s="398"/>
      <c r="DC14" s="398"/>
      <c r="DD14" s="398"/>
      <c r="DE14" s="398"/>
      <c r="DF14" s="398"/>
      <c r="DG14" s="398"/>
      <c r="DH14" s="398"/>
      <c r="DI14" s="398"/>
      <c r="DJ14" s="398"/>
      <c r="DK14" s="398"/>
      <c r="DL14" s="398"/>
      <c r="DM14" s="398"/>
      <c r="DN14" s="398"/>
      <c r="DO14" s="398"/>
      <c r="DP14" s="398"/>
      <c r="DQ14" s="398"/>
      <c r="DR14" s="398"/>
      <c r="DS14" s="398"/>
      <c r="DT14" s="398"/>
      <c r="DU14" s="398"/>
      <c r="DV14" s="398"/>
      <c r="DW14" s="398"/>
      <c r="DX14" s="398"/>
      <c r="DY14" s="398"/>
      <c r="DZ14" s="398"/>
      <c r="EA14" s="398"/>
      <c r="EB14" s="398"/>
      <c r="EC14" s="398"/>
      <c r="ED14" s="398"/>
      <c r="EE14" s="398"/>
      <c r="EF14" s="398"/>
      <c r="EG14" s="398"/>
      <c r="EH14" s="398"/>
      <c r="EI14" s="398"/>
      <c r="EJ14" s="398"/>
      <c r="EK14" s="398"/>
      <c r="EL14" s="398"/>
      <c r="EM14" s="398"/>
      <c r="EN14" s="398"/>
      <c r="EO14" s="398"/>
      <c r="EP14" s="398"/>
      <c r="EQ14" s="398"/>
      <c r="ER14" s="398"/>
      <c r="ES14" s="398"/>
      <c r="ET14" s="398"/>
      <c r="EU14" s="398"/>
      <c r="EV14" s="398"/>
      <c r="EW14" s="398"/>
      <c r="EX14" s="398"/>
      <c r="EY14" s="398"/>
      <c r="EZ14" s="398"/>
      <c r="FA14" s="398"/>
      <c r="FB14" s="398"/>
      <c r="FC14" s="398"/>
      <c r="FD14" s="398"/>
      <c r="FE14" s="398"/>
      <c r="FF14" s="398"/>
      <c r="FG14" s="398"/>
      <c r="FH14" s="398"/>
      <c r="FI14" s="398"/>
      <c r="FJ14" s="398"/>
      <c r="FK14" s="398"/>
      <c r="FL14" s="398"/>
      <c r="FM14" s="398"/>
      <c r="FN14" s="398"/>
      <c r="FO14" s="398"/>
      <c r="FP14" s="398"/>
      <c r="FQ14" s="398"/>
      <c r="FR14" s="398"/>
      <c r="FS14" s="398"/>
      <c r="FT14" s="398"/>
      <c r="FU14" s="398"/>
      <c r="FV14" s="398"/>
      <c r="FW14" s="398"/>
      <c r="FX14" s="398"/>
      <c r="FY14" s="398"/>
      <c r="FZ14" s="398"/>
      <c r="GA14" s="398"/>
    </row>
    <row r="15" spans="1:183" ht="7.9" customHeight="1" x14ac:dyDescent="0.2">
      <c r="A15" s="270">
        <v>15</v>
      </c>
      <c r="C15" s="367"/>
      <c r="D15" s="368"/>
      <c r="E15" s="368"/>
      <c r="F15" s="368"/>
      <c r="G15" s="367"/>
      <c r="H15" s="368"/>
      <c r="I15" s="368"/>
      <c r="J15" s="368"/>
      <c r="K15" s="367"/>
      <c r="L15" s="368"/>
      <c r="M15" s="368"/>
      <c r="N15" s="368"/>
      <c r="O15" s="367"/>
      <c r="P15" s="368"/>
      <c r="Q15" s="368"/>
      <c r="R15" s="368"/>
      <c r="S15" s="367"/>
      <c r="T15" s="368"/>
      <c r="U15" s="368"/>
      <c r="V15" s="368"/>
      <c r="W15" s="367"/>
      <c r="X15" s="368"/>
      <c r="Y15" s="368"/>
      <c r="Z15" s="368"/>
      <c r="AA15" s="367"/>
      <c r="AB15" s="368"/>
      <c r="AC15" s="368"/>
      <c r="AD15" s="368"/>
      <c r="AE15" s="309"/>
      <c r="AF15" s="310"/>
      <c r="AG15" s="311"/>
      <c r="AH15" s="309"/>
      <c r="AI15" s="367"/>
      <c r="AJ15" s="368"/>
      <c r="AK15" s="368"/>
      <c r="AL15" s="368"/>
      <c r="AM15" s="367"/>
      <c r="AN15" s="368"/>
      <c r="AO15" s="368"/>
      <c r="AP15" s="368"/>
      <c r="AQ15" s="367"/>
      <c r="AR15" s="368"/>
      <c r="AS15" s="368"/>
      <c r="AT15" s="368"/>
      <c r="AU15" s="367"/>
      <c r="AV15" s="368"/>
      <c r="AW15" s="368"/>
      <c r="AX15" s="368"/>
      <c r="AY15" s="367"/>
      <c r="AZ15" s="368"/>
      <c r="BA15" s="368"/>
      <c r="BB15" s="368"/>
      <c r="BC15" s="367"/>
      <c r="BD15" s="368"/>
      <c r="BE15" s="368"/>
      <c r="BF15" s="368"/>
      <c r="BG15" s="367"/>
      <c r="BH15" s="368"/>
      <c r="BI15" s="368"/>
      <c r="BJ15" s="368"/>
      <c r="BL15" s="397"/>
    </row>
    <row r="16" spans="1:183" ht="7.9" customHeight="1" x14ac:dyDescent="0.2">
      <c r="A16" s="270">
        <v>15</v>
      </c>
      <c r="C16" s="324"/>
      <c r="D16" s="325"/>
      <c r="E16" s="325"/>
      <c r="F16" s="325"/>
      <c r="G16" s="324"/>
      <c r="H16" s="325"/>
      <c r="I16" s="325"/>
      <c r="J16" s="325"/>
      <c r="K16" s="324"/>
      <c r="L16" s="325"/>
      <c r="M16" s="325"/>
      <c r="N16" s="325"/>
      <c r="O16" s="324"/>
      <c r="P16" s="325"/>
      <c r="Q16" s="325"/>
      <c r="R16" s="325"/>
      <c r="S16" s="324"/>
      <c r="T16" s="325"/>
      <c r="U16" s="325"/>
      <c r="V16" s="325"/>
      <c r="W16" s="324"/>
      <c r="X16" s="325"/>
      <c r="Y16" s="325"/>
      <c r="Z16" s="325"/>
      <c r="AA16" s="324"/>
      <c r="AB16" s="325"/>
      <c r="AC16" s="325"/>
      <c r="AD16" s="325"/>
      <c r="AE16" s="309"/>
      <c r="AF16" s="310"/>
      <c r="AG16" s="311"/>
      <c r="AH16" s="309"/>
      <c r="AI16" s="324"/>
      <c r="AJ16" s="325"/>
      <c r="AK16" s="325"/>
      <c r="AL16" s="325"/>
      <c r="AM16" s="324"/>
      <c r="AN16" s="325"/>
      <c r="AO16" s="325"/>
      <c r="AP16" s="325"/>
      <c r="AQ16" s="324"/>
      <c r="AR16" s="325"/>
      <c r="AS16" s="325"/>
      <c r="AT16" s="325"/>
      <c r="AU16" s="324"/>
      <c r="AV16" s="325"/>
      <c r="AW16" s="325"/>
      <c r="AX16" s="325"/>
      <c r="AY16" s="324"/>
      <c r="AZ16" s="325"/>
      <c r="BA16" s="325"/>
      <c r="BB16" s="325"/>
      <c r="BC16" s="324"/>
      <c r="BD16" s="325"/>
      <c r="BE16" s="325"/>
      <c r="BF16" s="325"/>
      <c r="BG16" s="324"/>
      <c r="BH16" s="325"/>
      <c r="BI16" s="325"/>
      <c r="BJ16" s="325"/>
      <c r="BL16" s="397"/>
    </row>
    <row r="17" spans="1:183" s="327" customFormat="1" ht="35.1" customHeight="1" x14ac:dyDescent="0.4">
      <c r="A17" s="326">
        <v>16</v>
      </c>
      <c r="C17" s="369" t="e">
        <f>AA10+1</f>
        <v>#VALUE!</v>
      </c>
      <c r="D17" s="330"/>
      <c r="E17" s="330"/>
      <c r="F17" s="330"/>
      <c r="G17" s="331" t="e">
        <f>C17+1</f>
        <v>#VALUE!</v>
      </c>
      <c r="H17" s="331"/>
      <c r="I17" s="331"/>
      <c r="J17" s="331"/>
      <c r="K17" s="331" t="e">
        <f>G17+1</f>
        <v>#VALUE!</v>
      </c>
      <c r="L17" s="331"/>
      <c r="M17" s="331"/>
      <c r="N17" s="331"/>
      <c r="O17" s="331" t="e">
        <f>K17+1</f>
        <v>#VALUE!</v>
      </c>
      <c r="P17" s="331"/>
      <c r="Q17" s="331"/>
      <c r="R17" s="331"/>
      <c r="S17" s="331" t="e">
        <f>O17+1</f>
        <v>#VALUE!</v>
      </c>
      <c r="T17" s="331"/>
      <c r="U17" s="331"/>
      <c r="V17" s="331"/>
      <c r="W17" s="331" t="e">
        <f>S17+1</f>
        <v>#VALUE!</v>
      </c>
      <c r="X17" s="331"/>
      <c r="Y17" s="331"/>
      <c r="Z17" s="331"/>
      <c r="AA17" s="332" t="e">
        <f>W17+1</f>
        <v>#VALUE!</v>
      </c>
      <c r="AB17" s="332"/>
      <c r="AC17" s="332"/>
      <c r="AD17" s="333"/>
      <c r="AE17" s="290"/>
      <c r="AF17" s="310"/>
      <c r="AG17" s="311"/>
      <c r="AH17" s="290"/>
      <c r="AI17" s="370" t="e">
        <f>BG10+1</f>
        <v>#VALUE!</v>
      </c>
      <c r="AJ17" s="370"/>
      <c r="AK17" s="370"/>
      <c r="AL17" s="371"/>
      <c r="AM17" s="372" t="e">
        <f>AI17+1</f>
        <v>#VALUE!</v>
      </c>
      <c r="AN17" s="373"/>
      <c r="AO17" s="373"/>
      <c r="AP17" s="374"/>
      <c r="AQ17" s="372" t="e">
        <f>AM17+1</f>
        <v>#VALUE!</v>
      </c>
      <c r="AR17" s="373"/>
      <c r="AS17" s="373"/>
      <c r="AT17" s="374"/>
      <c r="AU17" s="372" t="e">
        <f>AQ17+1</f>
        <v>#VALUE!</v>
      </c>
      <c r="AV17" s="373"/>
      <c r="AW17" s="373"/>
      <c r="AX17" s="374"/>
      <c r="AY17" s="372" t="e">
        <f>AU17+1</f>
        <v>#VALUE!</v>
      </c>
      <c r="AZ17" s="373"/>
      <c r="BA17" s="373"/>
      <c r="BB17" s="374"/>
      <c r="BC17" s="372" t="e">
        <f>AY17+1</f>
        <v>#VALUE!</v>
      </c>
      <c r="BD17" s="373"/>
      <c r="BE17" s="373"/>
      <c r="BF17" s="374"/>
      <c r="BG17" s="337" t="e">
        <f>BC17+1</f>
        <v>#VALUE!</v>
      </c>
      <c r="BH17" s="338"/>
      <c r="BI17" s="338"/>
      <c r="BJ17" s="338"/>
      <c r="BL17" s="397"/>
      <c r="BM17" s="398"/>
      <c r="BN17" s="398"/>
      <c r="BO17" s="398"/>
      <c r="BP17" s="398"/>
      <c r="BQ17" s="398"/>
      <c r="BR17" s="398"/>
      <c r="BS17" s="398"/>
      <c r="BT17" s="398"/>
      <c r="BU17" s="398"/>
      <c r="BV17" s="398"/>
      <c r="BW17" s="398"/>
      <c r="BX17" s="398"/>
      <c r="BY17" s="398"/>
      <c r="BZ17" s="398"/>
      <c r="CA17" s="398"/>
      <c r="CB17" s="398"/>
      <c r="CC17" s="398"/>
      <c r="CD17" s="398"/>
      <c r="CE17" s="398"/>
      <c r="CF17" s="398"/>
      <c r="CG17" s="398"/>
      <c r="CH17" s="398"/>
      <c r="CI17" s="398"/>
      <c r="CJ17" s="398"/>
      <c r="CK17" s="398"/>
      <c r="CL17" s="398"/>
      <c r="CM17" s="398"/>
      <c r="CN17" s="398"/>
      <c r="CO17" s="398"/>
      <c r="CP17" s="398"/>
      <c r="CQ17" s="398"/>
      <c r="CR17" s="398"/>
      <c r="CS17" s="398"/>
      <c r="CT17" s="398"/>
      <c r="CU17" s="398"/>
      <c r="CV17" s="398"/>
      <c r="CW17" s="398"/>
      <c r="CX17" s="398"/>
      <c r="CY17" s="398"/>
      <c r="CZ17" s="398"/>
      <c r="DA17" s="398"/>
      <c r="DB17" s="398"/>
      <c r="DC17" s="398"/>
      <c r="DD17" s="398"/>
      <c r="DE17" s="398"/>
      <c r="DF17" s="398"/>
      <c r="DG17" s="398"/>
      <c r="DH17" s="398"/>
      <c r="DI17" s="398"/>
      <c r="DJ17" s="398"/>
      <c r="DK17" s="398"/>
      <c r="DL17" s="398"/>
      <c r="DM17" s="398"/>
      <c r="DN17" s="398"/>
      <c r="DO17" s="398"/>
      <c r="DP17" s="398"/>
      <c r="DQ17" s="398"/>
      <c r="DR17" s="398"/>
      <c r="DS17" s="398"/>
      <c r="DT17" s="398"/>
      <c r="DU17" s="398"/>
      <c r="DV17" s="398"/>
      <c r="DW17" s="398"/>
      <c r="DX17" s="398"/>
      <c r="DY17" s="398"/>
      <c r="DZ17" s="398"/>
      <c r="EA17" s="398"/>
      <c r="EB17" s="398"/>
      <c r="EC17" s="398"/>
      <c r="ED17" s="398"/>
      <c r="EE17" s="398"/>
      <c r="EF17" s="398"/>
      <c r="EG17" s="398"/>
      <c r="EH17" s="398"/>
      <c r="EI17" s="398"/>
      <c r="EJ17" s="398"/>
      <c r="EK17" s="398"/>
      <c r="EL17" s="398"/>
      <c r="EM17" s="398"/>
      <c r="EN17" s="398"/>
      <c r="EO17" s="398"/>
      <c r="EP17" s="398"/>
      <c r="EQ17" s="398"/>
      <c r="ER17" s="398"/>
      <c r="ES17" s="398"/>
      <c r="ET17" s="398"/>
      <c r="EU17" s="398"/>
      <c r="EV17" s="398"/>
      <c r="EW17" s="398"/>
      <c r="EX17" s="398"/>
      <c r="EY17" s="398"/>
      <c r="EZ17" s="398"/>
      <c r="FA17" s="398"/>
      <c r="FB17" s="398"/>
      <c r="FC17" s="398"/>
      <c r="FD17" s="398"/>
      <c r="FE17" s="398"/>
      <c r="FF17" s="398"/>
      <c r="FG17" s="398"/>
      <c r="FH17" s="398"/>
      <c r="FI17" s="398"/>
      <c r="FJ17" s="398"/>
      <c r="FK17" s="398"/>
      <c r="FL17" s="398"/>
      <c r="FM17" s="398"/>
      <c r="FN17" s="398"/>
      <c r="FO17" s="398"/>
      <c r="FP17" s="398"/>
      <c r="FQ17" s="398"/>
      <c r="FR17" s="398"/>
      <c r="FS17" s="398"/>
      <c r="FT17" s="398"/>
      <c r="FU17" s="398"/>
      <c r="FV17" s="398"/>
      <c r="FW17" s="398"/>
      <c r="FX17" s="398"/>
      <c r="FY17" s="398"/>
      <c r="FZ17" s="398"/>
      <c r="GA17" s="398"/>
    </row>
    <row r="18" spans="1:183" s="327" customFormat="1" ht="19.5" customHeight="1" x14ac:dyDescent="0.4">
      <c r="A18" s="326">
        <v>17</v>
      </c>
      <c r="C18" s="375" t="s">
        <v>253</v>
      </c>
      <c r="D18" s="341"/>
      <c r="E18" s="341"/>
      <c r="F18" s="341"/>
      <c r="G18" s="342" t="s">
        <v>249</v>
      </c>
      <c r="H18" s="342"/>
      <c r="I18" s="342"/>
      <c r="J18" s="342"/>
      <c r="K18" s="342" t="s">
        <v>250</v>
      </c>
      <c r="L18" s="342"/>
      <c r="M18" s="342"/>
      <c r="N18" s="342"/>
      <c r="O18" s="342" t="s">
        <v>251</v>
      </c>
      <c r="P18" s="342"/>
      <c r="Q18" s="342"/>
      <c r="R18" s="342"/>
      <c r="S18" s="342" t="s">
        <v>247</v>
      </c>
      <c r="T18" s="342"/>
      <c r="U18" s="342"/>
      <c r="V18" s="342"/>
      <c r="W18" s="342" t="s">
        <v>248</v>
      </c>
      <c r="X18" s="342"/>
      <c r="Y18" s="342"/>
      <c r="Z18" s="342"/>
      <c r="AA18" s="343" t="s">
        <v>253</v>
      </c>
      <c r="AB18" s="343"/>
      <c r="AC18" s="343"/>
      <c r="AD18" s="344"/>
      <c r="AE18" s="309"/>
      <c r="AF18" s="310"/>
      <c r="AG18" s="311"/>
      <c r="AH18" s="309"/>
      <c r="AI18" s="376" t="s">
        <v>248</v>
      </c>
      <c r="AJ18" s="376"/>
      <c r="AK18" s="376"/>
      <c r="AL18" s="377"/>
      <c r="AM18" s="378" t="s">
        <v>253</v>
      </c>
      <c r="AN18" s="379"/>
      <c r="AO18" s="379"/>
      <c r="AP18" s="380"/>
      <c r="AQ18" s="378" t="s">
        <v>249</v>
      </c>
      <c r="AR18" s="379"/>
      <c r="AS18" s="379"/>
      <c r="AT18" s="380"/>
      <c r="AU18" s="378" t="s">
        <v>250</v>
      </c>
      <c r="AV18" s="379"/>
      <c r="AW18" s="379"/>
      <c r="AX18" s="380"/>
      <c r="AY18" s="378" t="s">
        <v>251</v>
      </c>
      <c r="AZ18" s="379"/>
      <c r="BA18" s="379"/>
      <c r="BB18" s="380"/>
      <c r="BC18" s="378" t="s">
        <v>247</v>
      </c>
      <c r="BD18" s="379"/>
      <c r="BE18" s="379"/>
      <c r="BF18" s="380"/>
      <c r="BG18" s="348" t="s">
        <v>248</v>
      </c>
      <c r="BH18" s="349"/>
      <c r="BI18" s="349"/>
      <c r="BJ18" s="349"/>
      <c r="BL18" s="399"/>
      <c r="BM18" s="398"/>
      <c r="BN18" s="398"/>
      <c r="BO18" s="398"/>
      <c r="BP18" s="398"/>
      <c r="BQ18" s="398"/>
      <c r="BR18" s="398"/>
      <c r="BS18" s="398"/>
      <c r="BT18" s="398"/>
      <c r="BU18" s="398"/>
      <c r="BV18" s="398"/>
      <c r="BW18" s="398"/>
      <c r="BX18" s="398"/>
      <c r="BY18" s="398"/>
      <c r="BZ18" s="398"/>
      <c r="CA18" s="398"/>
      <c r="CB18" s="398"/>
      <c r="CC18" s="398"/>
      <c r="CD18" s="398"/>
      <c r="CE18" s="398"/>
      <c r="CF18" s="398"/>
      <c r="CG18" s="398"/>
      <c r="CH18" s="398"/>
      <c r="CI18" s="398"/>
      <c r="CJ18" s="398"/>
      <c r="CK18" s="398"/>
      <c r="CL18" s="398"/>
      <c r="CM18" s="398"/>
      <c r="CN18" s="398"/>
      <c r="CO18" s="398"/>
      <c r="CP18" s="398"/>
      <c r="CQ18" s="398"/>
      <c r="CR18" s="398"/>
      <c r="CS18" s="398"/>
      <c r="CT18" s="398"/>
      <c r="CU18" s="398"/>
      <c r="CV18" s="398"/>
      <c r="CW18" s="398"/>
      <c r="CX18" s="398"/>
      <c r="CY18" s="398"/>
      <c r="CZ18" s="398"/>
      <c r="DA18" s="398"/>
      <c r="DB18" s="398"/>
      <c r="DC18" s="398"/>
      <c r="DD18" s="398"/>
      <c r="DE18" s="398"/>
      <c r="DF18" s="398"/>
      <c r="DG18" s="398"/>
      <c r="DH18" s="398"/>
      <c r="DI18" s="398"/>
      <c r="DJ18" s="398"/>
      <c r="DK18" s="398"/>
      <c r="DL18" s="398"/>
      <c r="DM18" s="398"/>
      <c r="DN18" s="398"/>
      <c r="DO18" s="398"/>
      <c r="DP18" s="398"/>
      <c r="DQ18" s="398"/>
      <c r="DR18" s="398"/>
      <c r="DS18" s="398"/>
      <c r="DT18" s="398"/>
      <c r="DU18" s="398"/>
      <c r="DV18" s="398"/>
      <c r="DW18" s="398"/>
      <c r="DX18" s="398"/>
      <c r="DY18" s="398"/>
      <c r="DZ18" s="398"/>
      <c r="EA18" s="398"/>
      <c r="EB18" s="398"/>
      <c r="EC18" s="398"/>
      <c r="ED18" s="398"/>
      <c r="EE18" s="398"/>
      <c r="EF18" s="398"/>
      <c r="EG18" s="398"/>
      <c r="EH18" s="398"/>
      <c r="EI18" s="398"/>
      <c r="EJ18" s="398"/>
      <c r="EK18" s="398"/>
      <c r="EL18" s="398"/>
      <c r="EM18" s="398"/>
      <c r="EN18" s="398"/>
      <c r="EO18" s="398"/>
      <c r="EP18" s="398"/>
      <c r="EQ18" s="398"/>
      <c r="ER18" s="398"/>
      <c r="ES18" s="398"/>
      <c r="ET18" s="398"/>
      <c r="EU18" s="398"/>
      <c r="EV18" s="398"/>
      <c r="EW18" s="398"/>
      <c r="EX18" s="398"/>
      <c r="EY18" s="398"/>
      <c r="EZ18" s="398"/>
      <c r="FA18" s="398"/>
      <c r="FB18" s="398"/>
      <c r="FC18" s="398"/>
      <c r="FD18" s="398"/>
      <c r="FE18" s="398"/>
      <c r="FF18" s="398"/>
      <c r="FG18" s="398"/>
      <c r="FH18" s="398"/>
      <c r="FI18" s="398"/>
      <c r="FJ18" s="398"/>
      <c r="FK18" s="398"/>
      <c r="FL18" s="398"/>
      <c r="FM18" s="398"/>
      <c r="FN18" s="398"/>
      <c r="FO18" s="398"/>
      <c r="FP18" s="398"/>
      <c r="FQ18" s="398"/>
      <c r="FR18" s="398"/>
      <c r="FS18" s="398"/>
      <c r="FT18" s="398"/>
      <c r="FU18" s="398"/>
      <c r="FV18" s="398"/>
      <c r="FW18" s="398"/>
      <c r="FX18" s="398"/>
      <c r="FY18" s="398"/>
      <c r="FZ18" s="398"/>
      <c r="GA18" s="398"/>
    </row>
    <row r="19" spans="1:183" s="327" customFormat="1" ht="20.25" customHeight="1" x14ac:dyDescent="0.4">
      <c r="A19" s="326">
        <v>18</v>
      </c>
      <c r="C19" s="381"/>
      <c r="D19" s="352"/>
      <c r="E19" s="352"/>
      <c r="F19" s="352"/>
      <c r="G19" s="353"/>
      <c r="H19" s="353"/>
      <c r="I19" s="353"/>
      <c r="J19" s="353"/>
      <c r="K19" s="353"/>
      <c r="L19" s="353"/>
      <c r="M19" s="353"/>
      <c r="N19" s="353"/>
      <c r="O19" s="353"/>
      <c r="P19" s="353"/>
      <c r="Q19" s="353"/>
      <c r="R19" s="353"/>
      <c r="S19" s="353"/>
      <c r="T19" s="353"/>
      <c r="U19" s="353"/>
      <c r="V19" s="353"/>
      <c r="W19" s="353"/>
      <c r="X19" s="353"/>
      <c r="Y19" s="353"/>
      <c r="Z19" s="353"/>
      <c r="AA19" s="354"/>
      <c r="AB19" s="354"/>
      <c r="AC19" s="354"/>
      <c r="AD19" s="355"/>
      <c r="AE19" s="309"/>
      <c r="AF19" s="310"/>
      <c r="AG19" s="311"/>
      <c r="AH19" s="309"/>
      <c r="AI19" s="382"/>
      <c r="AJ19" s="382"/>
      <c r="AK19" s="382"/>
      <c r="AL19" s="383"/>
      <c r="AM19" s="384"/>
      <c r="AN19" s="385"/>
      <c r="AO19" s="385"/>
      <c r="AP19" s="386"/>
      <c r="AQ19" s="384"/>
      <c r="AR19" s="385"/>
      <c r="AS19" s="385"/>
      <c r="AT19" s="386"/>
      <c r="AU19" s="384"/>
      <c r="AV19" s="385"/>
      <c r="AW19" s="385"/>
      <c r="AX19" s="386"/>
      <c r="AY19" s="384"/>
      <c r="AZ19" s="385"/>
      <c r="BA19" s="385"/>
      <c r="BB19" s="386"/>
      <c r="BC19" s="384"/>
      <c r="BD19" s="385"/>
      <c r="BE19" s="385"/>
      <c r="BF19" s="386"/>
      <c r="BG19" s="359"/>
      <c r="BH19" s="360"/>
      <c r="BI19" s="360"/>
      <c r="BJ19" s="360"/>
      <c r="BL19" s="399"/>
      <c r="BM19" s="398"/>
      <c r="BN19" s="398"/>
      <c r="BO19" s="398"/>
      <c r="BP19" s="398"/>
      <c r="BQ19" s="398"/>
      <c r="BR19" s="398"/>
      <c r="BS19" s="398"/>
      <c r="BT19" s="398"/>
      <c r="BU19" s="398"/>
      <c r="BV19" s="398"/>
      <c r="BW19" s="398"/>
      <c r="BX19" s="398"/>
      <c r="BY19" s="398"/>
      <c r="BZ19" s="398"/>
      <c r="CA19" s="398"/>
      <c r="CB19" s="398"/>
      <c r="CC19" s="398"/>
      <c r="CD19" s="398"/>
      <c r="CE19" s="398"/>
      <c r="CF19" s="398"/>
      <c r="CG19" s="398"/>
      <c r="CH19" s="398"/>
      <c r="CI19" s="398"/>
      <c r="CJ19" s="398"/>
      <c r="CK19" s="398"/>
      <c r="CL19" s="398"/>
      <c r="CM19" s="398"/>
      <c r="CN19" s="398"/>
      <c r="CO19" s="398"/>
      <c r="CP19" s="398"/>
      <c r="CQ19" s="398"/>
      <c r="CR19" s="398"/>
      <c r="CS19" s="398"/>
      <c r="CT19" s="398"/>
      <c r="CU19" s="398"/>
      <c r="CV19" s="398"/>
      <c r="CW19" s="398"/>
      <c r="CX19" s="398"/>
      <c r="CY19" s="398"/>
      <c r="CZ19" s="398"/>
      <c r="DA19" s="398"/>
      <c r="DB19" s="398"/>
      <c r="DC19" s="398"/>
      <c r="DD19" s="398"/>
      <c r="DE19" s="398"/>
      <c r="DF19" s="398"/>
      <c r="DG19" s="398"/>
      <c r="DH19" s="398"/>
      <c r="DI19" s="398"/>
      <c r="DJ19" s="398"/>
      <c r="DK19" s="398"/>
      <c r="DL19" s="398"/>
      <c r="DM19" s="398"/>
      <c r="DN19" s="398"/>
      <c r="DO19" s="398"/>
      <c r="DP19" s="398"/>
      <c r="DQ19" s="398"/>
      <c r="DR19" s="398"/>
      <c r="DS19" s="398"/>
      <c r="DT19" s="398"/>
      <c r="DU19" s="398"/>
      <c r="DV19" s="398"/>
      <c r="DW19" s="398"/>
      <c r="DX19" s="398"/>
      <c r="DY19" s="398"/>
      <c r="DZ19" s="398"/>
      <c r="EA19" s="398"/>
      <c r="EB19" s="398"/>
      <c r="EC19" s="398"/>
      <c r="ED19" s="398"/>
      <c r="EE19" s="398"/>
      <c r="EF19" s="398"/>
      <c r="EG19" s="398"/>
      <c r="EH19" s="398"/>
      <c r="EI19" s="398"/>
      <c r="EJ19" s="398"/>
      <c r="EK19" s="398"/>
      <c r="EL19" s="398"/>
      <c r="EM19" s="398"/>
      <c r="EN19" s="398"/>
      <c r="EO19" s="398"/>
      <c r="EP19" s="398"/>
      <c r="EQ19" s="398"/>
      <c r="ER19" s="398"/>
      <c r="ES19" s="398"/>
      <c r="ET19" s="398"/>
      <c r="EU19" s="398"/>
      <c r="EV19" s="398"/>
      <c r="EW19" s="398"/>
      <c r="EX19" s="398"/>
      <c r="EY19" s="398"/>
      <c r="EZ19" s="398"/>
      <c r="FA19" s="398"/>
      <c r="FB19" s="398"/>
      <c r="FC19" s="398"/>
      <c r="FD19" s="398"/>
      <c r="FE19" s="398"/>
      <c r="FF19" s="398"/>
      <c r="FG19" s="398"/>
      <c r="FH19" s="398"/>
      <c r="FI19" s="398"/>
      <c r="FJ19" s="398"/>
      <c r="FK19" s="398"/>
      <c r="FL19" s="398"/>
      <c r="FM19" s="398"/>
      <c r="FN19" s="398"/>
      <c r="FO19" s="398"/>
      <c r="FP19" s="398"/>
      <c r="FQ19" s="398"/>
      <c r="FR19" s="398"/>
      <c r="FS19" s="398"/>
      <c r="FT19" s="398"/>
      <c r="FU19" s="398"/>
      <c r="FV19" s="398"/>
      <c r="FW19" s="398"/>
      <c r="FX19" s="398"/>
      <c r="FY19" s="398"/>
      <c r="FZ19" s="398"/>
      <c r="GA19" s="398"/>
    </row>
    <row r="20" spans="1:183" s="327" customFormat="1" ht="22.15" customHeight="1" x14ac:dyDescent="0.4">
      <c r="A20" s="326">
        <v>19</v>
      </c>
      <c r="C20" s="361"/>
      <c r="D20" s="362"/>
      <c r="E20" s="362"/>
      <c r="F20" s="362"/>
      <c r="G20" s="363"/>
      <c r="H20" s="362"/>
      <c r="I20" s="362"/>
      <c r="J20" s="362"/>
      <c r="K20" s="363"/>
      <c r="L20" s="362"/>
      <c r="M20" s="362"/>
      <c r="N20" s="362"/>
      <c r="O20" s="363"/>
      <c r="P20" s="362"/>
      <c r="Q20" s="362"/>
      <c r="R20" s="362"/>
      <c r="S20" s="363"/>
      <c r="T20" s="362"/>
      <c r="U20" s="362"/>
      <c r="V20" s="362"/>
      <c r="W20" s="363"/>
      <c r="X20" s="362"/>
      <c r="Y20" s="362"/>
      <c r="Z20" s="362"/>
      <c r="AA20" s="363"/>
      <c r="AB20" s="362"/>
      <c r="AC20" s="362"/>
      <c r="AD20" s="364"/>
      <c r="AE20" s="309"/>
      <c r="AF20" s="310"/>
      <c r="AG20" s="311"/>
      <c r="AH20" s="309"/>
      <c r="AI20" s="324"/>
      <c r="AJ20" s="325"/>
      <c r="AK20" s="325"/>
      <c r="AL20" s="365"/>
      <c r="AM20" s="366"/>
      <c r="AN20" s="325"/>
      <c r="AO20" s="325"/>
      <c r="AP20" s="365"/>
      <c r="AQ20" s="366"/>
      <c r="AR20" s="325"/>
      <c r="AS20" s="325"/>
      <c r="AT20" s="365"/>
      <c r="AU20" s="366"/>
      <c r="AV20" s="325"/>
      <c r="AW20" s="325"/>
      <c r="AX20" s="365"/>
      <c r="AY20" s="366"/>
      <c r="AZ20" s="325"/>
      <c r="BA20" s="325"/>
      <c r="BB20" s="365"/>
      <c r="BC20" s="366"/>
      <c r="BD20" s="325"/>
      <c r="BE20" s="325"/>
      <c r="BF20" s="365"/>
      <c r="BG20" s="366"/>
      <c r="BH20" s="325"/>
      <c r="BI20" s="325"/>
      <c r="BJ20" s="325"/>
      <c r="BL20" s="399"/>
      <c r="BM20" s="398"/>
      <c r="BN20" s="398"/>
      <c r="BO20" s="398"/>
      <c r="BP20" s="398"/>
      <c r="BQ20" s="398"/>
      <c r="BR20" s="398"/>
      <c r="BS20" s="398"/>
      <c r="BT20" s="398"/>
      <c r="BU20" s="398"/>
      <c r="BV20" s="398"/>
      <c r="BW20" s="398"/>
      <c r="BX20" s="398"/>
      <c r="BY20" s="398"/>
      <c r="BZ20" s="398"/>
      <c r="CA20" s="398"/>
      <c r="CB20" s="398"/>
      <c r="CC20" s="398"/>
      <c r="CD20" s="398"/>
      <c r="CE20" s="398"/>
      <c r="CF20" s="398"/>
      <c r="CG20" s="398"/>
      <c r="CH20" s="398"/>
      <c r="CI20" s="398"/>
      <c r="CJ20" s="398"/>
      <c r="CK20" s="398"/>
      <c r="CL20" s="398"/>
      <c r="CM20" s="398"/>
      <c r="CN20" s="398"/>
      <c r="CO20" s="398"/>
      <c r="CP20" s="398"/>
      <c r="CQ20" s="398"/>
      <c r="CR20" s="398"/>
      <c r="CS20" s="398"/>
      <c r="CT20" s="398"/>
      <c r="CU20" s="398"/>
      <c r="CV20" s="398"/>
      <c r="CW20" s="398"/>
      <c r="CX20" s="398"/>
      <c r="CY20" s="398"/>
      <c r="CZ20" s="398"/>
      <c r="DA20" s="398"/>
      <c r="DB20" s="398"/>
      <c r="DC20" s="398"/>
      <c r="DD20" s="398"/>
      <c r="DE20" s="398"/>
      <c r="DF20" s="398"/>
      <c r="DG20" s="398"/>
      <c r="DH20" s="398"/>
      <c r="DI20" s="398"/>
      <c r="DJ20" s="398"/>
      <c r="DK20" s="398"/>
      <c r="DL20" s="398"/>
      <c r="DM20" s="398"/>
      <c r="DN20" s="398"/>
      <c r="DO20" s="398"/>
      <c r="DP20" s="398"/>
      <c r="DQ20" s="398"/>
      <c r="DR20" s="398"/>
      <c r="DS20" s="398"/>
      <c r="DT20" s="398"/>
      <c r="DU20" s="398"/>
      <c r="DV20" s="398"/>
      <c r="DW20" s="398"/>
      <c r="DX20" s="398"/>
      <c r="DY20" s="398"/>
      <c r="DZ20" s="398"/>
      <c r="EA20" s="398"/>
      <c r="EB20" s="398"/>
      <c r="EC20" s="398"/>
      <c r="ED20" s="398"/>
      <c r="EE20" s="398"/>
      <c r="EF20" s="398"/>
      <c r="EG20" s="398"/>
      <c r="EH20" s="398"/>
      <c r="EI20" s="398"/>
      <c r="EJ20" s="398"/>
      <c r="EK20" s="398"/>
      <c r="EL20" s="398"/>
      <c r="EM20" s="398"/>
      <c r="EN20" s="398"/>
      <c r="EO20" s="398"/>
      <c r="EP20" s="398"/>
      <c r="EQ20" s="398"/>
      <c r="ER20" s="398"/>
      <c r="ES20" s="398"/>
      <c r="ET20" s="398"/>
      <c r="EU20" s="398"/>
      <c r="EV20" s="398"/>
      <c r="EW20" s="398"/>
      <c r="EX20" s="398"/>
      <c r="EY20" s="398"/>
      <c r="EZ20" s="398"/>
      <c r="FA20" s="398"/>
      <c r="FB20" s="398"/>
      <c r="FC20" s="398"/>
      <c r="FD20" s="398"/>
      <c r="FE20" s="398"/>
      <c r="FF20" s="398"/>
      <c r="FG20" s="398"/>
      <c r="FH20" s="398"/>
      <c r="FI20" s="398"/>
      <c r="FJ20" s="398"/>
      <c r="FK20" s="398"/>
      <c r="FL20" s="398"/>
      <c r="FM20" s="398"/>
      <c r="FN20" s="398"/>
      <c r="FO20" s="398"/>
      <c r="FP20" s="398"/>
      <c r="FQ20" s="398"/>
      <c r="FR20" s="398"/>
      <c r="FS20" s="398"/>
      <c r="FT20" s="398"/>
      <c r="FU20" s="398"/>
      <c r="FV20" s="398"/>
      <c r="FW20" s="398"/>
      <c r="FX20" s="398"/>
      <c r="FY20" s="398"/>
      <c r="FZ20" s="398"/>
      <c r="GA20" s="398"/>
    </row>
    <row r="21" spans="1:183" s="327" customFormat="1" ht="22.15" customHeight="1" x14ac:dyDescent="0.4">
      <c r="A21" s="326">
        <v>19</v>
      </c>
      <c r="C21" s="361"/>
      <c r="D21" s="362"/>
      <c r="E21" s="362"/>
      <c r="F21" s="362"/>
      <c r="G21" s="363"/>
      <c r="H21" s="362"/>
      <c r="I21" s="362"/>
      <c r="J21" s="362"/>
      <c r="K21" s="363"/>
      <c r="L21" s="362"/>
      <c r="M21" s="362"/>
      <c r="N21" s="362"/>
      <c r="O21" s="363"/>
      <c r="P21" s="362"/>
      <c r="Q21" s="362"/>
      <c r="R21" s="362"/>
      <c r="S21" s="363"/>
      <c r="T21" s="362"/>
      <c r="U21" s="362"/>
      <c r="V21" s="362"/>
      <c r="W21" s="363"/>
      <c r="X21" s="362"/>
      <c r="Y21" s="362"/>
      <c r="Z21" s="362"/>
      <c r="AA21" s="363"/>
      <c r="AB21" s="362"/>
      <c r="AC21" s="362"/>
      <c r="AD21" s="364"/>
      <c r="AE21" s="309"/>
      <c r="AF21" s="310"/>
      <c r="AG21" s="311"/>
      <c r="AH21" s="309"/>
      <c r="AI21" s="324"/>
      <c r="AJ21" s="325"/>
      <c r="AK21" s="325"/>
      <c r="AL21" s="365"/>
      <c r="AM21" s="366"/>
      <c r="AN21" s="325"/>
      <c r="AO21" s="325"/>
      <c r="AP21" s="365"/>
      <c r="AQ21" s="366"/>
      <c r="AR21" s="325"/>
      <c r="AS21" s="325"/>
      <c r="AT21" s="365"/>
      <c r="AU21" s="366"/>
      <c r="AV21" s="325"/>
      <c r="AW21" s="325"/>
      <c r="AX21" s="365"/>
      <c r="AY21" s="366"/>
      <c r="AZ21" s="325"/>
      <c r="BA21" s="325"/>
      <c r="BB21" s="365"/>
      <c r="BC21" s="366"/>
      <c r="BD21" s="325"/>
      <c r="BE21" s="325"/>
      <c r="BF21" s="365"/>
      <c r="BG21" s="366"/>
      <c r="BH21" s="325"/>
      <c r="BI21" s="325"/>
      <c r="BJ21" s="325"/>
      <c r="BL21" s="399"/>
      <c r="BM21" s="398"/>
      <c r="BN21" s="398"/>
      <c r="BO21" s="398"/>
      <c r="BP21" s="398"/>
      <c r="BQ21" s="398"/>
      <c r="BR21" s="398"/>
      <c r="BS21" s="398"/>
      <c r="BT21" s="398"/>
      <c r="BU21" s="398"/>
      <c r="BV21" s="398"/>
      <c r="BW21" s="398"/>
      <c r="BX21" s="398"/>
      <c r="BY21" s="398"/>
      <c r="BZ21" s="398"/>
      <c r="CA21" s="398"/>
      <c r="CB21" s="398"/>
      <c r="CC21" s="398"/>
      <c r="CD21" s="398"/>
      <c r="CE21" s="398"/>
      <c r="CF21" s="398"/>
      <c r="CG21" s="398"/>
      <c r="CH21" s="398"/>
      <c r="CI21" s="398"/>
      <c r="CJ21" s="398"/>
      <c r="CK21" s="398"/>
      <c r="CL21" s="398"/>
      <c r="CM21" s="398"/>
      <c r="CN21" s="398"/>
      <c r="CO21" s="398"/>
      <c r="CP21" s="398"/>
      <c r="CQ21" s="398"/>
      <c r="CR21" s="398"/>
      <c r="CS21" s="398"/>
      <c r="CT21" s="398"/>
      <c r="CU21" s="398"/>
      <c r="CV21" s="398"/>
      <c r="CW21" s="398"/>
      <c r="CX21" s="398"/>
      <c r="CY21" s="398"/>
      <c r="CZ21" s="398"/>
      <c r="DA21" s="398"/>
      <c r="DB21" s="398"/>
      <c r="DC21" s="398"/>
      <c r="DD21" s="398"/>
      <c r="DE21" s="398"/>
      <c r="DF21" s="398"/>
      <c r="DG21" s="398"/>
      <c r="DH21" s="398"/>
      <c r="DI21" s="398"/>
      <c r="DJ21" s="398"/>
      <c r="DK21" s="398"/>
      <c r="DL21" s="398"/>
      <c r="DM21" s="398"/>
      <c r="DN21" s="398"/>
      <c r="DO21" s="398"/>
      <c r="DP21" s="398"/>
      <c r="DQ21" s="398"/>
      <c r="DR21" s="398"/>
      <c r="DS21" s="398"/>
      <c r="DT21" s="398"/>
      <c r="DU21" s="398"/>
      <c r="DV21" s="398"/>
      <c r="DW21" s="398"/>
      <c r="DX21" s="398"/>
      <c r="DY21" s="398"/>
      <c r="DZ21" s="398"/>
      <c r="EA21" s="398"/>
      <c r="EB21" s="398"/>
      <c r="EC21" s="398"/>
      <c r="ED21" s="398"/>
      <c r="EE21" s="398"/>
      <c r="EF21" s="398"/>
      <c r="EG21" s="398"/>
      <c r="EH21" s="398"/>
      <c r="EI21" s="398"/>
      <c r="EJ21" s="398"/>
      <c r="EK21" s="398"/>
      <c r="EL21" s="398"/>
      <c r="EM21" s="398"/>
      <c r="EN21" s="398"/>
      <c r="EO21" s="398"/>
      <c r="EP21" s="398"/>
      <c r="EQ21" s="398"/>
      <c r="ER21" s="398"/>
      <c r="ES21" s="398"/>
      <c r="ET21" s="398"/>
      <c r="EU21" s="398"/>
      <c r="EV21" s="398"/>
      <c r="EW21" s="398"/>
      <c r="EX21" s="398"/>
      <c r="EY21" s="398"/>
      <c r="EZ21" s="398"/>
      <c r="FA21" s="398"/>
      <c r="FB21" s="398"/>
      <c r="FC21" s="398"/>
      <c r="FD21" s="398"/>
      <c r="FE21" s="398"/>
      <c r="FF21" s="398"/>
      <c r="FG21" s="398"/>
      <c r="FH21" s="398"/>
      <c r="FI21" s="398"/>
      <c r="FJ21" s="398"/>
      <c r="FK21" s="398"/>
      <c r="FL21" s="398"/>
      <c r="FM21" s="398"/>
      <c r="FN21" s="398"/>
      <c r="FO21" s="398"/>
      <c r="FP21" s="398"/>
      <c r="FQ21" s="398"/>
      <c r="FR21" s="398"/>
      <c r="FS21" s="398"/>
      <c r="FT21" s="398"/>
      <c r="FU21" s="398"/>
      <c r="FV21" s="398"/>
      <c r="FW21" s="398"/>
      <c r="FX21" s="398"/>
      <c r="FY21" s="398"/>
      <c r="FZ21" s="398"/>
      <c r="GA21" s="398"/>
    </row>
    <row r="22" spans="1:183" ht="7.9" customHeight="1" x14ac:dyDescent="0.2">
      <c r="A22" s="270">
        <v>15</v>
      </c>
      <c r="C22" s="367"/>
      <c r="D22" s="368"/>
      <c r="E22" s="368"/>
      <c r="F22" s="368"/>
      <c r="G22" s="367"/>
      <c r="H22" s="368"/>
      <c r="I22" s="368"/>
      <c r="J22" s="368"/>
      <c r="K22" s="367"/>
      <c r="L22" s="368"/>
      <c r="M22" s="368"/>
      <c r="N22" s="368"/>
      <c r="O22" s="367"/>
      <c r="P22" s="368"/>
      <c r="Q22" s="368"/>
      <c r="R22" s="368"/>
      <c r="S22" s="367"/>
      <c r="T22" s="368"/>
      <c r="U22" s="368"/>
      <c r="V22" s="368"/>
      <c r="W22" s="367"/>
      <c r="X22" s="368"/>
      <c r="Y22" s="368"/>
      <c r="Z22" s="368"/>
      <c r="AA22" s="367"/>
      <c r="AB22" s="368"/>
      <c r="AC22" s="368"/>
      <c r="AD22" s="368"/>
      <c r="AE22" s="309"/>
      <c r="AF22" s="310"/>
      <c r="AG22" s="311"/>
      <c r="AH22" s="309"/>
      <c r="AI22" s="367"/>
      <c r="AJ22" s="368"/>
      <c r="AK22" s="368"/>
      <c r="AL22" s="368"/>
      <c r="AM22" s="367"/>
      <c r="AN22" s="368"/>
      <c r="AO22" s="368"/>
      <c r="AP22" s="368"/>
      <c r="AQ22" s="367"/>
      <c r="AR22" s="368"/>
      <c r="AS22" s="368"/>
      <c r="AT22" s="368"/>
      <c r="AU22" s="367"/>
      <c r="AV22" s="368"/>
      <c r="AW22" s="368"/>
      <c r="AX22" s="368"/>
      <c r="AY22" s="367"/>
      <c r="AZ22" s="368"/>
      <c r="BA22" s="368"/>
      <c r="BB22" s="368"/>
      <c r="BC22" s="367"/>
      <c r="BD22" s="368"/>
      <c r="BE22" s="368"/>
      <c r="BF22" s="368"/>
      <c r="BG22" s="367"/>
      <c r="BH22" s="368"/>
      <c r="BI22" s="368"/>
      <c r="BJ22" s="368"/>
      <c r="BL22" s="397"/>
    </row>
    <row r="23" spans="1:183" ht="7.9" customHeight="1" x14ac:dyDescent="0.2">
      <c r="A23" s="270">
        <v>15</v>
      </c>
      <c r="C23" s="324"/>
      <c r="D23" s="325"/>
      <c r="E23" s="325"/>
      <c r="F23" s="325"/>
      <c r="G23" s="324"/>
      <c r="H23" s="325"/>
      <c r="I23" s="325"/>
      <c r="J23" s="325"/>
      <c r="K23" s="324"/>
      <c r="L23" s="325"/>
      <c r="M23" s="325"/>
      <c r="N23" s="325"/>
      <c r="O23" s="324"/>
      <c r="P23" s="325"/>
      <c r="Q23" s="325"/>
      <c r="R23" s="325"/>
      <c r="S23" s="324"/>
      <c r="T23" s="325"/>
      <c r="U23" s="325"/>
      <c r="V23" s="325"/>
      <c r="W23" s="324"/>
      <c r="X23" s="325"/>
      <c r="Y23" s="325"/>
      <c r="Z23" s="325"/>
      <c r="AA23" s="324"/>
      <c r="AB23" s="325"/>
      <c r="AC23" s="325"/>
      <c r="AD23" s="325"/>
      <c r="AE23" s="309"/>
      <c r="AF23" s="310"/>
      <c r="AG23" s="311"/>
      <c r="AH23" s="309"/>
      <c r="AI23" s="324"/>
      <c r="AJ23" s="325"/>
      <c r="AK23" s="325"/>
      <c r="AL23" s="325"/>
      <c r="AM23" s="324"/>
      <c r="AN23" s="325"/>
      <c r="AO23" s="325"/>
      <c r="AP23" s="325"/>
      <c r="AQ23" s="324"/>
      <c r="AR23" s="325"/>
      <c r="AS23" s="325"/>
      <c r="AT23" s="325"/>
      <c r="AU23" s="324"/>
      <c r="AV23" s="325"/>
      <c r="AW23" s="325"/>
      <c r="AX23" s="325"/>
      <c r="AY23" s="324"/>
      <c r="AZ23" s="325"/>
      <c r="BA23" s="325"/>
      <c r="BB23" s="325"/>
      <c r="BC23" s="324"/>
      <c r="BD23" s="325"/>
      <c r="BE23" s="325"/>
      <c r="BF23" s="325"/>
      <c r="BG23" s="324"/>
      <c r="BH23" s="325"/>
      <c r="BI23" s="325"/>
      <c r="BJ23" s="325"/>
      <c r="BL23" s="397"/>
    </row>
    <row r="24" spans="1:183" s="327" customFormat="1" ht="35.1" customHeight="1" x14ac:dyDescent="0.4">
      <c r="A24" s="326">
        <v>16</v>
      </c>
      <c r="C24" s="369" t="e">
        <f>AA17+1</f>
        <v>#VALUE!</v>
      </c>
      <c r="D24" s="330"/>
      <c r="E24" s="330"/>
      <c r="F24" s="330"/>
      <c r="G24" s="331" t="e">
        <f>C24+1</f>
        <v>#VALUE!</v>
      </c>
      <c r="H24" s="331"/>
      <c r="I24" s="331"/>
      <c r="J24" s="331"/>
      <c r="K24" s="330" t="e">
        <f>G24+1</f>
        <v>#VALUE!</v>
      </c>
      <c r="L24" s="330"/>
      <c r="M24" s="330"/>
      <c r="N24" s="330"/>
      <c r="O24" s="331" t="e">
        <f>K24+1</f>
        <v>#VALUE!</v>
      </c>
      <c r="P24" s="331"/>
      <c r="Q24" s="331"/>
      <c r="R24" s="331"/>
      <c r="S24" s="331" t="e">
        <f>O24+1</f>
        <v>#VALUE!</v>
      </c>
      <c r="T24" s="331"/>
      <c r="U24" s="331"/>
      <c r="V24" s="331"/>
      <c r="W24" s="331" t="e">
        <f>S24+1</f>
        <v>#VALUE!</v>
      </c>
      <c r="X24" s="331"/>
      <c r="Y24" s="331"/>
      <c r="Z24" s="331"/>
      <c r="AA24" s="332" t="e">
        <f>W24+1</f>
        <v>#VALUE!</v>
      </c>
      <c r="AB24" s="332"/>
      <c r="AC24" s="332"/>
      <c r="AD24" s="333"/>
      <c r="AE24" s="290"/>
      <c r="AF24" s="310"/>
      <c r="AG24" s="311"/>
      <c r="AH24" s="290"/>
      <c r="AI24" s="370" t="e">
        <f>BG17+1</f>
        <v>#VALUE!</v>
      </c>
      <c r="AJ24" s="370"/>
      <c r="AK24" s="370"/>
      <c r="AL24" s="371"/>
      <c r="AM24" s="372" t="e">
        <f>AI24+1</f>
        <v>#VALUE!</v>
      </c>
      <c r="AN24" s="373"/>
      <c r="AO24" s="373"/>
      <c r="AP24" s="374"/>
      <c r="AQ24" s="372" t="e">
        <f>AM24+1</f>
        <v>#VALUE!</v>
      </c>
      <c r="AR24" s="373"/>
      <c r="AS24" s="373"/>
      <c r="AT24" s="374"/>
      <c r="AU24" s="372" t="e">
        <f>AQ24+1</f>
        <v>#VALUE!</v>
      </c>
      <c r="AV24" s="373"/>
      <c r="AW24" s="373"/>
      <c r="AX24" s="374"/>
      <c r="AY24" s="372" t="e">
        <f>AU24+1</f>
        <v>#VALUE!</v>
      </c>
      <c r="AZ24" s="373"/>
      <c r="BA24" s="373"/>
      <c r="BB24" s="374"/>
      <c r="BC24" s="372" t="e">
        <f>AY24+1</f>
        <v>#VALUE!</v>
      </c>
      <c r="BD24" s="373"/>
      <c r="BE24" s="373"/>
      <c r="BF24" s="374"/>
      <c r="BG24" s="337" t="e">
        <f>BC24+1</f>
        <v>#VALUE!</v>
      </c>
      <c r="BH24" s="338"/>
      <c r="BI24" s="338"/>
      <c r="BJ24" s="338"/>
      <c r="BL24" s="397"/>
      <c r="BM24" s="398"/>
      <c r="BN24" s="398"/>
      <c r="BO24" s="398"/>
      <c r="BP24" s="398"/>
      <c r="BQ24" s="398"/>
      <c r="BR24" s="398"/>
      <c r="BS24" s="398"/>
      <c r="BT24" s="398"/>
      <c r="BU24" s="398"/>
      <c r="BV24" s="398"/>
      <c r="BW24" s="398"/>
      <c r="BX24" s="398"/>
      <c r="BY24" s="398"/>
      <c r="BZ24" s="398"/>
      <c r="CA24" s="398"/>
      <c r="CB24" s="398"/>
      <c r="CC24" s="398"/>
      <c r="CD24" s="398"/>
      <c r="CE24" s="398"/>
      <c r="CF24" s="398"/>
      <c r="CG24" s="398"/>
      <c r="CH24" s="398"/>
      <c r="CI24" s="398"/>
      <c r="CJ24" s="398"/>
      <c r="CK24" s="398"/>
      <c r="CL24" s="398"/>
      <c r="CM24" s="398"/>
      <c r="CN24" s="398"/>
      <c r="CO24" s="398"/>
      <c r="CP24" s="398"/>
      <c r="CQ24" s="398"/>
      <c r="CR24" s="398"/>
      <c r="CS24" s="398"/>
      <c r="CT24" s="398"/>
      <c r="CU24" s="398"/>
      <c r="CV24" s="398"/>
      <c r="CW24" s="398"/>
      <c r="CX24" s="398"/>
      <c r="CY24" s="398"/>
      <c r="CZ24" s="398"/>
      <c r="DA24" s="398"/>
      <c r="DB24" s="398"/>
      <c r="DC24" s="398"/>
      <c r="DD24" s="398"/>
      <c r="DE24" s="398"/>
      <c r="DF24" s="398"/>
      <c r="DG24" s="398"/>
      <c r="DH24" s="398"/>
      <c r="DI24" s="398"/>
      <c r="DJ24" s="398"/>
      <c r="DK24" s="398"/>
      <c r="DL24" s="398"/>
      <c r="DM24" s="398"/>
      <c r="DN24" s="398"/>
      <c r="DO24" s="398"/>
      <c r="DP24" s="398"/>
      <c r="DQ24" s="398"/>
      <c r="DR24" s="398"/>
      <c r="DS24" s="398"/>
      <c r="DT24" s="398"/>
      <c r="DU24" s="398"/>
      <c r="DV24" s="398"/>
      <c r="DW24" s="398"/>
      <c r="DX24" s="398"/>
      <c r="DY24" s="398"/>
      <c r="DZ24" s="398"/>
      <c r="EA24" s="398"/>
      <c r="EB24" s="398"/>
      <c r="EC24" s="398"/>
      <c r="ED24" s="398"/>
      <c r="EE24" s="398"/>
      <c r="EF24" s="398"/>
      <c r="EG24" s="398"/>
      <c r="EH24" s="398"/>
      <c r="EI24" s="398"/>
      <c r="EJ24" s="398"/>
      <c r="EK24" s="398"/>
      <c r="EL24" s="398"/>
      <c r="EM24" s="398"/>
      <c r="EN24" s="398"/>
      <c r="EO24" s="398"/>
      <c r="EP24" s="398"/>
      <c r="EQ24" s="398"/>
      <c r="ER24" s="398"/>
      <c r="ES24" s="398"/>
      <c r="ET24" s="398"/>
      <c r="EU24" s="398"/>
      <c r="EV24" s="398"/>
      <c r="EW24" s="398"/>
      <c r="EX24" s="398"/>
      <c r="EY24" s="398"/>
      <c r="EZ24" s="398"/>
      <c r="FA24" s="398"/>
      <c r="FB24" s="398"/>
      <c r="FC24" s="398"/>
      <c r="FD24" s="398"/>
      <c r="FE24" s="398"/>
      <c r="FF24" s="398"/>
      <c r="FG24" s="398"/>
      <c r="FH24" s="398"/>
      <c r="FI24" s="398"/>
      <c r="FJ24" s="398"/>
      <c r="FK24" s="398"/>
      <c r="FL24" s="398"/>
      <c r="FM24" s="398"/>
      <c r="FN24" s="398"/>
      <c r="FO24" s="398"/>
      <c r="FP24" s="398"/>
      <c r="FQ24" s="398"/>
      <c r="FR24" s="398"/>
      <c r="FS24" s="398"/>
      <c r="FT24" s="398"/>
      <c r="FU24" s="398"/>
      <c r="FV24" s="398"/>
      <c r="FW24" s="398"/>
      <c r="FX24" s="398"/>
      <c r="FY24" s="398"/>
      <c r="FZ24" s="398"/>
      <c r="GA24" s="398"/>
    </row>
    <row r="25" spans="1:183" s="327" customFormat="1" ht="19.5" customHeight="1" x14ac:dyDescent="0.4">
      <c r="A25" s="326">
        <v>17</v>
      </c>
      <c r="C25" s="375" t="s">
        <v>249</v>
      </c>
      <c r="D25" s="341"/>
      <c r="E25" s="341"/>
      <c r="F25" s="341"/>
      <c r="G25" s="342" t="s">
        <v>250</v>
      </c>
      <c r="H25" s="342"/>
      <c r="I25" s="342"/>
      <c r="J25" s="342"/>
      <c r="K25" s="341" t="s">
        <v>251</v>
      </c>
      <c r="L25" s="341"/>
      <c r="M25" s="341"/>
      <c r="N25" s="341"/>
      <c r="O25" s="342" t="s">
        <v>247</v>
      </c>
      <c r="P25" s="342"/>
      <c r="Q25" s="342"/>
      <c r="R25" s="342"/>
      <c r="S25" s="342" t="s">
        <v>248</v>
      </c>
      <c r="T25" s="342"/>
      <c r="U25" s="342"/>
      <c r="V25" s="342"/>
      <c r="W25" s="342" t="s">
        <v>253</v>
      </c>
      <c r="X25" s="342"/>
      <c r="Y25" s="342"/>
      <c r="Z25" s="342"/>
      <c r="AA25" s="343" t="s">
        <v>249</v>
      </c>
      <c r="AB25" s="343"/>
      <c r="AC25" s="343"/>
      <c r="AD25" s="344"/>
      <c r="AE25" s="309"/>
      <c r="AF25" s="310"/>
      <c r="AG25" s="311"/>
      <c r="AH25" s="309"/>
      <c r="AI25" s="376" t="s">
        <v>253</v>
      </c>
      <c r="AJ25" s="376"/>
      <c r="AK25" s="376"/>
      <c r="AL25" s="377"/>
      <c r="AM25" s="378" t="s">
        <v>249</v>
      </c>
      <c r="AN25" s="379"/>
      <c r="AO25" s="379"/>
      <c r="AP25" s="380"/>
      <c r="AQ25" s="378" t="s">
        <v>250</v>
      </c>
      <c r="AR25" s="379"/>
      <c r="AS25" s="379"/>
      <c r="AT25" s="380"/>
      <c r="AU25" s="378" t="s">
        <v>251</v>
      </c>
      <c r="AV25" s="379"/>
      <c r="AW25" s="379"/>
      <c r="AX25" s="380"/>
      <c r="AY25" s="378" t="s">
        <v>247</v>
      </c>
      <c r="AZ25" s="379"/>
      <c r="BA25" s="379"/>
      <c r="BB25" s="380"/>
      <c r="BC25" s="378" t="s">
        <v>248</v>
      </c>
      <c r="BD25" s="379"/>
      <c r="BE25" s="379"/>
      <c r="BF25" s="380"/>
      <c r="BG25" s="348" t="s">
        <v>253</v>
      </c>
      <c r="BH25" s="349"/>
      <c r="BI25" s="349"/>
      <c r="BJ25" s="349"/>
      <c r="BL25" s="399"/>
      <c r="BM25" s="398"/>
      <c r="BN25" s="398"/>
      <c r="BO25" s="398"/>
      <c r="BP25" s="398"/>
      <c r="BQ25" s="398"/>
      <c r="BR25" s="398"/>
      <c r="BS25" s="398"/>
      <c r="BT25" s="398"/>
      <c r="BU25" s="398"/>
      <c r="BV25" s="398"/>
      <c r="BW25" s="398"/>
      <c r="BX25" s="398"/>
      <c r="BY25" s="398"/>
      <c r="BZ25" s="398"/>
      <c r="CA25" s="398"/>
      <c r="CB25" s="398"/>
      <c r="CC25" s="398"/>
      <c r="CD25" s="398"/>
      <c r="CE25" s="398"/>
      <c r="CF25" s="398"/>
      <c r="CG25" s="398"/>
      <c r="CH25" s="398"/>
      <c r="CI25" s="398"/>
      <c r="CJ25" s="398"/>
      <c r="CK25" s="398"/>
      <c r="CL25" s="398"/>
      <c r="CM25" s="398"/>
      <c r="CN25" s="398"/>
      <c r="CO25" s="398"/>
      <c r="CP25" s="398"/>
      <c r="CQ25" s="398"/>
      <c r="CR25" s="398"/>
      <c r="CS25" s="398"/>
      <c r="CT25" s="398"/>
      <c r="CU25" s="398"/>
      <c r="CV25" s="398"/>
      <c r="CW25" s="398"/>
      <c r="CX25" s="398"/>
      <c r="CY25" s="398"/>
      <c r="CZ25" s="398"/>
      <c r="DA25" s="398"/>
      <c r="DB25" s="398"/>
      <c r="DC25" s="398"/>
      <c r="DD25" s="398"/>
      <c r="DE25" s="398"/>
      <c r="DF25" s="398"/>
      <c r="DG25" s="398"/>
      <c r="DH25" s="398"/>
      <c r="DI25" s="398"/>
      <c r="DJ25" s="398"/>
      <c r="DK25" s="398"/>
      <c r="DL25" s="398"/>
      <c r="DM25" s="398"/>
      <c r="DN25" s="398"/>
      <c r="DO25" s="398"/>
      <c r="DP25" s="398"/>
      <c r="DQ25" s="398"/>
      <c r="DR25" s="398"/>
      <c r="DS25" s="398"/>
      <c r="DT25" s="398"/>
      <c r="DU25" s="398"/>
      <c r="DV25" s="398"/>
      <c r="DW25" s="398"/>
      <c r="DX25" s="398"/>
      <c r="DY25" s="398"/>
      <c r="DZ25" s="398"/>
      <c r="EA25" s="398"/>
      <c r="EB25" s="398"/>
      <c r="EC25" s="398"/>
      <c r="ED25" s="398"/>
      <c r="EE25" s="398"/>
      <c r="EF25" s="398"/>
      <c r="EG25" s="398"/>
      <c r="EH25" s="398"/>
      <c r="EI25" s="398"/>
      <c r="EJ25" s="398"/>
      <c r="EK25" s="398"/>
      <c r="EL25" s="398"/>
      <c r="EM25" s="398"/>
      <c r="EN25" s="398"/>
      <c r="EO25" s="398"/>
      <c r="EP25" s="398"/>
      <c r="EQ25" s="398"/>
      <c r="ER25" s="398"/>
      <c r="ES25" s="398"/>
      <c r="ET25" s="398"/>
      <c r="EU25" s="398"/>
      <c r="EV25" s="398"/>
      <c r="EW25" s="398"/>
      <c r="EX25" s="398"/>
      <c r="EY25" s="398"/>
      <c r="EZ25" s="398"/>
      <c r="FA25" s="398"/>
      <c r="FB25" s="398"/>
      <c r="FC25" s="398"/>
      <c r="FD25" s="398"/>
      <c r="FE25" s="398"/>
      <c r="FF25" s="398"/>
      <c r="FG25" s="398"/>
      <c r="FH25" s="398"/>
      <c r="FI25" s="398"/>
      <c r="FJ25" s="398"/>
      <c r="FK25" s="398"/>
      <c r="FL25" s="398"/>
      <c r="FM25" s="398"/>
      <c r="FN25" s="398"/>
      <c r="FO25" s="398"/>
      <c r="FP25" s="398"/>
      <c r="FQ25" s="398"/>
      <c r="FR25" s="398"/>
      <c r="FS25" s="398"/>
      <c r="FT25" s="398"/>
      <c r="FU25" s="398"/>
      <c r="FV25" s="398"/>
      <c r="FW25" s="398"/>
      <c r="FX25" s="398"/>
      <c r="FY25" s="398"/>
      <c r="FZ25" s="398"/>
      <c r="GA25" s="398"/>
    </row>
    <row r="26" spans="1:183" s="327" customFormat="1" ht="20.25" customHeight="1" x14ac:dyDescent="0.4">
      <c r="A26" s="326">
        <v>18</v>
      </c>
      <c r="C26" s="381"/>
      <c r="D26" s="352"/>
      <c r="E26" s="352"/>
      <c r="F26" s="352"/>
      <c r="G26" s="353"/>
      <c r="H26" s="353"/>
      <c r="I26" s="353"/>
      <c r="J26" s="353"/>
      <c r="K26" s="352" t="s">
        <v>255</v>
      </c>
      <c r="L26" s="352"/>
      <c r="M26" s="352"/>
      <c r="N26" s="352"/>
      <c r="O26" s="353"/>
      <c r="P26" s="353"/>
      <c r="Q26" s="353"/>
      <c r="R26" s="353"/>
      <c r="S26" s="353"/>
      <c r="T26" s="353"/>
      <c r="U26" s="353"/>
      <c r="V26" s="353"/>
      <c r="W26" s="353"/>
      <c r="X26" s="353"/>
      <c r="Y26" s="353"/>
      <c r="Z26" s="353"/>
      <c r="AA26" s="354"/>
      <c r="AB26" s="354"/>
      <c r="AC26" s="354"/>
      <c r="AD26" s="355"/>
      <c r="AE26" s="309"/>
      <c r="AF26" s="310"/>
      <c r="AG26" s="311"/>
      <c r="AH26" s="309"/>
      <c r="AI26" s="382"/>
      <c r="AJ26" s="382"/>
      <c r="AK26" s="382"/>
      <c r="AL26" s="383"/>
      <c r="AM26" s="384"/>
      <c r="AN26" s="385"/>
      <c r="AO26" s="385"/>
      <c r="AP26" s="386"/>
      <c r="AQ26" s="384"/>
      <c r="AR26" s="385"/>
      <c r="AS26" s="385"/>
      <c r="AT26" s="386"/>
      <c r="AU26" s="384"/>
      <c r="AV26" s="385"/>
      <c r="AW26" s="385"/>
      <c r="AX26" s="386"/>
      <c r="AY26" s="384"/>
      <c r="AZ26" s="385"/>
      <c r="BA26" s="385"/>
      <c r="BB26" s="386"/>
      <c r="BC26" s="384"/>
      <c r="BD26" s="385"/>
      <c r="BE26" s="385"/>
      <c r="BF26" s="386"/>
      <c r="BG26" s="359"/>
      <c r="BH26" s="360"/>
      <c r="BI26" s="360"/>
      <c r="BJ26" s="360"/>
      <c r="BL26" s="399"/>
      <c r="BM26" s="398"/>
      <c r="BN26" s="398"/>
      <c r="BO26" s="398"/>
      <c r="BP26" s="398"/>
      <c r="BQ26" s="398"/>
      <c r="BR26" s="398"/>
      <c r="BS26" s="398"/>
      <c r="BT26" s="398"/>
      <c r="BU26" s="398"/>
      <c r="BV26" s="398"/>
      <c r="BW26" s="398"/>
      <c r="BX26" s="398"/>
      <c r="BY26" s="398"/>
      <c r="BZ26" s="398"/>
      <c r="CA26" s="398"/>
      <c r="CB26" s="398"/>
      <c r="CC26" s="398"/>
      <c r="CD26" s="398"/>
      <c r="CE26" s="398"/>
      <c r="CF26" s="398"/>
      <c r="CG26" s="398"/>
      <c r="CH26" s="398"/>
      <c r="CI26" s="398"/>
      <c r="CJ26" s="398"/>
      <c r="CK26" s="398"/>
      <c r="CL26" s="398"/>
      <c r="CM26" s="398"/>
      <c r="CN26" s="398"/>
      <c r="CO26" s="398"/>
      <c r="CP26" s="398"/>
      <c r="CQ26" s="398"/>
      <c r="CR26" s="398"/>
      <c r="CS26" s="398"/>
      <c r="CT26" s="398"/>
      <c r="CU26" s="398"/>
      <c r="CV26" s="398"/>
      <c r="CW26" s="398"/>
      <c r="CX26" s="398"/>
      <c r="CY26" s="398"/>
      <c r="CZ26" s="398"/>
      <c r="DA26" s="398"/>
      <c r="DB26" s="398"/>
      <c r="DC26" s="398"/>
      <c r="DD26" s="398"/>
      <c r="DE26" s="398"/>
      <c r="DF26" s="398"/>
      <c r="DG26" s="398"/>
      <c r="DH26" s="398"/>
      <c r="DI26" s="398"/>
      <c r="DJ26" s="398"/>
      <c r="DK26" s="398"/>
      <c r="DL26" s="398"/>
      <c r="DM26" s="398"/>
      <c r="DN26" s="398"/>
      <c r="DO26" s="398"/>
      <c r="DP26" s="398"/>
      <c r="DQ26" s="398"/>
      <c r="DR26" s="398"/>
      <c r="DS26" s="398"/>
      <c r="DT26" s="398"/>
      <c r="DU26" s="398"/>
      <c r="DV26" s="398"/>
      <c r="DW26" s="398"/>
      <c r="DX26" s="398"/>
      <c r="DY26" s="398"/>
      <c r="DZ26" s="398"/>
      <c r="EA26" s="398"/>
      <c r="EB26" s="398"/>
      <c r="EC26" s="398"/>
      <c r="ED26" s="398"/>
      <c r="EE26" s="398"/>
      <c r="EF26" s="398"/>
      <c r="EG26" s="398"/>
      <c r="EH26" s="398"/>
      <c r="EI26" s="398"/>
      <c r="EJ26" s="398"/>
      <c r="EK26" s="398"/>
      <c r="EL26" s="398"/>
      <c r="EM26" s="398"/>
      <c r="EN26" s="398"/>
      <c r="EO26" s="398"/>
      <c r="EP26" s="398"/>
      <c r="EQ26" s="398"/>
      <c r="ER26" s="398"/>
      <c r="ES26" s="398"/>
      <c r="ET26" s="398"/>
      <c r="EU26" s="398"/>
      <c r="EV26" s="398"/>
      <c r="EW26" s="398"/>
      <c r="EX26" s="398"/>
      <c r="EY26" s="398"/>
      <c r="EZ26" s="398"/>
      <c r="FA26" s="398"/>
      <c r="FB26" s="398"/>
      <c r="FC26" s="398"/>
      <c r="FD26" s="398"/>
      <c r="FE26" s="398"/>
      <c r="FF26" s="398"/>
      <c r="FG26" s="398"/>
      <c r="FH26" s="398"/>
      <c r="FI26" s="398"/>
      <c r="FJ26" s="398"/>
      <c r="FK26" s="398"/>
      <c r="FL26" s="398"/>
      <c r="FM26" s="398"/>
      <c r="FN26" s="398"/>
      <c r="FO26" s="398"/>
      <c r="FP26" s="398"/>
      <c r="FQ26" s="398"/>
      <c r="FR26" s="398"/>
      <c r="FS26" s="398"/>
      <c r="FT26" s="398"/>
      <c r="FU26" s="398"/>
      <c r="FV26" s="398"/>
      <c r="FW26" s="398"/>
      <c r="FX26" s="398"/>
      <c r="FY26" s="398"/>
      <c r="FZ26" s="398"/>
      <c r="GA26" s="398"/>
    </row>
    <row r="27" spans="1:183" s="327" customFormat="1" ht="22.15" customHeight="1" x14ac:dyDescent="0.4">
      <c r="A27" s="326">
        <v>19</v>
      </c>
      <c r="C27" s="361"/>
      <c r="D27" s="362"/>
      <c r="E27" s="362"/>
      <c r="F27" s="362"/>
      <c r="G27" s="363"/>
      <c r="H27" s="362"/>
      <c r="I27" s="362"/>
      <c r="J27" s="362"/>
      <c r="K27" s="363"/>
      <c r="L27" s="362"/>
      <c r="M27" s="362"/>
      <c r="N27" s="362"/>
      <c r="O27" s="363"/>
      <c r="P27" s="362"/>
      <c r="Q27" s="362"/>
      <c r="R27" s="362"/>
      <c r="S27" s="363"/>
      <c r="T27" s="362"/>
      <c r="U27" s="362"/>
      <c r="V27" s="362"/>
      <c r="W27" s="363"/>
      <c r="X27" s="362"/>
      <c r="Y27" s="362"/>
      <c r="Z27" s="362"/>
      <c r="AA27" s="363"/>
      <c r="AB27" s="362"/>
      <c r="AC27" s="362"/>
      <c r="AD27" s="364"/>
      <c r="AE27" s="309"/>
      <c r="AF27" s="310"/>
      <c r="AG27" s="311"/>
      <c r="AH27" s="309"/>
      <c r="AI27" s="324"/>
      <c r="AJ27" s="325"/>
      <c r="AK27" s="325"/>
      <c r="AL27" s="365"/>
      <c r="AM27" s="366"/>
      <c r="AN27" s="325"/>
      <c r="AO27" s="325"/>
      <c r="AP27" s="365"/>
      <c r="AQ27" s="366"/>
      <c r="AR27" s="325"/>
      <c r="AS27" s="325"/>
      <c r="AT27" s="365"/>
      <c r="AU27" s="366"/>
      <c r="AV27" s="325"/>
      <c r="AW27" s="325"/>
      <c r="AX27" s="365"/>
      <c r="AY27" s="366"/>
      <c r="AZ27" s="325"/>
      <c r="BA27" s="325"/>
      <c r="BB27" s="365"/>
      <c r="BC27" s="366"/>
      <c r="BD27" s="325"/>
      <c r="BE27" s="325"/>
      <c r="BF27" s="365"/>
      <c r="BG27" s="366"/>
      <c r="BH27" s="325"/>
      <c r="BI27" s="325"/>
      <c r="BJ27" s="325"/>
      <c r="BL27" s="399"/>
      <c r="BM27" s="398"/>
      <c r="BN27" s="398"/>
      <c r="BO27" s="398"/>
      <c r="BP27" s="398"/>
      <c r="BQ27" s="398"/>
      <c r="BR27" s="398"/>
      <c r="BS27" s="398"/>
      <c r="BT27" s="398"/>
      <c r="BU27" s="398"/>
      <c r="BV27" s="398"/>
      <c r="BW27" s="398"/>
      <c r="BX27" s="398"/>
      <c r="BY27" s="398"/>
      <c r="BZ27" s="398"/>
      <c r="CA27" s="398"/>
      <c r="CB27" s="398"/>
      <c r="CC27" s="398"/>
      <c r="CD27" s="398"/>
      <c r="CE27" s="398"/>
      <c r="CF27" s="398"/>
      <c r="CG27" s="398"/>
      <c r="CH27" s="398"/>
      <c r="CI27" s="398"/>
      <c r="CJ27" s="398"/>
      <c r="CK27" s="398"/>
      <c r="CL27" s="398"/>
      <c r="CM27" s="398"/>
      <c r="CN27" s="398"/>
      <c r="CO27" s="398"/>
      <c r="CP27" s="398"/>
      <c r="CQ27" s="398"/>
      <c r="CR27" s="398"/>
      <c r="CS27" s="398"/>
      <c r="CT27" s="398"/>
      <c r="CU27" s="398"/>
      <c r="CV27" s="398"/>
      <c r="CW27" s="398"/>
      <c r="CX27" s="398"/>
      <c r="CY27" s="398"/>
      <c r="CZ27" s="398"/>
      <c r="DA27" s="398"/>
      <c r="DB27" s="398"/>
      <c r="DC27" s="398"/>
      <c r="DD27" s="398"/>
      <c r="DE27" s="398"/>
      <c r="DF27" s="398"/>
      <c r="DG27" s="398"/>
      <c r="DH27" s="398"/>
      <c r="DI27" s="398"/>
      <c r="DJ27" s="398"/>
      <c r="DK27" s="398"/>
      <c r="DL27" s="398"/>
      <c r="DM27" s="398"/>
      <c r="DN27" s="398"/>
      <c r="DO27" s="398"/>
      <c r="DP27" s="398"/>
      <c r="DQ27" s="398"/>
      <c r="DR27" s="398"/>
      <c r="DS27" s="398"/>
      <c r="DT27" s="398"/>
      <c r="DU27" s="398"/>
      <c r="DV27" s="398"/>
      <c r="DW27" s="398"/>
      <c r="DX27" s="398"/>
      <c r="DY27" s="398"/>
      <c r="DZ27" s="398"/>
      <c r="EA27" s="398"/>
      <c r="EB27" s="398"/>
      <c r="EC27" s="398"/>
      <c r="ED27" s="398"/>
      <c r="EE27" s="398"/>
      <c r="EF27" s="398"/>
      <c r="EG27" s="398"/>
      <c r="EH27" s="398"/>
      <c r="EI27" s="398"/>
      <c r="EJ27" s="398"/>
      <c r="EK27" s="398"/>
      <c r="EL27" s="398"/>
      <c r="EM27" s="398"/>
      <c r="EN27" s="398"/>
      <c r="EO27" s="398"/>
      <c r="EP27" s="398"/>
      <c r="EQ27" s="398"/>
      <c r="ER27" s="398"/>
      <c r="ES27" s="398"/>
      <c r="ET27" s="398"/>
      <c r="EU27" s="398"/>
      <c r="EV27" s="398"/>
      <c r="EW27" s="398"/>
      <c r="EX27" s="398"/>
      <c r="EY27" s="398"/>
      <c r="EZ27" s="398"/>
      <c r="FA27" s="398"/>
      <c r="FB27" s="398"/>
      <c r="FC27" s="398"/>
      <c r="FD27" s="398"/>
      <c r="FE27" s="398"/>
      <c r="FF27" s="398"/>
      <c r="FG27" s="398"/>
      <c r="FH27" s="398"/>
      <c r="FI27" s="398"/>
      <c r="FJ27" s="398"/>
      <c r="FK27" s="398"/>
      <c r="FL27" s="398"/>
      <c r="FM27" s="398"/>
      <c r="FN27" s="398"/>
      <c r="FO27" s="398"/>
      <c r="FP27" s="398"/>
      <c r="FQ27" s="398"/>
      <c r="FR27" s="398"/>
      <c r="FS27" s="398"/>
      <c r="FT27" s="398"/>
      <c r="FU27" s="398"/>
      <c r="FV27" s="398"/>
      <c r="FW27" s="398"/>
      <c r="FX27" s="398"/>
      <c r="FY27" s="398"/>
      <c r="FZ27" s="398"/>
      <c r="GA27" s="398"/>
    </row>
    <row r="28" spans="1:183" s="327" customFormat="1" ht="22.15" customHeight="1" x14ac:dyDescent="0.4">
      <c r="A28" s="326">
        <v>19</v>
      </c>
      <c r="C28" s="361"/>
      <c r="D28" s="362"/>
      <c r="E28" s="362"/>
      <c r="F28" s="362"/>
      <c r="G28" s="363"/>
      <c r="H28" s="362"/>
      <c r="I28" s="362"/>
      <c r="J28" s="362"/>
      <c r="K28" s="363"/>
      <c r="L28" s="362"/>
      <c r="M28" s="362"/>
      <c r="N28" s="362"/>
      <c r="O28" s="363"/>
      <c r="P28" s="362"/>
      <c r="Q28" s="362"/>
      <c r="R28" s="362"/>
      <c r="S28" s="363"/>
      <c r="T28" s="362"/>
      <c r="U28" s="362"/>
      <c r="V28" s="362"/>
      <c r="W28" s="363"/>
      <c r="X28" s="362"/>
      <c r="Y28" s="362"/>
      <c r="Z28" s="362"/>
      <c r="AA28" s="363"/>
      <c r="AB28" s="362"/>
      <c r="AC28" s="362"/>
      <c r="AD28" s="364"/>
      <c r="AE28" s="309"/>
      <c r="AF28" s="310"/>
      <c r="AG28" s="311"/>
      <c r="AH28" s="309"/>
      <c r="AI28" s="324"/>
      <c r="AJ28" s="325"/>
      <c r="AK28" s="325"/>
      <c r="AL28" s="365"/>
      <c r="AM28" s="366"/>
      <c r="AN28" s="325"/>
      <c r="AO28" s="325"/>
      <c r="AP28" s="365"/>
      <c r="AQ28" s="366"/>
      <c r="AR28" s="325"/>
      <c r="AS28" s="325"/>
      <c r="AT28" s="365"/>
      <c r="AU28" s="366"/>
      <c r="AV28" s="325"/>
      <c r="AW28" s="325"/>
      <c r="AX28" s="365"/>
      <c r="AY28" s="366"/>
      <c r="AZ28" s="325"/>
      <c r="BA28" s="325"/>
      <c r="BB28" s="365"/>
      <c r="BC28" s="366"/>
      <c r="BD28" s="325"/>
      <c r="BE28" s="325"/>
      <c r="BF28" s="365"/>
      <c r="BG28" s="366"/>
      <c r="BH28" s="325"/>
      <c r="BI28" s="325"/>
      <c r="BJ28" s="325"/>
      <c r="BL28" s="399"/>
      <c r="BM28" s="398"/>
      <c r="BN28" s="398"/>
      <c r="BO28" s="398"/>
      <c r="BP28" s="398"/>
      <c r="BQ28" s="398"/>
      <c r="BR28" s="398"/>
      <c r="BS28" s="398"/>
      <c r="BT28" s="398"/>
      <c r="BU28" s="398"/>
      <c r="BV28" s="398"/>
      <c r="BW28" s="398"/>
      <c r="BX28" s="398"/>
      <c r="BY28" s="398"/>
      <c r="BZ28" s="398"/>
      <c r="CA28" s="398"/>
      <c r="CB28" s="398"/>
      <c r="CC28" s="398"/>
      <c r="CD28" s="398"/>
      <c r="CE28" s="398"/>
      <c r="CF28" s="398"/>
      <c r="CG28" s="398"/>
      <c r="CH28" s="398"/>
      <c r="CI28" s="398"/>
      <c r="CJ28" s="398"/>
      <c r="CK28" s="398"/>
      <c r="CL28" s="398"/>
      <c r="CM28" s="398"/>
      <c r="CN28" s="398"/>
      <c r="CO28" s="398"/>
      <c r="CP28" s="398"/>
      <c r="CQ28" s="398"/>
      <c r="CR28" s="398"/>
      <c r="CS28" s="398"/>
      <c r="CT28" s="398"/>
      <c r="CU28" s="398"/>
      <c r="CV28" s="398"/>
      <c r="CW28" s="398"/>
      <c r="CX28" s="398"/>
      <c r="CY28" s="398"/>
      <c r="CZ28" s="398"/>
      <c r="DA28" s="398"/>
      <c r="DB28" s="398"/>
      <c r="DC28" s="398"/>
      <c r="DD28" s="398"/>
      <c r="DE28" s="398"/>
      <c r="DF28" s="398"/>
      <c r="DG28" s="398"/>
      <c r="DH28" s="398"/>
      <c r="DI28" s="398"/>
      <c r="DJ28" s="398"/>
      <c r="DK28" s="398"/>
      <c r="DL28" s="398"/>
      <c r="DM28" s="398"/>
      <c r="DN28" s="398"/>
      <c r="DO28" s="398"/>
      <c r="DP28" s="398"/>
      <c r="DQ28" s="398"/>
      <c r="DR28" s="398"/>
      <c r="DS28" s="398"/>
      <c r="DT28" s="398"/>
      <c r="DU28" s="398"/>
      <c r="DV28" s="398"/>
      <c r="DW28" s="398"/>
      <c r="DX28" s="398"/>
      <c r="DY28" s="398"/>
      <c r="DZ28" s="398"/>
      <c r="EA28" s="398"/>
      <c r="EB28" s="398"/>
      <c r="EC28" s="398"/>
      <c r="ED28" s="398"/>
      <c r="EE28" s="398"/>
      <c r="EF28" s="398"/>
      <c r="EG28" s="398"/>
      <c r="EH28" s="398"/>
      <c r="EI28" s="398"/>
      <c r="EJ28" s="398"/>
      <c r="EK28" s="398"/>
      <c r="EL28" s="398"/>
      <c r="EM28" s="398"/>
      <c r="EN28" s="398"/>
      <c r="EO28" s="398"/>
      <c r="EP28" s="398"/>
      <c r="EQ28" s="398"/>
      <c r="ER28" s="398"/>
      <c r="ES28" s="398"/>
      <c r="ET28" s="398"/>
      <c r="EU28" s="398"/>
      <c r="EV28" s="398"/>
      <c r="EW28" s="398"/>
      <c r="EX28" s="398"/>
      <c r="EY28" s="398"/>
      <c r="EZ28" s="398"/>
      <c r="FA28" s="398"/>
      <c r="FB28" s="398"/>
      <c r="FC28" s="398"/>
      <c r="FD28" s="398"/>
      <c r="FE28" s="398"/>
      <c r="FF28" s="398"/>
      <c r="FG28" s="398"/>
      <c r="FH28" s="398"/>
      <c r="FI28" s="398"/>
      <c r="FJ28" s="398"/>
      <c r="FK28" s="398"/>
      <c r="FL28" s="398"/>
      <c r="FM28" s="398"/>
      <c r="FN28" s="398"/>
      <c r="FO28" s="398"/>
      <c r="FP28" s="398"/>
      <c r="FQ28" s="398"/>
      <c r="FR28" s="398"/>
      <c r="FS28" s="398"/>
      <c r="FT28" s="398"/>
      <c r="FU28" s="398"/>
      <c r="FV28" s="398"/>
      <c r="FW28" s="398"/>
      <c r="FX28" s="398"/>
      <c r="FY28" s="398"/>
      <c r="FZ28" s="398"/>
      <c r="GA28" s="398"/>
    </row>
    <row r="29" spans="1:183" ht="7.9" customHeight="1" x14ac:dyDescent="0.2">
      <c r="A29" s="270">
        <v>15</v>
      </c>
      <c r="C29" s="367"/>
      <c r="D29" s="368"/>
      <c r="E29" s="368"/>
      <c r="F29" s="368"/>
      <c r="G29" s="367"/>
      <c r="H29" s="368"/>
      <c r="I29" s="368"/>
      <c r="J29" s="368"/>
      <c r="K29" s="367"/>
      <c r="L29" s="368"/>
      <c r="M29" s="368"/>
      <c r="N29" s="368"/>
      <c r="O29" s="367"/>
      <c r="P29" s="368"/>
      <c r="Q29" s="368"/>
      <c r="R29" s="368"/>
      <c r="S29" s="367"/>
      <c r="T29" s="368"/>
      <c r="U29" s="368"/>
      <c r="V29" s="368"/>
      <c r="W29" s="367"/>
      <c r="X29" s="368"/>
      <c r="Y29" s="368"/>
      <c r="Z29" s="368"/>
      <c r="AA29" s="367"/>
      <c r="AB29" s="368"/>
      <c r="AC29" s="368"/>
      <c r="AD29" s="368"/>
      <c r="AE29" s="309"/>
      <c r="AF29" s="310"/>
      <c r="AG29" s="311"/>
      <c r="AH29" s="309"/>
      <c r="AI29" s="367"/>
      <c r="AJ29" s="368"/>
      <c r="AK29" s="368"/>
      <c r="AL29" s="368"/>
      <c r="AM29" s="367"/>
      <c r="AN29" s="368"/>
      <c r="AO29" s="368"/>
      <c r="AP29" s="368"/>
      <c r="AQ29" s="367"/>
      <c r="AR29" s="368"/>
      <c r="AS29" s="368"/>
      <c r="AT29" s="368"/>
      <c r="AU29" s="367"/>
      <c r="AV29" s="368"/>
      <c r="AW29" s="368"/>
      <c r="AX29" s="368"/>
      <c r="AY29" s="367"/>
      <c r="AZ29" s="368"/>
      <c r="BA29" s="368"/>
      <c r="BB29" s="368"/>
      <c r="BC29" s="367"/>
      <c r="BD29" s="368"/>
      <c r="BE29" s="368"/>
      <c r="BF29" s="368"/>
      <c r="BG29" s="367"/>
      <c r="BH29" s="368"/>
      <c r="BI29" s="368"/>
      <c r="BJ29" s="368"/>
      <c r="BL29" s="397"/>
    </row>
    <row r="30" spans="1:183" ht="7.9" customHeight="1" x14ac:dyDescent="0.2">
      <c r="A30" s="270">
        <v>15</v>
      </c>
      <c r="C30" s="324"/>
      <c r="D30" s="325"/>
      <c r="E30" s="325"/>
      <c r="F30" s="325"/>
      <c r="G30" s="324"/>
      <c r="H30" s="325"/>
      <c r="I30" s="325"/>
      <c r="J30" s="325"/>
      <c r="K30" s="324"/>
      <c r="L30" s="325"/>
      <c r="M30" s="325"/>
      <c r="N30" s="325"/>
      <c r="O30" s="324"/>
      <c r="P30" s="325"/>
      <c r="Q30" s="325"/>
      <c r="R30" s="325"/>
      <c r="S30" s="324"/>
      <c r="T30" s="325"/>
      <c r="U30" s="325"/>
      <c r="V30" s="325"/>
      <c r="W30" s="324"/>
      <c r="X30" s="325"/>
      <c r="Y30" s="325"/>
      <c r="Z30" s="325"/>
      <c r="AA30" s="324"/>
      <c r="AB30" s="325"/>
      <c r="AC30" s="325"/>
      <c r="AD30" s="325"/>
      <c r="AE30" s="309"/>
      <c r="AF30" s="310"/>
      <c r="AG30" s="311"/>
      <c r="AH30" s="309"/>
      <c r="AI30" s="324"/>
      <c r="AJ30" s="325"/>
      <c r="AK30" s="325"/>
      <c r="AL30" s="325"/>
      <c r="AM30" s="324"/>
      <c r="AN30" s="325"/>
      <c r="AO30" s="325"/>
      <c r="AP30" s="325"/>
      <c r="AQ30" s="324"/>
      <c r="AR30" s="325"/>
      <c r="AS30" s="325"/>
      <c r="AT30" s="325"/>
      <c r="AU30" s="324"/>
      <c r="AV30" s="325"/>
      <c r="AW30" s="325"/>
      <c r="AX30" s="325"/>
      <c r="AY30" s="324"/>
      <c r="AZ30" s="325"/>
      <c r="BA30" s="325"/>
      <c r="BB30" s="325"/>
      <c r="BC30" s="324"/>
      <c r="BD30" s="325"/>
      <c r="BE30" s="325"/>
      <c r="BF30" s="325"/>
      <c r="BG30" s="324"/>
      <c r="BH30" s="325"/>
      <c r="BI30" s="325"/>
      <c r="BJ30" s="325"/>
      <c r="BL30" s="397"/>
    </row>
    <row r="31" spans="1:183" s="327" customFormat="1" ht="35.1" customHeight="1" x14ac:dyDescent="0.4">
      <c r="A31" s="326">
        <v>16</v>
      </c>
      <c r="C31" s="369" t="e">
        <f>AA24+1</f>
        <v>#VALUE!</v>
      </c>
      <c r="D31" s="330"/>
      <c r="E31" s="330"/>
      <c r="F31" s="330"/>
      <c r="G31" s="331" t="e">
        <f>C31+1</f>
        <v>#VALUE!</v>
      </c>
      <c r="H31" s="331"/>
      <c r="I31" s="331"/>
      <c r="J31" s="331"/>
      <c r="K31" s="331" t="e">
        <f>G31+1</f>
        <v>#VALUE!</v>
      </c>
      <c r="L31" s="331"/>
      <c r="M31" s="331"/>
      <c r="N31" s="331"/>
      <c r="O31" s="331" t="e">
        <f>K31+1</f>
        <v>#VALUE!</v>
      </c>
      <c r="P31" s="331"/>
      <c r="Q31" s="331"/>
      <c r="R31" s="331"/>
      <c r="S31" s="331" t="e">
        <f>O31+1</f>
        <v>#VALUE!</v>
      </c>
      <c r="T31" s="331"/>
      <c r="U31" s="331"/>
      <c r="V31" s="331"/>
      <c r="W31" s="331" t="e">
        <f>S31+1</f>
        <v>#VALUE!</v>
      </c>
      <c r="X31" s="331"/>
      <c r="Y31" s="331"/>
      <c r="Z31" s="331"/>
      <c r="AA31" s="332" t="e">
        <f>W31+1</f>
        <v>#VALUE!</v>
      </c>
      <c r="AB31" s="332"/>
      <c r="AC31" s="332"/>
      <c r="AD31" s="333"/>
      <c r="AE31" s="290"/>
      <c r="AF31" s="310"/>
      <c r="AG31" s="311"/>
      <c r="AH31" s="290"/>
      <c r="AI31" s="370" t="e">
        <f>BG24+1</f>
        <v>#VALUE!</v>
      </c>
      <c r="AJ31" s="370"/>
      <c r="AK31" s="370"/>
      <c r="AL31" s="371"/>
      <c r="AM31" s="372" t="e">
        <f>AI31+1</f>
        <v>#VALUE!</v>
      </c>
      <c r="AN31" s="373"/>
      <c r="AO31" s="373"/>
      <c r="AP31" s="374"/>
      <c r="AQ31" s="372" t="e">
        <f>AM31+1</f>
        <v>#VALUE!</v>
      </c>
      <c r="AR31" s="373"/>
      <c r="AS31" s="373"/>
      <c r="AT31" s="374"/>
      <c r="AU31" s="372" t="e">
        <f>AQ31+1</f>
        <v>#VALUE!</v>
      </c>
      <c r="AV31" s="373"/>
      <c r="AW31" s="373"/>
      <c r="AX31" s="374"/>
      <c r="AY31" s="387" t="e">
        <f>AU31+1</f>
        <v>#VALUE!</v>
      </c>
      <c r="AZ31" s="370"/>
      <c r="BA31" s="370"/>
      <c r="BB31" s="371"/>
      <c r="BC31" s="372" t="e">
        <f>AY31+1</f>
        <v>#VALUE!</v>
      </c>
      <c r="BD31" s="373"/>
      <c r="BE31" s="373"/>
      <c r="BF31" s="374"/>
      <c r="BG31" s="337" t="e">
        <f>BC31+1</f>
        <v>#VALUE!</v>
      </c>
      <c r="BH31" s="338"/>
      <c r="BI31" s="338"/>
      <c r="BJ31" s="338"/>
      <c r="BL31" s="397"/>
      <c r="BM31" s="398"/>
      <c r="BN31" s="398"/>
      <c r="BO31" s="398"/>
      <c r="BP31" s="398"/>
      <c r="BQ31" s="398"/>
      <c r="BR31" s="398"/>
      <c r="BS31" s="398"/>
      <c r="BT31" s="398"/>
      <c r="BU31" s="398"/>
      <c r="BV31" s="398"/>
      <c r="BW31" s="398"/>
      <c r="BX31" s="398"/>
      <c r="BY31" s="398"/>
      <c r="BZ31" s="398"/>
      <c r="CA31" s="398"/>
      <c r="CB31" s="398"/>
      <c r="CC31" s="398"/>
      <c r="CD31" s="398"/>
      <c r="CE31" s="398"/>
      <c r="CF31" s="398"/>
      <c r="CG31" s="398"/>
      <c r="CH31" s="398"/>
      <c r="CI31" s="398"/>
      <c r="CJ31" s="398"/>
      <c r="CK31" s="398"/>
      <c r="CL31" s="398"/>
      <c r="CM31" s="398"/>
      <c r="CN31" s="398"/>
      <c r="CO31" s="398"/>
      <c r="CP31" s="398"/>
      <c r="CQ31" s="398"/>
      <c r="CR31" s="398"/>
      <c r="CS31" s="398"/>
      <c r="CT31" s="398"/>
      <c r="CU31" s="398"/>
      <c r="CV31" s="398"/>
      <c r="CW31" s="398"/>
      <c r="CX31" s="398"/>
      <c r="CY31" s="398"/>
      <c r="CZ31" s="398"/>
      <c r="DA31" s="398"/>
      <c r="DB31" s="398"/>
      <c r="DC31" s="398"/>
      <c r="DD31" s="398"/>
      <c r="DE31" s="398"/>
      <c r="DF31" s="398"/>
      <c r="DG31" s="398"/>
      <c r="DH31" s="398"/>
      <c r="DI31" s="398"/>
      <c r="DJ31" s="398"/>
      <c r="DK31" s="398"/>
      <c r="DL31" s="398"/>
      <c r="DM31" s="398"/>
      <c r="DN31" s="398"/>
      <c r="DO31" s="398"/>
      <c r="DP31" s="398"/>
      <c r="DQ31" s="398"/>
      <c r="DR31" s="398"/>
      <c r="DS31" s="398"/>
      <c r="DT31" s="398"/>
      <c r="DU31" s="398"/>
      <c r="DV31" s="398"/>
      <c r="DW31" s="398"/>
      <c r="DX31" s="398"/>
      <c r="DY31" s="398"/>
      <c r="DZ31" s="398"/>
      <c r="EA31" s="398"/>
      <c r="EB31" s="398"/>
      <c r="EC31" s="398"/>
      <c r="ED31" s="398"/>
      <c r="EE31" s="398"/>
      <c r="EF31" s="398"/>
      <c r="EG31" s="398"/>
      <c r="EH31" s="398"/>
      <c r="EI31" s="398"/>
      <c r="EJ31" s="398"/>
      <c r="EK31" s="398"/>
      <c r="EL31" s="398"/>
      <c r="EM31" s="398"/>
      <c r="EN31" s="398"/>
      <c r="EO31" s="398"/>
      <c r="EP31" s="398"/>
      <c r="EQ31" s="398"/>
      <c r="ER31" s="398"/>
      <c r="ES31" s="398"/>
      <c r="ET31" s="398"/>
      <c r="EU31" s="398"/>
      <c r="EV31" s="398"/>
      <c r="EW31" s="398"/>
      <c r="EX31" s="398"/>
      <c r="EY31" s="398"/>
      <c r="EZ31" s="398"/>
      <c r="FA31" s="398"/>
      <c r="FB31" s="398"/>
      <c r="FC31" s="398"/>
      <c r="FD31" s="398"/>
      <c r="FE31" s="398"/>
      <c r="FF31" s="398"/>
      <c r="FG31" s="398"/>
      <c r="FH31" s="398"/>
      <c r="FI31" s="398"/>
      <c r="FJ31" s="398"/>
      <c r="FK31" s="398"/>
      <c r="FL31" s="398"/>
      <c r="FM31" s="398"/>
      <c r="FN31" s="398"/>
      <c r="FO31" s="398"/>
      <c r="FP31" s="398"/>
      <c r="FQ31" s="398"/>
      <c r="FR31" s="398"/>
      <c r="FS31" s="398"/>
      <c r="FT31" s="398"/>
      <c r="FU31" s="398"/>
      <c r="FV31" s="398"/>
      <c r="FW31" s="398"/>
      <c r="FX31" s="398"/>
      <c r="FY31" s="398"/>
      <c r="FZ31" s="398"/>
      <c r="GA31" s="398"/>
    </row>
    <row r="32" spans="1:183" s="327" customFormat="1" ht="19.5" customHeight="1" x14ac:dyDescent="0.4">
      <c r="A32" s="326">
        <v>17</v>
      </c>
      <c r="C32" s="375" t="s">
        <v>250</v>
      </c>
      <c r="D32" s="341"/>
      <c r="E32" s="341"/>
      <c r="F32" s="341"/>
      <c r="G32" s="342" t="s">
        <v>251</v>
      </c>
      <c r="H32" s="342"/>
      <c r="I32" s="342"/>
      <c r="J32" s="342"/>
      <c r="K32" s="342" t="s">
        <v>247</v>
      </c>
      <c r="L32" s="342"/>
      <c r="M32" s="342"/>
      <c r="N32" s="342"/>
      <c r="O32" s="342" t="s">
        <v>248</v>
      </c>
      <c r="P32" s="342"/>
      <c r="Q32" s="342"/>
      <c r="R32" s="342"/>
      <c r="S32" s="342" t="s">
        <v>253</v>
      </c>
      <c r="T32" s="342"/>
      <c r="U32" s="342"/>
      <c r="V32" s="342"/>
      <c r="W32" s="342" t="s">
        <v>249</v>
      </c>
      <c r="X32" s="342"/>
      <c r="Y32" s="342"/>
      <c r="Z32" s="342"/>
      <c r="AA32" s="343" t="s">
        <v>250</v>
      </c>
      <c r="AB32" s="343"/>
      <c r="AC32" s="343"/>
      <c r="AD32" s="344"/>
      <c r="AE32" s="309"/>
      <c r="AF32" s="310"/>
      <c r="AG32" s="311"/>
      <c r="AH32" s="309"/>
      <c r="AI32" s="376" t="s">
        <v>249</v>
      </c>
      <c r="AJ32" s="376"/>
      <c r="AK32" s="376"/>
      <c r="AL32" s="377"/>
      <c r="AM32" s="378" t="s">
        <v>250</v>
      </c>
      <c r="AN32" s="379"/>
      <c r="AO32" s="379"/>
      <c r="AP32" s="380"/>
      <c r="AQ32" s="378" t="s">
        <v>251</v>
      </c>
      <c r="AR32" s="379"/>
      <c r="AS32" s="379"/>
      <c r="AT32" s="380"/>
      <c r="AU32" s="378" t="s">
        <v>247</v>
      </c>
      <c r="AV32" s="379"/>
      <c r="AW32" s="379"/>
      <c r="AX32" s="380"/>
      <c r="AY32" s="388" t="s">
        <v>248</v>
      </c>
      <c r="AZ32" s="376"/>
      <c r="BA32" s="376"/>
      <c r="BB32" s="377"/>
      <c r="BC32" s="378" t="s">
        <v>253</v>
      </c>
      <c r="BD32" s="379"/>
      <c r="BE32" s="379"/>
      <c r="BF32" s="380"/>
      <c r="BG32" s="348" t="s">
        <v>249</v>
      </c>
      <c r="BH32" s="349"/>
      <c r="BI32" s="349"/>
      <c r="BJ32" s="349"/>
      <c r="BL32" s="399"/>
      <c r="BM32" s="398"/>
      <c r="BN32" s="398"/>
      <c r="BO32" s="398"/>
      <c r="BP32" s="398"/>
      <c r="BQ32" s="398"/>
      <c r="BR32" s="398"/>
      <c r="BS32" s="398"/>
      <c r="BT32" s="398"/>
      <c r="BU32" s="398"/>
      <c r="BV32" s="398"/>
      <c r="BW32" s="398"/>
      <c r="BX32" s="398"/>
      <c r="BY32" s="398"/>
      <c r="BZ32" s="398"/>
      <c r="CA32" s="398"/>
      <c r="CB32" s="398"/>
      <c r="CC32" s="398"/>
      <c r="CD32" s="398"/>
      <c r="CE32" s="398"/>
      <c r="CF32" s="398"/>
      <c r="CG32" s="398"/>
      <c r="CH32" s="398"/>
      <c r="CI32" s="398"/>
      <c r="CJ32" s="398"/>
      <c r="CK32" s="398"/>
      <c r="CL32" s="398"/>
      <c r="CM32" s="398"/>
      <c r="CN32" s="398"/>
      <c r="CO32" s="398"/>
      <c r="CP32" s="398"/>
      <c r="CQ32" s="398"/>
      <c r="CR32" s="398"/>
      <c r="CS32" s="398"/>
      <c r="CT32" s="398"/>
      <c r="CU32" s="398"/>
      <c r="CV32" s="398"/>
      <c r="CW32" s="398"/>
      <c r="CX32" s="398"/>
      <c r="CY32" s="398"/>
      <c r="CZ32" s="398"/>
      <c r="DA32" s="398"/>
      <c r="DB32" s="398"/>
      <c r="DC32" s="398"/>
      <c r="DD32" s="398"/>
      <c r="DE32" s="398"/>
      <c r="DF32" s="398"/>
      <c r="DG32" s="398"/>
      <c r="DH32" s="398"/>
      <c r="DI32" s="398"/>
      <c r="DJ32" s="398"/>
      <c r="DK32" s="398"/>
      <c r="DL32" s="398"/>
      <c r="DM32" s="398"/>
      <c r="DN32" s="398"/>
      <c r="DO32" s="398"/>
      <c r="DP32" s="398"/>
      <c r="DQ32" s="398"/>
      <c r="DR32" s="398"/>
      <c r="DS32" s="398"/>
      <c r="DT32" s="398"/>
      <c r="DU32" s="398"/>
      <c r="DV32" s="398"/>
      <c r="DW32" s="398"/>
      <c r="DX32" s="398"/>
      <c r="DY32" s="398"/>
      <c r="DZ32" s="398"/>
      <c r="EA32" s="398"/>
      <c r="EB32" s="398"/>
      <c r="EC32" s="398"/>
      <c r="ED32" s="398"/>
      <c r="EE32" s="398"/>
      <c r="EF32" s="398"/>
      <c r="EG32" s="398"/>
      <c r="EH32" s="398"/>
      <c r="EI32" s="398"/>
      <c r="EJ32" s="398"/>
      <c r="EK32" s="398"/>
      <c r="EL32" s="398"/>
      <c r="EM32" s="398"/>
      <c r="EN32" s="398"/>
      <c r="EO32" s="398"/>
      <c r="EP32" s="398"/>
      <c r="EQ32" s="398"/>
      <c r="ER32" s="398"/>
      <c r="ES32" s="398"/>
      <c r="ET32" s="398"/>
      <c r="EU32" s="398"/>
      <c r="EV32" s="398"/>
      <c r="EW32" s="398"/>
      <c r="EX32" s="398"/>
      <c r="EY32" s="398"/>
      <c r="EZ32" s="398"/>
      <c r="FA32" s="398"/>
      <c r="FB32" s="398"/>
      <c r="FC32" s="398"/>
      <c r="FD32" s="398"/>
      <c r="FE32" s="398"/>
      <c r="FF32" s="398"/>
      <c r="FG32" s="398"/>
      <c r="FH32" s="398"/>
      <c r="FI32" s="398"/>
      <c r="FJ32" s="398"/>
      <c r="FK32" s="398"/>
      <c r="FL32" s="398"/>
      <c r="FM32" s="398"/>
      <c r="FN32" s="398"/>
      <c r="FO32" s="398"/>
      <c r="FP32" s="398"/>
      <c r="FQ32" s="398"/>
      <c r="FR32" s="398"/>
      <c r="FS32" s="398"/>
      <c r="FT32" s="398"/>
      <c r="FU32" s="398"/>
      <c r="FV32" s="398"/>
      <c r="FW32" s="398"/>
      <c r="FX32" s="398"/>
      <c r="FY32" s="398"/>
      <c r="FZ32" s="398"/>
      <c r="GA32" s="398"/>
    </row>
    <row r="33" spans="1:183" s="327" customFormat="1" ht="20.25" customHeight="1" x14ac:dyDescent="0.4">
      <c r="A33" s="326">
        <v>18</v>
      </c>
      <c r="C33" s="381"/>
      <c r="D33" s="352"/>
      <c r="E33" s="352"/>
      <c r="F33" s="352"/>
      <c r="G33" s="353"/>
      <c r="H33" s="353"/>
      <c r="I33" s="353"/>
      <c r="J33" s="353"/>
      <c r="K33" s="353"/>
      <c r="L33" s="353"/>
      <c r="M33" s="353"/>
      <c r="N33" s="353"/>
      <c r="O33" s="353"/>
      <c r="P33" s="353"/>
      <c r="Q33" s="353"/>
      <c r="R33" s="353"/>
      <c r="S33" s="353"/>
      <c r="T33" s="353"/>
      <c r="U33" s="353"/>
      <c r="V33" s="353"/>
      <c r="W33" s="353"/>
      <c r="X33" s="353"/>
      <c r="Y33" s="353"/>
      <c r="Z33" s="353"/>
      <c r="AA33" s="354"/>
      <c r="AB33" s="354"/>
      <c r="AC33" s="354"/>
      <c r="AD33" s="355"/>
      <c r="AE33" s="309"/>
      <c r="AF33" s="310"/>
      <c r="AG33" s="311"/>
      <c r="AH33" s="309"/>
      <c r="AI33" s="382"/>
      <c r="AJ33" s="382"/>
      <c r="AK33" s="382"/>
      <c r="AL33" s="383"/>
      <c r="AM33" s="384"/>
      <c r="AN33" s="385"/>
      <c r="AO33" s="385"/>
      <c r="AP33" s="386"/>
      <c r="AQ33" s="384"/>
      <c r="AR33" s="385"/>
      <c r="AS33" s="385"/>
      <c r="AT33" s="386"/>
      <c r="AU33" s="384"/>
      <c r="AV33" s="385"/>
      <c r="AW33" s="385"/>
      <c r="AX33" s="386"/>
      <c r="AY33" s="389" t="s">
        <v>282</v>
      </c>
      <c r="AZ33" s="382"/>
      <c r="BA33" s="382"/>
      <c r="BB33" s="383"/>
      <c r="BC33" s="384"/>
      <c r="BD33" s="385"/>
      <c r="BE33" s="385"/>
      <c r="BF33" s="386"/>
      <c r="BG33" s="359"/>
      <c r="BH33" s="360"/>
      <c r="BI33" s="360"/>
      <c r="BJ33" s="360"/>
      <c r="BL33" s="399"/>
      <c r="BM33" s="398"/>
      <c r="BN33" s="398"/>
      <c r="BO33" s="398"/>
      <c r="BP33" s="398"/>
      <c r="BQ33" s="398"/>
      <c r="BR33" s="398"/>
      <c r="BS33" s="398"/>
      <c r="BT33" s="398"/>
      <c r="BU33" s="398"/>
      <c r="BV33" s="398"/>
      <c r="BW33" s="398"/>
      <c r="BX33" s="398"/>
      <c r="BY33" s="398"/>
      <c r="BZ33" s="398"/>
      <c r="CA33" s="398"/>
      <c r="CB33" s="398"/>
      <c r="CC33" s="398"/>
      <c r="CD33" s="398"/>
      <c r="CE33" s="398"/>
      <c r="CF33" s="398"/>
      <c r="CG33" s="398"/>
      <c r="CH33" s="398"/>
      <c r="CI33" s="398"/>
      <c r="CJ33" s="398"/>
      <c r="CK33" s="398"/>
      <c r="CL33" s="398"/>
      <c r="CM33" s="398"/>
      <c r="CN33" s="398"/>
      <c r="CO33" s="398"/>
      <c r="CP33" s="398"/>
      <c r="CQ33" s="398"/>
      <c r="CR33" s="398"/>
      <c r="CS33" s="398"/>
      <c r="CT33" s="398"/>
      <c r="CU33" s="398"/>
      <c r="CV33" s="398"/>
      <c r="CW33" s="398"/>
      <c r="CX33" s="398"/>
      <c r="CY33" s="398"/>
      <c r="CZ33" s="398"/>
      <c r="DA33" s="398"/>
      <c r="DB33" s="398"/>
      <c r="DC33" s="398"/>
      <c r="DD33" s="398"/>
      <c r="DE33" s="398"/>
      <c r="DF33" s="398"/>
      <c r="DG33" s="398"/>
      <c r="DH33" s="398"/>
      <c r="DI33" s="398"/>
      <c r="DJ33" s="398"/>
      <c r="DK33" s="398"/>
      <c r="DL33" s="398"/>
      <c r="DM33" s="398"/>
      <c r="DN33" s="398"/>
      <c r="DO33" s="398"/>
      <c r="DP33" s="398"/>
      <c r="DQ33" s="398"/>
      <c r="DR33" s="398"/>
      <c r="DS33" s="398"/>
      <c r="DT33" s="398"/>
      <c r="DU33" s="398"/>
      <c r="DV33" s="398"/>
      <c r="DW33" s="398"/>
      <c r="DX33" s="398"/>
      <c r="DY33" s="398"/>
      <c r="DZ33" s="398"/>
      <c r="EA33" s="398"/>
      <c r="EB33" s="398"/>
      <c r="EC33" s="398"/>
      <c r="ED33" s="398"/>
      <c r="EE33" s="398"/>
      <c r="EF33" s="398"/>
      <c r="EG33" s="398"/>
      <c r="EH33" s="398"/>
      <c r="EI33" s="398"/>
      <c r="EJ33" s="398"/>
      <c r="EK33" s="398"/>
      <c r="EL33" s="398"/>
      <c r="EM33" s="398"/>
      <c r="EN33" s="398"/>
      <c r="EO33" s="398"/>
      <c r="EP33" s="398"/>
      <c r="EQ33" s="398"/>
      <c r="ER33" s="398"/>
      <c r="ES33" s="398"/>
      <c r="ET33" s="398"/>
      <c r="EU33" s="398"/>
      <c r="EV33" s="398"/>
      <c r="EW33" s="398"/>
      <c r="EX33" s="398"/>
      <c r="EY33" s="398"/>
      <c r="EZ33" s="398"/>
      <c r="FA33" s="398"/>
      <c r="FB33" s="398"/>
      <c r="FC33" s="398"/>
      <c r="FD33" s="398"/>
      <c r="FE33" s="398"/>
      <c r="FF33" s="398"/>
      <c r="FG33" s="398"/>
      <c r="FH33" s="398"/>
      <c r="FI33" s="398"/>
      <c r="FJ33" s="398"/>
      <c r="FK33" s="398"/>
      <c r="FL33" s="398"/>
      <c r="FM33" s="398"/>
      <c r="FN33" s="398"/>
      <c r="FO33" s="398"/>
      <c r="FP33" s="398"/>
      <c r="FQ33" s="398"/>
      <c r="FR33" s="398"/>
      <c r="FS33" s="398"/>
      <c r="FT33" s="398"/>
      <c r="FU33" s="398"/>
      <c r="FV33" s="398"/>
      <c r="FW33" s="398"/>
      <c r="FX33" s="398"/>
      <c r="FY33" s="398"/>
      <c r="FZ33" s="398"/>
      <c r="GA33" s="398"/>
    </row>
    <row r="34" spans="1:183" s="327" customFormat="1" ht="22.15" customHeight="1" x14ac:dyDescent="0.4">
      <c r="A34" s="326">
        <v>19</v>
      </c>
      <c r="C34" s="361"/>
      <c r="D34" s="362"/>
      <c r="E34" s="362"/>
      <c r="F34" s="362"/>
      <c r="G34" s="363"/>
      <c r="H34" s="362"/>
      <c r="I34" s="362"/>
      <c r="J34" s="362"/>
      <c r="K34" s="363"/>
      <c r="L34" s="362"/>
      <c r="M34" s="362"/>
      <c r="N34" s="362"/>
      <c r="O34" s="363"/>
      <c r="P34" s="362"/>
      <c r="Q34" s="362"/>
      <c r="R34" s="362"/>
      <c r="S34" s="363"/>
      <c r="T34" s="362"/>
      <c r="U34" s="362"/>
      <c r="V34" s="362"/>
      <c r="W34" s="363"/>
      <c r="X34" s="362"/>
      <c r="Y34" s="362"/>
      <c r="Z34" s="362"/>
      <c r="AA34" s="363"/>
      <c r="AB34" s="362"/>
      <c r="AC34" s="362"/>
      <c r="AD34" s="364"/>
      <c r="AE34" s="309"/>
      <c r="AF34" s="310"/>
      <c r="AG34" s="311"/>
      <c r="AH34" s="309"/>
      <c r="AI34" s="324"/>
      <c r="AJ34" s="325"/>
      <c r="AK34" s="325"/>
      <c r="AL34" s="365"/>
      <c r="AM34" s="366"/>
      <c r="AN34" s="325"/>
      <c r="AO34" s="325"/>
      <c r="AP34" s="365"/>
      <c r="AQ34" s="366"/>
      <c r="AR34" s="325"/>
      <c r="AS34" s="325"/>
      <c r="AT34" s="365"/>
      <c r="AU34" s="366"/>
      <c r="AV34" s="325"/>
      <c r="AW34" s="325"/>
      <c r="AX34" s="365"/>
      <c r="AY34" s="366"/>
      <c r="AZ34" s="325"/>
      <c r="BA34" s="325"/>
      <c r="BB34" s="365"/>
      <c r="BC34" s="366"/>
      <c r="BD34" s="325"/>
      <c r="BE34" s="325"/>
      <c r="BF34" s="365"/>
      <c r="BG34" s="366"/>
      <c r="BH34" s="325"/>
      <c r="BI34" s="325"/>
      <c r="BJ34" s="325"/>
      <c r="BL34" s="399"/>
      <c r="BM34" s="398"/>
      <c r="BN34" s="398"/>
      <c r="BO34" s="398"/>
      <c r="BP34" s="398"/>
      <c r="BQ34" s="398"/>
      <c r="BR34" s="398"/>
      <c r="BS34" s="398"/>
      <c r="BT34" s="398"/>
      <c r="BU34" s="398"/>
      <c r="BV34" s="398"/>
      <c r="BW34" s="398"/>
      <c r="BX34" s="398"/>
      <c r="BY34" s="398"/>
      <c r="BZ34" s="398"/>
      <c r="CA34" s="398"/>
      <c r="CB34" s="398"/>
      <c r="CC34" s="398"/>
      <c r="CD34" s="398"/>
      <c r="CE34" s="398"/>
      <c r="CF34" s="398"/>
      <c r="CG34" s="398"/>
      <c r="CH34" s="398"/>
      <c r="CI34" s="398"/>
      <c r="CJ34" s="398"/>
      <c r="CK34" s="398"/>
      <c r="CL34" s="398"/>
      <c r="CM34" s="398"/>
      <c r="CN34" s="398"/>
      <c r="CO34" s="398"/>
      <c r="CP34" s="398"/>
      <c r="CQ34" s="398"/>
      <c r="CR34" s="398"/>
      <c r="CS34" s="398"/>
      <c r="CT34" s="398"/>
      <c r="CU34" s="398"/>
      <c r="CV34" s="398"/>
      <c r="CW34" s="398"/>
      <c r="CX34" s="398"/>
      <c r="CY34" s="398"/>
      <c r="CZ34" s="398"/>
      <c r="DA34" s="398"/>
      <c r="DB34" s="398"/>
      <c r="DC34" s="398"/>
      <c r="DD34" s="398"/>
      <c r="DE34" s="398"/>
      <c r="DF34" s="398"/>
      <c r="DG34" s="398"/>
      <c r="DH34" s="398"/>
      <c r="DI34" s="398"/>
      <c r="DJ34" s="398"/>
      <c r="DK34" s="398"/>
      <c r="DL34" s="398"/>
      <c r="DM34" s="398"/>
      <c r="DN34" s="398"/>
      <c r="DO34" s="398"/>
      <c r="DP34" s="398"/>
      <c r="DQ34" s="398"/>
      <c r="DR34" s="398"/>
      <c r="DS34" s="398"/>
      <c r="DT34" s="398"/>
      <c r="DU34" s="398"/>
      <c r="DV34" s="398"/>
      <c r="DW34" s="398"/>
      <c r="DX34" s="398"/>
      <c r="DY34" s="398"/>
      <c r="DZ34" s="398"/>
      <c r="EA34" s="398"/>
      <c r="EB34" s="398"/>
      <c r="EC34" s="398"/>
      <c r="ED34" s="398"/>
      <c r="EE34" s="398"/>
      <c r="EF34" s="398"/>
      <c r="EG34" s="398"/>
      <c r="EH34" s="398"/>
      <c r="EI34" s="398"/>
      <c r="EJ34" s="398"/>
      <c r="EK34" s="398"/>
      <c r="EL34" s="398"/>
      <c r="EM34" s="398"/>
      <c r="EN34" s="398"/>
      <c r="EO34" s="398"/>
      <c r="EP34" s="398"/>
      <c r="EQ34" s="398"/>
      <c r="ER34" s="398"/>
      <c r="ES34" s="398"/>
      <c r="ET34" s="398"/>
      <c r="EU34" s="398"/>
      <c r="EV34" s="398"/>
      <c r="EW34" s="398"/>
      <c r="EX34" s="398"/>
      <c r="EY34" s="398"/>
      <c r="EZ34" s="398"/>
      <c r="FA34" s="398"/>
      <c r="FB34" s="398"/>
      <c r="FC34" s="398"/>
      <c r="FD34" s="398"/>
      <c r="FE34" s="398"/>
      <c r="FF34" s="398"/>
      <c r="FG34" s="398"/>
      <c r="FH34" s="398"/>
      <c r="FI34" s="398"/>
      <c r="FJ34" s="398"/>
      <c r="FK34" s="398"/>
      <c r="FL34" s="398"/>
      <c r="FM34" s="398"/>
      <c r="FN34" s="398"/>
      <c r="FO34" s="398"/>
      <c r="FP34" s="398"/>
      <c r="FQ34" s="398"/>
      <c r="FR34" s="398"/>
      <c r="FS34" s="398"/>
      <c r="FT34" s="398"/>
      <c r="FU34" s="398"/>
      <c r="FV34" s="398"/>
      <c r="FW34" s="398"/>
      <c r="FX34" s="398"/>
      <c r="FY34" s="398"/>
      <c r="FZ34" s="398"/>
      <c r="GA34" s="398"/>
    </row>
    <row r="35" spans="1:183" s="327" customFormat="1" ht="22.15" customHeight="1" x14ac:dyDescent="0.4">
      <c r="A35" s="326">
        <v>19</v>
      </c>
      <c r="C35" s="361"/>
      <c r="D35" s="362"/>
      <c r="E35" s="362"/>
      <c r="F35" s="362"/>
      <c r="G35" s="363"/>
      <c r="H35" s="362"/>
      <c r="I35" s="362"/>
      <c r="J35" s="362"/>
      <c r="K35" s="363"/>
      <c r="L35" s="362"/>
      <c r="M35" s="362"/>
      <c r="N35" s="362"/>
      <c r="O35" s="363"/>
      <c r="P35" s="362"/>
      <c r="Q35" s="362"/>
      <c r="R35" s="362"/>
      <c r="S35" s="363"/>
      <c r="T35" s="362"/>
      <c r="U35" s="362"/>
      <c r="V35" s="362"/>
      <c r="W35" s="363"/>
      <c r="X35" s="362"/>
      <c r="Y35" s="362"/>
      <c r="Z35" s="362"/>
      <c r="AA35" s="363"/>
      <c r="AB35" s="362"/>
      <c r="AC35" s="362"/>
      <c r="AD35" s="364"/>
      <c r="AE35" s="309"/>
      <c r="AF35" s="310"/>
      <c r="AG35" s="311"/>
      <c r="AH35" s="309"/>
      <c r="AI35" s="324"/>
      <c r="AJ35" s="325"/>
      <c r="AK35" s="325"/>
      <c r="AL35" s="365"/>
      <c r="AM35" s="366"/>
      <c r="AN35" s="325"/>
      <c r="AO35" s="325"/>
      <c r="AP35" s="365"/>
      <c r="AQ35" s="366"/>
      <c r="AR35" s="325"/>
      <c r="AS35" s="325"/>
      <c r="AT35" s="365"/>
      <c r="AU35" s="366"/>
      <c r="AV35" s="325"/>
      <c r="AW35" s="325"/>
      <c r="AX35" s="365"/>
      <c r="AY35" s="366"/>
      <c r="AZ35" s="325"/>
      <c r="BA35" s="325"/>
      <c r="BB35" s="365"/>
      <c r="BC35" s="366"/>
      <c r="BD35" s="325"/>
      <c r="BE35" s="325"/>
      <c r="BF35" s="365"/>
      <c r="BG35" s="366"/>
      <c r="BH35" s="325"/>
      <c r="BI35" s="325"/>
      <c r="BJ35" s="325"/>
      <c r="BL35" s="399"/>
      <c r="BM35" s="398"/>
      <c r="BN35" s="398"/>
      <c r="BO35" s="398"/>
      <c r="BP35" s="398"/>
      <c r="BQ35" s="398"/>
      <c r="BR35" s="398"/>
      <c r="BS35" s="398"/>
      <c r="BT35" s="398"/>
      <c r="BU35" s="398"/>
      <c r="BV35" s="398"/>
      <c r="BW35" s="398"/>
      <c r="BX35" s="398"/>
      <c r="BY35" s="398"/>
      <c r="BZ35" s="398"/>
      <c r="CA35" s="398"/>
      <c r="CB35" s="398"/>
      <c r="CC35" s="398"/>
      <c r="CD35" s="398"/>
      <c r="CE35" s="398"/>
      <c r="CF35" s="398"/>
      <c r="CG35" s="398"/>
      <c r="CH35" s="398"/>
      <c r="CI35" s="398"/>
      <c r="CJ35" s="398"/>
      <c r="CK35" s="398"/>
      <c r="CL35" s="398"/>
      <c r="CM35" s="398"/>
      <c r="CN35" s="398"/>
      <c r="CO35" s="398"/>
      <c r="CP35" s="398"/>
      <c r="CQ35" s="398"/>
      <c r="CR35" s="398"/>
      <c r="CS35" s="398"/>
      <c r="CT35" s="398"/>
      <c r="CU35" s="398"/>
      <c r="CV35" s="398"/>
      <c r="CW35" s="398"/>
      <c r="CX35" s="398"/>
      <c r="CY35" s="398"/>
      <c r="CZ35" s="398"/>
      <c r="DA35" s="398"/>
      <c r="DB35" s="398"/>
      <c r="DC35" s="398"/>
      <c r="DD35" s="398"/>
      <c r="DE35" s="398"/>
      <c r="DF35" s="398"/>
      <c r="DG35" s="398"/>
      <c r="DH35" s="398"/>
      <c r="DI35" s="398"/>
      <c r="DJ35" s="398"/>
      <c r="DK35" s="398"/>
      <c r="DL35" s="398"/>
      <c r="DM35" s="398"/>
      <c r="DN35" s="398"/>
      <c r="DO35" s="398"/>
      <c r="DP35" s="398"/>
      <c r="DQ35" s="398"/>
      <c r="DR35" s="398"/>
      <c r="DS35" s="398"/>
      <c r="DT35" s="398"/>
      <c r="DU35" s="398"/>
      <c r="DV35" s="398"/>
      <c r="DW35" s="398"/>
      <c r="DX35" s="398"/>
      <c r="DY35" s="398"/>
      <c r="DZ35" s="398"/>
      <c r="EA35" s="398"/>
      <c r="EB35" s="398"/>
      <c r="EC35" s="398"/>
      <c r="ED35" s="398"/>
      <c r="EE35" s="398"/>
      <c r="EF35" s="398"/>
      <c r="EG35" s="398"/>
      <c r="EH35" s="398"/>
      <c r="EI35" s="398"/>
      <c r="EJ35" s="398"/>
      <c r="EK35" s="398"/>
      <c r="EL35" s="398"/>
      <c r="EM35" s="398"/>
      <c r="EN35" s="398"/>
      <c r="EO35" s="398"/>
      <c r="EP35" s="398"/>
      <c r="EQ35" s="398"/>
      <c r="ER35" s="398"/>
      <c r="ES35" s="398"/>
      <c r="ET35" s="398"/>
      <c r="EU35" s="398"/>
      <c r="EV35" s="398"/>
      <c r="EW35" s="398"/>
      <c r="EX35" s="398"/>
      <c r="EY35" s="398"/>
      <c r="EZ35" s="398"/>
      <c r="FA35" s="398"/>
      <c r="FB35" s="398"/>
      <c r="FC35" s="398"/>
      <c r="FD35" s="398"/>
      <c r="FE35" s="398"/>
      <c r="FF35" s="398"/>
      <c r="FG35" s="398"/>
      <c r="FH35" s="398"/>
      <c r="FI35" s="398"/>
      <c r="FJ35" s="398"/>
      <c r="FK35" s="398"/>
      <c r="FL35" s="398"/>
      <c r="FM35" s="398"/>
      <c r="FN35" s="398"/>
      <c r="FO35" s="398"/>
      <c r="FP35" s="398"/>
      <c r="FQ35" s="398"/>
      <c r="FR35" s="398"/>
      <c r="FS35" s="398"/>
      <c r="FT35" s="398"/>
      <c r="FU35" s="398"/>
      <c r="FV35" s="398"/>
      <c r="FW35" s="398"/>
      <c r="FX35" s="398"/>
      <c r="FY35" s="398"/>
      <c r="FZ35" s="398"/>
      <c r="GA35" s="398"/>
    </row>
    <row r="36" spans="1:183" ht="7.9" customHeight="1" x14ac:dyDescent="0.2">
      <c r="A36" s="270">
        <v>15</v>
      </c>
      <c r="C36" s="367"/>
      <c r="D36" s="368"/>
      <c r="E36" s="368"/>
      <c r="F36" s="368"/>
      <c r="G36" s="367"/>
      <c r="H36" s="368"/>
      <c r="I36" s="368"/>
      <c r="J36" s="368"/>
      <c r="K36" s="367"/>
      <c r="L36" s="368"/>
      <c r="M36" s="368"/>
      <c r="N36" s="368"/>
      <c r="O36" s="367"/>
      <c r="P36" s="368"/>
      <c r="Q36" s="368"/>
      <c r="R36" s="368"/>
      <c r="S36" s="367"/>
      <c r="T36" s="368"/>
      <c r="U36" s="368"/>
      <c r="V36" s="368"/>
      <c r="W36" s="367"/>
      <c r="X36" s="368"/>
      <c r="Y36" s="368"/>
      <c r="Z36" s="368"/>
      <c r="AA36" s="367"/>
      <c r="AB36" s="368"/>
      <c r="AC36" s="368"/>
      <c r="AD36" s="368"/>
      <c r="AE36" s="309"/>
      <c r="AF36" s="310"/>
      <c r="AG36" s="311"/>
      <c r="AH36" s="309"/>
      <c r="AI36" s="367"/>
      <c r="AJ36" s="368"/>
      <c r="AK36" s="368"/>
      <c r="AL36" s="368"/>
      <c r="AM36" s="367"/>
      <c r="AN36" s="368"/>
      <c r="AO36" s="368"/>
      <c r="AP36" s="368"/>
      <c r="AQ36" s="367"/>
      <c r="AR36" s="368"/>
      <c r="AS36" s="368"/>
      <c r="AT36" s="368"/>
      <c r="AU36" s="367"/>
      <c r="AV36" s="368"/>
      <c r="AW36" s="368"/>
      <c r="AX36" s="368"/>
      <c r="AY36" s="367"/>
      <c r="AZ36" s="368"/>
      <c r="BA36" s="368"/>
      <c r="BB36" s="368"/>
      <c r="BC36" s="367"/>
      <c r="BD36" s="368"/>
      <c r="BE36" s="368"/>
      <c r="BF36" s="368"/>
      <c r="BG36" s="367"/>
      <c r="BH36" s="368"/>
      <c r="BI36" s="368"/>
      <c r="BJ36" s="368"/>
      <c r="BL36" s="397"/>
    </row>
    <row r="37" spans="1:183" ht="7.9" customHeight="1" x14ac:dyDescent="0.2">
      <c r="A37" s="270">
        <v>15</v>
      </c>
      <c r="C37" s="324"/>
      <c r="D37" s="325"/>
      <c r="E37" s="325"/>
      <c r="F37" s="325"/>
      <c r="G37" s="324"/>
      <c r="H37" s="325"/>
      <c r="I37" s="325"/>
      <c r="J37" s="325"/>
      <c r="K37" s="324"/>
      <c r="L37" s="325"/>
      <c r="M37" s="325"/>
      <c r="N37" s="325"/>
      <c r="O37" s="324"/>
      <c r="P37" s="325"/>
      <c r="Q37" s="325"/>
      <c r="R37" s="325"/>
      <c r="S37" s="324"/>
      <c r="T37" s="325"/>
      <c r="U37" s="325"/>
      <c r="V37" s="325"/>
      <c r="W37" s="324"/>
      <c r="X37" s="325"/>
      <c r="Y37" s="325"/>
      <c r="Z37" s="325"/>
      <c r="AA37" s="324"/>
      <c r="AB37" s="325"/>
      <c r="AC37" s="325"/>
      <c r="AD37" s="325"/>
      <c r="AE37" s="309"/>
      <c r="AF37" s="310"/>
      <c r="AG37" s="311"/>
      <c r="AH37" s="309"/>
      <c r="AI37" s="324"/>
      <c r="AJ37" s="325"/>
      <c r="AK37" s="325"/>
      <c r="AL37" s="325"/>
      <c r="AM37" s="324"/>
      <c r="AN37" s="325"/>
      <c r="AO37" s="325"/>
      <c r="AP37" s="325"/>
      <c r="AQ37" s="324"/>
      <c r="AR37" s="325"/>
      <c r="AS37" s="325"/>
      <c r="AT37" s="325"/>
      <c r="AU37" s="324"/>
      <c r="AV37" s="325"/>
      <c r="AW37" s="325"/>
      <c r="AX37" s="325"/>
      <c r="AY37" s="324"/>
      <c r="AZ37" s="325"/>
      <c r="BA37" s="325"/>
      <c r="BB37" s="325"/>
      <c r="BC37" s="324"/>
      <c r="BD37" s="325"/>
      <c r="BE37" s="325"/>
      <c r="BF37" s="325"/>
      <c r="BG37" s="324"/>
      <c r="BH37" s="325"/>
      <c r="BI37" s="325"/>
      <c r="BJ37" s="325"/>
      <c r="BL37" s="397"/>
    </row>
    <row r="38" spans="1:183" s="327" customFormat="1" ht="35.1" customHeight="1" x14ac:dyDescent="0.4">
      <c r="A38" s="326">
        <v>16</v>
      </c>
      <c r="C38" s="369" t="e">
        <f>AA31+1</f>
        <v>#VALUE!</v>
      </c>
      <c r="D38" s="330"/>
      <c r="E38" s="330"/>
      <c r="F38" s="330"/>
      <c r="G38" s="330" t="e">
        <f>C38+1</f>
        <v>#VALUE!</v>
      </c>
      <c r="H38" s="330"/>
      <c r="I38" s="330"/>
      <c r="J38" s="330"/>
      <c r="K38" s="331" t="e">
        <f>G38+1</f>
        <v>#VALUE!</v>
      </c>
      <c r="L38" s="331"/>
      <c r="M38" s="331"/>
      <c r="N38" s="331"/>
      <c r="O38" s="331" t="e">
        <f>K38+1</f>
        <v>#VALUE!</v>
      </c>
      <c r="P38" s="331"/>
      <c r="Q38" s="331"/>
      <c r="R38" s="331"/>
      <c r="S38" s="331" t="e">
        <f>O38+1</f>
        <v>#VALUE!</v>
      </c>
      <c r="T38" s="331"/>
      <c r="U38" s="331"/>
      <c r="V38" s="331"/>
      <c r="W38" s="331" t="e">
        <f>S38+1</f>
        <v>#VALUE!</v>
      </c>
      <c r="X38" s="331"/>
      <c r="Y38" s="331"/>
      <c r="Z38" s="331"/>
      <c r="AA38" s="329" t="e">
        <f>W38+1</f>
        <v>#VALUE!</v>
      </c>
      <c r="AB38" s="329"/>
      <c r="AC38" s="329"/>
      <c r="AD38" s="390"/>
      <c r="AE38" s="290"/>
      <c r="AF38" s="310"/>
      <c r="AG38" s="311"/>
      <c r="AH38" s="290"/>
      <c r="AI38" s="370" t="e">
        <f>BG31+1</f>
        <v>#VALUE!</v>
      </c>
      <c r="AJ38" s="370"/>
      <c r="AK38" s="370"/>
      <c r="AL38" s="371"/>
      <c r="AM38" s="372" t="e">
        <f>AI38+1</f>
        <v>#VALUE!</v>
      </c>
      <c r="AN38" s="373"/>
      <c r="AO38" s="373"/>
      <c r="AP38" s="374"/>
      <c r="AQ38" s="372" t="e">
        <f>AM38+1</f>
        <v>#VALUE!</v>
      </c>
      <c r="AR38" s="373"/>
      <c r="AS38" s="373"/>
      <c r="AT38" s="374"/>
      <c r="AU38" s="372" t="e">
        <f>AQ38+1</f>
        <v>#VALUE!</v>
      </c>
      <c r="AV38" s="373"/>
      <c r="AW38" s="373"/>
      <c r="AX38" s="374"/>
      <c r="AY38" s="372" t="e">
        <f>AU38+1</f>
        <v>#VALUE!</v>
      </c>
      <c r="AZ38" s="373"/>
      <c r="BA38" s="373"/>
      <c r="BB38" s="374"/>
      <c r="BC38" s="372" t="e">
        <f>AY38+1</f>
        <v>#VALUE!</v>
      </c>
      <c r="BD38" s="373"/>
      <c r="BE38" s="373"/>
      <c r="BF38" s="374"/>
      <c r="BG38" s="337" t="e">
        <f>BC38+1</f>
        <v>#VALUE!</v>
      </c>
      <c r="BH38" s="338"/>
      <c r="BI38" s="338"/>
      <c r="BJ38" s="338"/>
      <c r="BL38" s="397"/>
      <c r="BM38" s="398"/>
      <c r="BN38" s="398"/>
      <c r="BO38" s="398"/>
      <c r="BP38" s="398"/>
      <c r="BQ38" s="398"/>
      <c r="BR38" s="398"/>
      <c r="BS38" s="398"/>
      <c r="BT38" s="398"/>
      <c r="BU38" s="398"/>
      <c r="BV38" s="398"/>
      <c r="BW38" s="398"/>
      <c r="BX38" s="398"/>
      <c r="BY38" s="398"/>
      <c r="BZ38" s="398"/>
      <c r="CA38" s="398"/>
      <c r="CB38" s="398"/>
      <c r="CC38" s="398"/>
      <c r="CD38" s="398"/>
      <c r="CE38" s="398"/>
      <c r="CF38" s="398"/>
      <c r="CG38" s="398"/>
      <c r="CH38" s="398"/>
      <c r="CI38" s="398"/>
      <c r="CJ38" s="398"/>
      <c r="CK38" s="398"/>
      <c r="CL38" s="398"/>
      <c r="CM38" s="398"/>
      <c r="CN38" s="398"/>
      <c r="CO38" s="398"/>
      <c r="CP38" s="398"/>
      <c r="CQ38" s="398"/>
      <c r="CR38" s="398"/>
      <c r="CS38" s="398"/>
      <c r="CT38" s="398"/>
      <c r="CU38" s="398"/>
      <c r="CV38" s="398"/>
      <c r="CW38" s="398"/>
      <c r="CX38" s="398"/>
      <c r="CY38" s="398"/>
      <c r="CZ38" s="398"/>
      <c r="DA38" s="398"/>
      <c r="DB38" s="398"/>
      <c r="DC38" s="398"/>
      <c r="DD38" s="398"/>
      <c r="DE38" s="398"/>
      <c r="DF38" s="398"/>
      <c r="DG38" s="398"/>
      <c r="DH38" s="398"/>
      <c r="DI38" s="398"/>
      <c r="DJ38" s="398"/>
      <c r="DK38" s="398"/>
      <c r="DL38" s="398"/>
      <c r="DM38" s="398"/>
      <c r="DN38" s="398"/>
      <c r="DO38" s="398"/>
      <c r="DP38" s="398"/>
      <c r="DQ38" s="398"/>
      <c r="DR38" s="398"/>
      <c r="DS38" s="398"/>
      <c r="DT38" s="398"/>
      <c r="DU38" s="398"/>
      <c r="DV38" s="398"/>
      <c r="DW38" s="398"/>
      <c r="DX38" s="398"/>
      <c r="DY38" s="398"/>
      <c r="DZ38" s="398"/>
      <c r="EA38" s="398"/>
      <c r="EB38" s="398"/>
      <c r="EC38" s="398"/>
      <c r="ED38" s="398"/>
      <c r="EE38" s="398"/>
      <c r="EF38" s="398"/>
      <c r="EG38" s="398"/>
      <c r="EH38" s="398"/>
      <c r="EI38" s="398"/>
      <c r="EJ38" s="398"/>
      <c r="EK38" s="398"/>
      <c r="EL38" s="398"/>
      <c r="EM38" s="398"/>
      <c r="EN38" s="398"/>
      <c r="EO38" s="398"/>
      <c r="EP38" s="398"/>
      <c r="EQ38" s="398"/>
      <c r="ER38" s="398"/>
      <c r="ES38" s="398"/>
      <c r="ET38" s="398"/>
      <c r="EU38" s="398"/>
      <c r="EV38" s="398"/>
      <c r="EW38" s="398"/>
      <c r="EX38" s="398"/>
      <c r="EY38" s="398"/>
      <c r="EZ38" s="398"/>
      <c r="FA38" s="398"/>
      <c r="FB38" s="398"/>
      <c r="FC38" s="398"/>
      <c r="FD38" s="398"/>
      <c r="FE38" s="398"/>
      <c r="FF38" s="398"/>
      <c r="FG38" s="398"/>
      <c r="FH38" s="398"/>
      <c r="FI38" s="398"/>
      <c r="FJ38" s="398"/>
      <c r="FK38" s="398"/>
      <c r="FL38" s="398"/>
      <c r="FM38" s="398"/>
      <c r="FN38" s="398"/>
      <c r="FO38" s="398"/>
      <c r="FP38" s="398"/>
      <c r="FQ38" s="398"/>
      <c r="FR38" s="398"/>
      <c r="FS38" s="398"/>
      <c r="FT38" s="398"/>
      <c r="FU38" s="398"/>
      <c r="FV38" s="398"/>
      <c r="FW38" s="398"/>
      <c r="FX38" s="398"/>
      <c r="FY38" s="398"/>
      <c r="FZ38" s="398"/>
      <c r="GA38" s="398"/>
    </row>
    <row r="39" spans="1:183" s="327" customFormat="1" ht="19.5" customHeight="1" x14ac:dyDescent="0.4">
      <c r="A39" s="326">
        <v>17</v>
      </c>
      <c r="C39" s="375" t="s">
        <v>251</v>
      </c>
      <c r="D39" s="341"/>
      <c r="E39" s="341"/>
      <c r="F39" s="341"/>
      <c r="G39" s="341" t="s">
        <v>247</v>
      </c>
      <c r="H39" s="341"/>
      <c r="I39" s="341"/>
      <c r="J39" s="341"/>
      <c r="K39" s="342" t="s">
        <v>248</v>
      </c>
      <c r="L39" s="342"/>
      <c r="M39" s="342"/>
      <c r="N39" s="342"/>
      <c r="O39" s="342" t="s">
        <v>253</v>
      </c>
      <c r="P39" s="342"/>
      <c r="Q39" s="342"/>
      <c r="R39" s="342"/>
      <c r="S39" s="342" t="s">
        <v>249</v>
      </c>
      <c r="T39" s="342"/>
      <c r="U39" s="342"/>
      <c r="V39" s="342"/>
      <c r="W39" s="342" t="s">
        <v>251</v>
      </c>
      <c r="X39" s="342"/>
      <c r="Y39" s="342"/>
      <c r="Z39" s="342"/>
      <c r="AA39" s="340" t="s">
        <v>247</v>
      </c>
      <c r="AB39" s="340"/>
      <c r="AC39" s="340"/>
      <c r="AD39" s="391"/>
      <c r="AE39" s="309"/>
      <c r="AF39" s="310"/>
      <c r="AG39" s="311"/>
      <c r="AH39" s="309"/>
      <c r="AI39" s="376" t="s">
        <v>250</v>
      </c>
      <c r="AJ39" s="376"/>
      <c r="AK39" s="376"/>
      <c r="AL39" s="377"/>
      <c r="AM39" s="378" t="s">
        <v>251</v>
      </c>
      <c r="AN39" s="379"/>
      <c r="AO39" s="379"/>
      <c r="AP39" s="380"/>
      <c r="AQ39" s="378" t="s">
        <v>247</v>
      </c>
      <c r="AR39" s="379"/>
      <c r="AS39" s="379"/>
      <c r="AT39" s="380"/>
      <c r="AU39" s="378" t="s">
        <v>248</v>
      </c>
      <c r="AV39" s="379"/>
      <c r="AW39" s="379"/>
      <c r="AX39" s="380"/>
      <c r="AY39" s="378" t="s">
        <v>253</v>
      </c>
      <c r="AZ39" s="379"/>
      <c r="BA39" s="379"/>
      <c r="BB39" s="380"/>
      <c r="BC39" s="378" t="s">
        <v>249</v>
      </c>
      <c r="BD39" s="379"/>
      <c r="BE39" s="379"/>
      <c r="BF39" s="380"/>
      <c r="BG39" s="348" t="s">
        <v>247</v>
      </c>
      <c r="BH39" s="349"/>
      <c r="BI39" s="349"/>
      <c r="BJ39" s="349"/>
      <c r="BL39" s="399"/>
      <c r="BM39" s="398"/>
      <c r="BN39" s="398"/>
      <c r="BO39" s="398"/>
      <c r="BP39" s="398"/>
      <c r="BQ39" s="398"/>
      <c r="BR39" s="398"/>
      <c r="BS39" s="398"/>
      <c r="BT39" s="398"/>
      <c r="BU39" s="398"/>
      <c r="BV39" s="398"/>
      <c r="BW39" s="398"/>
      <c r="BX39" s="398"/>
      <c r="BY39" s="398"/>
      <c r="BZ39" s="398"/>
      <c r="CA39" s="398"/>
      <c r="CB39" s="398"/>
      <c r="CC39" s="398"/>
      <c r="CD39" s="398"/>
      <c r="CE39" s="398"/>
      <c r="CF39" s="398"/>
      <c r="CG39" s="398"/>
      <c r="CH39" s="398"/>
      <c r="CI39" s="398"/>
      <c r="CJ39" s="398"/>
      <c r="CK39" s="398"/>
      <c r="CL39" s="398"/>
      <c r="CM39" s="398"/>
      <c r="CN39" s="398"/>
      <c r="CO39" s="398"/>
      <c r="CP39" s="398"/>
      <c r="CQ39" s="398"/>
      <c r="CR39" s="398"/>
      <c r="CS39" s="398"/>
      <c r="CT39" s="398"/>
      <c r="CU39" s="398"/>
      <c r="CV39" s="398"/>
      <c r="CW39" s="398"/>
      <c r="CX39" s="398"/>
      <c r="CY39" s="398"/>
      <c r="CZ39" s="398"/>
      <c r="DA39" s="398"/>
      <c r="DB39" s="398"/>
      <c r="DC39" s="398"/>
      <c r="DD39" s="398"/>
      <c r="DE39" s="398"/>
      <c r="DF39" s="398"/>
      <c r="DG39" s="398"/>
      <c r="DH39" s="398"/>
      <c r="DI39" s="398"/>
      <c r="DJ39" s="398"/>
      <c r="DK39" s="398"/>
      <c r="DL39" s="398"/>
      <c r="DM39" s="398"/>
      <c r="DN39" s="398"/>
      <c r="DO39" s="398"/>
      <c r="DP39" s="398"/>
      <c r="DQ39" s="398"/>
      <c r="DR39" s="398"/>
      <c r="DS39" s="398"/>
      <c r="DT39" s="398"/>
      <c r="DU39" s="398"/>
      <c r="DV39" s="398"/>
      <c r="DW39" s="398"/>
      <c r="DX39" s="398"/>
      <c r="DY39" s="398"/>
      <c r="DZ39" s="398"/>
      <c r="EA39" s="398"/>
      <c r="EB39" s="398"/>
      <c r="EC39" s="398"/>
      <c r="ED39" s="398"/>
      <c r="EE39" s="398"/>
      <c r="EF39" s="398"/>
      <c r="EG39" s="398"/>
      <c r="EH39" s="398"/>
      <c r="EI39" s="398"/>
      <c r="EJ39" s="398"/>
      <c r="EK39" s="398"/>
      <c r="EL39" s="398"/>
      <c r="EM39" s="398"/>
      <c r="EN39" s="398"/>
      <c r="EO39" s="398"/>
      <c r="EP39" s="398"/>
      <c r="EQ39" s="398"/>
      <c r="ER39" s="398"/>
      <c r="ES39" s="398"/>
      <c r="ET39" s="398"/>
      <c r="EU39" s="398"/>
      <c r="EV39" s="398"/>
      <c r="EW39" s="398"/>
      <c r="EX39" s="398"/>
      <c r="EY39" s="398"/>
      <c r="EZ39" s="398"/>
      <c r="FA39" s="398"/>
      <c r="FB39" s="398"/>
      <c r="FC39" s="398"/>
      <c r="FD39" s="398"/>
      <c r="FE39" s="398"/>
      <c r="FF39" s="398"/>
      <c r="FG39" s="398"/>
      <c r="FH39" s="398"/>
      <c r="FI39" s="398"/>
      <c r="FJ39" s="398"/>
      <c r="FK39" s="398"/>
      <c r="FL39" s="398"/>
      <c r="FM39" s="398"/>
      <c r="FN39" s="398"/>
      <c r="FO39" s="398"/>
      <c r="FP39" s="398"/>
      <c r="FQ39" s="398"/>
      <c r="FR39" s="398"/>
      <c r="FS39" s="398"/>
      <c r="FT39" s="398"/>
      <c r="FU39" s="398"/>
      <c r="FV39" s="398"/>
      <c r="FW39" s="398"/>
      <c r="FX39" s="398"/>
      <c r="FY39" s="398"/>
      <c r="FZ39" s="398"/>
      <c r="GA39" s="398"/>
    </row>
    <row r="40" spans="1:183" s="327" customFormat="1" ht="20.25" customHeight="1" x14ac:dyDescent="0.4">
      <c r="A40" s="326">
        <v>18</v>
      </c>
      <c r="C40" s="381" t="s">
        <v>256</v>
      </c>
      <c r="D40" s="352"/>
      <c r="E40" s="352"/>
      <c r="F40" s="352"/>
      <c r="G40" s="352" t="s">
        <v>257</v>
      </c>
      <c r="H40" s="352"/>
      <c r="I40" s="352"/>
      <c r="J40" s="352"/>
      <c r="K40" s="353"/>
      <c r="L40" s="353"/>
      <c r="M40" s="353"/>
      <c r="N40" s="353"/>
      <c r="O40" s="353"/>
      <c r="P40" s="353"/>
      <c r="Q40" s="353"/>
      <c r="R40" s="353"/>
      <c r="S40" s="353"/>
      <c r="T40" s="353"/>
      <c r="U40" s="353"/>
      <c r="V40" s="353"/>
      <c r="W40" s="353"/>
      <c r="X40" s="353"/>
      <c r="Y40" s="353"/>
      <c r="Z40" s="353"/>
      <c r="AA40" s="351"/>
      <c r="AB40" s="351"/>
      <c r="AC40" s="351"/>
      <c r="AD40" s="392"/>
      <c r="AE40" s="309"/>
      <c r="AF40" s="310"/>
      <c r="AG40" s="311"/>
      <c r="AH40" s="309"/>
      <c r="AI40" s="382"/>
      <c r="AJ40" s="382"/>
      <c r="AK40" s="382"/>
      <c r="AL40" s="383"/>
      <c r="AM40" s="384"/>
      <c r="AN40" s="385"/>
      <c r="AO40" s="385"/>
      <c r="AP40" s="386"/>
      <c r="AQ40" s="384"/>
      <c r="AR40" s="385"/>
      <c r="AS40" s="385"/>
      <c r="AT40" s="386"/>
      <c r="AU40" s="384"/>
      <c r="AV40" s="385"/>
      <c r="AW40" s="385"/>
      <c r="AX40" s="386"/>
      <c r="AY40" s="384"/>
      <c r="AZ40" s="385"/>
      <c r="BA40" s="385"/>
      <c r="BB40" s="386"/>
      <c r="BC40" s="384"/>
      <c r="BD40" s="385"/>
      <c r="BE40" s="385"/>
      <c r="BF40" s="386"/>
      <c r="BG40" s="359"/>
      <c r="BH40" s="360"/>
      <c r="BI40" s="360"/>
      <c r="BJ40" s="360"/>
      <c r="BL40" s="399"/>
      <c r="BM40" s="398"/>
      <c r="BN40" s="398"/>
      <c r="BO40" s="398"/>
      <c r="BP40" s="398"/>
      <c r="BQ40" s="398"/>
      <c r="BR40" s="398"/>
      <c r="BS40" s="398"/>
      <c r="BT40" s="398"/>
      <c r="BU40" s="398"/>
      <c r="BV40" s="398"/>
      <c r="BW40" s="398"/>
      <c r="BX40" s="398"/>
      <c r="BY40" s="398"/>
      <c r="BZ40" s="398"/>
      <c r="CA40" s="398"/>
      <c r="CB40" s="398"/>
      <c r="CC40" s="398"/>
      <c r="CD40" s="398"/>
      <c r="CE40" s="398"/>
      <c r="CF40" s="398"/>
      <c r="CG40" s="398"/>
      <c r="CH40" s="398"/>
      <c r="CI40" s="398"/>
      <c r="CJ40" s="398"/>
      <c r="CK40" s="398"/>
      <c r="CL40" s="398"/>
      <c r="CM40" s="398"/>
      <c r="CN40" s="398"/>
      <c r="CO40" s="398"/>
      <c r="CP40" s="398"/>
      <c r="CQ40" s="398"/>
      <c r="CR40" s="398"/>
      <c r="CS40" s="398"/>
      <c r="CT40" s="398"/>
      <c r="CU40" s="398"/>
      <c r="CV40" s="398"/>
      <c r="CW40" s="398"/>
      <c r="CX40" s="398"/>
      <c r="CY40" s="398"/>
      <c r="CZ40" s="398"/>
      <c r="DA40" s="398"/>
      <c r="DB40" s="398"/>
      <c r="DC40" s="398"/>
      <c r="DD40" s="398"/>
      <c r="DE40" s="398"/>
      <c r="DF40" s="398"/>
      <c r="DG40" s="398"/>
      <c r="DH40" s="398"/>
      <c r="DI40" s="398"/>
      <c r="DJ40" s="398"/>
      <c r="DK40" s="398"/>
      <c r="DL40" s="398"/>
      <c r="DM40" s="398"/>
      <c r="DN40" s="398"/>
      <c r="DO40" s="398"/>
      <c r="DP40" s="398"/>
      <c r="DQ40" s="398"/>
      <c r="DR40" s="398"/>
      <c r="DS40" s="398"/>
      <c r="DT40" s="398"/>
      <c r="DU40" s="398"/>
      <c r="DV40" s="398"/>
      <c r="DW40" s="398"/>
      <c r="DX40" s="398"/>
      <c r="DY40" s="398"/>
      <c r="DZ40" s="398"/>
      <c r="EA40" s="398"/>
      <c r="EB40" s="398"/>
      <c r="EC40" s="398"/>
      <c r="ED40" s="398"/>
      <c r="EE40" s="398"/>
      <c r="EF40" s="398"/>
      <c r="EG40" s="398"/>
      <c r="EH40" s="398"/>
      <c r="EI40" s="398"/>
      <c r="EJ40" s="398"/>
      <c r="EK40" s="398"/>
      <c r="EL40" s="398"/>
      <c r="EM40" s="398"/>
      <c r="EN40" s="398"/>
      <c r="EO40" s="398"/>
      <c r="EP40" s="398"/>
      <c r="EQ40" s="398"/>
      <c r="ER40" s="398"/>
      <c r="ES40" s="398"/>
      <c r="ET40" s="398"/>
      <c r="EU40" s="398"/>
      <c r="EV40" s="398"/>
      <c r="EW40" s="398"/>
      <c r="EX40" s="398"/>
      <c r="EY40" s="398"/>
      <c r="EZ40" s="398"/>
      <c r="FA40" s="398"/>
      <c r="FB40" s="398"/>
      <c r="FC40" s="398"/>
      <c r="FD40" s="398"/>
      <c r="FE40" s="398"/>
      <c r="FF40" s="398"/>
      <c r="FG40" s="398"/>
      <c r="FH40" s="398"/>
      <c r="FI40" s="398"/>
      <c r="FJ40" s="398"/>
      <c r="FK40" s="398"/>
      <c r="FL40" s="398"/>
      <c r="FM40" s="398"/>
      <c r="FN40" s="398"/>
      <c r="FO40" s="398"/>
      <c r="FP40" s="398"/>
      <c r="FQ40" s="398"/>
      <c r="FR40" s="398"/>
      <c r="FS40" s="398"/>
      <c r="FT40" s="398"/>
      <c r="FU40" s="398"/>
      <c r="FV40" s="398"/>
      <c r="FW40" s="398"/>
      <c r="FX40" s="398"/>
      <c r="FY40" s="398"/>
      <c r="FZ40" s="398"/>
      <c r="GA40" s="398"/>
    </row>
    <row r="41" spans="1:183" s="327" customFormat="1" ht="22.15" customHeight="1" x14ac:dyDescent="0.4">
      <c r="A41" s="326">
        <v>19</v>
      </c>
      <c r="C41" s="361"/>
      <c r="D41" s="362"/>
      <c r="E41" s="362"/>
      <c r="F41" s="362"/>
      <c r="G41" s="363"/>
      <c r="H41" s="362"/>
      <c r="I41" s="362"/>
      <c r="J41" s="362"/>
      <c r="K41" s="363"/>
      <c r="L41" s="362"/>
      <c r="M41" s="362"/>
      <c r="N41" s="362"/>
      <c r="O41" s="363"/>
      <c r="P41" s="362"/>
      <c r="Q41" s="362"/>
      <c r="R41" s="362"/>
      <c r="S41" s="363"/>
      <c r="T41" s="362"/>
      <c r="U41" s="362"/>
      <c r="V41" s="362"/>
      <c r="W41" s="363"/>
      <c r="X41" s="362"/>
      <c r="Y41" s="362"/>
      <c r="Z41" s="362"/>
      <c r="AA41" s="363"/>
      <c r="AB41" s="362"/>
      <c r="AC41" s="362"/>
      <c r="AD41" s="364"/>
      <c r="AE41" s="309"/>
      <c r="AF41" s="310"/>
      <c r="AG41" s="311"/>
      <c r="AH41" s="309"/>
      <c r="AI41" s="324"/>
      <c r="AJ41" s="325"/>
      <c r="AK41" s="325"/>
      <c r="AL41" s="365"/>
      <c r="AM41" s="366"/>
      <c r="AN41" s="325"/>
      <c r="AO41" s="325"/>
      <c r="AP41" s="365"/>
      <c r="AQ41" s="366"/>
      <c r="AR41" s="325"/>
      <c r="AS41" s="325"/>
      <c r="AT41" s="365"/>
      <c r="AU41" s="366"/>
      <c r="AV41" s="325"/>
      <c r="AW41" s="325"/>
      <c r="AX41" s="365"/>
      <c r="AY41" s="366"/>
      <c r="AZ41" s="325"/>
      <c r="BA41" s="325"/>
      <c r="BB41" s="365"/>
      <c r="BC41" s="366"/>
      <c r="BD41" s="325"/>
      <c r="BE41" s="325"/>
      <c r="BF41" s="365"/>
      <c r="BG41" s="366"/>
      <c r="BH41" s="325"/>
      <c r="BI41" s="325"/>
      <c r="BJ41" s="325"/>
      <c r="BL41" s="399"/>
      <c r="BM41" s="398"/>
      <c r="BN41" s="398"/>
      <c r="BO41" s="398"/>
      <c r="BP41" s="398"/>
      <c r="BQ41" s="398"/>
      <c r="BR41" s="398"/>
      <c r="BS41" s="398"/>
      <c r="BT41" s="398"/>
      <c r="BU41" s="398"/>
      <c r="BV41" s="398"/>
      <c r="BW41" s="398"/>
      <c r="BX41" s="398"/>
      <c r="BY41" s="398"/>
      <c r="BZ41" s="398"/>
      <c r="CA41" s="398"/>
      <c r="CB41" s="398"/>
      <c r="CC41" s="398"/>
      <c r="CD41" s="398"/>
      <c r="CE41" s="398"/>
      <c r="CF41" s="398"/>
      <c r="CG41" s="398"/>
      <c r="CH41" s="398"/>
      <c r="CI41" s="398"/>
      <c r="CJ41" s="398"/>
      <c r="CK41" s="398"/>
      <c r="CL41" s="398"/>
      <c r="CM41" s="398"/>
      <c r="CN41" s="398"/>
      <c r="CO41" s="398"/>
      <c r="CP41" s="398"/>
      <c r="CQ41" s="398"/>
      <c r="CR41" s="398"/>
      <c r="CS41" s="398"/>
      <c r="CT41" s="398"/>
      <c r="CU41" s="398"/>
      <c r="CV41" s="398"/>
      <c r="CW41" s="398"/>
      <c r="CX41" s="398"/>
      <c r="CY41" s="398"/>
      <c r="CZ41" s="398"/>
      <c r="DA41" s="398"/>
      <c r="DB41" s="398"/>
      <c r="DC41" s="398"/>
      <c r="DD41" s="398"/>
      <c r="DE41" s="398"/>
      <c r="DF41" s="398"/>
      <c r="DG41" s="398"/>
      <c r="DH41" s="398"/>
      <c r="DI41" s="398"/>
      <c r="DJ41" s="398"/>
      <c r="DK41" s="398"/>
      <c r="DL41" s="398"/>
      <c r="DM41" s="398"/>
      <c r="DN41" s="398"/>
      <c r="DO41" s="398"/>
      <c r="DP41" s="398"/>
      <c r="DQ41" s="398"/>
      <c r="DR41" s="398"/>
      <c r="DS41" s="398"/>
      <c r="DT41" s="398"/>
      <c r="DU41" s="398"/>
      <c r="DV41" s="398"/>
      <c r="DW41" s="398"/>
      <c r="DX41" s="398"/>
      <c r="DY41" s="398"/>
      <c r="DZ41" s="398"/>
      <c r="EA41" s="398"/>
      <c r="EB41" s="398"/>
      <c r="EC41" s="398"/>
      <c r="ED41" s="398"/>
      <c r="EE41" s="398"/>
      <c r="EF41" s="398"/>
      <c r="EG41" s="398"/>
      <c r="EH41" s="398"/>
      <c r="EI41" s="398"/>
      <c r="EJ41" s="398"/>
      <c r="EK41" s="398"/>
      <c r="EL41" s="398"/>
      <c r="EM41" s="398"/>
      <c r="EN41" s="398"/>
      <c r="EO41" s="398"/>
      <c r="EP41" s="398"/>
      <c r="EQ41" s="398"/>
      <c r="ER41" s="398"/>
      <c r="ES41" s="398"/>
      <c r="ET41" s="398"/>
      <c r="EU41" s="398"/>
      <c r="EV41" s="398"/>
      <c r="EW41" s="398"/>
      <c r="EX41" s="398"/>
      <c r="EY41" s="398"/>
      <c r="EZ41" s="398"/>
      <c r="FA41" s="398"/>
      <c r="FB41" s="398"/>
      <c r="FC41" s="398"/>
      <c r="FD41" s="398"/>
      <c r="FE41" s="398"/>
      <c r="FF41" s="398"/>
      <c r="FG41" s="398"/>
      <c r="FH41" s="398"/>
      <c r="FI41" s="398"/>
      <c r="FJ41" s="398"/>
      <c r="FK41" s="398"/>
      <c r="FL41" s="398"/>
      <c r="FM41" s="398"/>
      <c r="FN41" s="398"/>
      <c r="FO41" s="398"/>
      <c r="FP41" s="398"/>
      <c r="FQ41" s="398"/>
      <c r="FR41" s="398"/>
      <c r="FS41" s="398"/>
      <c r="FT41" s="398"/>
      <c r="FU41" s="398"/>
      <c r="FV41" s="398"/>
      <c r="FW41" s="398"/>
      <c r="FX41" s="398"/>
      <c r="FY41" s="398"/>
      <c r="FZ41" s="398"/>
      <c r="GA41" s="398"/>
    </row>
    <row r="42" spans="1:183" s="327" customFormat="1" ht="22.15" customHeight="1" x14ac:dyDescent="0.4">
      <c r="A42" s="326">
        <v>19</v>
      </c>
      <c r="C42" s="361"/>
      <c r="D42" s="362"/>
      <c r="E42" s="362"/>
      <c r="F42" s="362"/>
      <c r="G42" s="363"/>
      <c r="H42" s="362"/>
      <c r="I42" s="362"/>
      <c r="J42" s="362"/>
      <c r="K42" s="363"/>
      <c r="L42" s="362"/>
      <c r="M42" s="362"/>
      <c r="N42" s="362"/>
      <c r="O42" s="363"/>
      <c r="P42" s="362"/>
      <c r="Q42" s="362"/>
      <c r="R42" s="362"/>
      <c r="S42" s="363"/>
      <c r="T42" s="362"/>
      <c r="U42" s="362"/>
      <c r="V42" s="362"/>
      <c r="W42" s="363"/>
      <c r="X42" s="362"/>
      <c r="Y42" s="362"/>
      <c r="Z42" s="362"/>
      <c r="AA42" s="363"/>
      <c r="AB42" s="362"/>
      <c r="AC42" s="362"/>
      <c r="AD42" s="364"/>
      <c r="AE42" s="309"/>
      <c r="AF42" s="310"/>
      <c r="AG42" s="311"/>
      <c r="AH42" s="309"/>
      <c r="AI42" s="324"/>
      <c r="AJ42" s="325"/>
      <c r="AK42" s="325"/>
      <c r="AL42" s="365"/>
      <c r="AM42" s="366"/>
      <c r="AN42" s="325"/>
      <c r="AO42" s="325"/>
      <c r="AP42" s="365"/>
      <c r="AQ42" s="366"/>
      <c r="AR42" s="325"/>
      <c r="AS42" s="325"/>
      <c r="AT42" s="365"/>
      <c r="AU42" s="366"/>
      <c r="AV42" s="325"/>
      <c r="AW42" s="325"/>
      <c r="AX42" s="365"/>
      <c r="AY42" s="366"/>
      <c r="AZ42" s="325"/>
      <c r="BA42" s="325"/>
      <c r="BB42" s="365"/>
      <c r="BC42" s="366"/>
      <c r="BD42" s="325"/>
      <c r="BE42" s="325"/>
      <c r="BF42" s="365"/>
      <c r="BG42" s="366"/>
      <c r="BH42" s="325"/>
      <c r="BI42" s="325"/>
      <c r="BJ42" s="325"/>
      <c r="BL42" s="399"/>
      <c r="BM42" s="398"/>
      <c r="BN42" s="398"/>
      <c r="BO42" s="398"/>
      <c r="BP42" s="398"/>
      <c r="BQ42" s="398"/>
      <c r="BR42" s="398"/>
      <c r="BS42" s="398"/>
      <c r="BT42" s="398"/>
      <c r="BU42" s="398"/>
      <c r="BV42" s="398"/>
      <c r="BW42" s="398"/>
      <c r="BX42" s="398"/>
      <c r="BY42" s="398"/>
      <c r="BZ42" s="398"/>
      <c r="CA42" s="398"/>
      <c r="CB42" s="398"/>
      <c r="CC42" s="398"/>
      <c r="CD42" s="398"/>
      <c r="CE42" s="398"/>
      <c r="CF42" s="398"/>
      <c r="CG42" s="398"/>
      <c r="CH42" s="398"/>
      <c r="CI42" s="398"/>
      <c r="CJ42" s="398"/>
      <c r="CK42" s="398"/>
      <c r="CL42" s="398"/>
      <c r="CM42" s="398"/>
      <c r="CN42" s="398"/>
      <c r="CO42" s="398"/>
      <c r="CP42" s="398"/>
      <c r="CQ42" s="398"/>
      <c r="CR42" s="398"/>
      <c r="CS42" s="398"/>
      <c r="CT42" s="398"/>
      <c r="CU42" s="398"/>
      <c r="CV42" s="398"/>
      <c r="CW42" s="398"/>
      <c r="CX42" s="398"/>
      <c r="CY42" s="398"/>
      <c r="CZ42" s="398"/>
      <c r="DA42" s="398"/>
      <c r="DB42" s="398"/>
      <c r="DC42" s="398"/>
      <c r="DD42" s="398"/>
      <c r="DE42" s="398"/>
      <c r="DF42" s="398"/>
      <c r="DG42" s="398"/>
      <c r="DH42" s="398"/>
      <c r="DI42" s="398"/>
      <c r="DJ42" s="398"/>
      <c r="DK42" s="398"/>
      <c r="DL42" s="398"/>
      <c r="DM42" s="398"/>
      <c r="DN42" s="398"/>
      <c r="DO42" s="398"/>
      <c r="DP42" s="398"/>
      <c r="DQ42" s="398"/>
      <c r="DR42" s="398"/>
      <c r="DS42" s="398"/>
      <c r="DT42" s="398"/>
      <c r="DU42" s="398"/>
      <c r="DV42" s="398"/>
      <c r="DW42" s="398"/>
      <c r="DX42" s="398"/>
      <c r="DY42" s="398"/>
      <c r="DZ42" s="398"/>
      <c r="EA42" s="398"/>
      <c r="EB42" s="398"/>
      <c r="EC42" s="398"/>
      <c r="ED42" s="398"/>
      <c r="EE42" s="398"/>
      <c r="EF42" s="398"/>
      <c r="EG42" s="398"/>
      <c r="EH42" s="398"/>
      <c r="EI42" s="398"/>
      <c r="EJ42" s="398"/>
      <c r="EK42" s="398"/>
      <c r="EL42" s="398"/>
      <c r="EM42" s="398"/>
      <c r="EN42" s="398"/>
      <c r="EO42" s="398"/>
      <c r="EP42" s="398"/>
      <c r="EQ42" s="398"/>
      <c r="ER42" s="398"/>
      <c r="ES42" s="398"/>
      <c r="ET42" s="398"/>
      <c r="EU42" s="398"/>
      <c r="EV42" s="398"/>
      <c r="EW42" s="398"/>
      <c r="EX42" s="398"/>
      <c r="EY42" s="398"/>
      <c r="EZ42" s="398"/>
      <c r="FA42" s="398"/>
      <c r="FB42" s="398"/>
      <c r="FC42" s="398"/>
      <c r="FD42" s="398"/>
      <c r="FE42" s="398"/>
      <c r="FF42" s="398"/>
      <c r="FG42" s="398"/>
      <c r="FH42" s="398"/>
      <c r="FI42" s="398"/>
      <c r="FJ42" s="398"/>
      <c r="FK42" s="398"/>
      <c r="FL42" s="398"/>
      <c r="FM42" s="398"/>
      <c r="FN42" s="398"/>
      <c r="FO42" s="398"/>
      <c r="FP42" s="398"/>
      <c r="FQ42" s="398"/>
      <c r="FR42" s="398"/>
      <c r="FS42" s="398"/>
      <c r="FT42" s="398"/>
      <c r="FU42" s="398"/>
      <c r="FV42" s="398"/>
      <c r="FW42" s="398"/>
      <c r="FX42" s="398"/>
      <c r="FY42" s="398"/>
      <c r="FZ42" s="398"/>
      <c r="GA42" s="398"/>
    </row>
    <row r="43" spans="1:183" ht="7.9" customHeight="1" x14ac:dyDescent="0.2">
      <c r="A43" s="270">
        <v>15</v>
      </c>
      <c r="C43" s="367"/>
      <c r="D43" s="368"/>
      <c r="E43" s="368"/>
      <c r="F43" s="368"/>
      <c r="G43" s="367"/>
      <c r="H43" s="368"/>
      <c r="I43" s="368"/>
      <c r="J43" s="368"/>
      <c r="K43" s="367"/>
      <c r="L43" s="368"/>
      <c r="M43" s="368"/>
      <c r="N43" s="368"/>
      <c r="O43" s="367"/>
      <c r="P43" s="368"/>
      <c r="Q43" s="368"/>
      <c r="R43" s="368"/>
      <c r="S43" s="367"/>
      <c r="T43" s="368"/>
      <c r="U43" s="368"/>
      <c r="V43" s="368"/>
      <c r="W43" s="367"/>
      <c r="X43" s="368"/>
      <c r="Y43" s="368"/>
      <c r="Z43" s="368"/>
      <c r="AA43" s="367"/>
      <c r="AB43" s="368"/>
      <c r="AC43" s="368"/>
      <c r="AD43" s="368"/>
      <c r="AE43" s="309"/>
      <c r="AF43" s="310"/>
      <c r="AG43" s="311"/>
      <c r="AH43" s="309"/>
      <c r="AI43" s="367"/>
      <c r="AJ43" s="368"/>
      <c r="AK43" s="368"/>
      <c r="AL43" s="368"/>
      <c r="AM43" s="367"/>
      <c r="AN43" s="368"/>
      <c r="AO43" s="368"/>
      <c r="AP43" s="368"/>
      <c r="AQ43" s="367"/>
      <c r="AR43" s="368"/>
      <c r="AS43" s="368"/>
      <c r="AT43" s="368"/>
      <c r="AU43" s="367"/>
      <c r="AV43" s="368"/>
      <c r="AW43" s="368"/>
      <c r="AX43" s="368"/>
      <c r="AY43" s="367"/>
      <c r="AZ43" s="368"/>
      <c r="BA43" s="368"/>
      <c r="BB43" s="368"/>
      <c r="BC43" s="367"/>
      <c r="BD43" s="368"/>
      <c r="BE43" s="368"/>
      <c r="BF43" s="368"/>
      <c r="BG43" s="367"/>
      <c r="BH43" s="368"/>
      <c r="BI43" s="368"/>
      <c r="BJ43" s="368"/>
      <c r="BL43" s="397"/>
    </row>
    <row r="44" spans="1:183" ht="7.9" customHeight="1" x14ac:dyDescent="0.2">
      <c r="A44" s="270">
        <v>15</v>
      </c>
      <c r="C44" s="324"/>
      <c r="D44" s="325"/>
      <c r="E44" s="325"/>
      <c r="F44" s="325"/>
      <c r="G44" s="324"/>
      <c r="H44" s="325"/>
      <c r="I44" s="325"/>
      <c r="J44" s="325"/>
      <c r="K44" s="324"/>
      <c r="L44" s="325"/>
      <c r="M44" s="325"/>
      <c r="N44" s="325"/>
      <c r="O44" s="324"/>
      <c r="P44" s="325"/>
      <c r="Q44" s="325"/>
      <c r="R44" s="325"/>
      <c r="S44" s="324"/>
      <c r="T44" s="325"/>
      <c r="U44" s="325"/>
      <c r="V44" s="325"/>
      <c r="W44" s="324"/>
      <c r="X44" s="325"/>
      <c r="Y44" s="325"/>
      <c r="Z44" s="325"/>
      <c r="AA44" s="324"/>
      <c r="AB44" s="325"/>
      <c r="AC44" s="325"/>
      <c r="AD44" s="325"/>
      <c r="AE44" s="309"/>
      <c r="AF44" s="310"/>
      <c r="AG44" s="311"/>
      <c r="AH44" s="309"/>
      <c r="AI44" s="324"/>
      <c r="AJ44" s="325"/>
      <c r="AK44" s="325"/>
      <c r="AL44" s="325"/>
      <c r="AM44" s="324"/>
      <c r="AN44" s="325"/>
      <c r="AO44" s="325"/>
      <c r="AP44" s="325"/>
      <c r="AQ44" s="324"/>
      <c r="AR44" s="325"/>
      <c r="AS44" s="325"/>
      <c r="AT44" s="325"/>
      <c r="AU44" s="324"/>
      <c r="AV44" s="325"/>
      <c r="AW44" s="325"/>
      <c r="AX44" s="325"/>
      <c r="AY44" s="324"/>
      <c r="AZ44" s="325"/>
      <c r="BA44" s="325"/>
      <c r="BB44" s="325"/>
      <c r="BC44" s="324"/>
      <c r="BD44" s="325"/>
      <c r="BE44" s="325"/>
      <c r="BF44" s="325"/>
      <c r="BG44" s="324"/>
      <c r="BH44" s="325"/>
      <c r="BI44" s="325"/>
      <c r="BJ44" s="325"/>
      <c r="BL44" s="397"/>
    </row>
    <row r="45" spans="1:183" s="327" customFormat="1" ht="35.1" customHeight="1" x14ac:dyDescent="0.4">
      <c r="A45" s="326">
        <v>16</v>
      </c>
      <c r="C45" s="328" t="e">
        <f>AA38+1</f>
        <v>#VALUE!</v>
      </c>
      <c r="D45" s="329"/>
      <c r="E45" s="329"/>
      <c r="F45" s="329"/>
      <c r="G45" s="329" t="e">
        <f>C45+1</f>
        <v>#VALUE!</v>
      </c>
      <c r="H45" s="329"/>
      <c r="I45" s="329"/>
      <c r="J45" s="329"/>
      <c r="K45" s="329" t="e">
        <f>G45+1</f>
        <v>#VALUE!</v>
      </c>
      <c r="L45" s="329"/>
      <c r="M45" s="329"/>
      <c r="N45" s="329"/>
      <c r="O45" s="329" t="e">
        <f>K45+1</f>
        <v>#VALUE!</v>
      </c>
      <c r="P45" s="329"/>
      <c r="Q45" s="329"/>
      <c r="R45" s="329"/>
      <c r="S45" s="329" t="e">
        <f>O45+1</f>
        <v>#VALUE!</v>
      </c>
      <c r="T45" s="329"/>
      <c r="U45" s="329"/>
      <c r="V45" s="329"/>
      <c r="W45" s="329" t="e">
        <f>S45+1</f>
        <v>#VALUE!</v>
      </c>
      <c r="X45" s="329"/>
      <c r="Y45" s="329"/>
      <c r="Z45" s="329"/>
      <c r="AA45" s="329" t="e">
        <f>W45+1</f>
        <v>#VALUE!</v>
      </c>
      <c r="AB45" s="329"/>
      <c r="AC45" s="329"/>
      <c r="AD45" s="390"/>
      <c r="AE45" s="393" t="s">
        <v>258</v>
      </c>
      <c r="AF45" s="310"/>
      <c r="AG45" s="311"/>
      <c r="AH45" s="393"/>
      <c r="AI45" s="370" t="e">
        <f>BG38+1</f>
        <v>#VALUE!</v>
      </c>
      <c r="AJ45" s="370"/>
      <c r="AK45" s="370"/>
      <c r="AL45" s="371"/>
      <c r="AM45" s="372" t="e">
        <f>AI45+1</f>
        <v>#VALUE!</v>
      </c>
      <c r="AN45" s="373"/>
      <c r="AO45" s="373"/>
      <c r="AP45" s="374"/>
      <c r="AQ45" s="336" t="e">
        <f>AM45+1</f>
        <v>#VALUE!</v>
      </c>
      <c r="AR45" s="334"/>
      <c r="AS45" s="334"/>
      <c r="AT45" s="335"/>
      <c r="AU45" s="336" t="e">
        <f>AQ45+1</f>
        <v>#VALUE!</v>
      </c>
      <c r="AV45" s="334"/>
      <c r="AW45" s="334"/>
      <c r="AX45" s="335"/>
      <c r="AY45" s="336" t="e">
        <f>AU45+1</f>
        <v>#VALUE!</v>
      </c>
      <c r="AZ45" s="334"/>
      <c r="BA45" s="334"/>
      <c r="BB45" s="335"/>
      <c r="BC45" s="336" t="e">
        <f>AY45+1</f>
        <v>#VALUE!</v>
      </c>
      <c r="BD45" s="334"/>
      <c r="BE45" s="334"/>
      <c r="BF45" s="335"/>
      <c r="BG45" s="336" t="e">
        <f>BC45+1</f>
        <v>#VALUE!</v>
      </c>
      <c r="BH45" s="334"/>
      <c r="BI45" s="334"/>
      <c r="BJ45" s="334"/>
      <c r="BL45" s="397"/>
      <c r="BM45" s="398"/>
      <c r="BN45" s="398"/>
      <c r="BO45" s="398"/>
      <c r="BP45" s="398"/>
      <c r="BQ45" s="398"/>
      <c r="BR45" s="398"/>
      <c r="BS45" s="398"/>
      <c r="BT45" s="398"/>
      <c r="BU45" s="398"/>
      <c r="BV45" s="398"/>
      <c r="BW45" s="398"/>
      <c r="BX45" s="398"/>
      <c r="BY45" s="398"/>
      <c r="BZ45" s="398"/>
      <c r="CA45" s="398"/>
      <c r="CB45" s="398"/>
      <c r="CC45" s="398"/>
      <c r="CD45" s="398"/>
      <c r="CE45" s="398"/>
      <c r="CF45" s="398"/>
      <c r="CG45" s="398"/>
      <c r="CH45" s="398"/>
      <c r="CI45" s="398"/>
      <c r="CJ45" s="398"/>
      <c r="CK45" s="398"/>
      <c r="CL45" s="398"/>
      <c r="CM45" s="398"/>
      <c r="CN45" s="398"/>
      <c r="CO45" s="398"/>
      <c r="CP45" s="398"/>
      <c r="CQ45" s="398"/>
      <c r="CR45" s="398"/>
      <c r="CS45" s="398"/>
      <c r="CT45" s="398"/>
      <c r="CU45" s="398"/>
      <c r="CV45" s="398"/>
      <c r="CW45" s="398"/>
      <c r="CX45" s="398"/>
      <c r="CY45" s="398"/>
      <c r="CZ45" s="398"/>
      <c r="DA45" s="398"/>
      <c r="DB45" s="398"/>
      <c r="DC45" s="398"/>
      <c r="DD45" s="398"/>
      <c r="DE45" s="398"/>
      <c r="DF45" s="398"/>
      <c r="DG45" s="398"/>
      <c r="DH45" s="398"/>
      <c r="DI45" s="398"/>
      <c r="DJ45" s="398"/>
      <c r="DK45" s="398"/>
      <c r="DL45" s="398"/>
      <c r="DM45" s="398"/>
      <c r="DN45" s="398"/>
      <c r="DO45" s="398"/>
      <c r="DP45" s="398"/>
      <c r="DQ45" s="398"/>
      <c r="DR45" s="398"/>
      <c r="DS45" s="398"/>
      <c r="DT45" s="398"/>
      <c r="DU45" s="398"/>
      <c r="DV45" s="398"/>
      <c r="DW45" s="398"/>
      <c r="DX45" s="398"/>
      <c r="DY45" s="398"/>
      <c r="DZ45" s="398"/>
      <c r="EA45" s="398"/>
      <c r="EB45" s="398"/>
      <c r="EC45" s="398"/>
      <c r="ED45" s="398"/>
      <c r="EE45" s="398"/>
      <c r="EF45" s="398"/>
      <c r="EG45" s="398"/>
      <c r="EH45" s="398"/>
      <c r="EI45" s="398"/>
      <c r="EJ45" s="398"/>
      <c r="EK45" s="398"/>
      <c r="EL45" s="398"/>
      <c r="EM45" s="398"/>
      <c r="EN45" s="398"/>
      <c r="EO45" s="398"/>
      <c r="EP45" s="398"/>
      <c r="EQ45" s="398"/>
      <c r="ER45" s="398"/>
      <c r="ES45" s="398"/>
      <c r="ET45" s="398"/>
      <c r="EU45" s="398"/>
      <c r="EV45" s="398"/>
      <c r="EW45" s="398"/>
      <c r="EX45" s="398"/>
      <c r="EY45" s="398"/>
      <c r="EZ45" s="398"/>
      <c r="FA45" s="398"/>
      <c r="FB45" s="398"/>
      <c r="FC45" s="398"/>
      <c r="FD45" s="398"/>
      <c r="FE45" s="398"/>
      <c r="FF45" s="398"/>
      <c r="FG45" s="398"/>
      <c r="FH45" s="398"/>
      <c r="FI45" s="398"/>
      <c r="FJ45" s="398"/>
      <c r="FK45" s="398"/>
      <c r="FL45" s="398"/>
      <c r="FM45" s="398"/>
      <c r="FN45" s="398"/>
      <c r="FO45" s="398"/>
      <c r="FP45" s="398"/>
      <c r="FQ45" s="398"/>
      <c r="FR45" s="398"/>
      <c r="FS45" s="398"/>
      <c r="FT45" s="398"/>
      <c r="FU45" s="398"/>
      <c r="FV45" s="398"/>
      <c r="FW45" s="398"/>
      <c r="FX45" s="398"/>
      <c r="FY45" s="398"/>
      <c r="FZ45" s="398"/>
      <c r="GA45" s="398"/>
    </row>
    <row r="46" spans="1:183" s="327" customFormat="1" ht="19.5" customHeight="1" x14ac:dyDescent="0.4">
      <c r="A46" s="326">
        <v>17</v>
      </c>
      <c r="C46" s="339" t="s">
        <v>248</v>
      </c>
      <c r="D46" s="340"/>
      <c r="E46" s="340"/>
      <c r="F46" s="340"/>
      <c r="G46" s="340" t="s">
        <v>253</v>
      </c>
      <c r="H46" s="340"/>
      <c r="I46" s="340"/>
      <c r="J46" s="340"/>
      <c r="K46" s="340" t="s">
        <v>249</v>
      </c>
      <c r="L46" s="340"/>
      <c r="M46" s="340"/>
      <c r="N46" s="340"/>
      <c r="O46" s="340" t="s">
        <v>250</v>
      </c>
      <c r="P46" s="340"/>
      <c r="Q46" s="340"/>
      <c r="R46" s="340"/>
      <c r="S46" s="340" t="s">
        <v>251</v>
      </c>
      <c r="T46" s="340"/>
      <c r="U46" s="340"/>
      <c r="V46" s="340"/>
      <c r="W46" s="340" t="s">
        <v>247</v>
      </c>
      <c r="X46" s="340"/>
      <c r="Y46" s="340"/>
      <c r="Z46" s="340"/>
      <c r="AA46" s="340" t="s">
        <v>248</v>
      </c>
      <c r="AB46" s="340"/>
      <c r="AC46" s="340"/>
      <c r="AD46" s="391"/>
      <c r="AE46" s="309"/>
      <c r="AF46" s="310"/>
      <c r="AG46" s="311"/>
      <c r="AH46" s="309"/>
      <c r="AI46" s="376" t="s">
        <v>248</v>
      </c>
      <c r="AJ46" s="376"/>
      <c r="AK46" s="376"/>
      <c r="AL46" s="377"/>
      <c r="AM46" s="378" t="s">
        <v>253</v>
      </c>
      <c r="AN46" s="379"/>
      <c r="AO46" s="379"/>
      <c r="AP46" s="380"/>
      <c r="AQ46" s="347" t="s">
        <v>249</v>
      </c>
      <c r="AR46" s="345"/>
      <c r="AS46" s="345"/>
      <c r="AT46" s="346"/>
      <c r="AU46" s="347" t="s">
        <v>250</v>
      </c>
      <c r="AV46" s="345"/>
      <c r="AW46" s="345"/>
      <c r="AX46" s="346"/>
      <c r="AY46" s="347" t="s">
        <v>251</v>
      </c>
      <c r="AZ46" s="345"/>
      <c r="BA46" s="345"/>
      <c r="BB46" s="346"/>
      <c r="BC46" s="347" t="s">
        <v>247</v>
      </c>
      <c r="BD46" s="345"/>
      <c r="BE46" s="345"/>
      <c r="BF46" s="346"/>
      <c r="BG46" s="347" t="s">
        <v>248</v>
      </c>
      <c r="BH46" s="345"/>
      <c r="BI46" s="345"/>
      <c r="BJ46" s="345"/>
      <c r="BL46" s="399"/>
      <c r="BM46" s="398"/>
      <c r="BN46" s="398"/>
      <c r="BO46" s="398"/>
      <c r="BP46" s="398"/>
      <c r="BQ46" s="398"/>
      <c r="BR46" s="398"/>
      <c r="BS46" s="398"/>
      <c r="BT46" s="398"/>
      <c r="BU46" s="398"/>
      <c r="BV46" s="398"/>
      <c r="BW46" s="398"/>
      <c r="BX46" s="398"/>
      <c r="BY46" s="398"/>
      <c r="BZ46" s="398"/>
      <c r="CA46" s="398"/>
      <c r="CB46" s="398"/>
      <c r="CC46" s="398"/>
      <c r="CD46" s="398"/>
      <c r="CE46" s="398"/>
      <c r="CF46" s="398"/>
      <c r="CG46" s="398"/>
      <c r="CH46" s="398"/>
      <c r="CI46" s="398"/>
      <c r="CJ46" s="398"/>
      <c r="CK46" s="398"/>
      <c r="CL46" s="398"/>
      <c r="CM46" s="398"/>
      <c r="CN46" s="398"/>
      <c r="CO46" s="398"/>
      <c r="CP46" s="398"/>
      <c r="CQ46" s="398"/>
      <c r="CR46" s="398"/>
      <c r="CS46" s="398"/>
      <c r="CT46" s="398"/>
      <c r="CU46" s="398"/>
      <c r="CV46" s="398"/>
      <c r="CW46" s="398"/>
      <c r="CX46" s="398"/>
      <c r="CY46" s="398"/>
      <c r="CZ46" s="398"/>
      <c r="DA46" s="398"/>
      <c r="DB46" s="398"/>
      <c r="DC46" s="398"/>
      <c r="DD46" s="398"/>
      <c r="DE46" s="398"/>
      <c r="DF46" s="398"/>
      <c r="DG46" s="398"/>
      <c r="DH46" s="398"/>
      <c r="DI46" s="398"/>
      <c r="DJ46" s="398"/>
      <c r="DK46" s="398"/>
      <c r="DL46" s="398"/>
      <c r="DM46" s="398"/>
      <c r="DN46" s="398"/>
      <c r="DO46" s="398"/>
      <c r="DP46" s="398"/>
      <c r="DQ46" s="398"/>
      <c r="DR46" s="398"/>
      <c r="DS46" s="398"/>
      <c r="DT46" s="398"/>
      <c r="DU46" s="398"/>
      <c r="DV46" s="398"/>
      <c r="DW46" s="398"/>
      <c r="DX46" s="398"/>
      <c r="DY46" s="398"/>
      <c r="DZ46" s="398"/>
      <c r="EA46" s="398"/>
      <c r="EB46" s="398"/>
      <c r="EC46" s="398"/>
      <c r="ED46" s="398"/>
      <c r="EE46" s="398"/>
      <c r="EF46" s="398"/>
      <c r="EG46" s="398"/>
      <c r="EH46" s="398"/>
      <c r="EI46" s="398"/>
      <c r="EJ46" s="398"/>
      <c r="EK46" s="398"/>
      <c r="EL46" s="398"/>
      <c r="EM46" s="398"/>
      <c r="EN46" s="398"/>
      <c r="EO46" s="398"/>
      <c r="EP46" s="398"/>
      <c r="EQ46" s="398"/>
      <c r="ER46" s="398"/>
      <c r="ES46" s="398"/>
      <c r="ET46" s="398"/>
      <c r="EU46" s="398"/>
      <c r="EV46" s="398"/>
      <c r="EW46" s="398"/>
      <c r="EX46" s="398"/>
      <c r="EY46" s="398"/>
      <c r="EZ46" s="398"/>
      <c r="FA46" s="398"/>
      <c r="FB46" s="398"/>
      <c r="FC46" s="398"/>
      <c r="FD46" s="398"/>
      <c r="FE46" s="398"/>
      <c r="FF46" s="398"/>
      <c r="FG46" s="398"/>
      <c r="FH46" s="398"/>
      <c r="FI46" s="398"/>
      <c r="FJ46" s="398"/>
      <c r="FK46" s="398"/>
      <c r="FL46" s="398"/>
      <c r="FM46" s="398"/>
      <c r="FN46" s="398"/>
      <c r="FO46" s="398"/>
      <c r="FP46" s="398"/>
      <c r="FQ46" s="398"/>
      <c r="FR46" s="398"/>
      <c r="FS46" s="398"/>
      <c r="FT46" s="398"/>
      <c r="FU46" s="398"/>
      <c r="FV46" s="398"/>
      <c r="FW46" s="398"/>
      <c r="FX46" s="398"/>
      <c r="FY46" s="398"/>
      <c r="FZ46" s="398"/>
      <c r="GA46" s="398"/>
    </row>
    <row r="47" spans="1:183" s="327" customFormat="1" ht="20.25" customHeight="1" x14ac:dyDescent="0.4">
      <c r="A47" s="326">
        <v>18</v>
      </c>
      <c r="C47" s="350"/>
      <c r="D47" s="351"/>
      <c r="E47" s="351"/>
      <c r="F47" s="351"/>
      <c r="G47" s="351"/>
      <c r="H47" s="351"/>
      <c r="I47" s="351"/>
      <c r="J47" s="351"/>
      <c r="K47" s="351"/>
      <c r="L47" s="351"/>
      <c r="M47" s="351"/>
      <c r="N47" s="351"/>
      <c r="O47" s="351"/>
      <c r="P47" s="351"/>
      <c r="Q47" s="351"/>
      <c r="R47" s="351"/>
      <c r="S47" s="351"/>
      <c r="T47" s="351"/>
      <c r="U47" s="351"/>
      <c r="V47" s="351"/>
      <c r="W47" s="351"/>
      <c r="X47" s="351"/>
      <c r="Y47" s="351"/>
      <c r="Z47" s="351"/>
      <c r="AA47" s="351"/>
      <c r="AB47" s="351"/>
      <c r="AC47" s="351"/>
      <c r="AD47" s="392"/>
      <c r="AE47" s="309"/>
      <c r="AF47" s="310"/>
      <c r="AG47" s="311"/>
      <c r="AH47" s="309"/>
      <c r="AI47" s="382"/>
      <c r="AJ47" s="382"/>
      <c r="AK47" s="382"/>
      <c r="AL47" s="383"/>
      <c r="AM47" s="384"/>
      <c r="AN47" s="385"/>
      <c r="AO47" s="385"/>
      <c r="AP47" s="386"/>
      <c r="AQ47" s="358"/>
      <c r="AR47" s="356"/>
      <c r="AS47" s="356"/>
      <c r="AT47" s="357"/>
      <c r="AU47" s="358"/>
      <c r="AV47" s="356"/>
      <c r="AW47" s="356"/>
      <c r="AX47" s="357"/>
      <c r="AY47" s="358"/>
      <c r="AZ47" s="356"/>
      <c r="BA47" s="356"/>
      <c r="BB47" s="357"/>
      <c r="BC47" s="358"/>
      <c r="BD47" s="356"/>
      <c r="BE47" s="356"/>
      <c r="BF47" s="357"/>
      <c r="BG47" s="358"/>
      <c r="BH47" s="356"/>
      <c r="BI47" s="356"/>
      <c r="BJ47" s="356"/>
      <c r="BL47" s="399"/>
      <c r="BM47" s="398"/>
      <c r="BN47" s="398"/>
      <c r="BO47" s="398"/>
      <c r="BP47" s="398"/>
      <c r="BQ47" s="398"/>
      <c r="BR47" s="398"/>
      <c r="BS47" s="398"/>
      <c r="BT47" s="398"/>
      <c r="BU47" s="398"/>
      <c r="BV47" s="398"/>
      <c r="BW47" s="398"/>
      <c r="BX47" s="398"/>
      <c r="BY47" s="398"/>
      <c r="BZ47" s="398"/>
      <c r="CA47" s="398"/>
      <c r="CB47" s="398"/>
      <c r="CC47" s="398"/>
      <c r="CD47" s="398"/>
      <c r="CE47" s="398"/>
      <c r="CF47" s="398"/>
      <c r="CG47" s="398"/>
      <c r="CH47" s="398"/>
      <c r="CI47" s="398"/>
      <c r="CJ47" s="398"/>
      <c r="CK47" s="398"/>
      <c r="CL47" s="398"/>
      <c r="CM47" s="398"/>
      <c r="CN47" s="398"/>
      <c r="CO47" s="398"/>
      <c r="CP47" s="398"/>
      <c r="CQ47" s="398"/>
      <c r="CR47" s="398"/>
      <c r="CS47" s="398"/>
      <c r="CT47" s="398"/>
      <c r="CU47" s="398"/>
      <c r="CV47" s="398"/>
      <c r="CW47" s="398"/>
      <c r="CX47" s="398"/>
      <c r="CY47" s="398"/>
      <c r="CZ47" s="398"/>
      <c r="DA47" s="398"/>
      <c r="DB47" s="398"/>
      <c r="DC47" s="398"/>
      <c r="DD47" s="398"/>
      <c r="DE47" s="398"/>
      <c r="DF47" s="398"/>
      <c r="DG47" s="398"/>
      <c r="DH47" s="398"/>
      <c r="DI47" s="398"/>
      <c r="DJ47" s="398"/>
      <c r="DK47" s="398"/>
      <c r="DL47" s="398"/>
      <c r="DM47" s="398"/>
      <c r="DN47" s="398"/>
      <c r="DO47" s="398"/>
      <c r="DP47" s="398"/>
      <c r="DQ47" s="398"/>
      <c r="DR47" s="398"/>
      <c r="DS47" s="398"/>
      <c r="DT47" s="398"/>
      <c r="DU47" s="398"/>
      <c r="DV47" s="398"/>
      <c r="DW47" s="398"/>
      <c r="DX47" s="398"/>
      <c r="DY47" s="398"/>
      <c r="DZ47" s="398"/>
      <c r="EA47" s="398"/>
      <c r="EB47" s="398"/>
      <c r="EC47" s="398"/>
      <c r="ED47" s="398"/>
      <c r="EE47" s="398"/>
      <c r="EF47" s="398"/>
      <c r="EG47" s="398"/>
      <c r="EH47" s="398"/>
      <c r="EI47" s="398"/>
      <c r="EJ47" s="398"/>
      <c r="EK47" s="398"/>
      <c r="EL47" s="398"/>
      <c r="EM47" s="398"/>
      <c r="EN47" s="398"/>
      <c r="EO47" s="398"/>
      <c r="EP47" s="398"/>
      <c r="EQ47" s="398"/>
      <c r="ER47" s="398"/>
      <c r="ES47" s="398"/>
      <c r="ET47" s="398"/>
      <c r="EU47" s="398"/>
      <c r="EV47" s="398"/>
      <c r="EW47" s="398"/>
      <c r="EX47" s="398"/>
      <c r="EY47" s="398"/>
      <c r="EZ47" s="398"/>
      <c r="FA47" s="398"/>
      <c r="FB47" s="398"/>
      <c r="FC47" s="398"/>
      <c r="FD47" s="398"/>
      <c r="FE47" s="398"/>
      <c r="FF47" s="398"/>
      <c r="FG47" s="398"/>
      <c r="FH47" s="398"/>
      <c r="FI47" s="398"/>
      <c r="FJ47" s="398"/>
      <c r="FK47" s="398"/>
      <c r="FL47" s="398"/>
      <c r="FM47" s="398"/>
      <c r="FN47" s="398"/>
      <c r="FO47" s="398"/>
      <c r="FP47" s="398"/>
      <c r="FQ47" s="398"/>
      <c r="FR47" s="398"/>
      <c r="FS47" s="398"/>
      <c r="FT47" s="398"/>
      <c r="FU47" s="398"/>
      <c r="FV47" s="398"/>
      <c r="FW47" s="398"/>
      <c r="FX47" s="398"/>
      <c r="FY47" s="398"/>
      <c r="FZ47" s="398"/>
      <c r="GA47" s="398"/>
    </row>
    <row r="48" spans="1:183" s="327" customFormat="1" ht="22.15" customHeight="1" x14ac:dyDescent="0.4">
      <c r="A48" s="326">
        <v>19</v>
      </c>
      <c r="C48" s="361"/>
      <c r="D48" s="362"/>
      <c r="E48" s="362"/>
      <c r="F48" s="362"/>
      <c r="G48" s="363"/>
      <c r="H48" s="362"/>
      <c r="I48" s="362"/>
      <c r="J48" s="362"/>
      <c r="K48" s="363"/>
      <c r="L48" s="362"/>
      <c r="M48" s="362"/>
      <c r="N48" s="362"/>
      <c r="O48" s="363"/>
      <c r="P48" s="362"/>
      <c r="Q48" s="362"/>
      <c r="R48" s="362"/>
      <c r="S48" s="363"/>
      <c r="T48" s="362"/>
      <c r="U48" s="362"/>
      <c r="V48" s="362"/>
      <c r="W48" s="363"/>
      <c r="X48" s="362"/>
      <c r="Y48" s="362"/>
      <c r="Z48" s="362"/>
      <c r="AA48" s="363"/>
      <c r="AB48" s="362"/>
      <c r="AC48" s="362"/>
      <c r="AD48" s="364"/>
      <c r="AE48" s="309"/>
      <c r="AF48" s="310"/>
      <c r="AG48" s="311"/>
      <c r="AH48" s="309"/>
      <c r="AI48" s="324"/>
      <c r="AJ48" s="325"/>
      <c r="AK48" s="325"/>
      <c r="AL48" s="365"/>
      <c r="AM48" s="366"/>
      <c r="AN48" s="325"/>
      <c r="AO48" s="325"/>
      <c r="AP48" s="365"/>
      <c r="AQ48" s="366"/>
      <c r="AR48" s="325"/>
      <c r="AS48" s="325"/>
      <c r="AT48" s="365"/>
      <c r="AU48" s="366"/>
      <c r="AV48" s="325"/>
      <c r="AW48" s="325"/>
      <c r="AX48" s="365"/>
      <c r="AY48" s="366"/>
      <c r="AZ48" s="325"/>
      <c r="BA48" s="325"/>
      <c r="BB48" s="365"/>
      <c r="BC48" s="366"/>
      <c r="BD48" s="325"/>
      <c r="BE48" s="325"/>
      <c r="BF48" s="365"/>
      <c r="BG48" s="366"/>
      <c r="BH48" s="325"/>
      <c r="BI48" s="325"/>
      <c r="BJ48" s="325"/>
      <c r="BL48" s="399"/>
      <c r="BM48" s="398"/>
      <c r="BN48" s="398"/>
      <c r="BO48" s="398"/>
      <c r="BP48" s="398"/>
      <c r="BQ48" s="398"/>
      <c r="BR48" s="398"/>
      <c r="BS48" s="398"/>
      <c r="BT48" s="398"/>
      <c r="BU48" s="398"/>
      <c r="BV48" s="398"/>
      <c r="BW48" s="398"/>
      <c r="BX48" s="398"/>
      <c r="BY48" s="398"/>
      <c r="BZ48" s="398"/>
      <c r="CA48" s="398"/>
      <c r="CB48" s="398"/>
      <c r="CC48" s="398"/>
      <c r="CD48" s="398"/>
      <c r="CE48" s="398"/>
      <c r="CF48" s="398"/>
      <c r="CG48" s="398"/>
      <c r="CH48" s="398"/>
      <c r="CI48" s="398"/>
      <c r="CJ48" s="398"/>
      <c r="CK48" s="398"/>
      <c r="CL48" s="398"/>
      <c r="CM48" s="398"/>
      <c r="CN48" s="398"/>
      <c r="CO48" s="398"/>
      <c r="CP48" s="398"/>
      <c r="CQ48" s="398"/>
      <c r="CR48" s="398"/>
      <c r="CS48" s="398"/>
      <c r="CT48" s="398"/>
      <c r="CU48" s="398"/>
      <c r="CV48" s="398"/>
      <c r="CW48" s="398"/>
      <c r="CX48" s="398"/>
      <c r="CY48" s="398"/>
      <c r="CZ48" s="398"/>
      <c r="DA48" s="398"/>
      <c r="DB48" s="398"/>
      <c r="DC48" s="398"/>
      <c r="DD48" s="398"/>
      <c r="DE48" s="398"/>
      <c r="DF48" s="398"/>
      <c r="DG48" s="398"/>
      <c r="DH48" s="398"/>
      <c r="DI48" s="398"/>
      <c r="DJ48" s="398"/>
      <c r="DK48" s="398"/>
      <c r="DL48" s="398"/>
      <c r="DM48" s="398"/>
      <c r="DN48" s="398"/>
      <c r="DO48" s="398"/>
      <c r="DP48" s="398"/>
      <c r="DQ48" s="398"/>
      <c r="DR48" s="398"/>
      <c r="DS48" s="398"/>
      <c r="DT48" s="398"/>
      <c r="DU48" s="398"/>
      <c r="DV48" s="398"/>
      <c r="DW48" s="398"/>
      <c r="DX48" s="398"/>
      <c r="DY48" s="398"/>
      <c r="DZ48" s="398"/>
      <c r="EA48" s="398"/>
      <c r="EB48" s="398"/>
      <c r="EC48" s="398"/>
      <c r="ED48" s="398"/>
      <c r="EE48" s="398"/>
      <c r="EF48" s="398"/>
      <c r="EG48" s="398"/>
      <c r="EH48" s="398"/>
      <c r="EI48" s="398"/>
      <c r="EJ48" s="398"/>
      <c r="EK48" s="398"/>
      <c r="EL48" s="398"/>
      <c r="EM48" s="398"/>
      <c r="EN48" s="398"/>
      <c r="EO48" s="398"/>
      <c r="EP48" s="398"/>
      <c r="EQ48" s="398"/>
      <c r="ER48" s="398"/>
      <c r="ES48" s="398"/>
      <c r="ET48" s="398"/>
      <c r="EU48" s="398"/>
      <c r="EV48" s="398"/>
      <c r="EW48" s="398"/>
      <c r="EX48" s="398"/>
      <c r="EY48" s="398"/>
      <c r="EZ48" s="398"/>
      <c r="FA48" s="398"/>
      <c r="FB48" s="398"/>
      <c r="FC48" s="398"/>
      <c r="FD48" s="398"/>
      <c r="FE48" s="398"/>
      <c r="FF48" s="398"/>
      <c r="FG48" s="398"/>
      <c r="FH48" s="398"/>
      <c r="FI48" s="398"/>
      <c r="FJ48" s="398"/>
      <c r="FK48" s="398"/>
      <c r="FL48" s="398"/>
      <c r="FM48" s="398"/>
      <c r="FN48" s="398"/>
      <c r="FO48" s="398"/>
      <c r="FP48" s="398"/>
      <c r="FQ48" s="398"/>
      <c r="FR48" s="398"/>
      <c r="FS48" s="398"/>
      <c r="FT48" s="398"/>
      <c r="FU48" s="398"/>
      <c r="FV48" s="398"/>
      <c r="FW48" s="398"/>
      <c r="FX48" s="398"/>
      <c r="FY48" s="398"/>
      <c r="FZ48" s="398"/>
      <c r="GA48" s="398"/>
    </row>
    <row r="49" spans="1:183" s="327" customFormat="1" ht="22.15" customHeight="1" x14ac:dyDescent="0.4">
      <c r="A49" s="326">
        <v>19</v>
      </c>
      <c r="C49" s="361"/>
      <c r="D49" s="362"/>
      <c r="E49" s="362"/>
      <c r="F49" s="362"/>
      <c r="G49" s="363"/>
      <c r="H49" s="362"/>
      <c r="I49" s="362"/>
      <c r="J49" s="362"/>
      <c r="K49" s="363"/>
      <c r="L49" s="362"/>
      <c r="M49" s="362"/>
      <c r="N49" s="362"/>
      <c r="O49" s="363"/>
      <c r="P49" s="362"/>
      <c r="Q49" s="362"/>
      <c r="R49" s="362"/>
      <c r="S49" s="363"/>
      <c r="T49" s="362"/>
      <c r="U49" s="362"/>
      <c r="V49" s="362"/>
      <c r="W49" s="363"/>
      <c r="X49" s="362"/>
      <c r="Y49" s="362"/>
      <c r="Z49" s="362"/>
      <c r="AA49" s="363"/>
      <c r="AB49" s="362"/>
      <c r="AC49" s="362"/>
      <c r="AD49" s="364"/>
      <c r="AE49" s="309"/>
      <c r="AF49" s="310"/>
      <c r="AG49" s="311"/>
      <c r="AH49" s="309"/>
      <c r="AI49" s="324"/>
      <c r="AJ49" s="325"/>
      <c r="AK49" s="325"/>
      <c r="AL49" s="365"/>
      <c r="AM49" s="366"/>
      <c r="AN49" s="325"/>
      <c r="AO49" s="325"/>
      <c r="AP49" s="365"/>
      <c r="AQ49" s="366"/>
      <c r="AR49" s="325"/>
      <c r="AS49" s="325"/>
      <c r="AT49" s="365"/>
      <c r="AU49" s="366"/>
      <c r="AV49" s="325"/>
      <c r="AW49" s="325"/>
      <c r="AX49" s="365"/>
      <c r="AY49" s="366"/>
      <c r="AZ49" s="325"/>
      <c r="BA49" s="325"/>
      <c r="BB49" s="365"/>
      <c r="BC49" s="366"/>
      <c r="BD49" s="325"/>
      <c r="BE49" s="325"/>
      <c r="BF49" s="365"/>
      <c r="BG49" s="366"/>
      <c r="BH49" s="325"/>
      <c r="BI49" s="325"/>
      <c r="BJ49" s="325"/>
      <c r="BL49" s="399"/>
      <c r="BM49" s="398"/>
      <c r="BN49" s="398"/>
      <c r="BO49" s="398"/>
      <c r="BP49" s="398"/>
      <c r="BQ49" s="398"/>
      <c r="BR49" s="398"/>
      <c r="BS49" s="398"/>
      <c r="BT49" s="398"/>
      <c r="BU49" s="398"/>
      <c r="BV49" s="398"/>
      <c r="BW49" s="398"/>
      <c r="BX49" s="398"/>
      <c r="BY49" s="398"/>
      <c r="BZ49" s="398"/>
      <c r="CA49" s="398"/>
      <c r="CB49" s="398"/>
      <c r="CC49" s="398"/>
      <c r="CD49" s="398"/>
      <c r="CE49" s="398"/>
      <c r="CF49" s="398"/>
      <c r="CG49" s="398"/>
      <c r="CH49" s="398"/>
      <c r="CI49" s="398"/>
      <c r="CJ49" s="398"/>
      <c r="CK49" s="398"/>
      <c r="CL49" s="398"/>
      <c r="CM49" s="398"/>
      <c r="CN49" s="398"/>
      <c r="CO49" s="398"/>
      <c r="CP49" s="398"/>
      <c r="CQ49" s="398"/>
      <c r="CR49" s="398"/>
      <c r="CS49" s="398"/>
      <c r="CT49" s="398"/>
      <c r="CU49" s="398"/>
      <c r="CV49" s="398"/>
      <c r="CW49" s="398"/>
      <c r="CX49" s="398"/>
      <c r="CY49" s="398"/>
      <c r="CZ49" s="398"/>
      <c r="DA49" s="398"/>
      <c r="DB49" s="398"/>
      <c r="DC49" s="398"/>
      <c r="DD49" s="398"/>
      <c r="DE49" s="398"/>
      <c r="DF49" s="398"/>
      <c r="DG49" s="398"/>
      <c r="DH49" s="398"/>
      <c r="DI49" s="398"/>
      <c r="DJ49" s="398"/>
      <c r="DK49" s="398"/>
      <c r="DL49" s="398"/>
      <c r="DM49" s="398"/>
      <c r="DN49" s="398"/>
      <c r="DO49" s="398"/>
      <c r="DP49" s="398"/>
      <c r="DQ49" s="398"/>
      <c r="DR49" s="398"/>
      <c r="DS49" s="398"/>
      <c r="DT49" s="398"/>
      <c r="DU49" s="398"/>
      <c r="DV49" s="398"/>
      <c r="DW49" s="398"/>
      <c r="DX49" s="398"/>
      <c r="DY49" s="398"/>
      <c r="DZ49" s="398"/>
      <c r="EA49" s="398"/>
      <c r="EB49" s="398"/>
      <c r="EC49" s="398"/>
      <c r="ED49" s="398"/>
      <c r="EE49" s="398"/>
      <c r="EF49" s="398"/>
      <c r="EG49" s="398"/>
      <c r="EH49" s="398"/>
      <c r="EI49" s="398"/>
      <c r="EJ49" s="398"/>
      <c r="EK49" s="398"/>
      <c r="EL49" s="398"/>
      <c r="EM49" s="398"/>
      <c r="EN49" s="398"/>
      <c r="EO49" s="398"/>
      <c r="EP49" s="398"/>
      <c r="EQ49" s="398"/>
      <c r="ER49" s="398"/>
      <c r="ES49" s="398"/>
      <c r="ET49" s="398"/>
      <c r="EU49" s="398"/>
      <c r="EV49" s="398"/>
      <c r="EW49" s="398"/>
      <c r="EX49" s="398"/>
      <c r="EY49" s="398"/>
      <c r="EZ49" s="398"/>
      <c r="FA49" s="398"/>
      <c r="FB49" s="398"/>
      <c r="FC49" s="398"/>
      <c r="FD49" s="398"/>
      <c r="FE49" s="398"/>
      <c r="FF49" s="398"/>
      <c r="FG49" s="398"/>
      <c r="FH49" s="398"/>
      <c r="FI49" s="398"/>
      <c r="FJ49" s="398"/>
      <c r="FK49" s="398"/>
      <c r="FL49" s="398"/>
      <c r="FM49" s="398"/>
      <c r="FN49" s="398"/>
      <c r="FO49" s="398"/>
      <c r="FP49" s="398"/>
      <c r="FQ49" s="398"/>
      <c r="FR49" s="398"/>
      <c r="FS49" s="398"/>
      <c r="FT49" s="398"/>
      <c r="FU49" s="398"/>
      <c r="FV49" s="398"/>
      <c r="FW49" s="398"/>
      <c r="FX49" s="398"/>
      <c r="FY49" s="398"/>
      <c r="FZ49" s="398"/>
      <c r="GA49" s="398"/>
    </row>
    <row r="50" spans="1:183" s="327" customFormat="1" ht="9.9499999999999993" customHeight="1" x14ac:dyDescent="0.4">
      <c r="A50" s="326">
        <v>20</v>
      </c>
      <c r="C50" s="309"/>
      <c r="D50" s="309"/>
      <c r="E50" s="309"/>
      <c r="F50" s="309"/>
      <c r="G50" s="309"/>
      <c r="H50" s="309"/>
      <c r="I50" s="309"/>
      <c r="J50" s="309"/>
      <c r="K50" s="309"/>
      <c r="L50" s="309"/>
      <c r="M50" s="309"/>
      <c r="N50" s="309"/>
      <c r="O50" s="309"/>
      <c r="P50" s="309"/>
      <c r="Q50" s="309"/>
      <c r="R50" s="309"/>
      <c r="S50" s="309"/>
      <c r="T50" s="309"/>
      <c r="U50" s="309"/>
      <c r="V50" s="309"/>
      <c r="W50" s="309"/>
      <c r="X50" s="309"/>
      <c r="Y50" s="309"/>
      <c r="Z50" s="309"/>
      <c r="AA50" s="309"/>
      <c r="AB50" s="309"/>
      <c r="AC50" s="309"/>
      <c r="AD50" s="309"/>
      <c r="AE50" s="309"/>
      <c r="AF50" s="309"/>
      <c r="AG50" s="309"/>
      <c r="AH50" s="309"/>
      <c r="AI50" s="309"/>
      <c r="AJ50" s="309"/>
      <c r="AK50" s="309"/>
      <c r="AL50" s="309"/>
      <c r="AM50" s="309"/>
      <c r="AN50" s="309"/>
      <c r="AO50" s="309"/>
      <c r="AP50" s="309"/>
      <c r="AQ50" s="309"/>
      <c r="AR50" s="309"/>
      <c r="AS50" s="309"/>
      <c r="AT50" s="309"/>
      <c r="AU50" s="309"/>
      <c r="AV50" s="309"/>
      <c r="AW50" s="309"/>
      <c r="AX50" s="309"/>
      <c r="AY50" s="309"/>
      <c r="AZ50" s="309"/>
      <c r="BA50" s="309"/>
      <c r="BB50" s="309"/>
      <c r="BC50" s="309"/>
      <c r="BD50" s="309"/>
      <c r="BE50" s="309"/>
      <c r="BF50" s="309"/>
      <c r="BG50" s="309"/>
      <c r="BH50" s="309"/>
      <c r="BI50" s="309"/>
      <c r="BJ50" s="309"/>
      <c r="BL50" s="397"/>
      <c r="BM50" s="398"/>
      <c r="BN50" s="398"/>
      <c r="BO50" s="398"/>
      <c r="BP50" s="398"/>
      <c r="BQ50" s="398"/>
      <c r="BR50" s="398"/>
      <c r="BS50" s="398"/>
      <c r="BT50" s="398"/>
      <c r="BU50" s="398"/>
      <c r="BV50" s="398"/>
      <c r="BW50" s="398"/>
      <c r="BX50" s="398"/>
      <c r="BY50" s="398"/>
      <c r="BZ50" s="398"/>
      <c r="CA50" s="398"/>
      <c r="CB50" s="398"/>
      <c r="CC50" s="398"/>
      <c r="CD50" s="398"/>
      <c r="CE50" s="398"/>
      <c r="CF50" s="398"/>
      <c r="CG50" s="398"/>
      <c r="CH50" s="398"/>
      <c r="CI50" s="398"/>
      <c r="CJ50" s="398"/>
      <c r="CK50" s="398"/>
      <c r="CL50" s="398"/>
      <c r="CM50" s="398"/>
      <c r="CN50" s="398"/>
      <c r="CO50" s="398"/>
      <c r="CP50" s="398"/>
      <c r="CQ50" s="398"/>
      <c r="CR50" s="398"/>
      <c r="CS50" s="398"/>
      <c r="CT50" s="398"/>
      <c r="CU50" s="398"/>
      <c r="CV50" s="398"/>
      <c r="CW50" s="398"/>
      <c r="CX50" s="398"/>
      <c r="CY50" s="398"/>
      <c r="CZ50" s="398"/>
      <c r="DA50" s="398"/>
      <c r="DB50" s="398"/>
      <c r="DC50" s="398"/>
      <c r="DD50" s="398"/>
      <c r="DE50" s="398"/>
      <c r="DF50" s="398"/>
      <c r="DG50" s="398"/>
      <c r="DH50" s="398"/>
      <c r="DI50" s="398"/>
      <c r="DJ50" s="398"/>
      <c r="DK50" s="398"/>
      <c r="DL50" s="398"/>
      <c r="DM50" s="398"/>
      <c r="DN50" s="398"/>
      <c r="DO50" s="398"/>
      <c r="DP50" s="398"/>
      <c r="DQ50" s="398"/>
      <c r="DR50" s="398"/>
      <c r="DS50" s="398"/>
      <c r="DT50" s="398"/>
      <c r="DU50" s="398"/>
      <c r="DV50" s="398"/>
      <c r="DW50" s="398"/>
      <c r="DX50" s="398"/>
      <c r="DY50" s="398"/>
      <c r="DZ50" s="398"/>
      <c r="EA50" s="398"/>
      <c r="EB50" s="398"/>
      <c r="EC50" s="398"/>
      <c r="ED50" s="398"/>
      <c r="EE50" s="398"/>
      <c r="EF50" s="398"/>
      <c r="EG50" s="398"/>
      <c r="EH50" s="398"/>
      <c r="EI50" s="398"/>
      <c r="EJ50" s="398"/>
      <c r="EK50" s="398"/>
      <c r="EL50" s="398"/>
      <c r="EM50" s="398"/>
      <c r="EN50" s="398"/>
      <c r="EO50" s="398"/>
      <c r="EP50" s="398"/>
      <c r="EQ50" s="398"/>
      <c r="ER50" s="398"/>
      <c r="ES50" s="398"/>
      <c r="ET50" s="398"/>
      <c r="EU50" s="398"/>
      <c r="EV50" s="398"/>
      <c r="EW50" s="398"/>
      <c r="EX50" s="398"/>
      <c r="EY50" s="398"/>
      <c r="EZ50" s="398"/>
      <c r="FA50" s="398"/>
      <c r="FB50" s="398"/>
      <c r="FC50" s="398"/>
      <c r="FD50" s="398"/>
      <c r="FE50" s="398"/>
      <c r="FF50" s="398"/>
      <c r="FG50" s="398"/>
      <c r="FH50" s="398"/>
      <c r="FI50" s="398"/>
      <c r="FJ50" s="398"/>
      <c r="FK50" s="398"/>
      <c r="FL50" s="398"/>
      <c r="FM50" s="398"/>
      <c r="FN50" s="398"/>
      <c r="FO50" s="398"/>
      <c r="FP50" s="398"/>
      <c r="FQ50" s="398"/>
      <c r="FR50" s="398"/>
      <c r="FS50" s="398"/>
      <c r="FT50" s="398"/>
      <c r="FU50" s="398"/>
      <c r="FV50" s="398"/>
      <c r="FW50" s="398"/>
      <c r="FX50" s="398"/>
      <c r="FY50" s="398"/>
      <c r="FZ50" s="398"/>
      <c r="GA50" s="398"/>
    </row>
    <row r="51" spans="1:183" ht="40.15" customHeight="1" x14ac:dyDescent="0.2">
      <c r="A51" s="270">
        <v>23</v>
      </c>
      <c r="C51" s="394" t="s">
        <v>259</v>
      </c>
      <c r="D51" s="394"/>
      <c r="E51" s="394"/>
      <c r="F51" s="394"/>
      <c r="G51" s="394"/>
      <c r="H51" s="394"/>
      <c r="I51" s="394"/>
      <c r="J51" s="394"/>
      <c r="K51" s="394"/>
      <c r="L51" s="394"/>
      <c r="M51" s="394"/>
      <c r="N51" s="394"/>
      <c r="O51" s="394"/>
      <c r="P51" s="394"/>
      <c r="Q51" s="394"/>
      <c r="R51" s="394"/>
      <c r="S51" s="394"/>
      <c r="T51" s="394"/>
      <c r="U51" s="394"/>
      <c r="V51" s="394"/>
      <c r="W51" s="394"/>
      <c r="X51" s="394"/>
      <c r="Y51" s="394"/>
      <c r="Z51" s="394"/>
      <c r="AA51" s="394"/>
      <c r="AB51" s="394"/>
      <c r="AC51" s="394"/>
      <c r="AD51" s="394"/>
      <c r="AE51" s="394"/>
      <c r="AF51" s="394"/>
      <c r="AG51" s="394"/>
      <c r="AH51" s="394"/>
      <c r="AI51" s="394"/>
      <c r="AJ51" s="394"/>
      <c r="AK51" s="394"/>
      <c r="AL51" s="394"/>
      <c r="AM51" s="394"/>
      <c r="AN51" s="394"/>
      <c r="AO51" s="394"/>
      <c r="AP51" s="394"/>
      <c r="AQ51" s="394"/>
      <c r="AR51" s="394"/>
      <c r="AS51" s="394"/>
      <c r="AT51" s="394"/>
      <c r="AU51" s="394"/>
      <c r="AV51" s="394"/>
      <c r="AW51" s="394"/>
      <c r="AX51" s="394"/>
      <c r="AY51" s="394"/>
      <c r="AZ51" s="394"/>
      <c r="BA51" s="394"/>
      <c r="BB51" s="394"/>
      <c r="BC51" s="394"/>
      <c r="BD51" s="394"/>
      <c r="BE51" s="394"/>
      <c r="BF51" s="394"/>
      <c r="BG51" s="394"/>
      <c r="BH51" s="394"/>
      <c r="BI51" s="394"/>
      <c r="BJ51" s="394"/>
      <c r="BL51" s="397"/>
    </row>
    <row r="52" spans="1:183" ht="26.45" customHeight="1" x14ac:dyDescent="0.2"/>
    <row r="53" spans="1:183" s="396" customFormat="1" ht="27" customHeight="1" x14ac:dyDescent="0.2">
      <c r="A53" s="395"/>
    </row>
    <row r="54" spans="1:183" s="396" customFormat="1" ht="27" customHeight="1" x14ac:dyDescent="0.2">
      <c r="A54" s="395"/>
    </row>
    <row r="55" spans="1:183" s="396" customFormat="1" ht="27" customHeight="1" x14ac:dyDescent="0.2">
      <c r="A55" s="395"/>
    </row>
    <row r="56" spans="1:183" s="396" customFormat="1" ht="27" customHeight="1" x14ac:dyDescent="0.2">
      <c r="A56" s="395"/>
    </row>
    <row r="57" spans="1:183" s="396" customFormat="1" ht="27" customHeight="1" x14ac:dyDescent="0.2">
      <c r="A57" s="395"/>
    </row>
    <row r="58" spans="1:183" s="396" customFormat="1" ht="27" customHeight="1" x14ac:dyDescent="0.2">
      <c r="A58" s="395"/>
    </row>
    <row r="59" spans="1:183" s="396" customFormat="1" ht="27" customHeight="1" x14ac:dyDescent="0.2">
      <c r="A59" s="395"/>
    </row>
    <row r="60" spans="1:183" s="396" customFormat="1" ht="27" customHeight="1" x14ac:dyDescent="0.2">
      <c r="A60" s="395"/>
    </row>
    <row r="61" spans="1:183" s="396" customFormat="1" ht="27" customHeight="1" x14ac:dyDescent="0.2">
      <c r="A61" s="395"/>
    </row>
    <row r="62" spans="1:183" s="396" customFormat="1" ht="27" customHeight="1" x14ac:dyDescent="0.2">
      <c r="A62" s="395"/>
    </row>
    <row r="63" spans="1:183" s="396" customFormat="1" ht="27" customHeight="1" x14ac:dyDescent="0.2">
      <c r="A63" s="395"/>
    </row>
    <row r="64" spans="1:183" s="396" customFormat="1" ht="27" customHeight="1" x14ac:dyDescent="0.2">
      <c r="A64" s="395"/>
    </row>
    <row r="65" spans="1:1" s="396" customFormat="1" ht="27" customHeight="1" x14ac:dyDescent="0.2">
      <c r="A65" s="395"/>
    </row>
    <row r="66" spans="1:1" s="396" customFormat="1" ht="27" customHeight="1" x14ac:dyDescent="0.2">
      <c r="A66" s="395"/>
    </row>
    <row r="67" spans="1:1" s="396" customFormat="1" ht="27" customHeight="1" x14ac:dyDescent="0.2">
      <c r="A67" s="395"/>
    </row>
    <row r="68" spans="1:1" s="396" customFormat="1" ht="27" customHeight="1" x14ac:dyDescent="0.2">
      <c r="A68" s="395"/>
    </row>
    <row r="69" spans="1:1" s="396" customFormat="1" ht="27" customHeight="1" x14ac:dyDescent="0.2">
      <c r="A69" s="395"/>
    </row>
    <row r="70" spans="1:1" s="396" customFormat="1" ht="27" customHeight="1" x14ac:dyDescent="0.2">
      <c r="A70" s="395"/>
    </row>
    <row r="71" spans="1:1" s="396" customFormat="1" ht="27" customHeight="1" x14ac:dyDescent="0.2">
      <c r="A71" s="395"/>
    </row>
    <row r="72" spans="1:1" s="396" customFormat="1" ht="27" customHeight="1" x14ac:dyDescent="0.2">
      <c r="A72" s="395"/>
    </row>
    <row r="73" spans="1:1" s="396" customFormat="1" ht="27" customHeight="1" x14ac:dyDescent="0.2">
      <c r="A73" s="395"/>
    </row>
    <row r="74" spans="1:1" s="396" customFormat="1" ht="27" customHeight="1" x14ac:dyDescent="0.2">
      <c r="A74" s="395"/>
    </row>
    <row r="75" spans="1:1" s="396" customFormat="1" ht="27" customHeight="1" x14ac:dyDescent="0.2">
      <c r="A75" s="395"/>
    </row>
    <row r="76" spans="1:1" s="396" customFormat="1" ht="27" customHeight="1" x14ac:dyDescent="0.2">
      <c r="A76" s="395"/>
    </row>
    <row r="77" spans="1:1" s="396" customFormat="1" ht="27" customHeight="1" x14ac:dyDescent="0.2">
      <c r="A77" s="395"/>
    </row>
    <row r="78" spans="1:1" s="396" customFormat="1" ht="27" customHeight="1" x14ac:dyDescent="0.2">
      <c r="A78" s="395"/>
    </row>
    <row r="79" spans="1:1" s="396" customFormat="1" ht="27" customHeight="1" x14ac:dyDescent="0.2">
      <c r="A79" s="395"/>
    </row>
    <row r="80" spans="1:1" s="396" customFormat="1" ht="27" customHeight="1" x14ac:dyDescent="0.2">
      <c r="A80" s="395"/>
    </row>
    <row r="81" spans="1:1" s="396" customFormat="1" ht="27" customHeight="1" x14ac:dyDescent="0.2">
      <c r="A81" s="395"/>
    </row>
    <row r="82" spans="1:1" s="396" customFormat="1" ht="27" customHeight="1" x14ac:dyDescent="0.2">
      <c r="A82" s="395"/>
    </row>
    <row r="83" spans="1:1" s="396" customFormat="1" ht="27" customHeight="1" x14ac:dyDescent="0.2">
      <c r="A83" s="395"/>
    </row>
    <row r="84" spans="1:1" s="396" customFormat="1" ht="27" customHeight="1" x14ac:dyDescent="0.2">
      <c r="A84" s="395"/>
    </row>
    <row r="85" spans="1:1" s="396" customFormat="1" ht="27" customHeight="1" x14ac:dyDescent="0.2">
      <c r="A85" s="395"/>
    </row>
    <row r="86" spans="1:1" s="396" customFormat="1" ht="27" customHeight="1" x14ac:dyDescent="0.2">
      <c r="A86" s="395"/>
    </row>
    <row r="87" spans="1:1" s="396" customFormat="1" ht="27" customHeight="1" x14ac:dyDescent="0.2">
      <c r="A87" s="395"/>
    </row>
    <row r="88" spans="1:1" s="396" customFormat="1" ht="27" customHeight="1" x14ac:dyDescent="0.2">
      <c r="A88" s="395"/>
    </row>
    <row r="89" spans="1:1" s="396" customFormat="1" ht="27" customHeight="1" x14ac:dyDescent="0.2">
      <c r="A89" s="395"/>
    </row>
    <row r="90" spans="1:1" s="396" customFormat="1" ht="27" customHeight="1" x14ac:dyDescent="0.2">
      <c r="A90" s="395"/>
    </row>
    <row r="91" spans="1:1" s="396" customFormat="1" ht="27" customHeight="1" x14ac:dyDescent="0.2">
      <c r="A91" s="395"/>
    </row>
    <row r="92" spans="1:1" s="396" customFormat="1" ht="27" customHeight="1" x14ac:dyDescent="0.2">
      <c r="A92" s="395"/>
    </row>
    <row r="93" spans="1:1" s="396" customFormat="1" ht="27" customHeight="1" x14ac:dyDescent="0.2">
      <c r="A93" s="395"/>
    </row>
    <row r="94" spans="1:1" s="396" customFormat="1" ht="27" customHeight="1" x14ac:dyDescent="0.2">
      <c r="A94" s="395"/>
    </row>
    <row r="95" spans="1:1" s="396" customFormat="1" ht="27" customHeight="1" x14ac:dyDescent="0.2">
      <c r="A95" s="395"/>
    </row>
    <row r="96" spans="1:1" s="396" customFormat="1" ht="27" customHeight="1" x14ac:dyDescent="0.2">
      <c r="A96" s="395"/>
    </row>
    <row r="97" spans="1:1" s="396" customFormat="1" ht="27" customHeight="1" x14ac:dyDescent="0.2">
      <c r="A97" s="395"/>
    </row>
    <row r="98" spans="1:1" s="396" customFormat="1" ht="27" customHeight="1" x14ac:dyDescent="0.2">
      <c r="A98" s="395"/>
    </row>
    <row r="99" spans="1:1" s="396" customFormat="1" ht="27" customHeight="1" x14ac:dyDescent="0.2">
      <c r="A99" s="395"/>
    </row>
    <row r="100" spans="1:1" s="396" customFormat="1" ht="27" customHeight="1" x14ac:dyDescent="0.2">
      <c r="A100" s="395"/>
    </row>
    <row r="101" spans="1:1" s="396" customFormat="1" ht="27" customHeight="1" x14ac:dyDescent="0.2">
      <c r="A101" s="395"/>
    </row>
    <row r="102" spans="1:1" s="396" customFormat="1" ht="27" customHeight="1" x14ac:dyDescent="0.2">
      <c r="A102" s="395"/>
    </row>
    <row r="103" spans="1:1" s="396" customFormat="1" ht="27" customHeight="1" x14ac:dyDescent="0.2">
      <c r="A103" s="395"/>
    </row>
    <row r="104" spans="1:1" s="396" customFormat="1" ht="27" customHeight="1" x14ac:dyDescent="0.2">
      <c r="A104" s="395"/>
    </row>
    <row r="105" spans="1:1" s="396" customFormat="1" ht="27" customHeight="1" x14ac:dyDescent="0.2">
      <c r="A105" s="395"/>
    </row>
    <row r="106" spans="1:1" s="396" customFormat="1" x14ac:dyDescent="0.2">
      <c r="A106" s="395"/>
    </row>
    <row r="107" spans="1:1" s="396" customFormat="1" x14ac:dyDescent="0.2">
      <c r="A107" s="395"/>
    </row>
    <row r="108" spans="1:1" s="396" customFormat="1" x14ac:dyDescent="0.2">
      <c r="A108" s="395"/>
    </row>
    <row r="109" spans="1:1" s="396" customFormat="1" x14ac:dyDescent="0.2">
      <c r="A109" s="395"/>
    </row>
    <row r="110" spans="1:1" s="396" customFormat="1" x14ac:dyDescent="0.2">
      <c r="A110" s="395"/>
    </row>
    <row r="111" spans="1:1" s="396" customFormat="1" x14ac:dyDescent="0.2">
      <c r="A111" s="395"/>
    </row>
    <row r="112" spans="1:1" s="396" customFormat="1" x14ac:dyDescent="0.2">
      <c r="A112" s="395"/>
    </row>
    <row r="113" spans="1:1" s="396" customFormat="1" x14ac:dyDescent="0.2">
      <c r="A113" s="395"/>
    </row>
    <row r="114" spans="1:1" s="396" customFormat="1" x14ac:dyDescent="0.2">
      <c r="A114" s="395"/>
    </row>
    <row r="115" spans="1:1" s="396" customFormat="1" x14ac:dyDescent="0.2">
      <c r="A115" s="395"/>
    </row>
    <row r="116" spans="1:1" s="396" customFormat="1" x14ac:dyDescent="0.2">
      <c r="A116" s="395"/>
    </row>
    <row r="117" spans="1:1" s="396" customFormat="1" x14ac:dyDescent="0.2">
      <c r="A117" s="395"/>
    </row>
    <row r="118" spans="1:1" s="396" customFormat="1" x14ac:dyDescent="0.2">
      <c r="A118" s="395"/>
    </row>
    <row r="119" spans="1:1" s="396" customFormat="1" x14ac:dyDescent="0.2">
      <c r="A119" s="395"/>
    </row>
    <row r="120" spans="1:1" s="396" customFormat="1" x14ac:dyDescent="0.2">
      <c r="A120" s="395"/>
    </row>
    <row r="121" spans="1:1" s="396" customFormat="1" x14ac:dyDescent="0.2">
      <c r="A121" s="395"/>
    </row>
    <row r="122" spans="1:1" s="396" customFormat="1" x14ac:dyDescent="0.2">
      <c r="A122" s="395"/>
    </row>
    <row r="123" spans="1:1" s="396" customFormat="1" x14ac:dyDescent="0.2">
      <c r="A123" s="395"/>
    </row>
    <row r="124" spans="1:1" s="396" customFormat="1" x14ac:dyDescent="0.2">
      <c r="A124" s="395"/>
    </row>
    <row r="125" spans="1:1" s="396" customFormat="1" x14ac:dyDescent="0.2">
      <c r="A125" s="395"/>
    </row>
    <row r="126" spans="1:1" s="396" customFormat="1" x14ac:dyDescent="0.2">
      <c r="A126" s="395"/>
    </row>
    <row r="127" spans="1:1" s="396" customFormat="1" x14ac:dyDescent="0.2">
      <c r="A127" s="395"/>
    </row>
    <row r="128" spans="1:1" s="396" customFormat="1" x14ac:dyDescent="0.2">
      <c r="A128" s="395"/>
    </row>
    <row r="129" spans="1:1" s="396" customFormat="1" x14ac:dyDescent="0.2">
      <c r="A129" s="395"/>
    </row>
    <row r="130" spans="1:1" s="396" customFormat="1" x14ac:dyDescent="0.2">
      <c r="A130" s="395"/>
    </row>
    <row r="131" spans="1:1" s="396" customFormat="1" x14ac:dyDescent="0.2">
      <c r="A131" s="395"/>
    </row>
    <row r="132" spans="1:1" s="396" customFormat="1" x14ac:dyDescent="0.2">
      <c r="A132" s="395"/>
    </row>
    <row r="133" spans="1:1" s="396" customFormat="1" x14ac:dyDescent="0.2">
      <c r="A133" s="395"/>
    </row>
    <row r="134" spans="1:1" s="396" customFormat="1" x14ac:dyDescent="0.2">
      <c r="A134" s="395"/>
    </row>
    <row r="135" spans="1:1" s="396" customFormat="1" x14ac:dyDescent="0.2">
      <c r="A135" s="395"/>
    </row>
    <row r="136" spans="1:1" s="396" customFormat="1" x14ac:dyDescent="0.2">
      <c r="A136" s="395"/>
    </row>
    <row r="137" spans="1:1" s="396" customFormat="1" x14ac:dyDescent="0.2">
      <c r="A137" s="395"/>
    </row>
    <row r="138" spans="1:1" s="396" customFormat="1" x14ac:dyDescent="0.2">
      <c r="A138" s="395"/>
    </row>
    <row r="139" spans="1:1" s="396" customFormat="1" x14ac:dyDescent="0.2">
      <c r="A139" s="395"/>
    </row>
    <row r="140" spans="1:1" s="396" customFormat="1" x14ac:dyDescent="0.2">
      <c r="A140" s="395"/>
    </row>
    <row r="141" spans="1:1" s="396" customFormat="1" x14ac:dyDescent="0.2">
      <c r="A141" s="395"/>
    </row>
    <row r="142" spans="1:1" s="396" customFormat="1" x14ac:dyDescent="0.2">
      <c r="A142" s="395"/>
    </row>
    <row r="143" spans="1:1" s="396" customFormat="1" x14ac:dyDescent="0.2">
      <c r="A143" s="395"/>
    </row>
    <row r="144" spans="1:1" s="396" customFormat="1" x14ac:dyDescent="0.2">
      <c r="A144" s="395"/>
    </row>
    <row r="145" spans="1:1" s="396" customFormat="1" x14ac:dyDescent="0.2">
      <c r="A145" s="395"/>
    </row>
    <row r="146" spans="1:1" s="396" customFormat="1" x14ac:dyDescent="0.2">
      <c r="A146" s="395"/>
    </row>
    <row r="147" spans="1:1" s="396" customFormat="1" x14ac:dyDescent="0.2">
      <c r="A147" s="395"/>
    </row>
    <row r="148" spans="1:1" s="396" customFormat="1" x14ac:dyDescent="0.2">
      <c r="A148" s="395"/>
    </row>
    <row r="149" spans="1:1" s="396" customFormat="1" x14ac:dyDescent="0.2">
      <c r="A149" s="395"/>
    </row>
    <row r="150" spans="1:1" s="396" customFormat="1" x14ac:dyDescent="0.2">
      <c r="A150" s="395"/>
    </row>
    <row r="151" spans="1:1" s="396" customFormat="1" x14ac:dyDescent="0.2">
      <c r="A151" s="395"/>
    </row>
    <row r="152" spans="1:1" s="396" customFormat="1" x14ac:dyDescent="0.2">
      <c r="A152" s="395"/>
    </row>
    <row r="153" spans="1:1" s="396" customFormat="1" x14ac:dyDescent="0.2">
      <c r="A153" s="395"/>
    </row>
    <row r="154" spans="1:1" s="396" customFormat="1" x14ac:dyDescent="0.2">
      <c r="A154" s="395"/>
    </row>
    <row r="155" spans="1:1" s="396" customFormat="1" x14ac:dyDescent="0.2">
      <c r="A155" s="395"/>
    </row>
    <row r="156" spans="1:1" s="396" customFormat="1" x14ac:dyDescent="0.2">
      <c r="A156" s="395"/>
    </row>
    <row r="157" spans="1:1" s="396" customFormat="1" x14ac:dyDescent="0.2">
      <c r="A157" s="395"/>
    </row>
    <row r="158" spans="1:1" s="396" customFormat="1" x14ac:dyDescent="0.2">
      <c r="A158" s="395"/>
    </row>
    <row r="159" spans="1:1" s="396" customFormat="1" x14ac:dyDescent="0.2">
      <c r="A159" s="395"/>
    </row>
    <row r="160" spans="1:1" s="396" customFormat="1" x14ac:dyDescent="0.2">
      <c r="A160" s="395"/>
    </row>
    <row r="161" spans="1:1" s="396" customFormat="1" x14ac:dyDescent="0.2">
      <c r="A161" s="395"/>
    </row>
    <row r="162" spans="1:1" s="396" customFormat="1" x14ac:dyDescent="0.2">
      <c r="A162" s="395"/>
    </row>
    <row r="163" spans="1:1" s="396" customFormat="1" x14ac:dyDescent="0.2">
      <c r="A163" s="395"/>
    </row>
    <row r="164" spans="1:1" s="396" customFormat="1" x14ac:dyDescent="0.2">
      <c r="A164" s="395"/>
    </row>
    <row r="165" spans="1:1" s="396" customFormat="1" x14ac:dyDescent="0.2">
      <c r="A165" s="395"/>
    </row>
    <row r="166" spans="1:1" s="396" customFormat="1" x14ac:dyDescent="0.2">
      <c r="A166" s="395"/>
    </row>
    <row r="167" spans="1:1" s="396" customFormat="1" x14ac:dyDescent="0.2">
      <c r="A167" s="395"/>
    </row>
    <row r="168" spans="1:1" s="396" customFormat="1" x14ac:dyDescent="0.2">
      <c r="A168" s="395"/>
    </row>
    <row r="169" spans="1:1" s="396" customFormat="1" x14ac:dyDescent="0.2">
      <c r="A169" s="395"/>
    </row>
    <row r="170" spans="1:1" s="396" customFormat="1" x14ac:dyDescent="0.2">
      <c r="A170" s="395"/>
    </row>
    <row r="171" spans="1:1" s="396" customFormat="1" x14ac:dyDescent="0.2">
      <c r="A171" s="395"/>
    </row>
    <row r="172" spans="1:1" s="396" customFormat="1" x14ac:dyDescent="0.2">
      <c r="A172" s="395"/>
    </row>
    <row r="173" spans="1:1" s="396" customFormat="1" x14ac:dyDescent="0.2">
      <c r="A173" s="395"/>
    </row>
    <row r="174" spans="1:1" s="396" customFormat="1" x14ac:dyDescent="0.2">
      <c r="A174" s="395"/>
    </row>
    <row r="175" spans="1:1" s="396" customFormat="1" x14ac:dyDescent="0.2">
      <c r="A175" s="395"/>
    </row>
    <row r="176" spans="1:1" s="396" customFormat="1" x14ac:dyDescent="0.2">
      <c r="A176" s="395"/>
    </row>
    <row r="177" spans="1:1" s="396" customFormat="1" x14ac:dyDescent="0.2">
      <c r="A177" s="395"/>
    </row>
    <row r="178" spans="1:1" s="396" customFormat="1" x14ac:dyDescent="0.2">
      <c r="A178" s="395"/>
    </row>
    <row r="179" spans="1:1" s="396" customFormat="1" x14ac:dyDescent="0.2">
      <c r="A179" s="395"/>
    </row>
    <row r="180" spans="1:1" s="396" customFormat="1" x14ac:dyDescent="0.2">
      <c r="A180" s="395"/>
    </row>
    <row r="181" spans="1:1" s="396" customFormat="1" x14ac:dyDescent="0.2">
      <c r="A181" s="395"/>
    </row>
    <row r="182" spans="1:1" s="396" customFormat="1" x14ac:dyDescent="0.2">
      <c r="A182" s="395"/>
    </row>
    <row r="183" spans="1:1" s="396" customFormat="1" x14ac:dyDescent="0.2">
      <c r="A183" s="395"/>
    </row>
    <row r="184" spans="1:1" s="396" customFormat="1" x14ac:dyDescent="0.2">
      <c r="A184" s="395"/>
    </row>
    <row r="185" spans="1:1" s="396" customFormat="1" x14ac:dyDescent="0.2">
      <c r="A185" s="395"/>
    </row>
    <row r="186" spans="1:1" s="396" customFormat="1" x14ac:dyDescent="0.2">
      <c r="A186" s="395"/>
    </row>
    <row r="187" spans="1:1" s="396" customFormat="1" x14ac:dyDescent="0.2">
      <c r="A187" s="395"/>
    </row>
    <row r="188" spans="1:1" s="396" customFormat="1" x14ac:dyDescent="0.2">
      <c r="A188" s="395"/>
    </row>
    <row r="189" spans="1:1" s="396" customFormat="1" x14ac:dyDescent="0.2">
      <c r="A189" s="395"/>
    </row>
    <row r="190" spans="1:1" s="396" customFormat="1" x14ac:dyDescent="0.2">
      <c r="A190" s="395"/>
    </row>
    <row r="191" spans="1:1" s="396" customFormat="1" x14ac:dyDescent="0.2">
      <c r="A191" s="395"/>
    </row>
    <row r="192" spans="1:1" s="396" customFormat="1" x14ac:dyDescent="0.2">
      <c r="A192" s="395"/>
    </row>
    <row r="193" spans="1:1" s="396" customFormat="1" x14ac:dyDescent="0.2">
      <c r="A193" s="395"/>
    </row>
    <row r="194" spans="1:1" s="396" customFormat="1" x14ac:dyDescent="0.2">
      <c r="A194" s="395"/>
    </row>
    <row r="195" spans="1:1" s="396" customFormat="1" x14ac:dyDescent="0.2">
      <c r="A195" s="395"/>
    </row>
    <row r="196" spans="1:1" s="396" customFormat="1" x14ac:dyDescent="0.2">
      <c r="A196" s="395"/>
    </row>
    <row r="197" spans="1:1" s="396" customFormat="1" x14ac:dyDescent="0.2">
      <c r="A197" s="395"/>
    </row>
    <row r="198" spans="1:1" s="396" customFormat="1" x14ac:dyDescent="0.2">
      <c r="A198" s="395"/>
    </row>
    <row r="199" spans="1:1" s="396" customFormat="1" x14ac:dyDescent="0.2">
      <c r="A199" s="395"/>
    </row>
    <row r="200" spans="1:1" s="396" customFormat="1" x14ac:dyDescent="0.2">
      <c r="A200" s="395"/>
    </row>
    <row r="201" spans="1:1" s="396" customFormat="1" x14ac:dyDescent="0.2">
      <c r="A201" s="395"/>
    </row>
    <row r="202" spans="1:1" s="396" customFormat="1" x14ac:dyDescent="0.2">
      <c r="A202" s="395"/>
    </row>
    <row r="203" spans="1:1" s="396" customFormat="1" x14ac:dyDescent="0.2">
      <c r="A203" s="395"/>
    </row>
    <row r="204" spans="1:1" s="396" customFormat="1" x14ac:dyDescent="0.2">
      <c r="A204" s="395"/>
    </row>
    <row r="205" spans="1:1" s="396" customFormat="1" x14ac:dyDescent="0.2">
      <c r="A205" s="395"/>
    </row>
    <row r="206" spans="1:1" s="396" customFormat="1" x14ac:dyDescent="0.2">
      <c r="A206" s="395"/>
    </row>
    <row r="207" spans="1:1" s="396" customFormat="1" x14ac:dyDescent="0.2">
      <c r="A207" s="395"/>
    </row>
    <row r="208" spans="1:1" s="396" customFormat="1" x14ac:dyDescent="0.2">
      <c r="A208" s="395"/>
    </row>
    <row r="209" spans="1:1" s="396" customFormat="1" x14ac:dyDescent="0.2">
      <c r="A209" s="395"/>
    </row>
    <row r="210" spans="1:1" s="396" customFormat="1" x14ac:dyDescent="0.2">
      <c r="A210" s="395"/>
    </row>
    <row r="211" spans="1:1" s="396" customFormat="1" x14ac:dyDescent="0.2">
      <c r="A211" s="395"/>
    </row>
    <row r="212" spans="1:1" s="396" customFormat="1" x14ac:dyDescent="0.2">
      <c r="A212" s="395"/>
    </row>
    <row r="213" spans="1:1" s="396" customFormat="1" x14ac:dyDescent="0.2">
      <c r="A213" s="395"/>
    </row>
    <row r="214" spans="1:1" s="396" customFormat="1" x14ac:dyDescent="0.2">
      <c r="A214" s="395"/>
    </row>
    <row r="215" spans="1:1" s="396" customFormat="1" x14ac:dyDescent="0.2">
      <c r="A215" s="395"/>
    </row>
    <row r="216" spans="1:1" s="396" customFormat="1" x14ac:dyDescent="0.2">
      <c r="A216" s="395"/>
    </row>
    <row r="217" spans="1:1" s="396" customFormat="1" x14ac:dyDescent="0.2">
      <c r="A217" s="395"/>
    </row>
    <row r="218" spans="1:1" s="396" customFormat="1" x14ac:dyDescent="0.2">
      <c r="A218" s="395"/>
    </row>
    <row r="219" spans="1:1" s="396" customFormat="1" x14ac:dyDescent="0.2">
      <c r="A219" s="395"/>
    </row>
    <row r="220" spans="1:1" s="396" customFormat="1" x14ac:dyDescent="0.2">
      <c r="A220" s="395"/>
    </row>
    <row r="221" spans="1:1" s="396" customFormat="1" x14ac:dyDescent="0.2">
      <c r="A221" s="395"/>
    </row>
    <row r="222" spans="1:1" s="396" customFormat="1" x14ac:dyDescent="0.2">
      <c r="A222" s="395"/>
    </row>
    <row r="223" spans="1:1" s="396" customFormat="1" x14ac:dyDescent="0.2">
      <c r="A223" s="395"/>
    </row>
    <row r="224" spans="1:1" s="396" customFormat="1" x14ac:dyDescent="0.2">
      <c r="A224" s="395"/>
    </row>
    <row r="225" spans="1:1" s="396" customFormat="1" x14ac:dyDescent="0.2">
      <c r="A225" s="395"/>
    </row>
    <row r="226" spans="1:1" s="396" customFormat="1" x14ac:dyDescent="0.2">
      <c r="A226" s="395"/>
    </row>
    <row r="227" spans="1:1" s="396" customFormat="1" x14ac:dyDescent="0.2">
      <c r="A227" s="395"/>
    </row>
    <row r="228" spans="1:1" s="396" customFormat="1" x14ac:dyDescent="0.2">
      <c r="A228" s="395"/>
    </row>
    <row r="229" spans="1:1" s="396" customFormat="1" x14ac:dyDescent="0.2">
      <c r="A229" s="395"/>
    </row>
    <row r="230" spans="1:1" s="396" customFormat="1" x14ac:dyDescent="0.2">
      <c r="A230" s="395"/>
    </row>
    <row r="231" spans="1:1" s="396" customFormat="1" x14ac:dyDescent="0.2">
      <c r="A231" s="395"/>
    </row>
    <row r="232" spans="1:1" s="396" customFormat="1" x14ac:dyDescent="0.2">
      <c r="A232" s="395"/>
    </row>
    <row r="233" spans="1:1" s="396" customFormat="1" x14ac:dyDescent="0.2">
      <c r="A233" s="395"/>
    </row>
    <row r="234" spans="1:1" s="396" customFormat="1" x14ac:dyDescent="0.2">
      <c r="A234" s="395"/>
    </row>
    <row r="235" spans="1:1" s="396" customFormat="1" x14ac:dyDescent="0.2">
      <c r="A235" s="395"/>
    </row>
    <row r="236" spans="1:1" s="396" customFormat="1" x14ac:dyDescent="0.2">
      <c r="A236" s="395"/>
    </row>
    <row r="237" spans="1:1" s="396" customFormat="1" x14ac:dyDescent="0.2">
      <c r="A237" s="395"/>
    </row>
    <row r="238" spans="1:1" s="396" customFormat="1" x14ac:dyDescent="0.2">
      <c r="A238" s="395"/>
    </row>
    <row r="239" spans="1:1" s="396" customFormat="1" x14ac:dyDescent="0.2">
      <c r="A239" s="395"/>
    </row>
    <row r="240" spans="1:1" s="396" customFormat="1" x14ac:dyDescent="0.2">
      <c r="A240" s="395"/>
    </row>
    <row r="241" spans="1:1" s="396" customFormat="1" x14ac:dyDescent="0.2">
      <c r="A241" s="395"/>
    </row>
    <row r="242" spans="1:1" s="396" customFormat="1" x14ac:dyDescent="0.2">
      <c r="A242" s="395"/>
    </row>
    <row r="243" spans="1:1" s="396" customFormat="1" x14ac:dyDescent="0.2">
      <c r="A243" s="395"/>
    </row>
    <row r="244" spans="1:1" s="396" customFormat="1" x14ac:dyDescent="0.2">
      <c r="A244" s="395"/>
    </row>
    <row r="245" spans="1:1" s="396" customFormat="1" x14ac:dyDescent="0.2">
      <c r="A245" s="395"/>
    </row>
    <row r="246" spans="1:1" s="396" customFormat="1" x14ac:dyDescent="0.2">
      <c r="A246" s="395"/>
    </row>
    <row r="247" spans="1:1" s="396" customFormat="1" x14ac:dyDescent="0.2">
      <c r="A247" s="395"/>
    </row>
    <row r="248" spans="1:1" s="396" customFormat="1" x14ac:dyDescent="0.2">
      <c r="A248" s="395"/>
    </row>
    <row r="249" spans="1:1" s="396" customFormat="1" x14ac:dyDescent="0.2">
      <c r="A249" s="395"/>
    </row>
    <row r="250" spans="1:1" s="396" customFormat="1" x14ac:dyDescent="0.2">
      <c r="A250" s="395"/>
    </row>
    <row r="251" spans="1:1" s="396" customFormat="1" x14ac:dyDescent="0.2">
      <c r="A251" s="395"/>
    </row>
    <row r="252" spans="1:1" s="396" customFormat="1" x14ac:dyDescent="0.2">
      <c r="A252" s="395"/>
    </row>
    <row r="253" spans="1:1" s="396" customFormat="1" x14ac:dyDescent="0.2">
      <c r="A253" s="395"/>
    </row>
    <row r="254" spans="1:1" s="396" customFormat="1" x14ac:dyDescent="0.2">
      <c r="A254" s="395"/>
    </row>
    <row r="255" spans="1:1" s="396" customFormat="1" x14ac:dyDescent="0.2">
      <c r="A255" s="395"/>
    </row>
    <row r="256" spans="1:1" s="396" customFormat="1" x14ac:dyDescent="0.2">
      <c r="A256" s="395"/>
    </row>
    <row r="257" spans="1:1" s="396" customFormat="1" x14ac:dyDescent="0.2">
      <c r="A257" s="395"/>
    </row>
    <row r="258" spans="1:1" s="396" customFormat="1" x14ac:dyDescent="0.2">
      <c r="A258" s="395"/>
    </row>
    <row r="259" spans="1:1" s="396" customFormat="1" x14ac:dyDescent="0.2">
      <c r="A259" s="395"/>
    </row>
    <row r="260" spans="1:1" s="396" customFormat="1" x14ac:dyDescent="0.2">
      <c r="A260" s="395"/>
    </row>
    <row r="261" spans="1:1" s="396" customFormat="1" x14ac:dyDescent="0.2">
      <c r="A261" s="395"/>
    </row>
    <row r="262" spans="1:1" s="396" customFormat="1" x14ac:dyDescent="0.2">
      <c r="A262" s="395"/>
    </row>
    <row r="263" spans="1:1" s="396" customFormat="1" x14ac:dyDescent="0.2">
      <c r="A263" s="395"/>
    </row>
    <row r="264" spans="1:1" s="396" customFormat="1" x14ac:dyDescent="0.2">
      <c r="A264" s="395"/>
    </row>
    <row r="265" spans="1:1" s="396" customFormat="1" x14ac:dyDescent="0.2">
      <c r="A265" s="395"/>
    </row>
    <row r="266" spans="1:1" s="396" customFormat="1" x14ac:dyDescent="0.2">
      <c r="A266" s="395"/>
    </row>
    <row r="267" spans="1:1" s="396" customFormat="1" x14ac:dyDescent="0.2">
      <c r="A267" s="395"/>
    </row>
    <row r="268" spans="1:1" s="396" customFormat="1" x14ac:dyDescent="0.2">
      <c r="A268" s="395"/>
    </row>
    <row r="269" spans="1:1" s="396" customFormat="1" x14ac:dyDescent="0.2">
      <c r="A269" s="395"/>
    </row>
    <row r="270" spans="1:1" s="396" customFormat="1" x14ac:dyDescent="0.2">
      <c r="A270" s="395"/>
    </row>
    <row r="271" spans="1:1" s="396" customFormat="1" x14ac:dyDescent="0.2">
      <c r="A271" s="395"/>
    </row>
    <row r="272" spans="1:1" s="396" customFormat="1" x14ac:dyDescent="0.2">
      <c r="A272" s="395"/>
    </row>
    <row r="273" spans="1:1" s="396" customFormat="1" x14ac:dyDescent="0.2">
      <c r="A273" s="395"/>
    </row>
    <row r="274" spans="1:1" s="396" customFormat="1" x14ac:dyDescent="0.2">
      <c r="A274" s="395"/>
    </row>
    <row r="275" spans="1:1" s="396" customFormat="1" x14ac:dyDescent="0.2">
      <c r="A275" s="395"/>
    </row>
    <row r="276" spans="1:1" s="396" customFormat="1" x14ac:dyDescent="0.2">
      <c r="A276" s="395"/>
    </row>
    <row r="277" spans="1:1" s="396" customFormat="1" x14ac:dyDescent="0.2">
      <c r="A277" s="395"/>
    </row>
    <row r="278" spans="1:1" s="396" customFormat="1" x14ac:dyDescent="0.2">
      <c r="A278" s="395"/>
    </row>
    <row r="279" spans="1:1" s="396" customFormat="1" x14ac:dyDescent="0.2">
      <c r="A279" s="395"/>
    </row>
    <row r="280" spans="1:1" s="396" customFormat="1" x14ac:dyDescent="0.2">
      <c r="A280" s="395"/>
    </row>
    <row r="281" spans="1:1" s="396" customFormat="1" x14ac:dyDescent="0.2">
      <c r="A281" s="395"/>
    </row>
    <row r="282" spans="1:1" s="396" customFormat="1" x14ac:dyDescent="0.2">
      <c r="A282" s="395"/>
    </row>
    <row r="283" spans="1:1" s="396" customFormat="1" x14ac:dyDescent="0.2">
      <c r="A283" s="395"/>
    </row>
    <row r="284" spans="1:1" s="396" customFormat="1" x14ac:dyDescent="0.2">
      <c r="A284" s="395"/>
    </row>
    <row r="285" spans="1:1" s="396" customFormat="1" x14ac:dyDescent="0.2">
      <c r="A285" s="395"/>
    </row>
    <row r="286" spans="1:1" s="396" customFormat="1" x14ac:dyDescent="0.2">
      <c r="A286" s="395"/>
    </row>
    <row r="287" spans="1:1" s="396" customFormat="1" x14ac:dyDescent="0.2">
      <c r="A287" s="395"/>
    </row>
    <row r="288" spans="1:1" s="396" customFormat="1" x14ac:dyDescent="0.2">
      <c r="A288" s="395"/>
    </row>
    <row r="289" spans="1:1" s="396" customFormat="1" x14ac:dyDescent="0.2">
      <c r="A289" s="395"/>
    </row>
    <row r="290" spans="1:1" s="396" customFormat="1" x14ac:dyDescent="0.2">
      <c r="A290" s="395"/>
    </row>
    <row r="291" spans="1:1" s="396" customFormat="1" x14ac:dyDescent="0.2">
      <c r="A291" s="395"/>
    </row>
    <row r="292" spans="1:1" s="396" customFormat="1" x14ac:dyDescent="0.2">
      <c r="A292" s="395"/>
    </row>
    <row r="293" spans="1:1" s="396" customFormat="1" x14ac:dyDescent="0.2">
      <c r="A293" s="395"/>
    </row>
    <row r="294" spans="1:1" s="396" customFormat="1" x14ac:dyDescent="0.2">
      <c r="A294" s="395"/>
    </row>
    <row r="295" spans="1:1" s="396" customFormat="1" x14ac:dyDescent="0.2">
      <c r="A295" s="395"/>
    </row>
    <row r="296" spans="1:1" s="396" customFormat="1" x14ac:dyDescent="0.2">
      <c r="A296" s="395"/>
    </row>
    <row r="297" spans="1:1" s="396" customFormat="1" x14ac:dyDescent="0.2">
      <c r="A297" s="395"/>
    </row>
    <row r="298" spans="1:1" s="396" customFormat="1" x14ac:dyDescent="0.2">
      <c r="A298" s="395"/>
    </row>
    <row r="299" spans="1:1" s="396" customFormat="1" x14ac:dyDescent="0.2">
      <c r="A299" s="395"/>
    </row>
    <row r="300" spans="1:1" s="396" customFormat="1" x14ac:dyDescent="0.2">
      <c r="A300" s="395"/>
    </row>
    <row r="301" spans="1:1" s="396" customFormat="1" x14ac:dyDescent="0.2">
      <c r="A301" s="395"/>
    </row>
    <row r="302" spans="1:1" s="396" customFormat="1" x14ac:dyDescent="0.2">
      <c r="A302" s="395"/>
    </row>
    <row r="303" spans="1:1" s="396" customFormat="1" x14ac:dyDescent="0.2">
      <c r="A303" s="395"/>
    </row>
    <row r="304" spans="1:1" s="396" customFormat="1" x14ac:dyDescent="0.2">
      <c r="A304" s="395"/>
    </row>
    <row r="305" spans="1:1" s="396" customFormat="1" x14ac:dyDescent="0.2">
      <c r="A305" s="395"/>
    </row>
    <row r="306" spans="1:1" s="396" customFormat="1" x14ac:dyDescent="0.2">
      <c r="A306" s="395"/>
    </row>
    <row r="307" spans="1:1" s="396" customFormat="1" x14ac:dyDescent="0.2">
      <c r="A307" s="395"/>
    </row>
    <row r="308" spans="1:1" s="396" customFormat="1" x14ac:dyDescent="0.2">
      <c r="A308" s="395"/>
    </row>
    <row r="309" spans="1:1" s="396" customFormat="1" x14ac:dyDescent="0.2">
      <c r="A309" s="395"/>
    </row>
    <row r="310" spans="1:1" s="396" customFormat="1" x14ac:dyDescent="0.2">
      <c r="A310" s="395"/>
    </row>
    <row r="311" spans="1:1" s="396" customFormat="1" x14ac:dyDescent="0.2">
      <c r="A311" s="395"/>
    </row>
    <row r="312" spans="1:1" s="396" customFormat="1" x14ac:dyDescent="0.2">
      <c r="A312" s="395"/>
    </row>
    <row r="313" spans="1:1" s="396" customFormat="1" x14ac:dyDescent="0.2">
      <c r="A313" s="395"/>
    </row>
    <row r="314" spans="1:1" s="396" customFormat="1" x14ac:dyDescent="0.2">
      <c r="A314" s="395"/>
    </row>
    <row r="315" spans="1:1" s="396" customFormat="1" x14ac:dyDescent="0.2">
      <c r="A315" s="395"/>
    </row>
    <row r="316" spans="1:1" s="396" customFormat="1" x14ac:dyDescent="0.2">
      <c r="A316" s="395"/>
    </row>
    <row r="317" spans="1:1" s="396" customFormat="1" x14ac:dyDescent="0.2">
      <c r="A317" s="395"/>
    </row>
    <row r="318" spans="1:1" s="396" customFormat="1" x14ac:dyDescent="0.2">
      <c r="A318" s="395"/>
    </row>
    <row r="319" spans="1:1" s="396" customFormat="1" x14ac:dyDescent="0.2">
      <c r="A319" s="395"/>
    </row>
    <row r="320" spans="1:1" s="396" customFormat="1" x14ac:dyDescent="0.2">
      <c r="A320" s="395"/>
    </row>
    <row r="321" spans="1:1" s="396" customFormat="1" x14ac:dyDescent="0.2">
      <c r="A321" s="395"/>
    </row>
    <row r="322" spans="1:1" s="396" customFormat="1" x14ac:dyDescent="0.2">
      <c r="A322" s="395"/>
    </row>
    <row r="323" spans="1:1" s="396" customFormat="1" x14ac:dyDescent="0.2">
      <c r="A323" s="395"/>
    </row>
    <row r="324" spans="1:1" s="396" customFormat="1" x14ac:dyDescent="0.2">
      <c r="A324" s="395"/>
    </row>
    <row r="325" spans="1:1" s="396" customFormat="1" x14ac:dyDescent="0.2">
      <c r="A325" s="395"/>
    </row>
    <row r="326" spans="1:1" s="396" customFormat="1" x14ac:dyDescent="0.2">
      <c r="A326" s="395"/>
    </row>
    <row r="327" spans="1:1" s="396" customFormat="1" x14ac:dyDescent="0.2">
      <c r="A327" s="395"/>
    </row>
    <row r="328" spans="1:1" s="396" customFormat="1" x14ac:dyDescent="0.2">
      <c r="A328" s="395"/>
    </row>
    <row r="329" spans="1:1" s="396" customFormat="1" x14ac:dyDescent="0.2">
      <c r="A329" s="395"/>
    </row>
    <row r="330" spans="1:1" s="396" customFormat="1" x14ac:dyDescent="0.2">
      <c r="A330" s="395"/>
    </row>
    <row r="331" spans="1:1" s="396" customFormat="1" x14ac:dyDescent="0.2">
      <c r="A331" s="395"/>
    </row>
    <row r="332" spans="1:1" s="396" customFormat="1" x14ac:dyDescent="0.2">
      <c r="A332" s="395"/>
    </row>
    <row r="333" spans="1:1" s="396" customFormat="1" x14ac:dyDescent="0.2">
      <c r="A333" s="395"/>
    </row>
    <row r="334" spans="1:1" s="396" customFormat="1" x14ac:dyDescent="0.2">
      <c r="A334" s="395"/>
    </row>
    <row r="335" spans="1:1" s="396" customFormat="1" x14ac:dyDescent="0.2">
      <c r="A335" s="395"/>
    </row>
    <row r="336" spans="1:1" s="396" customFormat="1" x14ac:dyDescent="0.2">
      <c r="A336" s="395"/>
    </row>
    <row r="337" spans="1:1" s="396" customFormat="1" x14ac:dyDescent="0.2">
      <c r="A337" s="395"/>
    </row>
    <row r="338" spans="1:1" s="396" customFormat="1" x14ac:dyDescent="0.2">
      <c r="A338" s="395"/>
    </row>
    <row r="339" spans="1:1" s="396" customFormat="1" x14ac:dyDescent="0.2">
      <c r="A339" s="395"/>
    </row>
    <row r="340" spans="1:1" s="396" customFormat="1" x14ac:dyDescent="0.2">
      <c r="A340" s="395"/>
    </row>
    <row r="341" spans="1:1" s="396" customFormat="1" x14ac:dyDescent="0.2">
      <c r="A341" s="395"/>
    </row>
    <row r="342" spans="1:1" s="396" customFormat="1" x14ac:dyDescent="0.2">
      <c r="A342" s="395"/>
    </row>
    <row r="343" spans="1:1" s="396" customFormat="1" x14ac:dyDescent="0.2">
      <c r="A343" s="395"/>
    </row>
    <row r="344" spans="1:1" s="396" customFormat="1" x14ac:dyDescent="0.2">
      <c r="A344" s="395"/>
    </row>
    <row r="345" spans="1:1" s="396" customFormat="1" x14ac:dyDescent="0.2">
      <c r="A345" s="395"/>
    </row>
    <row r="346" spans="1:1" s="396" customFormat="1" x14ac:dyDescent="0.2">
      <c r="A346" s="395"/>
    </row>
    <row r="347" spans="1:1" s="396" customFormat="1" x14ac:dyDescent="0.2">
      <c r="A347" s="395"/>
    </row>
    <row r="348" spans="1:1" s="396" customFormat="1" x14ac:dyDescent="0.2">
      <c r="A348" s="395"/>
    </row>
    <row r="349" spans="1:1" s="396" customFormat="1" x14ac:dyDescent="0.2">
      <c r="A349" s="395"/>
    </row>
    <row r="350" spans="1:1" s="396" customFormat="1" x14ac:dyDescent="0.2">
      <c r="A350" s="395"/>
    </row>
    <row r="351" spans="1:1" s="396" customFormat="1" x14ac:dyDescent="0.2">
      <c r="A351" s="395"/>
    </row>
    <row r="352" spans="1:1" s="396" customFormat="1" x14ac:dyDescent="0.2">
      <c r="A352" s="395"/>
    </row>
  </sheetData>
  <mergeCells count="595">
    <mergeCell ref="C51:BJ51"/>
    <mergeCell ref="AM49:AP49"/>
    <mergeCell ref="AQ49:AT49"/>
    <mergeCell ref="AU49:AX49"/>
    <mergeCell ref="AY49:BB49"/>
    <mergeCell ref="BC49:BF49"/>
    <mergeCell ref="BG49:BJ49"/>
    <mergeCell ref="BC48:BF48"/>
    <mergeCell ref="BG48:BJ48"/>
    <mergeCell ref="C49:F49"/>
    <mergeCell ref="G49:J49"/>
    <mergeCell ref="K49:N49"/>
    <mergeCell ref="O49:R49"/>
    <mergeCell ref="S49:V49"/>
    <mergeCell ref="W49:Z49"/>
    <mergeCell ref="AA49:AD49"/>
    <mergeCell ref="AI49:AL49"/>
    <mergeCell ref="AA48:AD48"/>
    <mergeCell ref="AI48:AL48"/>
    <mergeCell ref="AM48:AP48"/>
    <mergeCell ref="AQ48:AT48"/>
    <mergeCell ref="AU48:AX48"/>
    <mergeCell ref="AY48:BB48"/>
    <mergeCell ref="C48:F48"/>
    <mergeCell ref="G48:J48"/>
    <mergeCell ref="K48:N48"/>
    <mergeCell ref="O48:R48"/>
    <mergeCell ref="S48:V48"/>
    <mergeCell ref="W48:Z48"/>
    <mergeCell ref="AM47:AP47"/>
    <mergeCell ref="AQ47:AT47"/>
    <mergeCell ref="AU47:AX47"/>
    <mergeCell ref="AY47:BB47"/>
    <mergeCell ref="BC47:BF47"/>
    <mergeCell ref="BG47:BJ47"/>
    <mergeCell ref="BC46:BF46"/>
    <mergeCell ref="BG46:BJ46"/>
    <mergeCell ref="C47:F47"/>
    <mergeCell ref="G47:J47"/>
    <mergeCell ref="K47:N47"/>
    <mergeCell ref="O47:R47"/>
    <mergeCell ref="S47:V47"/>
    <mergeCell ref="W47:Z47"/>
    <mergeCell ref="AA47:AD47"/>
    <mergeCell ref="AI47:AL47"/>
    <mergeCell ref="AA46:AD46"/>
    <mergeCell ref="AI46:AL46"/>
    <mergeCell ref="AM46:AP46"/>
    <mergeCell ref="AQ46:AT46"/>
    <mergeCell ref="AU46:AX46"/>
    <mergeCell ref="AY46:BB46"/>
    <mergeCell ref="C46:F46"/>
    <mergeCell ref="G46:J46"/>
    <mergeCell ref="K46:N46"/>
    <mergeCell ref="O46:R46"/>
    <mergeCell ref="S46:V46"/>
    <mergeCell ref="W46:Z46"/>
    <mergeCell ref="AM45:AP45"/>
    <mergeCell ref="AQ45:AT45"/>
    <mergeCell ref="AU45:AX45"/>
    <mergeCell ref="AY45:BB45"/>
    <mergeCell ref="BC45:BF45"/>
    <mergeCell ref="BG45:BJ45"/>
    <mergeCell ref="BC44:BF44"/>
    <mergeCell ref="BG44:BJ44"/>
    <mergeCell ref="C45:F45"/>
    <mergeCell ref="G45:J45"/>
    <mergeCell ref="K45:N45"/>
    <mergeCell ref="O45:R45"/>
    <mergeCell ref="S45:V45"/>
    <mergeCell ref="W45:Z45"/>
    <mergeCell ref="AA45:AD45"/>
    <mergeCell ref="AI45:AL45"/>
    <mergeCell ref="AA44:AD44"/>
    <mergeCell ref="AI44:AL44"/>
    <mergeCell ref="AM44:AP44"/>
    <mergeCell ref="AQ44:AT44"/>
    <mergeCell ref="AU44:AX44"/>
    <mergeCell ref="AY44:BB44"/>
    <mergeCell ref="C44:F44"/>
    <mergeCell ref="G44:J44"/>
    <mergeCell ref="K44:N44"/>
    <mergeCell ref="O44:R44"/>
    <mergeCell ref="S44:V44"/>
    <mergeCell ref="W44:Z44"/>
    <mergeCell ref="AM43:AP43"/>
    <mergeCell ref="AQ43:AT43"/>
    <mergeCell ref="AU43:AX43"/>
    <mergeCell ref="AY43:BB43"/>
    <mergeCell ref="BC43:BF43"/>
    <mergeCell ref="BG43:BJ43"/>
    <mergeCell ref="BC42:BF42"/>
    <mergeCell ref="BG42:BJ42"/>
    <mergeCell ref="C43:F43"/>
    <mergeCell ref="G43:J43"/>
    <mergeCell ref="K43:N43"/>
    <mergeCell ref="O43:R43"/>
    <mergeCell ref="S43:V43"/>
    <mergeCell ref="W43:Z43"/>
    <mergeCell ref="AA43:AD43"/>
    <mergeCell ref="AI43:AL43"/>
    <mergeCell ref="AA42:AD42"/>
    <mergeCell ref="AI42:AL42"/>
    <mergeCell ref="AM42:AP42"/>
    <mergeCell ref="AQ42:AT42"/>
    <mergeCell ref="AU42:AX42"/>
    <mergeCell ref="AY42:BB42"/>
    <mergeCell ref="C42:F42"/>
    <mergeCell ref="G42:J42"/>
    <mergeCell ref="K42:N42"/>
    <mergeCell ref="O42:R42"/>
    <mergeCell ref="S42:V42"/>
    <mergeCell ref="W42:Z42"/>
    <mergeCell ref="AM41:AP41"/>
    <mergeCell ref="AQ41:AT41"/>
    <mergeCell ref="AU41:AX41"/>
    <mergeCell ref="AY41:BB41"/>
    <mergeCell ref="BC41:BF41"/>
    <mergeCell ref="BG41:BJ41"/>
    <mergeCell ref="BC40:BF40"/>
    <mergeCell ref="BG40:BJ40"/>
    <mergeCell ref="C41:F41"/>
    <mergeCell ref="G41:J41"/>
    <mergeCell ref="K41:N41"/>
    <mergeCell ref="O41:R41"/>
    <mergeCell ref="S41:V41"/>
    <mergeCell ref="W41:Z41"/>
    <mergeCell ref="AA41:AD41"/>
    <mergeCell ref="AI41:AL41"/>
    <mergeCell ref="AA40:AD40"/>
    <mergeCell ref="AI40:AL40"/>
    <mergeCell ref="AM40:AP40"/>
    <mergeCell ref="AQ40:AT40"/>
    <mergeCell ref="AU40:AX40"/>
    <mergeCell ref="AY40:BB40"/>
    <mergeCell ref="C40:F40"/>
    <mergeCell ref="G40:J40"/>
    <mergeCell ref="K40:N40"/>
    <mergeCell ref="O40:R40"/>
    <mergeCell ref="S40:V40"/>
    <mergeCell ref="W40:Z40"/>
    <mergeCell ref="AM39:AP39"/>
    <mergeCell ref="AQ39:AT39"/>
    <mergeCell ref="AU39:AX39"/>
    <mergeCell ref="AY39:BB39"/>
    <mergeCell ref="BC39:BF39"/>
    <mergeCell ref="BG39:BJ39"/>
    <mergeCell ref="BC38:BF38"/>
    <mergeCell ref="BG38:BJ38"/>
    <mergeCell ref="C39:F39"/>
    <mergeCell ref="G39:J39"/>
    <mergeCell ref="K39:N39"/>
    <mergeCell ref="O39:R39"/>
    <mergeCell ref="S39:V39"/>
    <mergeCell ref="W39:Z39"/>
    <mergeCell ref="AA39:AD39"/>
    <mergeCell ref="AI39:AL39"/>
    <mergeCell ref="AA38:AD38"/>
    <mergeCell ref="AI38:AL38"/>
    <mergeCell ref="AM38:AP38"/>
    <mergeCell ref="AQ38:AT38"/>
    <mergeCell ref="AU38:AX38"/>
    <mergeCell ref="AY38:BB38"/>
    <mergeCell ref="C38:F38"/>
    <mergeCell ref="G38:J38"/>
    <mergeCell ref="K38:N38"/>
    <mergeCell ref="O38:R38"/>
    <mergeCell ref="S38:V38"/>
    <mergeCell ref="W38:Z38"/>
    <mergeCell ref="AM37:AP37"/>
    <mergeCell ref="AQ37:AT37"/>
    <mergeCell ref="AU37:AX37"/>
    <mergeCell ref="AY37:BB37"/>
    <mergeCell ref="BC37:BF37"/>
    <mergeCell ref="BG37:BJ37"/>
    <mergeCell ref="BC36:BF36"/>
    <mergeCell ref="BG36:BJ36"/>
    <mergeCell ref="C37:F37"/>
    <mergeCell ref="G37:J37"/>
    <mergeCell ref="K37:N37"/>
    <mergeCell ref="O37:R37"/>
    <mergeCell ref="S37:V37"/>
    <mergeCell ref="W37:Z37"/>
    <mergeCell ref="AA37:AD37"/>
    <mergeCell ref="AI37:AL37"/>
    <mergeCell ref="AA36:AD36"/>
    <mergeCell ref="AI36:AL36"/>
    <mergeCell ref="AM36:AP36"/>
    <mergeCell ref="AQ36:AT36"/>
    <mergeCell ref="AU36:AX36"/>
    <mergeCell ref="AY36:BB36"/>
    <mergeCell ref="C36:F36"/>
    <mergeCell ref="G36:J36"/>
    <mergeCell ref="K36:N36"/>
    <mergeCell ref="O36:R36"/>
    <mergeCell ref="S36:V36"/>
    <mergeCell ref="W36:Z36"/>
    <mergeCell ref="AM35:AP35"/>
    <mergeCell ref="AQ35:AT35"/>
    <mergeCell ref="AU35:AX35"/>
    <mergeCell ref="AY35:BB35"/>
    <mergeCell ref="BC35:BF35"/>
    <mergeCell ref="BG35:BJ35"/>
    <mergeCell ref="BC34:BF34"/>
    <mergeCell ref="BG34:BJ34"/>
    <mergeCell ref="C35:F35"/>
    <mergeCell ref="G35:J35"/>
    <mergeCell ref="K35:N35"/>
    <mergeCell ref="O35:R35"/>
    <mergeCell ref="S35:V35"/>
    <mergeCell ref="W35:Z35"/>
    <mergeCell ref="AA35:AD35"/>
    <mergeCell ref="AI35:AL35"/>
    <mergeCell ref="AA34:AD34"/>
    <mergeCell ref="AI34:AL34"/>
    <mergeCell ref="AM34:AP34"/>
    <mergeCell ref="AQ34:AT34"/>
    <mergeCell ref="AU34:AX34"/>
    <mergeCell ref="AY34:BB34"/>
    <mergeCell ref="C34:F34"/>
    <mergeCell ref="G34:J34"/>
    <mergeCell ref="K34:N34"/>
    <mergeCell ref="O34:R34"/>
    <mergeCell ref="S34:V34"/>
    <mergeCell ref="W34:Z34"/>
    <mergeCell ref="AM33:AP33"/>
    <mergeCell ref="AQ33:AT33"/>
    <mergeCell ref="AU33:AX33"/>
    <mergeCell ref="AY33:BB33"/>
    <mergeCell ref="BC33:BF33"/>
    <mergeCell ref="BG33:BJ33"/>
    <mergeCell ref="BC32:BF32"/>
    <mergeCell ref="BG32:BJ32"/>
    <mergeCell ref="C33:F33"/>
    <mergeCell ref="G33:J33"/>
    <mergeCell ref="K33:N33"/>
    <mergeCell ref="O33:R33"/>
    <mergeCell ref="S33:V33"/>
    <mergeCell ref="W33:Z33"/>
    <mergeCell ref="AA33:AD33"/>
    <mergeCell ref="AI33:AL33"/>
    <mergeCell ref="AA32:AD32"/>
    <mergeCell ref="AI32:AL32"/>
    <mergeCell ref="AM32:AP32"/>
    <mergeCell ref="AQ32:AT32"/>
    <mergeCell ref="AU32:AX32"/>
    <mergeCell ref="AY32:BB32"/>
    <mergeCell ref="C32:F32"/>
    <mergeCell ref="G32:J32"/>
    <mergeCell ref="K32:N32"/>
    <mergeCell ref="O32:R32"/>
    <mergeCell ref="S32:V32"/>
    <mergeCell ref="W32:Z32"/>
    <mergeCell ref="AM31:AP31"/>
    <mergeCell ref="AQ31:AT31"/>
    <mergeCell ref="AU31:AX31"/>
    <mergeCell ref="AY31:BB31"/>
    <mergeCell ref="BC31:BF31"/>
    <mergeCell ref="BG31:BJ31"/>
    <mergeCell ref="BC30:BF30"/>
    <mergeCell ref="BG30:BJ30"/>
    <mergeCell ref="C31:F31"/>
    <mergeCell ref="G31:J31"/>
    <mergeCell ref="K31:N31"/>
    <mergeCell ref="O31:R31"/>
    <mergeCell ref="S31:V31"/>
    <mergeCell ref="W31:Z31"/>
    <mergeCell ref="AA31:AD31"/>
    <mergeCell ref="AI31:AL31"/>
    <mergeCell ref="AA30:AD30"/>
    <mergeCell ref="AI30:AL30"/>
    <mergeCell ref="AM30:AP30"/>
    <mergeCell ref="AQ30:AT30"/>
    <mergeCell ref="AU30:AX30"/>
    <mergeCell ref="AY30:BB30"/>
    <mergeCell ref="C30:F30"/>
    <mergeCell ref="G30:J30"/>
    <mergeCell ref="K30:N30"/>
    <mergeCell ref="O30:R30"/>
    <mergeCell ref="S30:V30"/>
    <mergeCell ref="W30:Z30"/>
    <mergeCell ref="AM29:AP29"/>
    <mergeCell ref="AQ29:AT29"/>
    <mergeCell ref="AU29:AX29"/>
    <mergeCell ref="AY29:BB29"/>
    <mergeCell ref="BC29:BF29"/>
    <mergeCell ref="BG29:BJ29"/>
    <mergeCell ref="BC28:BF28"/>
    <mergeCell ref="BG28:BJ28"/>
    <mergeCell ref="C29:F29"/>
    <mergeCell ref="G29:J29"/>
    <mergeCell ref="K29:N29"/>
    <mergeCell ref="O29:R29"/>
    <mergeCell ref="S29:V29"/>
    <mergeCell ref="W29:Z29"/>
    <mergeCell ref="AA29:AD29"/>
    <mergeCell ref="AI29:AL29"/>
    <mergeCell ref="AA28:AD28"/>
    <mergeCell ref="AI28:AL28"/>
    <mergeCell ref="AM28:AP28"/>
    <mergeCell ref="AQ28:AT28"/>
    <mergeCell ref="AU28:AX28"/>
    <mergeCell ref="AY28:BB28"/>
    <mergeCell ref="C28:F28"/>
    <mergeCell ref="G28:J28"/>
    <mergeCell ref="K28:N28"/>
    <mergeCell ref="O28:R28"/>
    <mergeCell ref="S28:V28"/>
    <mergeCell ref="W28:Z28"/>
    <mergeCell ref="AM27:AP27"/>
    <mergeCell ref="AQ27:AT27"/>
    <mergeCell ref="AU27:AX27"/>
    <mergeCell ref="AY27:BB27"/>
    <mergeCell ref="BC27:BF27"/>
    <mergeCell ref="BG27:BJ27"/>
    <mergeCell ref="BC26:BF26"/>
    <mergeCell ref="BG26:BJ26"/>
    <mergeCell ref="C27:F27"/>
    <mergeCell ref="G27:J27"/>
    <mergeCell ref="K27:N27"/>
    <mergeCell ref="O27:R27"/>
    <mergeCell ref="S27:V27"/>
    <mergeCell ref="W27:Z27"/>
    <mergeCell ref="AA27:AD27"/>
    <mergeCell ref="AI27:AL27"/>
    <mergeCell ref="AA26:AD26"/>
    <mergeCell ref="AI26:AL26"/>
    <mergeCell ref="AM26:AP26"/>
    <mergeCell ref="AQ26:AT26"/>
    <mergeCell ref="AU26:AX26"/>
    <mergeCell ref="AY26:BB26"/>
    <mergeCell ref="C26:F26"/>
    <mergeCell ref="G26:J26"/>
    <mergeCell ref="K26:N26"/>
    <mergeCell ref="O26:R26"/>
    <mergeCell ref="S26:V26"/>
    <mergeCell ref="W26:Z26"/>
    <mergeCell ref="AM25:AP25"/>
    <mergeCell ref="AQ25:AT25"/>
    <mergeCell ref="AU25:AX25"/>
    <mergeCell ref="AY25:BB25"/>
    <mergeCell ref="BC25:BF25"/>
    <mergeCell ref="BG25:BJ25"/>
    <mergeCell ref="BC24:BF24"/>
    <mergeCell ref="BG24:BJ24"/>
    <mergeCell ref="C25:F25"/>
    <mergeCell ref="G25:J25"/>
    <mergeCell ref="K25:N25"/>
    <mergeCell ref="O25:R25"/>
    <mergeCell ref="S25:V25"/>
    <mergeCell ref="W25:Z25"/>
    <mergeCell ref="AA25:AD25"/>
    <mergeCell ref="AI25:AL25"/>
    <mergeCell ref="AA24:AD24"/>
    <mergeCell ref="AI24:AL24"/>
    <mergeCell ref="AM24:AP24"/>
    <mergeCell ref="AQ24:AT24"/>
    <mergeCell ref="AU24:AX24"/>
    <mergeCell ref="AY24:BB24"/>
    <mergeCell ref="C24:F24"/>
    <mergeCell ref="G24:J24"/>
    <mergeCell ref="K24:N24"/>
    <mergeCell ref="O24:R24"/>
    <mergeCell ref="S24:V24"/>
    <mergeCell ref="W24:Z24"/>
    <mergeCell ref="AM23:AP23"/>
    <mergeCell ref="AQ23:AT23"/>
    <mergeCell ref="AU23:AX23"/>
    <mergeCell ref="AY23:BB23"/>
    <mergeCell ref="BC23:BF23"/>
    <mergeCell ref="BG23:BJ23"/>
    <mergeCell ref="BC22:BF22"/>
    <mergeCell ref="BG22:BJ22"/>
    <mergeCell ref="C23:F23"/>
    <mergeCell ref="G23:J23"/>
    <mergeCell ref="K23:N23"/>
    <mergeCell ref="O23:R23"/>
    <mergeCell ref="S23:V23"/>
    <mergeCell ref="W23:Z23"/>
    <mergeCell ref="AA23:AD23"/>
    <mergeCell ref="AI23:AL23"/>
    <mergeCell ref="AA22:AD22"/>
    <mergeCell ref="AI22:AL22"/>
    <mergeCell ref="AM22:AP22"/>
    <mergeCell ref="AQ22:AT22"/>
    <mergeCell ref="AU22:AX22"/>
    <mergeCell ref="AY22:BB22"/>
    <mergeCell ref="C22:F22"/>
    <mergeCell ref="G22:J22"/>
    <mergeCell ref="K22:N22"/>
    <mergeCell ref="O22:R22"/>
    <mergeCell ref="S22:V22"/>
    <mergeCell ref="W22:Z22"/>
    <mergeCell ref="AM21:AP21"/>
    <mergeCell ref="AQ21:AT21"/>
    <mergeCell ref="AU21:AX21"/>
    <mergeCell ref="AY21:BB21"/>
    <mergeCell ref="BC21:BF21"/>
    <mergeCell ref="BG21:BJ21"/>
    <mergeCell ref="BC20:BF20"/>
    <mergeCell ref="BG20:BJ20"/>
    <mergeCell ref="C21:F21"/>
    <mergeCell ref="G21:J21"/>
    <mergeCell ref="K21:N21"/>
    <mergeCell ref="O21:R21"/>
    <mergeCell ref="S21:V21"/>
    <mergeCell ref="W21:Z21"/>
    <mergeCell ref="AA21:AD21"/>
    <mergeCell ref="AI21:AL21"/>
    <mergeCell ref="AA20:AD20"/>
    <mergeCell ref="AI20:AL20"/>
    <mergeCell ref="AM20:AP20"/>
    <mergeCell ref="AQ20:AT20"/>
    <mergeCell ref="AU20:AX20"/>
    <mergeCell ref="AY20:BB20"/>
    <mergeCell ref="C20:F20"/>
    <mergeCell ref="G20:J20"/>
    <mergeCell ref="K20:N20"/>
    <mergeCell ref="O20:R20"/>
    <mergeCell ref="S20:V20"/>
    <mergeCell ref="W20:Z20"/>
    <mergeCell ref="AM19:AP19"/>
    <mergeCell ref="AQ19:AT19"/>
    <mergeCell ref="AU19:AX19"/>
    <mergeCell ref="AY19:BB19"/>
    <mergeCell ref="BC19:BF19"/>
    <mergeCell ref="BG19:BJ19"/>
    <mergeCell ref="BC18:BF18"/>
    <mergeCell ref="BG18:BJ18"/>
    <mergeCell ref="C19:F19"/>
    <mergeCell ref="G19:J19"/>
    <mergeCell ref="K19:N19"/>
    <mergeCell ref="O19:R19"/>
    <mergeCell ref="S19:V19"/>
    <mergeCell ref="W19:Z19"/>
    <mergeCell ref="AA19:AD19"/>
    <mergeCell ref="AI19:AL19"/>
    <mergeCell ref="AA18:AD18"/>
    <mergeCell ref="AI18:AL18"/>
    <mergeCell ref="AM18:AP18"/>
    <mergeCell ref="AQ18:AT18"/>
    <mergeCell ref="AU18:AX18"/>
    <mergeCell ref="AY18:BB18"/>
    <mergeCell ref="C18:F18"/>
    <mergeCell ref="G18:J18"/>
    <mergeCell ref="K18:N18"/>
    <mergeCell ref="O18:R18"/>
    <mergeCell ref="S18:V18"/>
    <mergeCell ref="W18:Z18"/>
    <mergeCell ref="AM17:AP17"/>
    <mergeCell ref="AQ17:AT17"/>
    <mergeCell ref="AU17:AX17"/>
    <mergeCell ref="AY17:BB17"/>
    <mergeCell ref="BC17:BF17"/>
    <mergeCell ref="BG17:BJ17"/>
    <mergeCell ref="BC16:BF16"/>
    <mergeCell ref="BG16:BJ16"/>
    <mergeCell ref="C17:F17"/>
    <mergeCell ref="G17:J17"/>
    <mergeCell ref="K17:N17"/>
    <mergeCell ref="O17:R17"/>
    <mergeCell ref="S17:V17"/>
    <mergeCell ref="W17:Z17"/>
    <mergeCell ref="AA17:AD17"/>
    <mergeCell ref="AI17:AL17"/>
    <mergeCell ref="AA16:AD16"/>
    <mergeCell ref="AI16:AL16"/>
    <mergeCell ref="AM16:AP16"/>
    <mergeCell ref="AQ16:AT16"/>
    <mergeCell ref="AU16:AX16"/>
    <mergeCell ref="AY16:BB16"/>
    <mergeCell ref="C16:F16"/>
    <mergeCell ref="G16:J16"/>
    <mergeCell ref="K16:N16"/>
    <mergeCell ref="O16:R16"/>
    <mergeCell ref="S16:V16"/>
    <mergeCell ref="W16:Z16"/>
    <mergeCell ref="AM15:AP15"/>
    <mergeCell ref="AQ15:AT15"/>
    <mergeCell ref="AU15:AX15"/>
    <mergeCell ref="AY15:BB15"/>
    <mergeCell ref="BC15:BF15"/>
    <mergeCell ref="BG15:BJ15"/>
    <mergeCell ref="BC14:BF14"/>
    <mergeCell ref="BG14:BJ14"/>
    <mergeCell ref="C15:F15"/>
    <mergeCell ref="G15:J15"/>
    <mergeCell ref="K15:N15"/>
    <mergeCell ref="O15:R15"/>
    <mergeCell ref="S15:V15"/>
    <mergeCell ref="W15:Z15"/>
    <mergeCell ref="AA15:AD15"/>
    <mergeCell ref="AI15:AL15"/>
    <mergeCell ref="AA14:AD14"/>
    <mergeCell ref="AI14:AL14"/>
    <mergeCell ref="AM14:AP14"/>
    <mergeCell ref="AQ14:AT14"/>
    <mergeCell ref="AU14:AX14"/>
    <mergeCell ref="AY14:BB14"/>
    <mergeCell ref="C14:F14"/>
    <mergeCell ref="G14:J14"/>
    <mergeCell ref="K14:N14"/>
    <mergeCell ref="O14:R14"/>
    <mergeCell ref="S14:V14"/>
    <mergeCell ref="W14:Z14"/>
    <mergeCell ref="AM13:AP13"/>
    <mergeCell ref="AQ13:AT13"/>
    <mergeCell ref="AU13:AX13"/>
    <mergeCell ref="AY13:BB13"/>
    <mergeCell ref="BC13:BF13"/>
    <mergeCell ref="BG13:BJ13"/>
    <mergeCell ref="BC12:BF12"/>
    <mergeCell ref="BG12:BJ12"/>
    <mergeCell ref="C13:F13"/>
    <mergeCell ref="G13:J13"/>
    <mergeCell ref="K13:N13"/>
    <mergeCell ref="O13:R13"/>
    <mergeCell ref="S13:V13"/>
    <mergeCell ref="W13:Z13"/>
    <mergeCell ref="AA13:AD13"/>
    <mergeCell ref="AI13:AL13"/>
    <mergeCell ref="AA12:AD12"/>
    <mergeCell ref="AI12:AL12"/>
    <mergeCell ref="AM12:AP12"/>
    <mergeCell ref="AQ12:AT12"/>
    <mergeCell ref="AU12:AX12"/>
    <mergeCell ref="AY12:BB12"/>
    <mergeCell ref="C12:F12"/>
    <mergeCell ref="G12:J12"/>
    <mergeCell ref="K12:N12"/>
    <mergeCell ref="O12:R12"/>
    <mergeCell ref="S12:V12"/>
    <mergeCell ref="W12:Z12"/>
    <mergeCell ref="AM11:AP11"/>
    <mergeCell ref="AQ11:AT11"/>
    <mergeCell ref="AU11:AX11"/>
    <mergeCell ref="AY11:BB11"/>
    <mergeCell ref="BC11:BF11"/>
    <mergeCell ref="BG11:BJ11"/>
    <mergeCell ref="BC10:BF10"/>
    <mergeCell ref="BG10:BJ10"/>
    <mergeCell ref="C11:F11"/>
    <mergeCell ref="G11:J11"/>
    <mergeCell ref="K11:N11"/>
    <mergeCell ref="O11:R11"/>
    <mergeCell ref="S11:V11"/>
    <mergeCell ref="W11:Z11"/>
    <mergeCell ref="AA11:AD11"/>
    <mergeCell ref="AI11:AL11"/>
    <mergeCell ref="AA10:AD10"/>
    <mergeCell ref="AI10:AL10"/>
    <mergeCell ref="AM10:AP10"/>
    <mergeCell ref="AQ10:AT10"/>
    <mergeCell ref="AU10:AX10"/>
    <mergeCell ref="AY10:BB10"/>
    <mergeCell ref="C10:F10"/>
    <mergeCell ref="G10:J10"/>
    <mergeCell ref="K10:N10"/>
    <mergeCell ref="O10:R10"/>
    <mergeCell ref="S10:V10"/>
    <mergeCell ref="W10:Z10"/>
    <mergeCell ref="AM9:AP9"/>
    <mergeCell ref="AQ9:AT9"/>
    <mergeCell ref="AU9:AX9"/>
    <mergeCell ref="AY9:BB9"/>
    <mergeCell ref="BC9:BF9"/>
    <mergeCell ref="BG9:BJ9"/>
    <mergeCell ref="BC8:BF8"/>
    <mergeCell ref="BG8:BJ8"/>
    <mergeCell ref="C9:F9"/>
    <mergeCell ref="G9:J9"/>
    <mergeCell ref="K9:N9"/>
    <mergeCell ref="O9:R9"/>
    <mergeCell ref="S9:V9"/>
    <mergeCell ref="W9:Z9"/>
    <mergeCell ref="AA9:AD9"/>
    <mergeCell ref="AI9:AL9"/>
    <mergeCell ref="AA8:AD8"/>
    <mergeCell ref="AI8:AL8"/>
    <mergeCell ref="AM8:AP8"/>
    <mergeCell ref="AQ8:AT8"/>
    <mergeCell ref="AU8:AX8"/>
    <mergeCell ref="AY8:BB8"/>
    <mergeCell ref="C8:F8"/>
    <mergeCell ref="G8:J8"/>
    <mergeCell ref="K8:N8"/>
    <mergeCell ref="O8:R8"/>
    <mergeCell ref="S8:V8"/>
    <mergeCell ref="W8:Z8"/>
    <mergeCell ref="C4:Z4"/>
    <mergeCell ref="AA4:AE4"/>
    <mergeCell ref="AH4:AL4"/>
    <mergeCell ref="AM4:BJ4"/>
    <mergeCell ref="C6:AD6"/>
    <mergeCell ref="AI6:BJ6"/>
  </mergeCells>
  <phoneticPr fontId="1"/>
  <printOptions horizontalCentered="1" verticalCentered="1"/>
  <pageMargins left="0" right="0" top="0" bottom="0" header="0" footer="0"/>
  <pageSetup paperSize="9" scale="48" orientation="landscape" horizontalDpi="4294967292"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8BB4E0C-30FB-4105-9E37-DA4AE5A1BD85}">
  <dimension ref="B1:BF26"/>
  <sheetViews>
    <sheetView showGridLines="0" topLeftCell="A5" workbookViewId="0">
      <selection activeCell="AH13" sqref="AH13"/>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2</v>
      </c>
      <c r="Y11" s="187">
        <v>0</v>
      </c>
      <c r="Z11" s="137" t="b">
        <v>1</v>
      </c>
      <c r="AA11" s="137" t="b">
        <v>1</v>
      </c>
      <c r="AB11" s="188" t="s">
        <v>173</v>
      </c>
      <c r="AC11" s="180" t="s">
        <v>173</v>
      </c>
      <c r="AD11" s="188" t="s">
        <v>173</v>
      </c>
      <c r="AE11" s="188" t="s">
        <v>173</v>
      </c>
      <c r="AF11" s="189"/>
      <c r="AG11" s="189"/>
      <c r="AH11" s="186">
        <v>1</v>
      </c>
      <c r="AI11" s="187">
        <v>0</v>
      </c>
      <c r="AJ11" s="137" t="b">
        <v>1</v>
      </c>
      <c r="AK11" s="137" t="b">
        <v>1</v>
      </c>
      <c r="AL11" s="190" t="s">
        <v>173</v>
      </c>
      <c r="AM11" s="180" t="s">
        <v>173</v>
      </c>
      <c r="AN11" s="190" t="s">
        <v>173</v>
      </c>
      <c r="AO11" s="190" t="s">
        <v>173</v>
      </c>
      <c r="AP11" s="191"/>
      <c r="AQ11" s="192"/>
      <c r="AR11" s="129"/>
      <c r="AS11" s="193">
        <v>1</v>
      </c>
      <c r="AT11" s="193"/>
      <c r="AU11" s="193"/>
      <c r="AV11" s="193"/>
      <c r="AW11" s="193"/>
      <c r="AX11" s="194" t="s">
        <v>174</v>
      </c>
      <c r="AY11" s="195" t="s">
        <v>175</v>
      </c>
      <c r="AZ11" s="196" t="s">
        <v>175</v>
      </c>
      <c r="BA11" s="197" t="s">
        <v>175</v>
      </c>
      <c r="BB11" s="194" t="s">
        <v>175</v>
      </c>
      <c r="BC11" s="194" t="s">
        <v>175</v>
      </c>
      <c r="BD11" s="193"/>
      <c r="BE11" s="193"/>
    </row>
    <row r="12" spans="2:58" s="118" customFormat="1" ht="59.25" customHeight="1" x14ac:dyDescent="0.4">
      <c r="B12" s="129"/>
      <c r="C12" s="129" t="s">
        <v>176</v>
      </c>
      <c r="D12" s="129"/>
      <c r="E12" s="180" t="s">
        <v>177</v>
      </c>
      <c r="F12" s="180">
        <v>2</v>
      </c>
      <c r="G12" s="180"/>
      <c r="H12" s="180"/>
      <c r="I12" s="180"/>
      <c r="J12" s="180"/>
      <c r="K12" s="181">
        <v>31</v>
      </c>
      <c r="L12" s="182">
        <v>31</v>
      </c>
      <c r="M12" s="183">
        <v>31</v>
      </c>
      <c r="N12" s="183">
        <v>31</v>
      </c>
      <c r="O12" s="184">
        <v>31</v>
      </c>
      <c r="P12" s="185"/>
      <c r="Q12" s="180"/>
      <c r="R12" s="180"/>
      <c r="S12" s="180"/>
      <c r="T12" s="180"/>
      <c r="U12" s="180"/>
      <c r="V12" s="180"/>
      <c r="W12" s="180"/>
      <c r="X12" s="186">
        <v>2</v>
      </c>
      <c r="Y12" s="187">
        <v>0</v>
      </c>
      <c r="Z12" s="137" t="b">
        <v>1</v>
      </c>
      <c r="AA12" s="137" t="b">
        <v>1</v>
      </c>
      <c r="AB12" s="188" t="s">
        <v>173</v>
      </c>
      <c r="AC12" s="180" t="s">
        <v>173</v>
      </c>
      <c r="AD12" s="188" t="s">
        <v>173</v>
      </c>
      <c r="AE12" s="188" t="s">
        <v>173</v>
      </c>
      <c r="AF12" s="189"/>
      <c r="AG12" s="189"/>
      <c r="AH12" s="186">
        <v>1</v>
      </c>
      <c r="AI12" s="187">
        <v>0</v>
      </c>
      <c r="AJ12" s="137" t="b">
        <v>1</v>
      </c>
      <c r="AK12" s="137" t="b">
        <v>1</v>
      </c>
      <c r="AL12" s="190" t="s">
        <v>173</v>
      </c>
      <c r="AM12" s="180" t="s">
        <v>173</v>
      </c>
      <c r="AN12" s="190" t="s">
        <v>173</v>
      </c>
      <c r="AO12" s="190" t="s">
        <v>173</v>
      </c>
      <c r="AP12" s="191"/>
      <c r="AQ12" s="192"/>
      <c r="AR12" s="129"/>
      <c r="AS12" s="193">
        <v>1</v>
      </c>
      <c r="AT12" s="193"/>
      <c r="AU12" s="193"/>
      <c r="AV12" s="193"/>
      <c r="AW12" s="193"/>
      <c r="AX12" s="194" t="s">
        <v>174</v>
      </c>
      <c r="AY12" s="195" t="s">
        <v>175</v>
      </c>
      <c r="AZ12" s="196" t="s">
        <v>175</v>
      </c>
      <c r="BA12" s="197" t="s">
        <v>175</v>
      </c>
      <c r="BB12" s="194" t="s">
        <v>175</v>
      </c>
      <c r="BC12" s="194" t="s">
        <v>175</v>
      </c>
      <c r="BD12" s="193"/>
      <c r="BE12" s="193"/>
    </row>
    <row r="13" spans="2:58" s="118" customFormat="1" x14ac:dyDescent="0.4">
      <c r="B13" s="129"/>
      <c r="C13" s="129"/>
      <c r="D13" s="129"/>
      <c r="E13" s="180"/>
      <c r="F13" s="180"/>
      <c r="G13" s="180"/>
      <c r="H13" s="180"/>
      <c r="I13" s="180"/>
      <c r="J13" s="180"/>
      <c r="K13" s="180"/>
      <c r="L13" s="198"/>
      <c r="M13" s="199"/>
      <c r="N13" s="199"/>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x14ac:dyDescent="0.4">
      <c r="B14" s="129"/>
      <c r="C14" s="129"/>
      <c r="D14" s="129"/>
      <c r="E14" s="180"/>
      <c r="F14" s="180"/>
      <c r="G14" s="180"/>
      <c r="H14" s="180"/>
      <c r="I14" s="180"/>
      <c r="J14" s="180"/>
      <c r="K14" s="180"/>
      <c r="L14" s="198"/>
      <c r="M14" s="199"/>
      <c r="N14" s="199"/>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198"/>
      <c r="M15" s="199"/>
      <c r="N15" s="199"/>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198"/>
      <c r="M16" s="199"/>
      <c r="N16" s="199"/>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200"/>
      <c r="C17" s="200"/>
      <c r="D17" s="200"/>
      <c r="E17" s="180"/>
      <c r="F17" s="180"/>
      <c r="G17" s="180"/>
      <c r="H17" s="180"/>
      <c r="I17" s="180"/>
      <c r="J17" s="180"/>
      <c r="K17" s="180"/>
      <c r="L17" s="201"/>
      <c r="M17" s="199"/>
      <c r="N17" s="199"/>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504ABC0-6766-4F0E-9245-02E7B5DD3342}">
  <sheetPr>
    <pageSetUpPr fitToPage="1"/>
  </sheetPr>
  <dimension ref="B1:H29"/>
  <sheetViews>
    <sheetView showGridLines="0" zoomScaleNormal="85" workbookViewId="0">
      <selection activeCell="F16" sqref="F16:F17"/>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178</v>
      </c>
      <c r="E4" s="105"/>
    </row>
    <row r="5" spans="2:8" ht="11.25" customHeight="1" x14ac:dyDescent="0.25">
      <c r="B5" s="212">
        <v>45717</v>
      </c>
      <c r="C5" s="212">
        <v>45748</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179</v>
      </c>
      <c r="H8" s="124"/>
    </row>
    <row r="9" spans="2:8" x14ac:dyDescent="0.25">
      <c r="B9" s="141"/>
      <c r="C9" s="142"/>
      <c r="D9" s="142"/>
      <c r="E9" s="143"/>
      <c r="F9" s="202"/>
      <c r="G9" s="203"/>
      <c r="H9" s="204"/>
    </row>
    <row r="10" spans="2:8" s="179" customFormat="1" ht="37.5" customHeight="1" x14ac:dyDescent="0.25">
      <c r="B10" s="163" t="s">
        <v>151</v>
      </c>
      <c r="C10" s="163" t="s">
        <v>180</v>
      </c>
      <c r="D10" s="163" t="s">
        <v>120</v>
      </c>
      <c r="E10" s="164" t="s">
        <v>181</v>
      </c>
      <c r="F10" s="205" t="s">
        <v>118</v>
      </c>
      <c r="G10" s="163" t="s">
        <v>182</v>
      </c>
      <c r="H10" s="129" t="s">
        <v>183</v>
      </c>
    </row>
    <row r="11" spans="2:8" s="118" customFormat="1" ht="44.45" customHeight="1" x14ac:dyDescent="1.35">
      <c r="B11" s="129" t="s">
        <v>184</v>
      </c>
      <c r="C11" s="180" t="s">
        <v>171</v>
      </c>
      <c r="D11" s="206">
        <v>1</v>
      </c>
      <c r="E11" s="180" t="s">
        <v>185</v>
      </c>
      <c r="F11" s="207" t="s">
        <v>175</v>
      </c>
      <c r="G11" s="163" t="s">
        <v>186</v>
      </c>
      <c r="H11" s="206" t="s">
        <v>187</v>
      </c>
    </row>
    <row r="12" spans="2:8" s="118" customFormat="1" ht="44.45" customHeight="1" x14ac:dyDescent="1.35">
      <c r="B12" s="129"/>
      <c r="C12" s="180" t="s">
        <v>176</v>
      </c>
      <c r="D12" s="206">
        <v>2</v>
      </c>
      <c r="E12" s="180" t="s">
        <v>188</v>
      </c>
      <c r="F12" s="207" t="s">
        <v>175</v>
      </c>
      <c r="G12" s="163" t="s">
        <v>186</v>
      </c>
      <c r="H12" s="206" t="s">
        <v>187</v>
      </c>
    </row>
    <row r="13" spans="2:8" s="118" customFormat="1" ht="44.45" customHeight="1" x14ac:dyDescent="0.75">
      <c r="B13" s="129" t="s">
        <v>189</v>
      </c>
      <c r="C13" s="180" t="s">
        <v>171</v>
      </c>
      <c r="D13" s="206">
        <v>1</v>
      </c>
      <c r="E13" s="180" t="s">
        <v>190</v>
      </c>
      <c r="F13" s="208" t="s">
        <v>175</v>
      </c>
      <c r="G13" s="163" t="s">
        <v>191</v>
      </c>
      <c r="H13" s="206" t="s">
        <v>192</v>
      </c>
    </row>
    <row r="14" spans="2:8" s="118" customFormat="1" ht="44.45" customHeight="1" x14ac:dyDescent="0.75">
      <c r="B14" s="129"/>
      <c r="C14" s="180" t="s">
        <v>176</v>
      </c>
      <c r="D14" s="206">
        <v>2</v>
      </c>
      <c r="E14" s="180" t="s">
        <v>193</v>
      </c>
      <c r="F14" s="209" t="s">
        <v>175</v>
      </c>
      <c r="G14" s="163" t="s">
        <v>191</v>
      </c>
      <c r="H14" s="206" t="s">
        <v>192</v>
      </c>
    </row>
    <row r="15" spans="2:8" s="118" customFormat="1" ht="44.45" customHeight="1" x14ac:dyDescent="0.4">
      <c r="B15" s="129" t="s">
        <v>194</v>
      </c>
      <c r="C15" s="180" t="s">
        <v>171</v>
      </c>
      <c r="D15" s="206">
        <v>1</v>
      </c>
      <c r="E15" s="180" t="s">
        <v>195</v>
      </c>
      <c r="F15" s="210" t="s">
        <v>175</v>
      </c>
      <c r="G15" s="163" t="s">
        <v>196</v>
      </c>
      <c r="H15" s="206" t="s">
        <v>197</v>
      </c>
    </row>
    <row r="16" spans="2:8" s="118" customFormat="1" ht="44.45" customHeight="1" x14ac:dyDescent="0.4">
      <c r="B16" s="129"/>
      <c r="C16" s="180" t="s">
        <v>176</v>
      </c>
      <c r="D16" s="206">
        <v>2</v>
      </c>
      <c r="E16" s="180" t="s">
        <v>198</v>
      </c>
      <c r="F16" s="211" t="s">
        <v>175</v>
      </c>
      <c r="G16" s="163" t="s">
        <v>196</v>
      </c>
      <c r="H16" s="206" t="s">
        <v>197</v>
      </c>
    </row>
    <row r="17" spans="2:8" s="118" customFormat="1" ht="33" x14ac:dyDescent="0.4">
      <c r="B17" s="129" t="s">
        <v>199</v>
      </c>
      <c r="C17" s="180" t="s">
        <v>200</v>
      </c>
      <c r="D17" s="180">
        <v>1</v>
      </c>
      <c r="E17" s="180" t="s">
        <v>201</v>
      </c>
      <c r="F17" s="211" t="s">
        <v>175</v>
      </c>
      <c r="G17" s="163" t="s">
        <v>202</v>
      </c>
      <c r="H17" s="206" t="s">
        <v>202</v>
      </c>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200"/>
      <c r="C20" s="180"/>
      <c r="D20" s="180"/>
      <c r="E20" s="180"/>
      <c r="F20" s="180"/>
      <c r="G20" s="163"/>
      <c r="H20" s="180"/>
    </row>
    <row r="21" spans="2:8" s="118" customFormat="1" x14ac:dyDescent="0.4"/>
    <row r="22" spans="2:8" s="118" customFormat="1" x14ac:dyDescent="0.4"/>
    <row r="23" spans="2:8" s="118" customFormat="1" x14ac:dyDescent="0.4"/>
    <row r="24" spans="2:8" s="118" customFormat="1" x14ac:dyDescent="0.4"/>
    <row r="25" spans="2:8" s="118" customFormat="1" x14ac:dyDescent="0.4"/>
    <row r="26" spans="2:8" s="118" customFormat="1" x14ac:dyDescent="0.4"/>
    <row r="27" spans="2:8" s="118" customFormat="1" x14ac:dyDescent="0.4"/>
    <row r="28" spans="2:8" s="118" customFormat="1" x14ac:dyDescent="0.4"/>
    <row r="29" spans="2:8"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09994C5-1C78-4FCE-BE95-0FB6F40CDB56}">
  <dimension ref="A1:BA56"/>
  <sheetViews>
    <sheetView workbookViewId="0">
      <selection activeCell="A12" sqref="A12:IV12"/>
    </sheetView>
  </sheetViews>
  <sheetFormatPr defaultRowHeight="12" x14ac:dyDescent="0.15"/>
  <cols>
    <col min="1" max="16384" width="9" style="215"/>
  </cols>
  <sheetData>
    <row r="1" spans="1:53" ht="24" x14ac:dyDescent="0.15">
      <c r="A1" s="196" t="s">
        <v>175</v>
      </c>
      <c r="B1" s="213"/>
      <c r="C1" s="214"/>
    </row>
    <row r="2" spans="1:53" x14ac:dyDescent="0.15">
      <c r="B2" s="216"/>
      <c r="C2" s="214"/>
    </row>
    <row r="3" spans="1:53" x14ac:dyDescent="0.15">
      <c r="B3" s="217"/>
      <c r="C3" s="214"/>
    </row>
    <row r="4" spans="1:53" x14ac:dyDescent="0.15">
      <c r="B4" s="218"/>
      <c r="C4" s="219"/>
    </row>
    <row r="5" spans="1:53" x14ac:dyDescent="0.15">
      <c r="B5" s="220"/>
      <c r="C5" s="219"/>
    </row>
    <row r="6" spans="1:53" x14ac:dyDescent="0.15">
      <c r="B6" s="221"/>
      <c r="C6" s="219"/>
    </row>
    <row r="7" spans="1:53" x14ac:dyDescent="0.15">
      <c r="B7" s="222"/>
      <c r="C7" s="219"/>
    </row>
    <row r="8" spans="1:53" x14ac:dyDescent="0.15">
      <c r="B8" s="223"/>
      <c r="C8" s="219"/>
    </row>
    <row r="9" spans="1:53" x14ac:dyDescent="0.15">
      <c r="B9" s="224"/>
      <c r="C9" s="219"/>
    </row>
    <row r="10" spans="1:53" x14ac:dyDescent="0.15">
      <c r="B10" s="225"/>
      <c r="C10" s="219"/>
    </row>
    <row r="11" spans="1:53" x14ac:dyDescent="0.15">
      <c r="B11" s="226"/>
      <c r="C11" s="219"/>
      <c r="J11" s="215" t="s">
        <v>203</v>
      </c>
      <c r="K11" s="215" t="s">
        <v>284</v>
      </c>
      <c r="L11" s="215" t="s">
        <v>285</v>
      </c>
      <c r="M11" s="215" t="s">
        <v>286</v>
      </c>
      <c r="N11" s="215" t="s">
        <v>287</v>
      </c>
      <c r="O11" s="215" t="s">
        <v>288</v>
      </c>
      <c r="AB11" s="215" t="s">
        <v>209</v>
      </c>
      <c r="AD11" s="215" t="s">
        <v>289</v>
      </c>
      <c r="AE11" s="215" t="s">
        <v>290</v>
      </c>
      <c r="AL11" s="215" t="s">
        <v>212</v>
      </c>
      <c r="AN11" s="215" t="s">
        <v>291</v>
      </c>
      <c r="AO11" s="215" t="s">
        <v>292</v>
      </c>
      <c r="AX11" s="215" t="s">
        <v>215</v>
      </c>
      <c r="AY11" s="215" t="s">
        <v>216</v>
      </c>
      <c r="AZ11" s="215" t="s">
        <v>217</v>
      </c>
      <c r="BA11" s="215" t="s">
        <v>218</v>
      </c>
    </row>
    <row r="12" spans="1:53" x14ac:dyDescent="0.15">
      <c r="B12" s="227"/>
      <c r="C12" s="219"/>
      <c r="J12" s="215" t="s">
        <v>219</v>
      </c>
      <c r="K12" s="215" t="s">
        <v>293</v>
      </c>
      <c r="L12" s="215" t="s">
        <v>221</v>
      </c>
      <c r="M12" s="215" t="s">
        <v>294</v>
      </c>
      <c r="N12" s="215" t="s">
        <v>295</v>
      </c>
      <c r="O12" s="215" t="s">
        <v>296</v>
      </c>
      <c r="AB12" s="215" t="s">
        <v>225</v>
      </c>
      <c r="AD12" s="215" t="s">
        <v>297</v>
      </c>
      <c r="AE12" s="215" t="s">
        <v>298</v>
      </c>
      <c r="AL12" s="215" t="s">
        <v>228</v>
      </c>
      <c r="AN12" s="215" t="s">
        <v>299</v>
      </c>
      <c r="AO12" s="215" t="s">
        <v>300</v>
      </c>
      <c r="AX12" s="215" t="s">
        <v>231</v>
      </c>
      <c r="AY12" s="215" t="s">
        <v>232</v>
      </c>
      <c r="AZ12" s="215" t="s">
        <v>233</v>
      </c>
      <c r="BA12" s="215" t="s">
        <v>234</v>
      </c>
    </row>
    <row r="13" spans="1:53" x14ac:dyDescent="0.15">
      <c r="B13" s="228"/>
      <c r="C13" s="219"/>
    </row>
    <row r="14" spans="1:53" x14ac:dyDescent="0.15">
      <c r="B14" s="229"/>
      <c r="C14" s="219"/>
    </row>
    <row r="15" spans="1:53" x14ac:dyDescent="0.15">
      <c r="B15" s="230"/>
      <c r="C15" s="219"/>
    </row>
    <row r="16" spans="1:53" x14ac:dyDescent="0.15">
      <c r="B16" s="231"/>
      <c r="C16" s="219"/>
    </row>
    <row r="17" spans="2:3" x14ac:dyDescent="0.15">
      <c r="B17" s="232"/>
      <c r="C17" s="219"/>
    </row>
    <row r="18" spans="2:3" x14ac:dyDescent="0.15">
      <c r="B18" s="233"/>
      <c r="C18" s="219"/>
    </row>
    <row r="19" spans="2:3" x14ac:dyDescent="0.15">
      <c r="B19" s="234"/>
      <c r="C19" s="219"/>
    </row>
    <row r="20" spans="2:3" x14ac:dyDescent="0.15">
      <c r="B20" s="235"/>
      <c r="C20" s="219"/>
    </row>
    <row r="21" spans="2:3" x14ac:dyDescent="0.15">
      <c r="B21" s="236"/>
    </row>
    <row r="22" spans="2:3" x14ac:dyDescent="0.15">
      <c r="B22" s="237"/>
    </row>
    <row r="23" spans="2:3" x14ac:dyDescent="0.15">
      <c r="B23" s="238"/>
    </row>
    <row r="24" spans="2:3" x14ac:dyDescent="0.15">
      <c r="B24" s="239"/>
    </row>
    <row r="25" spans="2:3" x14ac:dyDescent="0.15">
      <c r="B25" s="240"/>
    </row>
    <row r="26" spans="2:3" x14ac:dyDescent="0.15">
      <c r="B26" s="241"/>
    </row>
    <row r="27" spans="2:3" x14ac:dyDescent="0.15">
      <c r="B27" s="242"/>
    </row>
    <row r="28" spans="2:3" x14ac:dyDescent="0.15">
      <c r="B28" s="243"/>
    </row>
    <row r="29" spans="2:3" x14ac:dyDescent="0.15">
      <c r="B29" s="244"/>
    </row>
    <row r="30" spans="2:3" x14ac:dyDescent="0.15">
      <c r="B30" s="245"/>
    </row>
    <row r="31" spans="2:3" x14ac:dyDescent="0.15">
      <c r="B31" s="246"/>
    </row>
    <row r="32" spans="2:3" x14ac:dyDescent="0.15">
      <c r="B32" s="247"/>
    </row>
    <row r="33" spans="2:2" x14ac:dyDescent="0.15">
      <c r="B33" s="248"/>
    </row>
    <row r="34" spans="2:2" x14ac:dyDescent="0.15">
      <c r="B34" s="249"/>
    </row>
    <row r="35" spans="2:2" x14ac:dyDescent="0.15">
      <c r="B35" s="250"/>
    </row>
    <row r="36" spans="2:2" x14ac:dyDescent="0.15">
      <c r="B36" s="251"/>
    </row>
    <row r="37" spans="2:2" x14ac:dyDescent="0.15">
      <c r="B37" s="252"/>
    </row>
    <row r="38" spans="2:2" x14ac:dyDescent="0.15">
      <c r="B38" s="253"/>
    </row>
    <row r="39" spans="2:2" x14ac:dyDescent="0.15">
      <c r="B39" s="254"/>
    </row>
    <row r="40" spans="2:2" x14ac:dyDescent="0.15">
      <c r="B40" s="219"/>
    </row>
    <row r="41" spans="2:2" x14ac:dyDescent="0.15">
      <c r="B41" s="214"/>
    </row>
    <row r="42" spans="2:2" x14ac:dyDescent="0.15">
      <c r="B42" s="255"/>
    </row>
    <row r="43" spans="2:2" x14ac:dyDescent="0.15">
      <c r="B43" s="256"/>
    </row>
    <row r="44" spans="2:2" x14ac:dyDescent="0.15">
      <c r="B44" s="257"/>
    </row>
    <row r="45" spans="2:2" x14ac:dyDescent="0.15">
      <c r="B45" s="258"/>
    </row>
    <row r="46" spans="2:2" x14ac:dyDescent="0.15">
      <c r="B46" s="259"/>
    </row>
    <row r="47" spans="2:2" x14ac:dyDescent="0.15">
      <c r="B47" s="260"/>
    </row>
    <row r="48" spans="2:2" x14ac:dyDescent="0.15">
      <c r="B48" s="261"/>
    </row>
    <row r="49" spans="2:2" x14ac:dyDescent="0.15">
      <c r="B49" s="262"/>
    </row>
    <row r="50" spans="2:2" x14ac:dyDescent="0.15">
      <c r="B50" s="263"/>
    </row>
    <row r="51" spans="2:2" x14ac:dyDescent="0.15">
      <c r="B51" s="264"/>
    </row>
    <row r="52" spans="2:2" x14ac:dyDescent="0.15">
      <c r="B52" s="265"/>
    </row>
    <row r="53" spans="2:2" x14ac:dyDescent="0.15">
      <c r="B53" s="266"/>
    </row>
    <row r="54" spans="2:2" x14ac:dyDescent="0.15">
      <c r="B54" s="267"/>
    </row>
    <row r="55" spans="2:2" x14ac:dyDescent="0.15">
      <c r="B55" s="268"/>
    </row>
    <row r="56" spans="2:2" x14ac:dyDescent="0.15">
      <c r="B56" s="269"/>
    </row>
  </sheetData>
  <phoneticPr fontId="1"/>
  <pageMargins left="0.78700000000000003" right="0.78700000000000003" top="0.98399999999999999" bottom="0.98399999999999999"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F8222F4-9E0B-4FDF-8B0C-40E2F738820A}">
  <sheetPr>
    <pageSetUpPr fitToPage="1"/>
  </sheetPr>
  <dimension ref="A1:GA352"/>
  <sheetViews>
    <sheetView showGridLines="0" defaultGridColor="0" colorId="23" zoomScale="40" zoomScaleNormal="40" workbookViewId="0">
      <selection activeCell="B2" sqref="B2"/>
    </sheetView>
  </sheetViews>
  <sheetFormatPr defaultColWidth="7.875" defaultRowHeight="18.75" x14ac:dyDescent="0.2"/>
  <cols>
    <col min="1" max="1" width="10.625" style="270" customWidth="1"/>
    <col min="2" max="2" width="1.125" style="271" customWidth="1"/>
    <col min="3" max="30" width="4.75" style="271" customWidth="1"/>
    <col min="31" max="34" width="3.5" style="271" customWidth="1"/>
    <col min="35" max="62" width="4.75" style="271" customWidth="1"/>
    <col min="63" max="63" width="10.625" style="271" customWidth="1"/>
    <col min="64" max="64" width="3.375" style="396" customWidth="1"/>
    <col min="65" max="65" width="1.5" style="396" customWidth="1"/>
    <col min="66" max="183" width="27.375" style="396" customWidth="1"/>
    <col min="184" max="256" width="7.875" style="271"/>
    <col min="257" max="257" width="9.375" style="271" customWidth="1"/>
    <col min="258" max="258" width="1.125" style="271" customWidth="1"/>
    <col min="259" max="286" width="4.75" style="271" customWidth="1"/>
    <col min="287" max="290" width="3.5" style="271" customWidth="1"/>
    <col min="291" max="318" width="4.75" style="271" customWidth="1"/>
    <col min="319" max="319" width="9.375" style="271" customWidth="1"/>
    <col min="320" max="320" width="3.375" style="271" customWidth="1"/>
    <col min="321" max="321" width="1.5" style="271" customWidth="1"/>
    <col min="322" max="439" width="27.375" style="271" customWidth="1"/>
    <col min="440" max="512" width="7.875" style="271"/>
    <col min="513" max="513" width="9.375" style="271" customWidth="1"/>
    <col min="514" max="514" width="1.125" style="271" customWidth="1"/>
    <col min="515" max="542" width="4.75" style="271" customWidth="1"/>
    <col min="543" max="546" width="3.5" style="271" customWidth="1"/>
    <col min="547" max="574" width="4.75" style="271" customWidth="1"/>
    <col min="575" max="575" width="9.375" style="271" customWidth="1"/>
    <col min="576" max="576" width="3.375" style="271" customWidth="1"/>
    <col min="577" max="577" width="1.5" style="271" customWidth="1"/>
    <col min="578" max="695" width="27.375" style="271" customWidth="1"/>
    <col min="696" max="768" width="7.875" style="271"/>
    <col min="769" max="769" width="9.375" style="271" customWidth="1"/>
    <col min="770" max="770" width="1.125" style="271" customWidth="1"/>
    <col min="771" max="798" width="4.75" style="271" customWidth="1"/>
    <col min="799" max="802" width="3.5" style="271" customWidth="1"/>
    <col min="803" max="830" width="4.75" style="271" customWidth="1"/>
    <col min="831" max="831" width="9.375" style="271" customWidth="1"/>
    <col min="832" max="832" width="3.375" style="271" customWidth="1"/>
    <col min="833" max="833" width="1.5" style="271" customWidth="1"/>
    <col min="834" max="951" width="27.375" style="271" customWidth="1"/>
    <col min="952" max="1024" width="7.875" style="271"/>
    <col min="1025" max="1025" width="9.375" style="271" customWidth="1"/>
    <col min="1026" max="1026" width="1.125" style="271" customWidth="1"/>
    <col min="1027" max="1054" width="4.75" style="271" customWidth="1"/>
    <col min="1055" max="1058" width="3.5" style="271" customWidth="1"/>
    <col min="1059" max="1086" width="4.75" style="271" customWidth="1"/>
    <col min="1087" max="1087" width="9.375" style="271" customWidth="1"/>
    <col min="1088" max="1088" width="3.375" style="271" customWidth="1"/>
    <col min="1089" max="1089" width="1.5" style="271" customWidth="1"/>
    <col min="1090" max="1207" width="27.375" style="271" customWidth="1"/>
    <col min="1208" max="1280" width="7.875" style="271"/>
    <col min="1281" max="1281" width="9.375" style="271" customWidth="1"/>
    <col min="1282" max="1282" width="1.125" style="271" customWidth="1"/>
    <col min="1283" max="1310" width="4.75" style="271" customWidth="1"/>
    <col min="1311" max="1314" width="3.5" style="271" customWidth="1"/>
    <col min="1315" max="1342" width="4.75" style="271" customWidth="1"/>
    <col min="1343" max="1343" width="9.375" style="271" customWidth="1"/>
    <col min="1344" max="1344" width="3.375" style="271" customWidth="1"/>
    <col min="1345" max="1345" width="1.5" style="271" customWidth="1"/>
    <col min="1346" max="1463" width="27.375" style="271" customWidth="1"/>
    <col min="1464" max="1536" width="7.875" style="271"/>
    <col min="1537" max="1537" width="9.375" style="271" customWidth="1"/>
    <col min="1538" max="1538" width="1.125" style="271" customWidth="1"/>
    <col min="1539" max="1566" width="4.75" style="271" customWidth="1"/>
    <col min="1567" max="1570" width="3.5" style="271" customWidth="1"/>
    <col min="1571" max="1598" width="4.75" style="271" customWidth="1"/>
    <col min="1599" max="1599" width="9.375" style="271" customWidth="1"/>
    <col min="1600" max="1600" width="3.375" style="271" customWidth="1"/>
    <col min="1601" max="1601" width="1.5" style="271" customWidth="1"/>
    <col min="1602" max="1719" width="27.375" style="271" customWidth="1"/>
    <col min="1720" max="1792" width="7.875" style="271"/>
    <col min="1793" max="1793" width="9.375" style="271" customWidth="1"/>
    <col min="1794" max="1794" width="1.125" style="271" customWidth="1"/>
    <col min="1795" max="1822" width="4.75" style="271" customWidth="1"/>
    <col min="1823" max="1826" width="3.5" style="271" customWidth="1"/>
    <col min="1827" max="1854" width="4.75" style="271" customWidth="1"/>
    <col min="1855" max="1855" width="9.375" style="271" customWidth="1"/>
    <col min="1856" max="1856" width="3.375" style="271" customWidth="1"/>
    <col min="1857" max="1857" width="1.5" style="271" customWidth="1"/>
    <col min="1858" max="1975" width="27.375" style="271" customWidth="1"/>
    <col min="1976" max="2048" width="7.875" style="271"/>
    <col min="2049" max="2049" width="9.375" style="271" customWidth="1"/>
    <col min="2050" max="2050" width="1.125" style="271" customWidth="1"/>
    <col min="2051" max="2078" width="4.75" style="271" customWidth="1"/>
    <col min="2079" max="2082" width="3.5" style="271" customWidth="1"/>
    <col min="2083" max="2110" width="4.75" style="271" customWidth="1"/>
    <col min="2111" max="2111" width="9.375" style="271" customWidth="1"/>
    <col min="2112" max="2112" width="3.375" style="271" customWidth="1"/>
    <col min="2113" max="2113" width="1.5" style="271" customWidth="1"/>
    <col min="2114" max="2231" width="27.375" style="271" customWidth="1"/>
    <col min="2232" max="2304" width="7.875" style="271"/>
    <col min="2305" max="2305" width="9.375" style="271" customWidth="1"/>
    <col min="2306" max="2306" width="1.125" style="271" customWidth="1"/>
    <col min="2307" max="2334" width="4.75" style="271" customWidth="1"/>
    <col min="2335" max="2338" width="3.5" style="271" customWidth="1"/>
    <col min="2339" max="2366" width="4.75" style="271" customWidth="1"/>
    <col min="2367" max="2367" width="9.375" style="271" customWidth="1"/>
    <col min="2368" max="2368" width="3.375" style="271" customWidth="1"/>
    <col min="2369" max="2369" width="1.5" style="271" customWidth="1"/>
    <col min="2370" max="2487" width="27.375" style="271" customWidth="1"/>
    <col min="2488" max="2560" width="7.875" style="271"/>
    <col min="2561" max="2561" width="9.375" style="271" customWidth="1"/>
    <col min="2562" max="2562" width="1.125" style="271" customWidth="1"/>
    <col min="2563" max="2590" width="4.75" style="271" customWidth="1"/>
    <col min="2591" max="2594" width="3.5" style="271" customWidth="1"/>
    <col min="2595" max="2622" width="4.75" style="271" customWidth="1"/>
    <col min="2623" max="2623" width="9.375" style="271" customWidth="1"/>
    <col min="2624" max="2624" width="3.375" style="271" customWidth="1"/>
    <col min="2625" max="2625" width="1.5" style="271" customWidth="1"/>
    <col min="2626" max="2743" width="27.375" style="271" customWidth="1"/>
    <col min="2744" max="2816" width="7.875" style="271"/>
    <col min="2817" max="2817" width="9.375" style="271" customWidth="1"/>
    <col min="2818" max="2818" width="1.125" style="271" customWidth="1"/>
    <col min="2819" max="2846" width="4.75" style="271" customWidth="1"/>
    <col min="2847" max="2850" width="3.5" style="271" customWidth="1"/>
    <col min="2851" max="2878" width="4.75" style="271" customWidth="1"/>
    <col min="2879" max="2879" width="9.375" style="271" customWidth="1"/>
    <col min="2880" max="2880" width="3.375" style="271" customWidth="1"/>
    <col min="2881" max="2881" width="1.5" style="271" customWidth="1"/>
    <col min="2882" max="2999" width="27.375" style="271" customWidth="1"/>
    <col min="3000" max="3072" width="7.875" style="271"/>
    <col min="3073" max="3073" width="9.375" style="271" customWidth="1"/>
    <col min="3074" max="3074" width="1.125" style="271" customWidth="1"/>
    <col min="3075" max="3102" width="4.75" style="271" customWidth="1"/>
    <col min="3103" max="3106" width="3.5" style="271" customWidth="1"/>
    <col min="3107" max="3134" width="4.75" style="271" customWidth="1"/>
    <col min="3135" max="3135" width="9.375" style="271" customWidth="1"/>
    <col min="3136" max="3136" width="3.375" style="271" customWidth="1"/>
    <col min="3137" max="3137" width="1.5" style="271" customWidth="1"/>
    <col min="3138" max="3255" width="27.375" style="271" customWidth="1"/>
    <col min="3256" max="3328" width="7.875" style="271"/>
    <col min="3329" max="3329" width="9.375" style="271" customWidth="1"/>
    <col min="3330" max="3330" width="1.125" style="271" customWidth="1"/>
    <col min="3331" max="3358" width="4.75" style="271" customWidth="1"/>
    <col min="3359" max="3362" width="3.5" style="271" customWidth="1"/>
    <col min="3363" max="3390" width="4.75" style="271" customWidth="1"/>
    <col min="3391" max="3391" width="9.375" style="271" customWidth="1"/>
    <col min="3392" max="3392" width="3.375" style="271" customWidth="1"/>
    <col min="3393" max="3393" width="1.5" style="271" customWidth="1"/>
    <col min="3394" max="3511" width="27.375" style="271" customWidth="1"/>
    <col min="3512" max="3584" width="7.875" style="271"/>
    <col min="3585" max="3585" width="9.375" style="271" customWidth="1"/>
    <col min="3586" max="3586" width="1.125" style="271" customWidth="1"/>
    <col min="3587" max="3614" width="4.75" style="271" customWidth="1"/>
    <col min="3615" max="3618" width="3.5" style="271" customWidth="1"/>
    <col min="3619" max="3646" width="4.75" style="271" customWidth="1"/>
    <col min="3647" max="3647" width="9.375" style="271" customWidth="1"/>
    <col min="3648" max="3648" width="3.375" style="271" customWidth="1"/>
    <col min="3649" max="3649" width="1.5" style="271" customWidth="1"/>
    <col min="3650" max="3767" width="27.375" style="271" customWidth="1"/>
    <col min="3768" max="3840" width="7.875" style="271"/>
    <col min="3841" max="3841" width="9.375" style="271" customWidth="1"/>
    <col min="3842" max="3842" width="1.125" style="271" customWidth="1"/>
    <col min="3843" max="3870" width="4.75" style="271" customWidth="1"/>
    <col min="3871" max="3874" width="3.5" style="271" customWidth="1"/>
    <col min="3875" max="3902" width="4.75" style="271" customWidth="1"/>
    <col min="3903" max="3903" width="9.375" style="271" customWidth="1"/>
    <col min="3904" max="3904" width="3.375" style="271" customWidth="1"/>
    <col min="3905" max="3905" width="1.5" style="271" customWidth="1"/>
    <col min="3906" max="4023" width="27.375" style="271" customWidth="1"/>
    <col min="4024" max="4096" width="7.875" style="271"/>
    <col min="4097" max="4097" width="9.375" style="271" customWidth="1"/>
    <col min="4098" max="4098" width="1.125" style="271" customWidth="1"/>
    <col min="4099" max="4126" width="4.75" style="271" customWidth="1"/>
    <col min="4127" max="4130" width="3.5" style="271" customWidth="1"/>
    <col min="4131" max="4158" width="4.75" style="271" customWidth="1"/>
    <col min="4159" max="4159" width="9.375" style="271" customWidth="1"/>
    <col min="4160" max="4160" width="3.375" style="271" customWidth="1"/>
    <col min="4161" max="4161" width="1.5" style="271" customWidth="1"/>
    <col min="4162" max="4279" width="27.375" style="271" customWidth="1"/>
    <col min="4280" max="4352" width="7.875" style="271"/>
    <col min="4353" max="4353" width="9.375" style="271" customWidth="1"/>
    <col min="4354" max="4354" width="1.125" style="271" customWidth="1"/>
    <col min="4355" max="4382" width="4.75" style="271" customWidth="1"/>
    <col min="4383" max="4386" width="3.5" style="271" customWidth="1"/>
    <col min="4387" max="4414" width="4.75" style="271" customWidth="1"/>
    <col min="4415" max="4415" width="9.375" style="271" customWidth="1"/>
    <col min="4416" max="4416" width="3.375" style="271" customWidth="1"/>
    <col min="4417" max="4417" width="1.5" style="271" customWidth="1"/>
    <col min="4418" max="4535" width="27.375" style="271" customWidth="1"/>
    <col min="4536" max="4608" width="7.875" style="271"/>
    <col min="4609" max="4609" width="9.375" style="271" customWidth="1"/>
    <col min="4610" max="4610" width="1.125" style="271" customWidth="1"/>
    <col min="4611" max="4638" width="4.75" style="271" customWidth="1"/>
    <col min="4639" max="4642" width="3.5" style="271" customWidth="1"/>
    <col min="4643" max="4670" width="4.75" style="271" customWidth="1"/>
    <col min="4671" max="4671" width="9.375" style="271" customWidth="1"/>
    <col min="4672" max="4672" width="3.375" style="271" customWidth="1"/>
    <col min="4673" max="4673" width="1.5" style="271" customWidth="1"/>
    <col min="4674" max="4791" width="27.375" style="271" customWidth="1"/>
    <col min="4792" max="4864" width="7.875" style="271"/>
    <col min="4865" max="4865" width="9.375" style="271" customWidth="1"/>
    <col min="4866" max="4866" width="1.125" style="271" customWidth="1"/>
    <col min="4867" max="4894" width="4.75" style="271" customWidth="1"/>
    <col min="4895" max="4898" width="3.5" style="271" customWidth="1"/>
    <col min="4899" max="4926" width="4.75" style="271" customWidth="1"/>
    <col min="4927" max="4927" width="9.375" style="271" customWidth="1"/>
    <col min="4928" max="4928" width="3.375" style="271" customWidth="1"/>
    <col min="4929" max="4929" width="1.5" style="271" customWidth="1"/>
    <col min="4930" max="5047" width="27.375" style="271" customWidth="1"/>
    <col min="5048" max="5120" width="7.875" style="271"/>
    <col min="5121" max="5121" width="9.375" style="271" customWidth="1"/>
    <col min="5122" max="5122" width="1.125" style="271" customWidth="1"/>
    <col min="5123" max="5150" width="4.75" style="271" customWidth="1"/>
    <col min="5151" max="5154" width="3.5" style="271" customWidth="1"/>
    <col min="5155" max="5182" width="4.75" style="271" customWidth="1"/>
    <col min="5183" max="5183" width="9.375" style="271" customWidth="1"/>
    <col min="5184" max="5184" width="3.375" style="271" customWidth="1"/>
    <col min="5185" max="5185" width="1.5" style="271" customWidth="1"/>
    <col min="5186" max="5303" width="27.375" style="271" customWidth="1"/>
    <col min="5304" max="5376" width="7.875" style="271"/>
    <col min="5377" max="5377" width="9.375" style="271" customWidth="1"/>
    <col min="5378" max="5378" width="1.125" style="271" customWidth="1"/>
    <col min="5379" max="5406" width="4.75" style="271" customWidth="1"/>
    <col min="5407" max="5410" width="3.5" style="271" customWidth="1"/>
    <col min="5411" max="5438" width="4.75" style="271" customWidth="1"/>
    <col min="5439" max="5439" width="9.375" style="271" customWidth="1"/>
    <col min="5440" max="5440" width="3.375" style="271" customWidth="1"/>
    <col min="5441" max="5441" width="1.5" style="271" customWidth="1"/>
    <col min="5442" max="5559" width="27.375" style="271" customWidth="1"/>
    <col min="5560" max="5632" width="7.875" style="271"/>
    <col min="5633" max="5633" width="9.375" style="271" customWidth="1"/>
    <col min="5634" max="5634" width="1.125" style="271" customWidth="1"/>
    <col min="5635" max="5662" width="4.75" style="271" customWidth="1"/>
    <col min="5663" max="5666" width="3.5" style="271" customWidth="1"/>
    <col min="5667" max="5694" width="4.75" style="271" customWidth="1"/>
    <col min="5695" max="5695" width="9.375" style="271" customWidth="1"/>
    <col min="5696" max="5696" width="3.375" style="271" customWidth="1"/>
    <col min="5697" max="5697" width="1.5" style="271" customWidth="1"/>
    <col min="5698" max="5815" width="27.375" style="271" customWidth="1"/>
    <col min="5816" max="5888" width="7.875" style="271"/>
    <col min="5889" max="5889" width="9.375" style="271" customWidth="1"/>
    <col min="5890" max="5890" width="1.125" style="271" customWidth="1"/>
    <col min="5891" max="5918" width="4.75" style="271" customWidth="1"/>
    <col min="5919" max="5922" width="3.5" style="271" customWidth="1"/>
    <col min="5923" max="5950" width="4.75" style="271" customWidth="1"/>
    <col min="5951" max="5951" width="9.375" style="271" customWidth="1"/>
    <col min="5952" max="5952" width="3.375" style="271" customWidth="1"/>
    <col min="5953" max="5953" width="1.5" style="271" customWidth="1"/>
    <col min="5954" max="6071" width="27.375" style="271" customWidth="1"/>
    <col min="6072" max="6144" width="7.875" style="271"/>
    <col min="6145" max="6145" width="9.375" style="271" customWidth="1"/>
    <col min="6146" max="6146" width="1.125" style="271" customWidth="1"/>
    <col min="6147" max="6174" width="4.75" style="271" customWidth="1"/>
    <col min="6175" max="6178" width="3.5" style="271" customWidth="1"/>
    <col min="6179" max="6206" width="4.75" style="271" customWidth="1"/>
    <col min="6207" max="6207" width="9.375" style="271" customWidth="1"/>
    <col min="6208" max="6208" width="3.375" style="271" customWidth="1"/>
    <col min="6209" max="6209" width="1.5" style="271" customWidth="1"/>
    <col min="6210" max="6327" width="27.375" style="271" customWidth="1"/>
    <col min="6328" max="6400" width="7.875" style="271"/>
    <col min="6401" max="6401" width="9.375" style="271" customWidth="1"/>
    <col min="6402" max="6402" width="1.125" style="271" customWidth="1"/>
    <col min="6403" max="6430" width="4.75" style="271" customWidth="1"/>
    <col min="6431" max="6434" width="3.5" style="271" customWidth="1"/>
    <col min="6435" max="6462" width="4.75" style="271" customWidth="1"/>
    <col min="6463" max="6463" width="9.375" style="271" customWidth="1"/>
    <col min="6464" max="6464" width="3.375" style="271" customWidth="1"/>
    <col min="6465" max="6465" width="1.5" style="271" customWidth="1"/>
    <col min="6466" max="6583" width="27.375" style="271" customWidth="1"/>
    <col min="6584" max="6656" width="7.875" style="271"/>
    <col min="6657" max="6657" width="9.375" style="271" customWidth="1"/>
    <col min="6658" max="6658" width="1.125" style="271" customWidth="1"/>
    <col min="6659" max="6686" width="4.75" style="271" customWidth="1"/>
    <col min="6687" max="6690" width="3.5" style="271" customWidth="1"/>
    <col min="6691" max="6718" width="4.75" style="271" customWidth="1"/>
    <col min="6719" max="6719" width="9.375" style="271" customWidth="1"/>
    <col min="6720" max="6720" width="3.375" style="271" customWidth="1"/>
    <col min="6721" max="6721" width="1.5" style="271" customWidth="1"/>
    <col min="6722" max="6839" width="27.375" style="271" customWidth="1"/>
    <col min="6840" max="6912" width="7.875" style="271"/>
    <col min="6913" max="6913" width="9.375" style="271" customWidth="1"/>
    <col min="6914" max="6914" width="1.125" style="271" customWidth="1"/>
    <col min="6915" max="6942" width="4.75" style="271" customWidth="1"/>
    <col min="6943" max="6946" width="3.5" style="271" customWidth="1"/>
    <col min="6947" max="6974" width="4.75" style="271" customWidth="1"/>
    <col min="6975" max="6975" width="9.375" style="271" customWidth="1"/>
    <col min="6976" max="6976" width="3.375" style="271" customWidth="1"/>
    <col min="6977" max="6977" width="1.5" style="271" customWidth="1"/>
    <col min="6978" max="7095" width="27.375" style="271" customWidth="1"/>
    <col min="7096" max="7168" width="7.875" style="271"/>
    <col min="7169" max="7169" width="9.375" style="271" customWidth="1"/>
    <col min="7170" max="7170" width="1.125" style="271" customWidth="1"/>
    <col min="7171" max="7198" width="4.75" style="271" customWidth="1"/>
    <col min="7199" max="7202" width="3.5" style="271" customWidth="1"/>
    <col min="7203" max="7230" width="4.75" style="271" customWidth="1"/>
    <col min="7231" max="7231" width="9.375" style="271" customWidth="1"/>
    <col min="7232" max="7232" width="3.375" style="271" customWidth="1"/>
    <col min="7233" max="7233" width="1.5" style="271" customWidth="1"/>
    <col min="7234" max="7351" width="27.375" style="271" customWidth="1"/>
    <col min="7352" max="7424" width="7.875" style="271"/>
    <col min="7425" max="7425" width="9.375" style="271" customWidth="1"/>
    <col min="7426" max="7426" width="1.125" style="271" customWidth="1"/>
    <col min="7427" max="7454" width="4.75" style="271" customWidth="1"/>
    <col min="7455" max="7458" width="3.5" style="271" customWidth="1"/>
    <col min="7459" max="7486" width="4.75" style="271" customWidth="1"/>
    <col min="7487" max="7487" width="9.375" style="271" customWidth="1"/>
    <col min="7488" max="7488" width="3.375" style="271" customWidth="1"/>
    <col min="7489" max="7489" width="1.5" style="271" customWidth="1"/>
    <col min="7490" max="7607" width="27.375" style="271" customWidth="1"/>
    <col min="7608" max="7680" width="7.875" style="271"/>
    <col min="7681" max="7681" width="9.375" style="271" customWidth="1"/>
    <col min="7682" max="7682" width="1.125" style="271" customWidth="1"/>
    <col min="7683" max="7710" width="4.75" style="271" customWidth="1"/>
    <col min="7711" max="7714" width="3.5" style="271" customWidth="1"/>
    <col min="7715" max="7742" width="4.75" style="271" customWidth="1"/>
    <col min="7743" max="7743" width="9.375" style="271" customWidth="1"/>
    <col min="7744" max="7744" width="3.375" style="271" customWidth="1"/>
    <col min="7745" max="7745" width="1.5" style="271" customWidth="1"/>
    <col min="7746" max="7863" width="27.375" style="271" customWidth="1"/>
    <col min="7864" max="7936" width="7.875" style="271"/>
    <col min="7937" max="7937" width="9.375" style="271" customWidth="1"/>
    <col min="7938" max="7938" width="1.125" style="271" customWidth="1"/>
    <col min="7939" max="7966" width="4.75" style="271" customWidth="1"/>
    <col min="7967" max="7970" width="3.5" style="271" customWidth="1"/>
    <col min="7971" max="7998" width="4.75" style="271" customWidth="1"/>
    <col min="7999" max="7999" width="9.375" style="271" customWidth="1"/>
    <col min="8000" max="8000" width="3.375" style="271" customWidth="1"/>
    <col min="8001" max="8001" width="1.5" style="271" customWidth="1"/>
    <col min="8002" max="8119" width="27.375" style="271" customWidth="1"/>
    <col min="8120" max="8192" width="7.875" style="271"/>
    <col min="8193" max="8193" width="9.375" style="271" customWidth="1"/>
    <col min="8194" max="8194" width="1.125" style="271" customWidth="1"/>
    <col min="8195" max="8222" width="4.75" style="271" customWidth="1"/>
    <col min="8223" max="8226" width="3.5" style="271" customWidth="1"/>
    <col min="8227" max="8254" width="4.75" style="271" customWidth="1"/>
    <col min="8255" max="8255" width="9.375" style="271" customWidth="1"/>
    <col min="8256" max="8256" width="3.375" style="271" customWidth="1"/>
    <col min="8257" max="8257" width="1.5" style="271" customWidth="1"/>
    <col min="8258" max="8375" width="27.375" style="271" customWidth="1"/>
    <col min="8376" max="8448" width="7.875" style="271"/>
    <col min="8449" max="8449" width="9.375" style="271" customWidth="1"/>
    <col min="8450" max="8450" width="1.125" style="271" customWidth="1"/>
    <col min="8451" max="8478" width="4.75" style="271" customWidth="1"/>
    <col min="8479" max="8482" width="3.5" style="271" customWidth="1"/>
    <col min="8483" max="8510" width="4.75" style="271" customWidth="1"/>
    <col min="8511" max="8511" width="9.375" style="271" customWidth="1"/>
    <col min="8512" max="8512" width="3.375" style="271" customWidth="1"/>
    <col min="8513" max="8513" width="1.5" style="271" customWidth="1"/>
    <col min="8514" max="8631" width="27.375" style="271" customWidth="1"/>
    <col min="8632" max="8704" width="7.875" style="271"/>
    <col min="8705" max="8705" width="9.375" style="271" customWidth="1"/>
    <col min="8706" max="8706" width="1.125" style="271" customWidth="1"/>
    <col min="8707" max="8734" width="4.75" style="271" customWidth="1"/>
    <col min="8735" max="8738" width="3.5" style="271" customWidth="1"/>
    <col min="8739" max="8766" width="4.75" style="271" customWidth="1"/>
    <col min="8767" max="8767" width="9.375" style="271" customWidth="1"/>
    <col min="8768" max="8768" width="3.375" style="271" customWidth="1"/>
    <col min="8769" max="8769" width="1.5" style="271" customWidth="1"/>
    <col min="8770" max="8887" width="27.375" style="271" customWidth="1"/>
    <col min="8888" max="8960" width="7.875" style="271"/>
    <col min="8961" max="8961" width="9.375" style="271" customWidth="1"/>
    <col min="8962" max="8962" width="1.125" style="271" customWidth="1"/>
    <col min="8963" max="8990" width="4.75" style="271" customWidth="1"/>
    <col min="8991" max="8994" width="3.5" style="271" customWidth="1"/>
    <col min="8995" max="9022" width="4.75" style="271" customWidth="1"/>
    <col min="9023" max="9023" width="9.375" style="271" customWidth="1"/>
    <col min="9024" max="9024" width="3.375" style="271" customWidth="1"/>
    <col min="9025" max="9025" width="1.5" style="271" customWidth="1"/>
    <col min="9026" max="9143" width="27.375" style="271" customWidth="1"/>
    <col min="9144" max="9216" width="7.875" style="271"/>
    <col min="9217" max="9217" width="9.375" style="271" customWidth="1"/>
    <col min="9218" max="9218" width="1.125" style="271" customWidth="1"/>
    <col min="9219" max="9246" width="4.75" style="271" customWidth="1"/>
    <col min="9247" max="9250" width="3.5" style="271" customWidth="1"/>
    <col min="9251" max="9278" width="4.75" style="271" customWidth="1"/>
    <col min="9279" max="9279" width="9.375" style="271" customWidth="1"/>
    <col min="9280" max="9280" width="3.375" style="271" customWidth="1"/>
    <col min="9281" max="9281" width="1.5" style="271" customWidth="1"/>
    <col min="9282" max="9399" width="27.375" style="271" customWidth="1"/>
    <col min="9400" max="9472" width="7.875" style="271"/>
    <col min="9473" max="9473" width="9.375" style="271" customWidth="1"/>
    <col min="9474" max="9474" width="1.125" style="271" customWidth="1"/>
    <col min="9475" max="9502" width="4.75" style="271" customWidth="1"/>
    <col min="9503" max="9506" width="3.5" style="271" customWidth="1"/>
    <col min="9507" max="9534" width="4.75" style="271" customWidth="1"/>
    <col min="9535" max="9535" width="9.375" style="271" customWidth="1"/>
    <col min="9536" max="9536" width="3.375" style="271" customWidth="1"/>
    <col min="9537" max="9537" width="1.5" style="271" customWidth="1"/>
    <col min="9538" max="9655" width="27.375" style="271" customWidth="1"/>
    <col min="9656" max="9728" width="7.875" style="271"/>
    <col min="9729" max="9729" width="9.375" style="271" customWidth="1"/>
    <col min="9730" max="9730" width="1.125" style="271" customWidth="1"/>
    <col min="9731" max="9758" width="4.75" style="271" customWidth="1"/>
    <col min="9759" max="9762" width="3.5" style="271" customWidth="1"/>
    <col min="9763" max="9790" width="4.75" style="271" customWidth="1"/>
    <col min="9791" max="9791" width="9.375" style="271" customWidth="1"/>
    <col min="9792" max="9792" width="3.375" style="271" customWidth="1"/>
    <col min="9793" max="9793" width="1.5" style="271" customWidth="1"/>
    <col min="9794" max="9911" width="27.375" style="271" customWidth="1"/>
    <col min="9912" max="9984" width="7.875" style="271"/>
    <col min="9985" max="9985" width="9.375" style="271" customWidth="1"/>
    <col min="9986" max="9986" width="1.125" style="271" customWidth="1"/>
    <col min="9987" max="10014" width="4.75" style="271" customWidth="1"/>
    <col min="10015" max="10018" width="3.5" style="271" customWidth="1"/>
    <col min="10019" max="10046" width="4.75" style="271" customWidth="1"/>
    <col min="10047" max="10047" width="9.375" style="271" customWidth="1"/>
    <col min="10048" max="10048" width="3.375" style="271" customWidth="1"/>
    <col min="10049" max="10049" width="1.5" style="271" customWidth="1"/>
    <col min="10050" max="10167" width="27.375" style="271" customWidth="1"/>
    <col min="10168" max="10240" width="7.875" style="271"/>
    <col min="10241" max="10241" width="9.375" style="271" customWidth="1"/>
    <col min="10242" max="10242" width="1.125" style="271" customWidth="1"/>
    <col min="10243" max="10270" width="4.75" style="271" customWidth="1"/>
    <col min="10271" max="10274" width="3.5" style="271" customWidth="1"/>
    <col min="10275" max="10302" width="4.75" style="271" customWidth="1"/>
    <col min="10303" max="10303" width="9.375" style="271" customWidth="1"/>
    <col min="10304" max="10304" width="3.375" style="271" customWidth="1"/>
    <col min="10305" max="10305" width="1.5" style="271" customWidth="1"/>
    <col min="10306" max="10423" width="27.375" style="271" customWidth="1"/>
    <col min="10424" max="10496" width="7.875" style="271"/>
    <col min="10497" max="10497" width="9.375" style="271" customWidth="1"/>
    <col min="10498" max="10498" width="1.125" style="271" customWidth="1"/>
    <col min="10499" max="10526" width="4.75" style="271" customWidth="1"/>
    <col min="10527" max="10530" width="3.5" style="271" customWidth="1"/>
    <col min="10531" max="10558" width="4.75" style="271" customWidth="1"/>
    <col min="10559" max="10559" width="9.375" style="271" customWidth="1"/>
    <col min="10560" max="10560" width="3.375" style="271" customWidth="1"/>
    <col min="10561" max="10561" width="1.5" style="271" customWidth="1"/>
    <col min="10562" max="10679" width="27.375" style="271" customWidth="1"/>
    <col min="10680" max="10752" width="7.875" style="271"/>
    <col min="10753" max="10753" width="9.375" style="271" customWidth="1"/>
    <col min="10754" max="10754" width="1.125" style="271" customWidth="1"/>
    <col min="10755" max="10782" width="4.75" style="271" customWidth="1"/>
    <col min="10783" max="10786" width="3.5" style="271" customWidth="1"/>
    <col min="10787" max="10814" width="4.75" style="271" customWidth="1"/>
    <col min="10815" max="10815" width="9.375" style="271" customWidth="1"/>
    <col min="10816" max="10816" width="3.375" style="271" customWidth="1"/>
    <col min="10817" max="10817" width="1.5" style="271" customWidth="1"/>
    <col min="10818" max="10935" width="27.375" style="271" customWidth="1"/>
    <col min="10936" max="11008" width="7.875" style="271"/>
    <col min="11009" max="11009" width="9.375" style="271" customWidth="1"/>
    <col min="11010" max="11010" width="1.125" style="271" customWidth="1"/>
    <col min="11011" max="11038" width="4.75" style="271" customWidth="1"/>
    <col min="11039" max="11042" width="3.5" style="271" customWidth="1"/>
    <col min="11043" max="11070" width="4.75" style="271" customWidth="1"/>
    <col min="11071" max="11071" width="9.375" style="271" customWidth="1"/>
    <col min="11072" max="11072" width="3.375" style="271" customWidth="1"/>
    <col min="11073" max="11073" width="1.5" style="271" customWidth="1"/>
    <col min="11074" max="11191" width="27.375" style="271" customWidth="1"/>
    <col min="11192" max="11264" width="7.875" style="271"/>
    <col min="11265" max="11265" width="9.375" style="271" customWidth="1"/>
    <col min="11266" max="11266" width="1.125" style="271" customWidth="1"/>
    <col min="11267" max="11294" width="4.75" style="271" customWidth="1"/>
    <col min="11295" max="11298" width="3.5" style="271" customWidth="1"/>
    <col min="11299" max="11326" width="4.75" style="271" customWidth="1"/>
    <col min="11327" max="11327" width="9.375" style="271" customWidth="1"/>
    <col min="11328" max="11328" width="3.375" style="271" customWidth="1"/>
    <col min="11329" max="11329" width="1.5" style="271" customWidth="1"/>
    <col min="11330" max="11447" width="27.375" style="271" customWidth="1"/>
    <col min="11448" max="11520" width="7.875" style="271"/>
    <col min="11521" max="11521" width="9.375" style="271" customWidth="1"/>
    <col min="11522" max="11522" width="1.125" style="271" customWidth="1"/>
    <col min="11523" max="11550" width="4.75" style="271" customWidth="1"/>
    <col min="11551" max="11554" width="3.5" style="271" customWidth="1"/>
    <col min="11555" max="11582" width="4.75" style="271" customWidth="1"/>
    <col min="11583" max="11583" width="9.375" style="271" customWidth="1"/>
    <col min="11584" max="11584" width="3.375" style="271" customWidth="1"/>
    <col min="11585" max="11585" width="1.5" style="271" customWidth="1"/>
    <col min="11586" max="11703" width="27.375" style="271" customWidth="1"/>
    <col min="11704" max="11776" width="7.875" style="271"/>
    <col min="11777" max="11777" width="9.375" style="271" customWidth="1"/>
    <col min="11778" max="11778" width="1.125" style="271" customWidth="1"/>
    <col min="11779" max="11806" width="4.75" style="271" customWidth="1"/>
    <col min="11807" max="11810" width="3.5" style="271" customWidth="1"/>
    <col min="11811" max="11838" width="4.75" style="271" customWidth="1"/>
    <col min="11839" max="11839" width="9.375" style="271" customWidth="1"/>
    <col min="11840" max="11840" width="3.375" style="271" customWidth="1"/>
    <col min="11841" max="11841" width="1.5" style="271" customWidth="1"/>
    <col min="11842" max="11959" width="27.375" style="271" customWidth="1"/>
    <col min="11960" max="12032" width="7.875" style="271"/>
    <col min="12033" max="12033" width="9.375" style="271" customWidth="1"/>
    <col min="12034" max="12034" width="1.125" style="271" customWidth="1"/>
    <col min="12035" max="12062" width="4.75" style="271" customWidth="1"/>
    <col min="12063" max="12066" width="3.5" style="271" customWidth="1"/>
    <col min="12067" max="12094" width="4.75" style="271" customWidth="1"/>
    <col min="12095" max="12095" width="9.375" style="271" customWidth="1"/>
    <col min="12096" max="12096" width="3.375" style="271" customWidth="1"/>
    <col min="12097" max="12097" width="1.5" style="271" customWidth="1"/>
    <col min="12098" max="12215" width="27.375" style="271" customWidth="1"/>
    <col min="12216" max="12288" width="7.875" style="271"/>
    <col min="12289" max="12289" width="9.375" style="271" customWidth="1"/>
    <col min="12290" max="12290" width="1.125" style="271" customWidth="1"/>
    <col min="12291" max="12318" width="4.75" style="271" customWidth="1"/>
    <col min="12319" max="12322" width="3.5" style="271" customWidth="1"/>
    <col min="12323" max="12350" width="4.75" style="271" customWidth="1"/>
    <col min="12351" max="12351" width="9.375" style="271" customWidth="1"/>
    <col min="12352" max="12352" width="3.375" style="271" customWidth="1"/>
    <col min="12353" max="12353" width="1.5" style="271" customWidth="1"/>
    <col min="12354" max="12471" width="27.375" style="271" customWidth="1"/>
    <col min="12472" max="12544" width="7.875" style="271"/>
    <col min="12545" max="12545" width="9.375" style="271" customWidth="1"/>
    <col min="12546" max="12546" width="1.125" style="271" customWidth="1"/>
    <col min="12547" max="12574" width="4.75" style="271" customWidth="1"/>
    <col min="12575" max="12578" width="3.5" style="271" customWidth="1"/>
    <col min="12579" max="12606" width="4.75" style="271" customWidth="1"/>
    <col min="12607" max="12607" width="9.375" style="271" customWidth="1"/>
    <col min="12608" max="12608" width="3.375" style="271" customWidth="1"/>
    <col min="12609" max="12609" width="1.5" style="271" customWidth="1"/>
    <col min="12610" max="12727" width="27.375" style="271" customWidth="1"/>
    <col min="12728" max="12800" width="7.875" style="271"/>
    <col min="12801" max="12801" width="9.375" style="271" customWidth="1"/>
    <col min="12802" max="12802" width="1.125" style="271" customWidth="1"/>
    <col min="12803" max="12830" width="4.75" style="271" customWidth="1"/>
    <col min="12831" max="12834" width="3.5" style="271" customWidth="1"/>
    <col min="12835" max="12862" width="4.75" style="271" customWidth="1"/>
    <col min="12863" max="12863" width="9.375" style="271" customWidth="1"/>
    <col min="12864" max="12864" width="3.375" style="271" customWidth="1"/>
    <col min="12865" max="12865" width="1.5" style="271" customWidth="1"/>
    <col min="12866" max="12983" width="27.375" style="271" customWidth="1"/>
    <col min="12984" max="13056" width="7.875" style="271"/>
    <col min="13057" max="13057" width="9.375" style="271" customWidth="1"/>
    <col min="13058" max="13058" width="1.125" style="271" customWidth="1"/>
    <col min="13059" max="13086" width="4.75" style="271" customWidth="1"/>
    <col min="13087" max="13090" width="3.5" style="271" customWidth="1"/>
    <col min="13091" max="13118" width="4.75" style="271" customWidth="1"/>
    <col min="13119" max="13119" width="9.375" style="271" customWidth="1"/>
    <col min="13120" max="13120" width="3.375" style="271" customWidth="1"/>
    <col min="13121" max="13121" width="1.5" style="271" customWidth="1"/>
    <col min="13122" max="13239" width="27.375" style="271" customWidth="1"/>
    <col min="13240" max="13312" width="7.875" style="271"/>
    <col min="13313" max="13313" width="9.375" style="271" customWidth="1"/>
    <col min="13314" max="13314" width="1.125" style="271" customWidth="1"/>
    <col min="13315" max="13342" width="4.75" style="271" customWidth="1"/>
    <col min="13343" max="13346" width="3.5" style="271" customWidth="1"/>
    <col min="13347" max="13374" width="4.75" style="271" customWidth="1"/>
    <col min="13375" max="13375" width="9.375" style="271" customWidth="1"/>
    <col min="13376" max="13376" width="3.375" style="271" customWidth="1"/>
    <col min="13377" max="13377" width="1.5" style="271" customWidth="1"/>
    <col min="13378" max="13495" width="27.375" style="271" customWidth="1"/>
    <col min="13496" max="13568" width="7.875" style="271"/>
    <col min="13569" max="13569" width="9.375" style="271" customWidth="1"/>
    <col min="13570" max="13570" width="1.125" style="271" customWidth="1"/>
    <col min="13571" max="13598" width="4.75" style="271" customWidth="1"/>
    <col min="13599" max="13602" width="3.5" style="271" customWidth="1"/>
    <col min="13603" max="13630" width="4.75" style="271" customWidth="1"/>
    <col min="13631" max="13631" width="9.375" style="271" customWidth="1"/>
    <col min="13632" max="13632" width="3.375" style="271" customWidth="1"/>
    <col min="13633" max="13633" width="1.5" style="271" customWidth="1"/>
    <col min="13634" max="13751" width="27.375" style="271" customWidth="1"/>
    <col min="13752" max="13824" width="7.875" style="271"/>
    <col min="13825" max="13825" width="9.375" style="271" customWidth="1"/>
    <col min="13826" max="13826" width="1.125" style="271" customWidth="1"/>
    <col min="13827" max="13854" width="4.75" style="271" customWidth="1"/>
    <col min="13855" max="13858" width="3.5" style="271" customWidth="1"/>
    <col min="13859" max="13886" width="4.75" style="271" customWidth="1"/>
    <col min="13887" max="13887" width="9.375" style="271" customWidth="1"/>
    <col min="13888" max="13888" width="3.375" style="271" customWidth="1"/>
    <col min="13889" max="13889" width="1.5" style="271" customWidth="1"/>
    <col min="13890" max="14007" width="27.375" style="271" customWidth="1"/>
    <col min="14008" max="14080" width="7.875" style="271"/>
    <col min="14081" max="14081" width="9.375" style="271" customWidth="1"/>
    <col min="14082" max="14082" width="1.125" style="271" customWidth="1"/>
    <col min="14083" max="14110" width="4.75" style="271" customWidth="1"/>
    <col min="14111" max="14114" width="3.5" style="271" customWidth="1"/>
    <col min="14115" max="14142" width="4.75" style="271" customWidth="1"/>
    <col min="14143" max="14143" width="9.375" style="271" customWidth="1"/>
    <col min="14144" max="14144" width="3.375" style="271" customWidth="1"/>
    <col min="14145" max="14145" width="1.5" style="271" customWidth="1"/>
    <col min="14146" max="14263" width="27.375" style="271" customWidth="1"/>
    <col min="14264" max="14336" width="7.875" style="271"/>
    <col min="14337" max="14337" width="9.375" style="271" customWidth="1"/>
    <col min="14338" max="14338" width="1.125" style="271" customWidth="1"/>
    <col min="14339" max="14366" width="4.75" style="271" customWidth="1"/>
    <col min="14367" max="14370" width="3.5" style="271" customWidth="1"/>
    <col min="14371" max="14398" width="4.75" style="271" customWidth="1"/>
    <col min="14399" max="14399" width="9.375" style="271" customWidth="1"/>
    <col min="14400" max="14400" width="3.375" style="271" customWidth="1"/>
    <col min="14401" max="14401" width="1.5" style="271" customWidth="1"/>
    <col min="14402" max="14519" width="27.375" style="271" customWidth="1"/>
    <col min="14520" max="14592" width="7.875" style="271"/>
    <col min="14593" max="14593" width="9.375" style="271" customWidth="1"/>
    <col min="14594" max="14594" width="1.125" style="271" customWidth="1"/>
    <col min="14595" max="14622" width="4.75" style="271" customWidth="1"/>
    <col min="14623" max="14626" width="3.5" style="271" customWidth="1"/>
    <col min="14627" max="14654" width="4.75" style="271" customWidth="1"/>
    <col min="14655" max="14655" width="9.375" style="271" customWidth="1"/>
    <col min="14656" max="14656" width="3.375" style="271" customWidth="1"/>
    <col min="14657" max="14657" width="1.5" style="271" customWidth="1"/>
    <col min="14658" max="14775" width="27.375" style="271" customWidth="1"/>
    <col min="14776" max="14848" width="7.875" style="271"/>
    <col min="14849" max="14849" width="9.375" style="271" customWidth="1"/>
    <col min="14850" max="14850" width="1.125" style="271" customWidth="1"/>
    <col min="14851" max="14878" width="4.75" style="271" customWidth="1"/>
    <col min="14879" max="14882" width="3.5" style="271" customWidth="1"/>
    <col min="14883" max="14910" width="4.75" style="271" customWidth="1"/>
    <col min="14911" max="14911" width="9.375" style="271" customWidth="1"/>
    <col min="14912" max="14912" width="3.375" style="271" customWidth="1"/>
    <col min="14913" max="14913" width="1.5" style="271" customWidth="1"/>
    <col min="14914" max="15031" width="27.375" style="271" customWidth="1"/>
    <col min="15032" max="15104" width="7.875" style="271"/>
    <col min="15105" max="15105" width="9.375" style="271" customWidth="1"/>
    <col min="15106" max="15106" width="1.125" style="271" customWidth="1"/>
    <col min="15107" max="15134" width="4.75" style="271" customWidth="1"/>
    <col min="15135" max="15138" width="3.5" style="271" customWidth="1"/>
    <col min="15139" max="15166" width="4.75" style="271" customWidth="1"/>
    <col min="15167" max="15167" width="9.375" style="271" customWidth="1"/>
    <col min="15168" max="15168" width="3.375" style="271" customWidth="1"/>
    <col min="15169" max="15169" width="1.5" style="271" customWidth="1"/>
    <col min="15170" max="15287" width="27.375" style="271" customWidth="1"/>
    <col min="15288" max="15360" width="7.875" style="271"/>
    <col min="15361" max="15361" width="9.375" style="271" customWidth="1"/>
    <col min="15362" max="15362" width="1.125" style="271" customWidth="1"/>
    <col min="15363" max="15390" width="4.75" style="271" customWidth="1"/>
    <col min="15391" max="15394" width="3.5" style="271" customWidth="1"/>
    <col min="15395" max="15422" width="4.75" style="271" customWidth="1"/>
    <col min="15423" max="15423" width="9.375" style="271" customWidth="1"/>
    <col min="15424" max="15424" width="3.375" style="271" customWidth="1"/>
    <col min="15425" max="15425" width="1.5" style="271" customWidth="1"/>
    <col min="15426" max="15543" width="27.375" style="271" customWidth="1"/>
    <col min="15544" max="15616" width="7.875" style="271"/>
    <col min="15617" max="15617" width="9.375" style="271" customWidth="1"/>
    <col min="15618" max="15618" width="1.125" style="271" customWidth="1"/>
    <col min="15619" max="15646" width="4.75" style="271" customWidth="1"/>
    <col min="15647" max="15650" width="3.5" style="271" customWidth="1"/>
    <col min="15651" max="15678" width="4.75" style="271" customWidth="1"/>
    <col min="15679" max="15679" width="9.375" style="271" customWidth="1"/>
    <col min="15680" max="15680" width="3.375" style="271" customWidth="1"/>
    <col min="15681" max="15681" width="1.5" style="271" customWidth="1"/>
    <col min="15682" max="15799" width="27.375" style="271" customWidth="1"/>
    <col min="15800" max="15872" width="7.875" style="271"/>
    <col min="15873" max="15873" width="9.375" style="271" customWidth="1"/>
    <col min="15874" max="15874" width="1.125" style="271" customWidth="1"/>
    <col min="15875" max="15902" width="4.75" style="271" customWidth="1"/>
    <col min="15903" max="15906" width="3.5" style="271" customWidth="1"/>
    <col min="15907" max="15934" width="4.75" style="271" customWidth="1"/>
    <col min="15935" max="15935" width="9.375" style="271" customWidth="1"/>
    <col min="15936" max="15936" width="3.375" style="271" customWidth="1"/>
    <col min="15937" max="15937" width="1.5" style="271" customWidth="1"/>
    <col min="15938" max="16055" width="27.375" style="271" customWidth="1"/>
    <col min="16056" max="16128" width="7.875" style="271"/>
    <col min="16129" max="16129" width="9.375" style="271" customWidth="1"/>
    <col min="16130" max="16130" width="1.125" style="271" customWidth="1"/>
    <col min="16131" max="16158" width="4.75" style="271" customWidth="1"/>
    <col min="16159" max="16162" width="3.5" style="271" customWidth="1"/>
    <col min="16163" max="16190" width="4.75" style="271" customWidth="1"/>
    <col min="16191" max="16191" width="9.375" style="271" customWidth="1"/>
    <col min="16192" max="16192" width="3.375" style="271" customWidth="1"/>
    <col min="16193" max="16193" width="1.5" style="271" customWidth="1"/>
    <col min="16194" max="16311" width="27.375" style="271" customWidth="1"/>
    <col min="16312" max="16384" width="7.875" style="271"/>
  </cols>
  <sheetData>
    <row r="1" spans="1:183" s="270" customFormat="1" ht="39.950000000000003" customHeight="1" x14ac:dyDescent="0.2">
      <c r="C1" s="270">
        <v>1</v>
      </c>
      <c r="D1" s="270">
        <v>1</v>
      </c>
      <c r="E1" s="270">
        <v>1</v>
      </c>
      <c r="F1" s="270">
        <v>1</v>
      </c>
      <c r="G1" s="270">
        <v>1</v>
      </c>
      <c r="H1" s="270">
        <v>1</v>
      </c>
      <c r="I1" s="270">
        <v>1</v>
      </c>
      <c r="J1" s="270">
        <v>1</v>
      </c>
      <c r="K1" s="270">
        <v>1</v>
      </c>
      <c r="L1" s="270">
        <v>1</v>
      </c>
      <c r="M1" s="270">
        <v>1</v>
      </c>
      <c r="N1" s="270">
        <v>1</v>
      </c>
      <c r="O1" s="270">
        <v>1</v>
      </c>
      <c r="P1" s="270">
        <v>1</v>
      </c>
      <c r="Q1" s="270">
        <v>1</v>
      </c>
      <c r="R1" s="270">
        <v>1</v>
      </c>
      <c r="S1" s="270">
        <v>1</v>
      </c>
      <c r="T1" s="270">
        <v>1</v>
      </c>
      <c r="U1" s="270">
        <v>1</v>
      </c>
      <c r="V1" s="270">
        <v>1</v>
      </c>
      <c r="W1" s="270">
        <v>1</v>
      </c>
      <c r="X1" s="270">
        <v>1</v>
      </c>
      <c r="Y1" s="270">
        <v>1</v>
      </c>
      <c r="Z1" s="270">
        <v>1</v>
      </c>
      <c r="AA1" s="270">
        <v>1</v>
      </c>
      <c r="AB1" s="270">
        <v>1</v>
      </c>
      <c r="AC1" s="270">
        <v>1</v>
      </c>
      <c r="AD1" s="270">
        <v>1</v>
      </c>
      <c r="AE1" s="270">
        <v>3</v>
      </c>
      <c r="AF1" s="270">
        <v>3</v>
      </c>
      <c r="AG1" s="270">
        <v>3</v>
      </c>
      <c r="AH1" s="270">
        <v>3</v>
      </c>
      <c r="AI1" s="270">
        <v>1</v>
      </c>
      <c r="AJ1" s="270">
        <v>1</v>
      </c>
      <c r="AK1" s="270">
        <v>1</v>
      </c>
      <c r="AL1" s="270">
        <v>1</v>
      </c>
      <c r="AM1" s="270">
        <v>1</v>
      </c>
      <c r="AN1" s="270">
        <v>1</v>
      </c>
      <c r="AO1" s="270">
        <v>1</v>
      </c>
      <c r="AP1" s="270">
        <v>1</v>
      </c>
      <c r="AQ1" s="270">
        <v>1</v>
      </c>
      <c r="AR1" s="270">
        <v>1</v>
      </c>
      <c r="AS1" s="270">
        <v>1</v>
      </c>
      <c r="AT1" s="270">
        <v>1</v>
      </c>
      <c r="AU1" s="270">
        <v>1</v>
      </c>
      <c r="AV1" s="270">
        <v>1</v>
      </c>
      <c r="AW1" s="270">
        <v>1</v>
      </c>
      <c r="AX1" s="270">
        <v>1</v>
      </c>
      <c r="AY1" s="270">
        <v>1</v>
      </c>
      <c r="AZ1" s="270">
        <v>1</v>
      </c>
      <c r="BA1" s="270">
        <v>1</v>
      </c>
      <c r="BB1" s="270">
        <v>1</v>
      </c>
      <c r="BC1" s="270">
        <v>1</v>
      </c>
      <c r="BD1" s="270">
        <v>1</v>
      </c>
      <c r="BE1" s="270">
        <v>1</v>
      </c>
      <c r="BF1" s="270">
        <v>1</v>
      </c>
      <c r="BG1" s="270">
        <v>1</v>
      </c>
      <c r="BH1" s="270">
        <v>1</v>
      </c>
      <c r="BI1" s="270">
        <v>1</v>
      </c>
      <c r="BJ1" s="270">
        <v>1</v>
      </c>
      <c r="BL1" s="395"/>
      <c r="BM1" s="395"/>
      <c r="BN1" s="395"/>
      <c r="BO1" s="395"/>
      <c r="BP1" s="395"/>
      <c r="BQ1" s="395"/>
      <c r="BR1" s="395"/>
      <c r="BS1" s="395"/>
      <c r="BT1" s="395"/>
      <c r="BU1" s="395"/>
      <c r="BV1" s="395"/>
      <c r="BW1" s="395"/>
      <c r="BX1" s="395"/>
      <c r="BY1" s="395"/>
      <c r="BZ1" s="395"/>
      <c r="CA1" s="395"/>
      <c r="CB1" s="395"/>
      <c r="CC1" s="395"/>
      <c r="CD1" s="395"/>
      <c r="CE1" s="395"/>
      <c r="CF1" s="395"/>
      <c r="CG1" s="395"/>
      <c r="CH1" s="395"/>
      <c r="CI1" s="395"/>
      <c r="CJ1" s="395"/>
      <c r="CK1" s="395"/>
      <c r="CL1" s="395"/>
      <c r="CM1" s="395"/>
      <c r="CN1" s="395"/>
      <c r="CO1" s="395"/>
      <c r="CP1" s="395"/>
      <c r="CQ1" s="395"/>
      <c r="CR1" s="395"/>
      <c r="CS1" s="395"/>
      <c r="CT1" s="395"/>
      <c r="CU1" s="395"/>
      <c r="CV1" s="395"/>
      <c r="CW1" s="395"/>
      <c r="CX1" s="395"/>
      <c r="CY1" s="395"/>
      <c r="CZ1" s="395"/>
      <c r="DA1" s="395"/>
      <c r="DB1" s="395"/>
      <c r="DC1" s="395"/>
      <c r="DD1" s="395"/>
      <c r="DE1" s="395"/>
      <c r="DF1" s="395"/>
      <c r="DG1" s="395"/>
      <c r="DH1" s="395"/>
      <c r="DI1" s="395"/>
      <c r="DJ1" s="395"/>
      <c r="DK1" s="395"/>
      <c r="DL1" s="395"/>
      <c r="DM1" s="395"/>
      <c r="DN1" s="395"/>
      <c r="DO1" s="395"/>
      <c r="DP1" s="395"/>
      <c r="DQ1" s="395"/>
      <c r="DR1" s="395"/>
      <c r="DS1" s="395"/>
      <c r="DT1" s="395"/>
      <c r="DU1" s="395"/>
      <c r="DV1" s="395"/>
      <c r="DW1" s="395"/>
      <c r="DX1" s="395"/>
      <c r="DY1" s="395"/>
      <c r="DZ1" s="395"/>
      <c r="EA1" s="395"/>
      <c r="EB1" s="395"/>
      <c r="EC1" s="395"/>
      <c r="ED1" s="395"/>
      <c r="EE1" s="395"/>
      <c r="EF1" s="395"/>
      <c r="EG1" s="395"/>
      <c r="EH1" s="395"/>
      <c r="EI1" s="395"/>
      <c r="EJ1" s="395"/>
      <c r="EK1" s="395"/>
      <c r="EL1" s="395"/>
      <c r="EM1" s="395"/>
      <c r="EN1" s="395"/>
      <c r="EO1" s="395"/>
      <c r="EP1" s="395"/>
      <c r="EQ1" s="395"/>
      <c r="ER1" s="395"/>
      <c r="ES1" s="395"/>
      <c r="ET1" s="395"/>
      <c r="EU1" s="395"/>
      <c r="EV1" s="395"/>
      <c r="EW1" s="395"/>
      <c r="EX1" s="395"/>
      <c r="EY1" s="395"/>
      <c r="EZ1" s="395"/>
      <c r="FA1" s="395"/>
      <c r="FB1" s="395"/>
      <c r="FC1" s="395"/>
      <c r="FD1" s="395"/>
      <c r="FE1" s="395"/>
      <c r="FF1" s="395"/>
      <c r="FG1" s="395"/>
      <c r="FH1" s="395"/>
      <c r="FI1" s="395"/>
      <c r="FJ1" s="395"/>
      <c r="FK1" s="395"/>
      <c r="FL1" s="395"/>
      <c r="FM1" s="395"/>
      <c r="FN1" s="395"/>
      <c r="FO1" s="395"/>
      <c r="FP1" s="395"/>
      <c r="FQ1" s="395"/>
      <c r="FR1" s="395"/>
      <c r="FS1" s="395"/>
      <c r="FT1" s="395"/>
      <c r="FU1" s="395"/>
      <c r="FV1" s="395"/>
      <c r="FW1" s="395"/>
      <c r="FX1" s="395"/>
      <c r="FY1" s="395"/>
      <c r="FZ1" s="395"/>
      <c r="GA1" s="395"/>
    </row>
    <row r="2" spans="1:183" ht="4.1500000000000004" customHeight="1" x14ac:dyDescent="0.2">
      <c r="C2" s="272"/>
      <c r="D2" s="272"/>
      <c r="E2" s="272"/>
      <c r="F2" s="272"/>
      <c r="G2" s="272"/>
      <c r="H2" s="272"/>
      <c r="I2" s="272"/>
      <c r="J2" s="272"/>
      <c r="K2" s="272"/>
      <c r="L2" s="272"/>
      <c r="M2" s="272"/>
      <c r="N2" s="272"/>
      <c r="O2" s="272"/>
      <c r="P2" s="272"/>
      <c r="Q2" s="272"/>
      <c r="R2" s="272"/>
      <c r="S2" s="272"/>
      <c r="T2" s="272"/>
      <c r="U2" s="272"/>
      <c r="V2" s="272"/>
      <c r="W2" s="272"/>
      <c r="X2" s="272"/>
      <c r="Y2" s="272"/>
      <c r="Z2" s="272"/>
      <c r="AA2" s="272"/>
      <c r="AB2" s="272"/>
      <c r="AC2" s="272"/>
      <c r="AD2" s="272"/>
      <c r="AE2" s="272"/>
      <c r="AF2" s="272"/>
      <c r="AG2" s="272"/>
      <c r="AH2" s="272"/>
      <c r="AI2" s="272"/>
      <c r="AJ2" s="272"/>
      <c r="AK2" s="272"/>
      <c r="AL2" s="272"/>
      <c r="AM2" s="272"/>
      <c r="AN2" s="272"/>
      <c r="AO2" s="272"/>
      <c r="AP2" s="272"/>
      <c r="AQ2" s="272"/>
      <c r="AR2" s="272"/>
      <c r="AS2" s="272"/>
      <c r="AT2" s="272"/>
      <c r="AU2" s="272"/>
      <c r="AV2" s="272"/>
      <c r="AW2" s="272"/>
      <c r="AX2" s="272"/>
      <c r="AY2" s="272"/>
      <c r="AZ2" s="272"/>
      <c r="BA2" s="272"/>
      <c r="BB2" s="272"/>
      <c r="BC2" s="272"/>
      <c r="BD2" s="272"/>
      <c r="BE2" s="272"/>
      <c r="BF2" s="272"/>
      <c r="BG2" s="272"/>
      <c r="BH2" s="272"/>
      <c r="BI2" s="272"/>
      <c r="BJ2" s="272"/>
    </row>
    <row r="3" spans="1:183" ht="24.75" customHeight="1" x14ac:dyDescent="0.2">
      <c r="A3" s="270">
        <v>1</v>
      </c>
      <c r="C3" s="273"/>
      <c r="D3" s="273"/>
      <c r="E3" s="273"/>
      <c r="F3" s="273"/>
      <c r="G3" s="273"/>
      <c r="H3" s="273"/>
      <c r="I3" s="273"/>
      <c r="J3" s="273"/>
      <c r="K3" s="273"/>
      <c r="L3" s="273"/>
      <c r="M3" s="273"/>
      <c r="N3" s="273"/>
      <c r="O3" s="273"/>
      <c r="P3" s="273"/>
      <c r="Q3" s="273"/>
      <c r="R3" s="273"/>
      <c r="S3" s="273"/>
      <c r="T3" s="273"/>
      <c r="U3" s="273"/>
      <c r="V3" s="273"/>
      <c r="W3" s="273"/>
      <c r="X3" s="273"/>
      <c r="Y3" s="273"/>
      <c r="Z3" s="273"/>
      <c r="AA3" s="273"/>
      <c r="AB3" s="273"/>
      <c r="AC3" s="273"/>
      <c r="AD3" s="273"/>
      <c r="AE3" s="273"/>
      <c r="AF3" s="273"/>
      <c r="AG3" s="273"/>
      <c r="AH3" s="273"/>
      <c r="AI3" s="273"/>
      <c r="AJ3" s="273"/>
      <c r="AK3" s="273"/>
      <c r="AL3" s="273"/>
      <c r="AM3" s="273"/>
      <c r="AN3" s="273"/>
      <c r="AO3" s="273"/>
      <c r="AP3" s="273"/>
      <c r="AQ3" s="273"/>
      <c r="AR3" s="273"/>
      <c r="AS3" s="273"/>
      <c r="AT3" s="273"/>
      <c r="AU3" s="273"/>
      <c r="AV3" s="273"/>
      <c r="AW3" s="273"/>
      <c r="AX3" s="273"/>
      <c r="AY3" s="273"/>
      <c r="AZ3" s="273"/>
      <c r="BA3" s="273"/>
      <c r="BB3" s="273"/>
      <c r="BC3" s="273"/>
      <c r="BD3" s="273"/>
      <c r="BE3" s="273"/>
      <c r="BF3" s="273"/>
      <c r="BG3" s="273"/>
      <c r="BH3" s="273"/>
      <c r="BI3" s="273"/>
      <c r="BJ3" s="273"/>
    </row>
    <row r="4" spans="1:183" ht="85.7" customHeight="1" x14ac:dyDescent="1.35">
      <c r="A4" s="270">
        <v>11</v>
      </c>
      <c r="C4" s="274" t="s">
        <v>280</v>
      </c>
      <c r="D4" s="274"/>
      <c r="E4" s="274"/>
      <c r="F4" s="274"/>
      <c r="G4" s="274"/>
      <c r="H4" s="274"/>
      <c r="I4" s="274"/>
      <c r="J4" s="274"/>
      <c r="K4" s="274"/>
      <c r="L4" s="274"/>
      <c r="M4" s="274"/>
      <c r="N4" s="274"/>
      <c r="O4" s="274"/>
      <c r="P4" s="274"/>
      <c r="Q4" s="274"/>
      <c r="R4" s="274"/>
      <c r="S4" s="274"/>
      <c r="T4" s="274"/>
      <c r="U4" s="274"/>
      <c r="V4" s="274"/>
      <c r="W4" s="274"/>
      <c r="X4" s="274"/>
      <c r="Y4" s="274"/>
      <c r="Z4" s="274"/>
      <c r="AA4" s="275" t="s">
        <v>279</v>
      </c>
      <c r="AB4" s="275"/>
      <c r="AC4" s="275"/>
      <c r="AD4" s="275"/>
      <c r="AE4" s="275"/>
      <c r="AF4" s="276"/>
      <c r="AG4" s="277"/>
      <c r="AH4" s="275" t="s">
        <v>301</v>
      </c>
      <c r="AI4" s="275"/>
      <c r="AJ4" s="275"/>
      <c r="AK4" s="275"/>
      <c r="AL4" s="275"/>
      <c r="AM4" s="278" t="s">
        <v>302</v>
      </c>
      <c r="AN4" s="278"/>
      <c r="AO4" s="278"/>
      <c r="AP4" s="278"/>
      <c r="AQ4" s="278"/>
      <c r="AR4" s="278"/>
      <c r="AS4" s="278"/>
      <c r="AT4" s="278"/>
      <c r="AU4" s="278"/>
      <c r="AV4" s="278"/>
      <c r="AW4" s="278"/>
      <c r="AX4" s="278"/>
      <c r="AY4" s="278"/>
      <c r="AZ4" s="278"/>
      <c r="BA4" s="278"/>
      <c r="BB4" s="278"/>
      <c r="BC4" s="278"/>
      <c r="BD4" s="278"/>
      <c r="BE4" s="278"/>
      <c r="BF4" s="278"/>
      <c r="BG4" s="278"/>
      <c r="BH4" s="278"/>
      <c r="BI4" s="278"/>
      <c r="BJ4" s="278"/>
      <c r="BK4" s="279"/>
      <c r="BL4" s="397"/>
    </row>
    <row r="5" spans="1:183" ht="15" hidden="1" customHeight="1" x14ac:dyDescent="1.65">
      <c r="A5" s="280"/>
      <c r="C5" s="281"/>
      <c r="D5" s="282"/>
      <c r="E5" s="282"/>
      <c r="F5" s="282"/>
      <c r="G5" s="282"/>
      <c r="H5" s="282"/>
      <c r="I5" s="282"/>
      <c r="J5" s="282"/>
      <c r="K5" s="282"/>
      <c r="L5" s="282"/>
      <c r="M5" s="282"/>
      <c r="N5" s="282"/>
      <c r="O5" s="282"/>
      <c r="P5" s="282"/>
      <c r="Q5" s="282"/>
      <c r="R5" s="282"/>
      <c r="S5" s="282"/>
      <c r="T5" s="282"/>
      <c r="U5" s="282"/>
      <c r="V5" s="282"/>
      <c r="W5" s="282"/>
      <c r="X5" s="282"/>
      <c r="Y5" s="282"/>
      <c r="Z5" s="282"/>
      <c r="AA5" s="283"/>
      <c r="AB5" s="284"/>
      <c r="AC5" s="284"/>
      <c r="AD5" s="284"/>
      <c r="AE5" s="284"/>
      <c r="AF5" s="276"/>
      <c r="AG5" s="277"/>
      <c r="AH5" s="285"/>
      <c r="AI5" s="286"/>
      <c r="AJ5" s="286"/>
      <c r="AK5" s="286"/>
      <c r="AL5" s="286"/>
      <c r="AM5" s="287"/>
      <c r="AN5" s="288"/>
      <c r="AO5" s="288"/>
      <c r="AP5" s="288"/>
      <c r="AQ5" s="288"/>
      <c r="AR5" s="288"/>
      <c r="AS5" s="288"/>
      <c r="AT5" s="288"/>
      <c r="AU5" s="288"/>
      <c r="AV5" s="288"/>
      <c r="AW5" s="288"/>
      <c r="AX5" s="288"/>
      <c r="AY5" s="288"/>
      <c r="AZ5" s="288"/>
      <c r="BA5" s="288"/>
      <c r="BB5" s="288"/>
      <c r="BC5" s="288"/>
      <c r="BD5" s="288"/>
      <c r="BE5" s="288"/>
      <c r="BF5" s="288"/>
      <c r="BG5" s="288"/>
      <c r="BH5" s="288"/>
      <c r="BI5" s="288"/>
      <c r="BJ5" s="288"/>
      <c r="BK5" s="279"/>
      <c r="BL5" s="397"/>
    </row>
    <row r="6" spans="1:183" ht="47.25" customHeight="1" x14ac:dyDescent="0.2">
      <c r="A6" s="270">
        <v>13</v>
      </c>
      <c r="C6" s="289" t="s">
        <v>281</v>
      </c>
      <c r="D6" s="289"/>
      <c r="E6" s="289"/>
      <c r="F6" s="289"/>
      <c r="G6" s="289"/>
      <c r="H6" s="289"/>
      <c r="I6" s="289"/>
      <c r="J6" s="289"/>
      <c r="K6" s="289"/>
      <c r="L6" s="289"/>
      <c r="M6" s="289"/>
      <c r="N6" s="289"/>
      <c r="O6" s="289"/>
      <c r="P6" s="289"/>
      <c r="Q6" s="289"/>
      <c r="R6" s="289"/>
      <c r="S6" s="289"/>
      <c r="T6" s="289"/>
      <c r="U6" s="289"/>
      <c r="V6" s="289"/>
      <c r="W6" s="289"/>
      <c r="X6" s="289"/>
      <c r="Y6" s="289"/>
      <c r="Z6" s="289"/>
      <c r="AA6" s="289"/>
      <c r="AB6" s="289"/>
      <c r="AC6" s="289"/>
      <c r="AD6" s="289"/>
      <c r="AE6" s="290"/>
      <c r="AF6" s="291"/>
      <c r="AG6" s="292"/>
      <c r="AH6" s="290"/>
      <c r="AI6" s="293" t="s">
        <v>303</v>
      </c>
      <c r="AJ6" s="293"/>
      <c r="AK6" s="293"/>
      <c r="AL6" s="293"/>
      <c r="AM6" s="293"/>
      <c r="AN6" s="293"/>
      <c r="AO6" s="293"/>
      <c r="AP6" s="293"/>
      <c r="AQ6" s="293"/>
      <c r="AR6" s="293"/>
      <c r="AS6" s="293"/>
      <c r="AT6" s="293"/>
      <c r="AU6" s="293"/>
      <c r="AV6" s="293"/>
      <c r="AW6" s="293"/>
      <c r="AX6" s="293"/>
      <c r="AY6" s="293"/>
      <c r="AZ6" s="293"/>
      <c r="BA6" s="293"/>
      <c r="BB6" s="293"/>
      <c r="BC6" s="293"/>
      <c r="BD6" s="293"/>
      <c r="BE6" s="293"/>
      <c r="BF6" s="293"/>
      <c r="BG6" s="293"/>
      <c r="BH6" s="293"/>
      <c r="BI6" s="293"/>
      <c r="BJ6" s="293"/>
      <c r="BL6" s="397"/>
    </row>
    <row r="7" spans="1:183" ht="77.25" hidden="1" customHeight="1" x14ac:dyDescent="0.2">
      <c r="C7" s="294"/>
      <c r="D7" s="295"/>
      <c r="E7" s="295"/>
      <c r="F7" s="295"/>
      <c r="G7" s="295"/>
      <c r="H7" s="295"/>
      <c r="I7" s="295"/>
      <c r="J7" s="295"/>
      <c r="K7" s="295"/>
      <c r="L7" s="295"/>
      <c r="M7" s="295"/>
      <c r="N7" s="295"/>
      <c r="O7" s="295"/>
      <c r="P7" s="295"/>
      <c r="Q7" s="295"/>
      <c r="R7" s="295"/>
      <c r="S7" s="295"/>
      <c r="T7" s="295"/>
      <c r="U7" s="295"/>
      <c r="V7" s="295"/>
      <c r="W7" s="295"/>
      <c r="X7" s="295"/>
      <c r="Y7" s="295"/>
      <c r="Z7" s="295"/>
      <c r="AA7" s="295"/>
      <c r="AB7" s="295"/>
      <c r="AC7" s="295"/>
      <c r="AD7" s="295"/>
      <c r="AE7" s="290"/>
      <c r="AF7" s="291"/>
      <c r="AG7" s="292"/>
      <c r="AH7" s="290"/>
      <c r="AI7" s="296"/>
      <c r="AJ7" s="297"/>
      <c r="AK7" s="297"/>
      <c r="AL7" s="297"/>
      <c r="AM7" s="297"/>
      <c r="AN7" s="297"/>
      <c r="AO7" s="297"/>
      <c r="AP7" s="297"/>
      <c r="AQ7" s="297"/>
      <c r="AR7" s="297"/>
      <c r="AS7" s="297"/>
      <c r="AT7" s="297"/>
      <c r="AU7" s="297"/>
      <c r="AV7" s="297"/>
      <c r="AW7" s="297"/>
      <c r="AX7" s="297"/>
      <c r="AY7" s="297"/>
      <c r="AZ7" s="297"/>
      <c r="BA7" s="297"/>
      <c r="BB7" s="297"/>
      <c r="BC7" s="297"/>
      <c r="BD7" s="297"/>
      <c r="BE7" s="297"/>
      <c r="BF7" s="297"/>
      <c r="BG7" s="297"/>
      <c r="BH7" s="297"/>
      <c r="BI7" s="297"/>
      <c r="BJ7" s="297"/>
      <c r="BL7" s="397"/>
    </row>
    <row r="8" spans="1:183" ht="42.6" customHeight="1" x14ac:dyDescent="0.2">
      <c r="A8" s="270">
        <v>14</v>
      </c>
      <c r="C8" s="298" t="s">
        <v>241</v>
      </c>
      <c r="D8" s="299"/>
      <c r="E8" s="299"/>
      <c r="F8" s="299"/>
      <c r="G8" s="300" t="s">
        <v>174</v>
      </c>
      <c r="H8" s="301"/>
      <c r="I8" s="301"/>
      <c r="J8" s="301"/>
      <c r="K8" s="302" t="s">
        <v>242</v>
      </c>
      <c r="L8" s="301"/>
      <c r="M8" s="301"/>
      <c r="N8" s="301"/>
      <c r="O8" s="303" t="s">
        <v>243</v>
      </c>
      <c r="P8" s="301"/>
      <c r="Q8" s="301"/>
      <c r="R8" s="301"/>
      <c r="S8" s="304" t="s">
        <v>244</v>
      </c>
      <c r="T8" s="301"/>
      <c r="U8" s="301"/>
      <c r="V8" s="301"/>
      <c r="W8" s="305" t="s">
        <v>245</v>
      </c>
      <c r="X8" s="301"/>
      <c r="Y8" s="301"/>
      <c r="Z8" s="301"/>
      <c r="AA8" s="306" t="s">
        <v>246</v>
      </c>
      <c r="AB8" s="307"/>
      <c r="AC8" s="307"/>
      <c r="AD8" s="308"/>
      <c r="AE8" s="309"/>
      <c r="AF8" s="310"/>
      <c r="AG8" s="311"/>
      <c r="AH8" s="309"/>
      <c r="AI8" s="312" t="s">
        <v>241</v>
      </c>
      <c r="AJ8" s="313"/>
      <c r="AK8" s="313"/>
      <c r="AL8" s="314"/>
      <c r="AM8" s="315" t="s">
        <v>174</v>
      </c>
      <c r="AN8" s="316"/>
      <c r="AO8" s="316"/>
      <c r="AP8" s="317"/>
      <c r="AQ8" s="318" t="s">
        <v>242</v>
      </c>
      <c r="AR8" s="316"/>
      <c r="AS8" s="316"/>
      <c r="AT8" s="317"/>
      <c r="AU8" s="319" t="s">
        <v>243</v>
      </c>
      <c r="AV8" s="316"/>
      <c r="AW8" s="316"/>
      <c r="AX8" s="317"/>
      <c r="AY8" s="320" t="s">
        <v>244</v>
      </c>
      <c r="AZ8" s="316"/>
      <c r="BA8" s="316"/>
      <c r="BB8" s="317"/>
      <c r="BC8" s="321" t="s">
        <v>245</v>
      </c>
      <c r="BD8" s="316"/>
      <c r="BE8" s="316"/>
      <c r="BF8" s="317"/>
      <c r="BG8" s="322" t="s">
        <v>246</v>
      </c>
      <c r="BH8" s="323"/>
      <c r="BI8" s="323"/>
      <c r="BJ8" s="323"/>
      <c r="BL8" s="397"/>
    </row>
    <row r="9" spans="1:183" ht="7.9" customHeight="1" x14ac:dyDescent="0.2">
      <c r="A9" s="270">
        <v>15</v>
      </c>
      <c r="C9" s="324"/>
      <c r="D9" s="325"/>
      <c r="E9" s="325"/>
      <c r="F9" s="325"/>
      <c r="G9" s="324"/>
      <c r="H9" s="325"/>
      <c r="I9" s="325"/>
      <c r="J9" s="325"/>
      <c r="K9" s="324"/>
      <c r="L9" s="325"/>
      <c r="M9" s="325"/>
      <c r="N9" s="325"/>
      <c r="O9" s="324"/>
      <c r="P9" s="325"/>
      <c r="Q9" s="325"/>
      <c r="R9" s="325"/>
      <c r="S9" s="324"/>
      <c r="T9" s="325"/>
      <c r="U9" s="325"/>
      <c r="V9" s="325"/>
      <c r="W9" s="324"/>
      <c r="X9" s="325"/>
      <c r="Y9" s="325"/>
      <c r="Z9" s="325"/>
      <c r="AA9" s="324"/>
      <c r="AB9" s="325"/>
      <c r="AC9" s="325"/>
      <c r="AD9" s="325"/>
      <c r="AE9" s="309"/>
      <c r="AF9" s="310"/>
      <c r="AG9" s="311"/>
      <c r="AH9" s="309"/>
      <c r="AI9" s="324"/>
      <c r="AJ9" s="325"/>
      <c r="AK9" s="325"/>
      <c r="AL9" s="325"/>
      <c r="AM9" s="324"/>
      <c r="AN9" s="325"/>
      <c r="AO9" s="325"/>
      <c r="AP9" s="325"/>
      <c r="AQ9" s="324"/>
      <c r="AR9" s="325"/>
      <c r="AS9" s="325"/>
      <c r="AT9" s="325"/>
      <c r="AU9" s="324"/>
      <c r="AV9" s="325"/>
      <c r="AW9" s="325"/>
      <c r="AX9" s="325"/>
      <c r="AY9" s="324"/>
      <c r="AZ9" s="325"/>
      <c r="BA9" s="325"/>
      <c r="BB9" s="325"/>
      <c r="BC9" s="324"/>
      <c r="BD9" s="325"/>
      <c r="BE9" s="325"/>
      <c r="BF9" s="325"/>
      <c r="BG9" s="324"/>
      <c r="BH9" s="325"/>
      <c r="BI9" s="325"/>
      <c r="BJ9" s="325"/>
      <c r="BL9" s="397"/>
    </row>
    <row r="10" spans="1:183" s="327" customFormat="1" ht="35.1" customHeight="1" x14ac:dyDescent="0.4">
      <c r="A10" s="326">
        <v>16</v>
      </c>
      <c r="C10" s="328" t="s">
        <v>283</v>
      </c>
      <c r="D10" s="329"/>
      <c r="E10" s="329"/>
      <c r="F10" s="329"/>
      <c r="G10" s="329" t="e">
        <f>C10+1</f>
        <v>#VALUE!</v>
      </c>
      <c r="H10" s="329"/>
      <c r="I10" s="329"/>
      <c r="J10" s="329"/>
      <c r="K10" s="329" t="e">
        <f>G10+1</f>
        <v>#VALUE!</v>
      </c>
      <c r="L10" s="329"/>
      <c r="M10" s="329"/>
      <c r="N10" s="329"/>
      <c r="O10" s="329" t="e">
        <f>K10+1</f>
        <v>#VALUE!</v>
      </c>
      <c r="P10" s="329"/>
      <c r="Q10" s="329"/>
      <c r="R10" s="329"/>
      <c r="S10" s="329" t="e">
        <f>O10+1</f>
        <v>#VALUE!</v>
      </c>
      <c r="T10" s="329"/>
      <c r="U10" s="329"/>
      <c r="V10" s="329"/>
      <c r="W10" s="329" t="e">
        <f>S10+1</f>
        <v>#VALUE!</v>
      </c>
      <c r="X10" s="329"/>
      <c r="Y10" s="329"/>
      <c r="Z10" s="329"/>
      <c r="AA10" s="332" t="e">
        <f>W10+1</f>
        <v>#VALUE!</v>
      </c>
      <c r="AB10" s="332"/>
      <c r="AC10" s="332"/>
      <c r="AD10" s="333"/>
      <c r="AE10" s="290"/>
      <c r="AF10" s="310"/>
      <c r="AG10" s="311"/>
      <c r="AH10" s="290"/>
      <c r="AI10" s="334" t="s">
        <v>308</v>
      </c>
      <c r="AJ10" s="334"/>
      <c r="AK10" s="334"/>
      <c r="AL10" s="335"/>
      <c r="AM10" s="336" t="e">
        <f>AI10+1</f>
        <v>#VALUE!</v>
      </c>
      <c r="AN10" s="334"/>
      <c r="AO10" s="334"/>
      <c r="AP10" s="335"/>
      <c r="AQ10" s="372" t="e">
        <f>AM10+1</f>
        <v>#VALUE!</v>
      </c>
      <c r="AR10" s="373"/>
      <c r="AS10" s="373"/>
      <c r="AT10" s="374"/>
      <c r="AU10" s="372" t="e">
        <f>AQ10+1</f>
        <v>#VALUE!</v>
      </c>
      <c r="AV10" s="373"/>
      <c r="AW10" s="373"/>
      <c r="AX10" s="374"/>
      <c r="AY10" s="372" t="e">
        <f>AU10+1</f>
        <v>#VALUE!</v>
      </c>
      <c r="AZ10" s="373"/>
      <c r="BA10" s="373"/>
      <c r="BB10" s="374"/>
      <c r="BC10" s="372" t="e">
        <f>AY10+1</f>
        <v>#VALUE!</v>
      </c>
      <c r="BD10" s="373"/>
      <c r="BE10" s="373"/>
      <c r="BF10" s="374"/>
      <c r="BG10" s="337" t="e">
        <f>BC10+1</f>
        <v>#VALUE!</v>
      </c>
      <c r="BH10" s="338"/>
      <c r="BI10" s="338"/>
      <c r="BJ10" s="338"/>
      <c r="BL10" s="397"/>
      <c r="BM10" s="398"/>
      <c r="BN10" s="398"/>
      <c r="BO10" s="398"/>
      <c r="BP10" s="398"/>
      <c r="BQ10" s="398"/>
      <c r="BR10" s="398"/>
      <c r="BS10" s="398"/>
      <c r="BT10" s="398"/>
      <c r="BU10" s="398"/>
      <c r="BV10" s="398"/>
      <c r="BW10" s="398"/>
      <c r="BX10" s="398"/>
      <c r="BY10" s="398"/>
      <c r="BZ10" s="398"/>
      <c r="CA10" s="398"/>
      <c r="CB10" s="398"/>
      <c r="CC10" s="398"/>
      <c r="CD10" s="398"/>
      <c r="CE10" s="398"/>
      <c r="CF10" s="398"/>
      <c r="CG10" s="398"/>
      <c r="CH10" s="398"/>
      <c r="CI10" s="398"/>
      <c r="CJ10" s="398"/>
      <c r="CK10" s="398"/>
      <c r="CL10" s="398"/>
      <c r="CM10" s="398"/>
      <c r="CN10" s="398"/>
      <c r="CO10" s="398"/>
      <c r="CP10" s="398"/>
      <c r="CQ10" s="398"/>
      <c r="CR10" s="398"/>
      <c r="CS10" s="398"/>
      <c r="CT10" s="398"/>
      <c r="CU10" s="398"/>
      <c r="CV10" s="398"/>
      <c r="CW10" s="398"/>
      <c r="CX10" s="398"/>
      <c r="CY10" s="398"/>
      <c r="CZ10" s="398"/>
      <c r="DA10" s="398"/>
      <c r="DB10" s="398"/>
      <c r="DC10" s="398"/>
      <c r="DD10" s="398"/>
      <c r="DE10" s="398"/>
      <c r="DF10" s="398"/>
      <c r="DG10" s="398"/>
      <c r="DH10" s="398"/>
      <c r="DI10" s="398"/>
      <c r="DJ10" s="398"/>
      <c r="DK10" s="398"/>
      <c r="DL10" s="398"/>
      <c r="DM10" s="398"/>
      <c r="DN10" s="398"/>
      <c r="DO10" s="398"/>
      <c r="DP10" s="398"/>
      <c r="DQ10" s="398"/>
      <c r="DR10" s="398"/>
      <c r="DS10" s="398"/>
      <c r="DT10" s="398"/>
      <c r="DU10" s="398"/>
      <c r="DV10" s="398"/>
      <c r="DW10" s="398"/>
      <c r="DX10" s="398"/>
      <c r="DY10" s="398"/>
      <c r="DZ10" s="398"/>
      <c r="EA10" s="398"/>
      <c r="EB10" s="398"/>
      <c r="EC10" s="398"/>
      <c r="ED10" s="398"/>
      <c r="EE10" s="398"/>
      <c r="EF10" s="398"/>
      <c r="EG10" s="398"/>
      <c r="EH10" s="398"/>
      <c r="EI10" s="398"/>
      <c r="EJ10" s="398"/>
      <c r="EK10" s="398"/>
      <c r="EL10" s="398"/>
      <c r="EM10" s="398"/>
      <c r="EN10" s="398"/>
      <c r="EO10" s="398"/>
      <c r="EP10" s="398"/>
      <c r="EQ10" s="398"/>
      <c r="ER10" s="398"/>
      <c r="ES10" s="398"/>
      <c r="ET10" s="398"/>
      <c r="EU10" s="398"/>
      <c r="EV10" s="398"/>
      <c r="EW10" s="398"/>
      <c r="EX10" s="398"/>
      <c r="EY10" s="398"/>
      <c r="EZ10" s="398"/>
      <c r="FA10" s="398"/>
      <c r="FB10" s="398"/>
      <c r="FC10" s="398"/>
      <c r="FD10" s="398"/>
      <c r="FE10" s="398"/>
      <c r="FF10" s="398"/>
      <c r="FG10" s="398"/>
      <c r="FH10" s="398"/>
      <c r="FI10" s="398"/>
      <c r="FJ10" s="398"/>
      <c r="FK10" s="398"/>
      <c r="FL10" s="398"/>
      <c r="FM10" s="398"/>
      <c r="FN10" s="398"/>
      <c r="FO10" s="398"/>
      <c r="FP10" s="398"/>
      <c r="FQ10" s="398"/>
      <c r="FR10" s="398"/>
      <c r="FS10" s="398"/>
      <c r="FT10" s="398"/>
      <c r="FU10" s="398"/>
      <c r="FV10" s="398"/>
      <c r="FW10" s="398"/>
      <c r="FX10" s="398"/>
      <c r="FY10" s="398"/>
      <c r="FZ10" s="398"/>
      <c r="GA10" s="398"/>
    </row>
    <row r="11" spans="1:183" s="327" customFormat="1" ht="19.5" customHeight="1" x14ac:dyDescent="0.4">
      <c r="A11" s="326">
        <v>17</v>
      </c>
      <c r="C11" s="339" t="s">
        <v>251</v>
      </c>
      <c r="D11" s="340"/>
      <c r="E11" s="340"/>
      <c r="F11" s="340"/>
      <c r="G11" s="340" t="s">
        <v>247</v>
      </c>
      <c r="H11" s="340"/>
      <c r="I11" s="340"/>
      <c r="J11" s="340"/>
      <c r="K11" s="340" t="s">
        <v>248</v>
      </c>
      <c r="L11" s="340"/>
      <c r="M11" s="340"/>
      <c r="N11" s="340"/>
      <c r="O11" s="340" t="s">
        <v>253</v>
      </c>
      <c r="P11" s="340"/>
      <c r="Q11" s="340"/>
      <c r="R11" s="340"/>
      <c r="S11" s="340" t="s">
        <v>249</v>
      </c>
      <c r="T11" s="340"/>
      <c r="U11" s="340"/>
      <c r="V11" s="340"/>
      <c r="W11" s="340" t="s">
        <v>251</v>
      </c>
      <c r="X11" s="340"/>
      <c r="Y11" s="340"/>
      <c r="Z11" s="340"/>
      <c r="AA11" s="343" t="s">
        <v>247</v>
      </c>
      <c r="AB11" s="343"/>
      <c r="AC11" s="343"/>
      <c r="AD11" s="344"/>
      <c r="AE11" s="309"/>
      <c r="AF11" s="310"/>
      <c r="AG11" s="311"/>
      <c r="AH11" s="309"/>
      <c r="AI11" s="345" t="s">
        <v>248</v>
      </c>
      <c r="AJ11" s="345"/>
      <c r="AK11" s="345"/>
      <c r="AL11" s="346"/>
      <c r="AM11" s="347" t="s">
        <v>253</v>
      </c>
      <c r="AN11" s="345"/>
      <c r="AO11" s="345"/>
      <c r="AP11" s="346"/>
      <c r="AQ11" s="378" t="s">
        <v>249</v>
      </c>
      <c r="AR11" s="379"/>
      <c r="AS11" s="379"/>
      <c r="AT11" s="380"/>
      <c r="AU11" s="378" t="s">
        <v>250</v>
      </c>
      <c r="AV11" s="379"/>
      <c r="AW11" s="379"/>
      <c r="AX11" s="380"/>
      <c r="AY11" s="378" t="s">
        <v>251</v>
      </c>
      <c r="AZ11" s="379"/>
      <c r="BA11" s="379"/>
      <c r="BB11" s="380"/>
      <c r="BC11" s="378" t="s">
        <v>247</v>
      </c>
      <c r="BD11" s="379"/>
      <c r="BE11" s="379"/>
      <c r="BF11" s="380"/>
      <c r="BG11" s="348" t="s">
        <v>248</v>
      </c>
      <c r="BH11" s="349"/>
      <c r="BI11" s="349"/>
      <c r="BJ11" s="349"/>
      <c r="BL11" s="399"/>
      <c r="BM11" s="398"/>
      <c r="BN11" s="398"/>
      <c r="BO11" s="398"/>
      <c r="BP11" s="398"/>
      <c r="BQ11" s="398"/>
      <c r="BR11" s="398"/>
      <c r="BS11" s="398"/>
      <c r="BT11" s="398"/>
      <c r="BU11" s="398"/>
      <c r="BV11" s="398"/>
      <c r="BW11" s="398"/>
      <c r="BX11" s="398"/>
      <c r="BY11" s="398"/>
      <c r="BZ11" s="398"/>
      <c r="CA11" s="398"/>
      <c r="CB11" s="398"/>
      <c r="CC11" s="398"/>
      <c r="CD11" s="398"/>
      <c r="CE11" s="398"/>
      <c r="CF11" s="398"/>
      <c r="CG11" s="398"/>
      <c r="CH11" s="398"/>
      <c r="CI11" s="398"/>
      <c r="CJ11" s="398"/>
      <c r="CK11" s="398"/>
      <c r="CL11" s="398"/>
      <c r="CM11" s="398"/>
      <c r="CN11" s="398"/>
      <c r="CO11" s="398"/>
      <c r="CP11" s="398"/>
      <c r="CQ11" s="398"/>
      <c r="CR11" s="398"/>
      <c r="CS11" s="398"/>
      <c r="CT11" s="398"/>
      <c r="CU11" s="398"/>
      <c r="CV11" s="398"/>
      <c r="CW11" s="398"/>
      <c r="CX11" s="398"/>
      <c r="CY11" s="398"/>
      <c r="CZ11" s="398"/>
      <c r="DA11" s="398"/>
      <c r="DB11" s="398"/>
      <c r="DC11" s="398"/>
      <c r="DD11" s="398"/>
      <c r="DE11" s="398"/>
      <c r="DF11" s="398"/>
      <c r="DG11" s="398"/>
      <c r="DH11" s="398"/>
      <c r="DI11" s="398"/>
      <c r="DJ11" s="398"/>
      <c r="DK11" s="398"/>
      <c r="DL11" s="398"/>
      <c r="DM11" s="398"/>
      <c r="DN11" s="398"/>
      <c r="DO11" s="398"/>
      <c r="DP11" s="398"/>
      <c r="DQ11" s="398"/>
      <c r="DR11" s="398"/>
      <c r="DS11" s="398"/>
      <c r="DT11" s="398"/>
      <c r="DU11" s="398"/>
      <c r="DV11" s="398"/>
      <c r="DW11" s="398"/>
      <c r="DX11" s="398"/>
      <c r="DY11" s="398"/>
      <c r="DZ11" s="398"/>
      <c r="EA11" s="398"/>
      <c r="EB11" s="398"/>
      <c r="EC11" s="398"/>
      <c r="ED11" s="398"/>
      <c r="EE11" s="398"/>
      <c r="EF11" s="398"/>
      <c r="EG11" s="398"/>
      <c r="EH11" s="398"/>
      <c r="EI11" s="398"/>
      <c r="EJ11" s="398"/>
      <c r="EK11" s="398"/>
      <c r="EL11" s="398"/>
      <c r="EM11" s="398"/>
      <c r="EN11" s="398"/>
      <c r="EO11" s="398"/>
      <c r="EP11" s="398"/>
      <c r="EQ11" s="398"/>
      <c r="ER11" s="398"/>
      <c r="ES11" s="398"/>
      <c r="ET11" s="398"/>
      <c r="EU11" s="398"/>
      <c r="EV11" s="398"/>
      <c r="EW11" s="398"/>
      <c r="EX11" s="398"/>
      <c r="EY11" s="398"/>
      <c r="EZ11" s="398"/>
      <c r="FA11" s="398"/>
      <c r="FB11" s="398"/>
      <c r="FC11" s="398"/>
      <c r="FD11" s="398"/>
      <c r="FE11" s="398"/>
      <c r="FF11" s="398"/>
      <c r="FG11" s="398"/>
      <c r="FH11" s="398"/>
      <c r="FI11" s="398"/>
      <c r="FJ11" s="398"/>
      <c r="FK11" s="398"/>
      <c r="FL11" s="398"/>
      <c r="FM11" s="398"/>
      <c r="FN11" s="398"/>
      <c r="FO11" s="398"/>
      <c r="FP11" s="398"/>
      <c r="FQ11" s="398"/>
      <c r="FR11" s="398"/>
      <c r="FS11" s="398"/>
      <c r="FT11" s="398"/>
      <c r="FU11" s="398"/>
      <c r="FV11" s="398"/>
      <c r="FW11" s="398"/>
      <c r="FX11" s="398"/>
      <c r="FY11" s="398"/>
      <c r="FZ11" s="398"/>
      <c r="GA11" s="398"/>
    </row>
    <row r="12" spans="1:183" s="327" customFormat="1" ht="20.25" customHeight="1" x14ac:dyDescent="0.4">
      <c r="A12" s="326">
        <v>18</v>
      </c>
      <c r="C12" s="350" t="s">
        <v>256</v>
      </c>
      <c r="D12" s="351"/>
      <c r="E12" s="351"/>
      <c r="F12" s="351"/>
      <c r="G12" s="351" t="s">
        <v>257</v>
      </c>
      <c r="H12" s="351"/>
      <c r="I12" s="351"/>
      <c r="J12" s="351"/>
      <c r="K12" s="351"/>
      <c r="L12" s="351"/>
      <c r="M12" s="351"/>
      <c r="N12" s="351"/>
      <c r="O12" s="351"/>
      <c r="P12" s="351"/>
      <c r="Q12" s="351"/>
      <c r="R12" s="351"/>
      <c r="S12" s="351"/>
      <c r="T12" s="351"/>
      <c r="U12" s="351"/>
      <c r="V12" s="351"/>
      <c r="W12" s="351"/>
      <c r="X12" s="351"/>
      <c r="Y12" s="351"/>
      <c r="Z12" s="351"/>
      <c r="AA12" s="354"/>
      <c r="AB12" s="354"/>
      <c r="AC12" s="354"/>
      <c r="AD12" s="355"/>
      <c r="AE12" s="309"/>
      <c r="AF12" s="310"/>
      <c r="AG12" s="311"/>
      <c r="AH12" s="309"/>
      <c r="AI12" s="356"/>
      <c r="AJ12" s="356"/>
      <c r="AK12" s="356"/>
      <c r="AL12" s="357"/>
      <c r="AM12" s="358"/>
      <c r="AN12" s="356"/>
      <c r="AO12" s="356"/>
      <c r="AP12" s="357"/>
      <c r="AQ12" s="384"/>
      <c r="AR12" s="385"/>
      <c r="AS12" s="385"/>
      <c r="AT12" s="386"/>
      <c r="AU12" s="384"/>
      <c r="AV12" s="385"/>
      <c r="AW12" s="385"/>
      <c r="AX12" s="386"/>
      <c r="AY12" s="384"/>
      <c r="AZ12" s="385"/>
      <c r="BA12" s="385"/>
      <c r="BB12" s="386"/>
      <c r="BC12" s="384"/>
      <c r="BD12" s="385"/>
      <c r="BE12" s="385"/>
      <c r="BF12" s="386"/>
      <c r="BG12" s="359"/>
      <c r="BH12" s="360"/>
      <c r="BI12" s="360"/>
      <c r="BJ12" s="360"/>
      <c r="BL12" s="399"/>
      <c r="BM12" s="398"/>
      <c r="BN12" s="398"/>
      <c r="BO12" s="398"/>
      <c r="BP12" s="398"/>
      <c r="BQ12" s="398"/>
      <c r="BR12" s="398"/>
      <c r="BS12" s="398"/>
      <c r="BT12" s="398"/>
      <c r="BU12" s="398"/>
      <c r="BV12" s="398"/>
      <c r="BW12" s="398"/>
      <c r="BX12" s="398"/>
      <c r="BY12" s="398"/>
      <c r="BZ12" s="398"/>
      <c r="CA12" s="398"/>
      <c r="CB12" s="398"/>
      <c r="CC12" s="398"/>
      <c r="CD12" s="398"/>
      <c r="CE12" s="398"/>
      <c r="CF12" s="398"/>
      <c r="CG12" s="398"/>
      <c r="CH12" s="398"/>
      <c r="CI12" s="398"/>
      <c r="CJ12" s="398"/>
      <c r="CK12" s="398"/>
      <c r="CL12" s="398"/>
      <c r="CM12" s="398"/>
      <c r="CN12" s="398"/>
      <c r="CO12" s="398"/>
      <c r="CP12" s="398"/>
      <c r="CQ12" s="398"/>
      <c r="CR12" s="398"/>
      <c r="CS12" s="398"/>
      <c r="CT12" s="398"/>
      <c r="CU12" s="398"/>
      <c r="CV12" s="398"/>
      <c r="CW12" s="398"/>
      <c r="CX12" s="398"/>
      <c r="CY12" s="398"/>
      <c r="CZ12" s="398"/>
      <c r="DA12" s="398"/>
      <c r="DB12" s="398"/>
      <c r="DC12" s="398"/>
      <c r="DD12" s="398"/>
      <c r="DE12" s="398"/>
      <c r="DF12" s="398"/>
      <c r="DG12" s="398"/>
      <c r="DH12" s="398"/>
      <c r="DI12" s="398"/>
      <c r="DJ12" s="398"/>
      <c r="DK12" s="398"/>
      <c r="DL12" s="398"/>
      <c r="DM12" s="398"/>
      <c r="DN12" s="398"/>
      <c r="DO12" s="398"/>
      <c r="DP12" s="398"/>
      <c r="DQ12" s="398"/>
      <c r="DR12" s="398"/>
      <c r="DS12" s="398"/>
      <c r="DT12" s="398"/>
      <c r="DU12" s="398"/>
      <c r="DV12" s="398"/>
      <c r="DW12" s="398"/>
      <c r="DX12" s="398"/>
      <c r="DY12" s="398"/>
      <c r="DZ12" s="398"/>
      <c r="EA12" s="398"/>
      <c r="EB12" s="398"/>
      <c r="EC12" s="398"/>
      <c r="ED12" s="398"/>
      <c r="EE12" s="398"/>
      <c r="EF12" s="398"/>
      <c r="EG12" s="398"/>
      <c r="EH12" s="398"/>
      <c r="EI12" s="398"/>
      <c r="EJ12" s="398"/>
      <c r="EK12" s="398"/>
      <c r="EL12" s="398"/>
      <c r="EM12" s="398"/>
      <c r="EN12" s="398"/>
      <c r="EO12" s="398"/>
      <c r="EP12" s="398"/>
      <c r="EQ12" s="398"/>
      <c r="ER12" s="398"/>
      <c r="ES12" s="398"/>
      <c r="ET12" s="398"/>
      <c r="EU12" s="398"/>
      <c r="EV12" s="398"/>
      <c r="EW12" s="398"/>
      <c r="EX12" s="398"/>
      <c r="EY12" s="398"/>
      <c r="EZ12" s="398"/>
      <c r="FA12" s="398"/>
      <c r="FB12" s="398"/>
      <c r="FC12" s="398"/>
      <c r="FD12" s="398"/>
      <c r="FE12" s="398"/>
      <c r="FF12" s="398"/>
      <c r="FG12" s="398"/>
      <c r="FH12" s="398"/>
      <c r="FI12" s="398"/>
      <c r="FJ12" s="398"/>
      <c r="FK12" s="398"/>
      <c r="FL12" s="398"/>
      <c r="FM12" s="398"/>
      <c r="FN12" s="398"/>
      <c r="FO12" s="398"/>
      <c r="FP12" s="398"/>
      <c r="FQ12" s="398"/>
      <c r="FR12" s="398"/>
      <c r="FS12" s="398"/>
      <c r="FT12" s="398"/>
      <c r="FU12" s="398"/>
      <c r="FV12" s="398"/>
      <c r="FW12" s="398"/>
      <c r="FX12" s="398"/>
      <c r="FY12" s="398"/>
      <c r="FZ12" s="398"/>
      <c r="GA12" s="398"/>
    </row>
    <row r="13" spans="1:183" s="327" customFormat="1" ht="22.15" customHeight="1" x14ac:dyDescent="0.4">
      <c r="A13" s="326">
        <v>19</v>
      </c>
      <c r="C13" s="361"/>
      <c r="D13" s="362"/>
      <c r="E13" s="362"/>
      <c r="F13" s="362"/>
      <c r="G13" s="363"/>
      <c r="H13" s="362"/>
      <c r="I13" s="362"/>
      <c r="J13" s="362"/>
      <c r="K13" s="363"/>
      <c r="L13" s="362"/>
      <c r="M13" s="362"/>
      <c r="N13" s="362"/>
      <c r="O13" s="363"/>
      <c r="P13" s="362"/>
      <c r="Q13" s="362"/>
      <c r="R13" s="362"/>
      <c r="S13" s="363"/>
      <c r="T13" s="362"/>
      <c r="U13" s="362"/>
      <c r="V13" s="362"/>
      <c r="W13" s="363"/>
      <c r="X13" s="362"/>
      <c r="Y13" s="362"/>
      <c r="Z13" s="362"/>
      <c r="AA13" s="363"/>
      <c r="AB13" s="362"/>
      <c r="AC13" s="362"/>
      <c r="AD13" s="364"/>
      <c r="AE13" s="309"/>
      <c r="AF13" s="310"/>
      <c r="AG13" s="311"/>
      <c r="AH13" s="309"/>
      <c r="AI13" s="324"/>
      <c r="AJ13" s="325"/>
      <c r="AK13" s="325"/>
      <c r="AL13" s="365"/>
      <c r="AM13" s="366"/>
      <c r="AN13" s="325"/>
      <c r="AO13" s="325"/>
      <c r="AP13" s="365"/>
      <c r="AQ13" s="366"/>
      <c r="AR13" s="325"/>
      <c r="AS13" s="325"/>
      <c r="AT13" s="365"/>
      <c r="AU13" s="366"/>
      <c r="AV13" s="325"/>
      <c r="AW13" s="325"/>
      <c r="AX13" s="365"/>
      <c r="AY13" s="366"/>
      <c r="AZ13" s="325"/>
      <c r="BA13" s="325"/>
      <c r="BB13" s="365"/>
      <c r="BC13" s="366"/>
      <c r="BD13" s="325"/>
      <c r="BE13" s="325"/>
      <c r="BF13" s="365"/>
      <c r="BG13" s="366"/>
      <c r="BH13" s="325"/>
      <c r="BI13" s="325"/>
      <c r="BJ13" s="325"/>
      <c r="BL13" s="399"/>
      <c r="BM13" s="398"/>
      <c r="BN13" s="398"/>
      <c r="BO13" s="398"/>
      <c r="BP13" s="398"/>
      <c r="BQ13" s="398"/>
      <c r="BR13" s="398"/>
      <c r="BS13" s="398"/>
      <c r="BT13" s="398"/>
      <c r="BU13" s="398"/>
      <c r="BV13" s="398"/>
      <c r="BW13" s="398"/>
      <c r="BX13" s="398"/>
      <c r="BY13" s="398"/>
      <c r="BZ13" s="398"/>
      <c r="CA13" s="398"/>
      <c r="CB13" s="398"/>
      <c r="CC13" s="398"/>
      <c r="CD13" s="398"/>
      <c r="CE13" s="398"/>
      <c r="CF13" s="398"/>
      <c r="CG13" s="398"/>
      <c r="CH13" s="398"/>
      <c r="CI13" s="398"/>
      <c r="CJ13" s="398"/>
      <c r="CK13" s="398"/>
      <c r="CL13" s="398"/>
      <c r="CM13" s="398"/>
      <c r="CN13" s="398"/>
      <c r="CO13" s="398"/>
      <c r="CP13" s="398"/>
      <c r="CQ13" s="398"/>
      <c r="CR13" s="398"/>
      <c r="CS13" s="398"/>
      <c r="CT13" s="398"/>
      <c r="CU13" s="398"/>
      <c r="CV13" s="398"/>
      <c r="CW13" s="398"/>
      <c r="CX13" s="398"/>
      <c r="CY13" s="398"/>
      <c r="CZ13" s="398"/>
      <c r="DA13" s="398"/>
      <c r="DB13" s="398"/>
      <c r="DC13" s="398"/>
      <c r="DD13" s="398"/>
      <c r="DE13" s="398"/>
      <c r="DF13" s="398"/>
      <c r="DG13" s="398"/>
      <c r="DH13" s="398"/>
      <c r="DI13" s="398"/>
      <c r="DJ13" s="398"/>
      <c r="DK13" s="398"/>
      <c r="DL13" s="398"/>
      <c r="DM13" s="398"/>
      <c r="DN13" s="398"/>
      <c r="DO13" s="398"/>
      <c r="DP13" s="398"/>
      <c r="DQ13" s="398"/>
      <c r="DR13" s="398"/>
      <c r="DS13" s="398"/>
      <c r="DT13" s="398"/>
      <c r="DU13" s="398"/>
      <c r="DV13" s="398"/>
      <c r="DW13" s="398"/>
      <c r="DX13" s="398"/>
      <c r="DY13" s="398"/>
      <c r="DZ13" s="398"/>
      <c r="EA13" s="398"/>
      <c r="EB13" s="398"/>
      <c r="EC13" s="398"/>
      <c r="ED13" s="398"/>
      <c r="EE13" s="398"/>
      <c r="EF13" s="398"/>
      <c r="EG13" s="398"/>
      <c r="EH13" s="398"/>
      <c r="EI13" s="398"/>
      <c r="EJ13" s="398"/>
      <c r="EK13" s="398"/>
      <c r="EL13" s="398"/>
      <c r="EM13" s="398"/>
      <c r="EN13" s="398"/>
      <c r="EO13" s="398"/>
      <c r="EP13" s="398"/>
      <c r="EQ13" s="398"/>
      <c r="ER13" s="398"/>
      <c r="ES13" s="398"/>
      <c r="ET13" s="398"/>
      <c r="EU13" s="398"/>
      <c r="EV13" s="398"/>
      <c r="EW13" s="398"/>
      <c r="EX13" s="398"/>
      <c r="EY13" s="398"/>
      <c r="EZ13" s="398"/>
      <c r="FA13" s="398"/>
      <c r="FB13" s="398"/>
      <c r="FC13" s="398"/>
      <c r="FD13" s="398"/>
      <c r="FE13" s="398"/>
      <c r="FF13" s="398"/>
      <c r="FG13" s="398"/>
      <c r="FH13" s="398"/>
      <c r="FI13" s="398"/>
      <c r="FJ13" s="398"/>
      <c r="FK13" s="398"/>
      <c r="FL13" s="398"/>
      <c r="FM13" s="398"/>
      <c r="FN13" s="398"/>
      <c r="FO13" s="398"/>
      <c r="FP13" s="398"/>
      <c r="FQ13" s="398"/>
      <c r="FR13" s="398"/>
      <c r="FS13" s="398"/>
      <c r="FT13" s="398"/>
      <c r="FU13" s="398"/>
      <c r="FV13" s="398"/>
      <c r="FW13" s="398"/>
      <c r="FX13" s="398"/>
      <c r="FY13" s="398"/>
      <c r="FZ13" s="398"/>
      <c r="GA13" s="398"/>
    </row>
    <row r="14" spans="1:183" s="327" customFormat="1" ht="22.15" customHeight="1" x14ac:dyDescent="0.4">
      <c r="A14" s="326">
        <v>19</v>
      </c>
      <c r="C14" s="361"/>
      <c r="D14" s="362"/>
      <c r="E14" s="362"/>
      <c r="F14" s="362"/>
      <c r="G14" s="363"/>
      <c r="H14" s="362"/>
      <c r="I14" s="362"/>
      <c r="J14" s="362"/>
      <c r="K14" s="363"/>
      <c r="L14" s="362"/>
      <c r="M14" s="362"/>
      <c r="N14" s="362"/>
      <c r="O14" s="363"/>
      <c r="P14" s="362"/>
      <c r="Q14" s="362"/>
      <c r="R14" s="362"/>
      <c r="S14" s="363"/>
      <c r="T14" s="362"/>
      <c r="U14" s="362"/>
      <c r="V14" s="362"/>
      <c r="W14" s="363"/>
      <c r="X14" s="362"/>
      <c r="Y14" s="362"/>
      <c r="Z14" s="362"/>
      <c r="AA14" s="363"/>
      <c r="AB14" s="362"/>
      <c r="AC14" s="362"/>
      <c r="AD14" s="364"/>
      <c r="AE14" s="309"/>
      <c r="AF14" s="310"/>
      <c r="AG14" s="311"/>
      <c r="AH14" s="309"/>
      <c r="AI14" s="324"/>
      <c r="AJ14" s="325"/>
      <c r="AK14" s="325"/>
      <c r="AL14" s="365"/>
      <c r="AM14" s="366"/>
      <c r="AN14" s="325"/>
      <c r="AO14" s="325"/>
      <c r="AP14" s="365"/>
      <c r="AQ14" s="366"/>
      <c r="AR14" s="325"/>
      <c r="AS14" s="325"/>
      <c r="AT14" s="365"/>
      <c r="AU14" s="366"/>
      <c r="AV14" s="325"/>
      <c r="AW14" s="325"/>
      <c r="AX14" s="365"/>
      <c r="AY14" s="366"/>
      <c r="AZ14" s="325"/>
      <c r="BA14" s="325"/>
      <c r="BB14" s="365"/>
      <c r="BC14" s="366"/>
      <c r="BD14" s="325"/>
      <c r="BE14" s="325"/>
      <c r="BF14" s="365"/>
      <c r="BG14" s="366"/>
      <c r="BH14" s="325"/>
      <c r="BI14" s="325"/>
      <c r="BJ14" s="325"/>
      <c r="BL14" s="399"/>
      <c r="BM14" s="398"/>
      <c r="BN14" s="398"/>
      <c r="BO14" s="398"/>
      <c r="BP14" s="398"/>
      <c r="BQ14" s="398"/>
      <c r="BR14" s="398"/>
      <c r="BS14" s="398"/>
      <c r="BT14" s="398"/>
      <c r="BU14" s="398"/>
      <c r="BV14" s="398"/>
      <c r="BW14" s="398"/>
      <c r="BX14" s="398"/>
      <c r="BY14" s="398"/>
      <c r="BZ14" s="398"/>
      <c r="CA14" s="398"/>
      <c r="CB14" s="398"/>
      <c r="CC14" s="398"/>
      <c r="CD14" s="398"/>
      <c r="CE14" s="398"/>
      <c r="CF14" s="398"/>
      <c r="CG14" s="398"/>
      <c r="CH14" s="398"/>
      <c r="CI14" s="398"/>
      <c r="CJ14" s="398"/>
      <c r="CK14" s="398"/>
      <c r="CL14" s="398"/>
      <c r="CM14" s="398"/>
      <c r="CN14" s="398"/>
      <c r="CO14" s="398"/>
      <c r="CP14" s="398"/>
      <c r="CQ14" s="398"/>
      <c r="CR14" s="398"/>
      <c r="CS14" s="398"/>
      <c r="CT14" s="398"/>
      <c r="CU14" s="398"/>
      <c r="CV14" s="398"/>
      <c r="CW14" s="398"/>
      <c r="CX14" s="398"/>
      <c r="CY14" s="398"/>
      <c r="CZ14" s="398"/>
      <c r="DA14" s="398"/>
      <c r="DB14" s="398"/>
      <c r="DC14" s="398"/>
      <c r="DD14" s="398"/>
      <c r="DE14" s="398"/>
      <c r="DF14" s="398"/>
      <c r="DG14" s="398"/>
      <c r="DH14" s="398"/>
      <c r="DI14" s="398"/>
      <c r="DJ14" s="398"/>
      <c r="DK14" s="398"/>
      <c r="DL14" s="398"/>
      <c r="DM14" s="398"/>
      <c r="DN14" s="398"/>
      <c r="DO14" s="398"/>
      <c r="DP14" s="398"/>
      <c r="DQ14" s="398"/>
      <c r="DR14" s="398"/>
      <c r="DS14" s="398"/>
      <c r="DT14" s="398"/>
      <c r="DU14" s="398"/>
      <c r="DV14" s="398"/>
      <c r="DW14" s="398"/>
      <c r="DX14" s="398"/>
      <c r="DY14" s="398"/>
      <c r="DZ14" s="398"/>
      <c r="EA14" s="398"/>
      <c r="EB14" s="398"/>
      <c r="EC14" s="398"/>
      <c r="ED14" s="398"/>
      <c r="EE14" s="398"/>
      <c r="EF14" s="398"/>
      <c r="EG14" s="398"/>
      <c r="EH14" s="398"/>
      <c r="EI14" s="398"/>
      <c r="EJ14" s="398"/>
      <c r="EK14" s="398"/>
      <c r="EL14" s="398"/>
      <c r="EM14" s="398"/>
      <c r="EN14" s="398"/>
      <c r="EO14" s="398"/>
      <c r="EP14" s="398"/>
      <c r="EQ14" s="398"/>
      <c r="ER14" s="398"/>
      <c r="ES14" s="398"/>
      <c r="ET14" s="398"/>
      <c r="EU14" s="398"/>
      <c r="EV14" s="398"/>
      <c r="EW14" s="398"/>
      <c r="EX14" s="398"/>
      <c r="EY14" s="398"/>
      <c r="EZ14" s="398"/>
      <c r="FA14" s="398"/>
      <c r="FB14" s="398"/>
      <c r="FC14" s="398"/>
      <c r="FD14" s="398"/>
      <c r="FE14" s="398"/>
      <c r="FF14" s="398"/>
      <c r="FG14" s="398"/>
      <c r="FH14" s="398"/>
      <c r="FI14" s="398"/>
      <c r="FJ14" s="398"/>
      <c r="FK14" s="398"/>
      <c r="FL14" s="398"/>
      <c r="FM14" s="398"/>
      <c r="FN14" s="398"/>
      <c r="FO14" s="398"/>
      <c r="FP14" s="398"/>
      <c r="FQ14" s="398"/>
      <c r="FR14" s="398"/>
      <c r="FS14" s="398"/>
      <c r="FT14" s="398"/>
      <c r="FU14" s="398"/>
      <c r="FV14" s="398"/>
      <c r="FW14" s="398"/>
      <c r="FX14" s="398"/>
      <c r="FY14" s="398"/>
      <c r="FZ14" s="398"/>
      <c r="GA14" s="398"/>
    </row>
    <row r="15" spans="1:183" ht="7.9" customHeight="1" x14ac:dyDescent="0.2">
      <c r="A15" s="270">
        <v>15</v>
      </c>
      <c r="C15" s="367"/>
      <c r="D15" s="368"/>
      <c r="E15" s="368"/>
      <c r="F15" s="368"/>
      <c r="G15" s="367"/>
      <c r="H15" s="368"/>
      <c r="I15" s="368"/>
      <c r="J15" s="368"/>
      <c r="K15" s="367"/>
      <c r="L15" s="368"/>
      <c r="M15" s="368"/>
      <c r="N15" s="368"/>
      <c r="O15" s="367"/>
      <c r="P15" s="368"/>
      <c r="Q15" s="368"/>
      <c r="R15" s="368"/>
      <c r="S15" s="367"/>
      <c r="T15" s="368"/>
      <c r="U15" s="368"/>
      <c r="V15" s="368"/>
      <c r="W15" s="367"/>
      <c r="X15" s="368"/>
      <c r="Y15" s="368"/>
      <c r="Z15" s="368"/>
      <c r="AA15" s="367"/>
      <c r="AB15" s="368"/>
      <c r="AC15" s="368"/>
      <c r="AD15" s="368"/>
      <c r="AE15" s="309"/>
      <c r="AF15" s="310"/>
      <c r="AG15" s="311"/>
      <c r="AH15" s="309"/>
      <c r="AI15" s="367"/>
      <c r="AJ15" s="368"/>
      <c r="AK15" s="368"/>
      <c r="AL15" s="368"/>
      <c r="AM15" s="367"/>
      <c r="AN15" s="368"/>
      <c r="AO15" s="368"/>
      <c r="AP15" s="368"/>
      <c r="AQ15" s="367"/>
      <c r="AR15" s="368"/>
      <c r="AS15" s="368"/>
      <c r="AT15" s="368"/>
      <c r="AU15" s="367"/>
      <c r="AV15" s="368"/>
      <c r="AW15" s="368"/>
      <c r="AX15" s="368"/>
      <c r="AY15" s="367"/>
      <c r="AZ15" s="368"/>
      <c r="BA15" s="368"/>
      <c r="BB15" s="368"/>
      <c r="BC15" s="367"/>
      <c r="BD15" s="368"/>
      <c r="BE15" s="368"/>
      <c r="BF15" s="368"/>
      <c r="BG15" s="367"/>
      <c r="BH15" s="368"/>
      <c r="BI15" s="368"/>
      <c r="BJ15" s="368"/>
      <c r="BL15" s="397"/>
    </row>
    <row r="16" spans="1:183" ht="7.9" customHeight="1" x14ac:dyDescent="0.2">
      <c r="A16" s="270">
        <v>15</v>
      </c>
      <c r="C16" s="324"/>
      <c r="D16" s="325"/>
      <c r="E16" s="325"/>
      <c r="F16" s="325"/>
      <c r="G16" s="324"/>
      <c r="H16" s="325"/>
      <c r="I16" s="325"/>
      <c r="J16" s="325"/>
      <c r="K16" s="324"/>
      <c r="L16" s="325"/>
      <c r="M16" s="325"/>
      <c r="N16" s="325"/>
      <c r="O16" s="324"/>
      <c r="P16" s="325"/>
      <c r="Q16" s="325"/>
      <c r="R16" s="325"/>
      <c r="S16" s="324"/>
      <c r="T16" s="325"/>
      <c r="U16" s="325"/>
      <c r="V16" s="325"/>
      <c r="W16" s="324"/>
      <c r="X16" s="325"/>
      <c r="Y16" s="325"/>
      <c r="Z16" s="325"/>
      <c r="AA16" s="324"/>
      <c r="AB16" s="325"/>
      <c r="AC16" s="325"/>
      <c r="AD16" s="325"/>
      <c r="AE16" s="309"/>
      <c r="AF16" s="310"/>
      <c r="AG16" s="311"/>
      <c r="AH16" s="309"/>
      <c r="AI16" s="324"/>
      <c r="AJ16" s="325"/>
      <c r="AK16" s="325"/>
      <c r="AL16" s="325"/>
      <c r="AM16" s="324"/>
      <c r="AN16" s="325"/>
      <c r="AO16" s="325"/>
      <c r="AP16" s="325"/>
      <c r="AQ16" s="324"/>
      <c r="AR16" s="325"/>
      <c r="AS16" s="325"/>
      <c r="AT16" s="325"/>
      <c r="AU16" s="324"/>
      <c r="AV16" s="325"/>
      <c r="AW16" s="325"/>
      <c r="AX16" s="325"/>
      <c r="AY16" s="324"/>
      <c r="AZ16" s="325"/>
      <c r="BA16" s="325"/>
      <c r="BB16" s="325"/>
      <c r="BC16" s="324"/>
      <c r="BD16" s="325"/>
      <c r="BE16" s="325"/>
      <c r="BF16" s="325"/>
      <c r="BG16" s="324"/>
      <c r="BH16" s="325"/>
      <c r="BI16" s="325"/>
      <c r="BJ16" s="325"/>
      <c r="BL16" s="397"/>
    </row>
    <row r="17" spans="1:183" s="327" customFormat="1" ht="35.1" customHeight="1" x14ac:dyDescent="0.4">
      <c r="A17" s="326">
        <v>16</v>
      </c>
      <c r="C17" s="369" t="e">
        <f>AA10+1</f>
        <v>#VALUE!</v>
      </c>
      <c r="D17" s="330"/>
      <c r="E17" s="330"/>
      <c r="F17" s="330"/>
      <c r="G17" s="331" t="e">
        <f>C17+1</f>
        <v>#VALUE!</v>
      </c>
      <c r="H17" s="331"/>
      <c r="I17" s="331"/>
      <c r="J17" s="331"/>
      <c r="K17" s="331" t="e">
        <f>G17+1</f>
        <v>#VALUE!</v>
      </c>
      <c r="L17" s="331"/>
      <c r="M17" s="331"/>
      <c r="N17" s="331"/>
      <c r="O17" s="331" t="e">
        <f>K17+1</f>
        <v>#VALUE!</v>
      </c>
      <c r="P17" s="331"/>
      <c r="Q17" s="331"/>
      <c r="R17" s="331"/>
      <c r="S17" s="331" t="e">
        <f>O17+1</f>
        <v>#VALUE!</v>
      </c>
      <c r="T17" s="331"/>
      <c r="U17" s="331"/>
      <c r="V17" s="331"/>
      <c r="W17" s="331" t="e">
        <f>S17+1</f>
        <v>#VALUE!</v>
      </c>
      <c r="X17" s="331"/>
      <c r="Y17" s="331"/>
      <c r="Z17" s="331"/>
      <c r="AA17" s="332" t="e">
        <f>W17+1</f>
        <v>#VALUE!</v>
      </c>
      <c r="AB17" s="332"/>
      <c r="AC17" s="332"/>
      <c r="AD17" s="333"/>
      <c r="AE17" s="290"/>
      <c r="AF17" s="310"/>
      <c r="AG17" s="311"/>
      <c r="AH17" s="290"/>
      <c r="AI17" s="370" t="e">
        <f>BG10+1</f>
        <v>#VALUE!</v>
      </c>
      <c r="AJ17" s="370"/>
      <c r="AK17" s="370"/>
      <c r="AL17" s="371"/>
      <c r="AM17" s="372" t="e">
        <f>AI17+1</f>
        <v>#VALUE!</v>
      </c>
      <c r="AN17" s="373"/>
      <c r="AO17" s="373"/>
      <c r="AP17" s="374"/>
      <c r="AQ17" s="372" t="e">
        <f>AM17+1</f>
        <v>#VALUE!</v>
      </c>
      <c r="AR17" s="373"/>
      <c r="AS17" s="373"/>
      <c r="AT17" s="374"/>
      <c r="AU17" s="372" t="e">
        <f>AQ17+1</f>
        <v>#VALUE!</v>
      </c>
      <c r="AV17" s="373"/>
      <c r="AW17" s="373"/>
      <c r="AX17" s="374"/>
      <c r="AY17" s="372" t="e">
        <f>AU17+1</f>
        <v>#VALUE!</v>
      </c>
      <c r="AZ17" s="373"/>
      <c r="BA17" s="373"/>
      <c r="BB17" s="374"/>
      <c r="BC17" s="372" t="e">
        <f>AY17+1</f>
        <v>#VALUE!</v>
      </c>
      <c r="BD17" s="373"/>
      <c r="BE17" s="373"/>
      <c r="BF17" s="374"/>
      <c r="BG17" s="337" t="e">
        <f>BC17+1</f>
        <v>#VALUE!</v>
      </c>
      <c r="BH17" s="338"/>
      <c r="BI17" s="338"/>
      <c r="BJ17" s="338"/>
      <c r="BL17" s="397"/>
      <c r="BM17" s="398"/>
      <c r="BN17" s="398"/>
      <c r="BO17" s="398"/>
      <c r="BP17" s="398"/>
      <c r="BQ17" s="398"/>
      <c r="BR17" s="398"/>
      <c r="BS17" s="398"/>
      <c r="BT17" s="398"/>
      <c r="BU17" s="398"/>
      <c r="BV17" s="398"/>
      <c r="BW17" s="398"/>
      <c r="BX17" s="398"/>
      <c r="BY17" s="398"/>
      <c r="BZ17" s="398"/>
      <c r="CA17" s="398"/>
      <c r="CB17" s="398"/>
      <c r="CC17" s="398"/>
      <c r="CD17" s="398"/>
      <c r="CE17" s="398"/>
      <c r="CF17" s="398"/>
      <c r="CG17" s="398"/>
      <c r="CH17" s="398"/>
      <c r="CI17" s="398"/>
      <c r="CJ17" s="398"/>
      <c r="CK17" s="398"/>
      <c r="CL17" s="398"/>
      <c r="CM17" s="398"/>
      <c r="CN17" s="398"/>
      <c r="CO17" s="398"/>
      <c r="CP17" s="398"/>
      <c r="CQ17" s="398"/>
      <c r="CR17" s="398"/>
      <c r="CS17" s="398"/>
      <c r="CT17" s="398"/>
      <c r="CU17" s="398"/>
      <c r="CV17" s="398"/>
      <c r="CW17" s="398"/>
      <c r="CX17" s="398"/>
      <c r="CY17" s="398"/>
      <c r="CZ17" s="398"/>
      <c r="DA17" s="398"/>
      <c r="DB17" s="398"/>
      <c r="DC17" s="398"/>
      <c r="DD17" s="398"/>
      <c r="DE17" s="398"/>
      <c r="DF17" s="398"/>
      <c r="DG17" s="398"/>
      <c r="DH17" s="398"/>
      <c r="DI17" s="398"/>
      <c r="DJ17" s="398"/>
      <c r="DK17" s="398"/>
      <c r="DL17" s="398"/>
      <c r="DM17" s="398"/>
      <c r="DN17" s="398"/>
      <c r="DO17" s="398"/>
      <c r="DP17" s="398"/>
      <c r="DQ17" s="398"/>
      <c r="DR17" s="398"/>
      <c r="DS17" s="398"/>
      <c r="DT17" s="398"/>
      <c r="DU17" s="398"/>
      <c r="DV17" s="398"/>
      <c r="DW17" s="398"/>
      <c r="DX17" s="398"/>
      <c r="DY17" s="398"/>
      <c r="DZ17" s="398"/>
      <c r="EA17" s="398"/>
      <c r="EB17" s="398"/>
      <c r="EC17" s="398"/>
      <c r="ED17" s="398"/>
      <c r="EE17" s="398"/>
      <c r="EF17" s="398"/>
      <c r="EG17" s="398"/>
      <c r="EH17" s="398"/>
      <c r="EI17" s="398"/>
      <c r="EJ17" s="398"/>
      <c r="EK17" s="398"/>
      <c r="EL17" s="398"/>
      <c r="EM17" s="398"/>
      <c r="EN17" s="398"/>
      <c r="EO17" s="398"/>
      <c r="EP17" s="398"/>
      <c r="EQ17" s="398"/>
      <c r="ER17" s="398"/>
      <c r="ES17" s="398"/>
      <c r="ET17" s="398"/>
      <c r="EU17" s="398"/>
      <c r="EV17" s="398"/>
      <c r="EW17" s="398"/>
      <c r="EX17" s="398"/>
      <c r="EY17" s="398"/>
      <c r="EZ17" s="398"/>
      <c r="FA17" s="398"/>
      <c r="FB17" s="398"/>
      <c r="FC17" s="398"/>
      <c r="FD17" s="398"/>
      <c r="FE17" s="398"/>
      <c r="FF17" s="398"/>
      <c r="FG17" s="398"/>
      <c r="FH17" s="398"/>
      <c r="FI17" s="398"/>
      <c r="FJ17" s="398"/>
      <c r="FK17" s="398"/>
      <c r="FL17" s="398"/>
      <c r="FM17" s="398"/>
      <c r="FN17" s="398"/>
      <c r="FO17" s="398"/>
      <c r="FP17" s="398"/>
      <c r="FQ17" s="398"/>
      <c r="FR17" s="398"/>
      <c r="FS17" s="398"/>
      <c r="FT17" s="398"/>
      <c r="FU17" s="398"/>
      <c r="FV17" s="398"/>
      <c r="FW17" s="398"/>
      <c r="FX17" s="398"/>
      <c r="FY17" s="398"/>
      <c r="FZ17" s="398"/>
      <c r="GA17" s="398"/>
    </row>
    <row r="18" spans="1:183" s="327" customFormat="1" ht="19.5" customHeight="1" x14ac:dyDescent="0.4">
      <c r="A18" s="326">
        <v>17</v>
      </c>
      <c r="C18" s="375" t="s">
        <v>248</v>
      </c>
      <c r="D18" s="341"/>
      <c r="E18" s="341"/>
      <c r="F18" s="341"/>
      <c r="G18" s="342" t="s">
        <v>253</v>
      </c>
      <c r="H18" s="342"/>
      <c r="I18" s="342"/>
      <c r="J18" s="342"/>
      <c r="K18" s="342" t="s">
        <v>249</v>
      </c>
      <c r="L18" s="342"/>
      <c r="M18" s="342"/>
      <c r="N18" s="342"/>
      <c r="O18" s="342" t="s">
        <v>250</v>
      </c>
      <c r="P18" s="342"/>
      <c r="Q18" s="342"/>
      <c r="R18" s="342"/>
      <c r="S18" s="342" t="s">
        <v>251</v>
      </c>
      <c r="T18" s="342"/>
      <c r="U18" s="342"/>
      <c r="V18" s="342"/>
      <c r="W18" s="342" t="s">
        <v>247</v>
      </c>
      <c r="X18" s="342"/>
      <c r="Y18" s="342"/>
      <c r="Z18" s="342"/>
      <c r="AA18" s="343" t="s">
        <v>248</v>
      </c>
      <c r="AB18" s="343"/>
      <c r="AC18" s="343"/>
      <c r="AD18" s="344"/>
      <c r="AE18" s="309"/>
      <c r="AF18" s="310"/>
      <c r="AG18" s="311"/>
      <c r="AH18" s="309"/>
      <c r="AI18" s="376" t="s">
        <v>253</v>
      </c>
      <c r="AJ18" s="376"/>
      <c r="AK18" s="376"/>
      <c r="AL18" s="377"/>
      <c r="AM18" s="378" t="s">
        <v>249</v>
      </c>
      <c r="AN18" s="379"/>
      <c r="AO18" s="379"/>
      <c r="AP18" s="380"/>
      <c r="AQ18" s="378" t="s">
        <v>250</v>
      </c>
      <c r="AR18" s="379"/>
      <c r="AS18" s="379"/>
      <c r="AT18" s="380"/>
      <c r="AU18" s="378" t="s">
        <v>251</v>
      </c>
      <c r="AV18" s="379"/>
      <c r="AW18" s="379"/>
      <c r="AX18" s="380"/>
      <c r="AY18" s="378" t="s">
        <v>247</v>
      </c>
      <c r="AZ18" s="379"/>
      <c r="BA18" s="379"/>
      <c r="BB18" s="380"/>
      <c r="BC18" s="378" t="s">
        <v>248</v>
      </c>
      <c r="BD18" s="379"/>
      <c r="BE18" s="379"/>
      <c r="BF18" s="380"/>
      <c r="BG18" s="348" t="s">
        <v>253</v>
      </c>
      <c r="BH18" s="349"/>
      <c r="BI18" s="349"/>
      <c r="BJ18" s="349"/>
      <c r="BL18" s="399"/>
      <c r="BM18" s="398"/>
      <c r="BN18" s="398"/>
      <c r="BO18" s="398"/>
      <c r="BP18" s="398"/>
      <c r="BQ18" s="398"/>
      <c r="BR18" s="398"/>
      <c r="BS18" s="398"/>
      <c r="BT18" s="398"/>
      <c r="BU18" s="398"/>
      <c r="BV18" s="398"/>
      <c r="BW18" s="398"/>
      <c r="BX18" s="398"/>
      <c r="BY18" s="398"/>
      <c r="BZ18" s="398"/>
      <c r="CA18" s="398"/>
      <c r="CB18" s="398"/>
      <c r="CC18" s="398"/>
      <c r="CD18" s="398"/>
      <c r="CE18" s="398"/>
      <c r="CF18" s="398"/>
      <c r="CG18" s="398"/>
      <c r="CH18" s="398"/>
      <c r="CI18" s="398"/>
      <c r="CJ18" s="398"/>
      <c r="CK18" s="398"/>
      <c r="CL18" s="398"/>
      <c r="CM18" s="398"/>
      <c r="CN18" s="398"/>
      <c r="CO18" s="398"/>
      <c r="CP18" s="398"/>
      <c r="CQ18" s="398"/>
      <c r="CR18" s="398"/>
      <c r="CS18" s="398"/>
      <c r="CT18" s="398"/>
      <c r="CU18" s="398"/>
      <c r="CV18" s="398"/>
      <c r="CW18" s="398"/>
      <c r="CX18" s="398"/>
      <c r="CY18" s="398"/>
      <c r="CZ18" s="398"/>
      <c r="DA18" s="398"/>
      <c r="DB18" s="398"/>
      <c r="DC18" s="398"/>
      <c r="DD18" s="398"/>
      <c r="DE18" s="398"/>
      <c r="DF18" s="398"/>
      <c r="DG18" s="398"/>
      <c r="DH18" s="398"/>
      <c r="DI18" s="398"/>
      <c r="DJ18" s="398"/>
      <c r="DK18" s="398"/>
      <c r="DL18" s="398"/>
      <c r="DM18" s="398"/>
      <c r="DN18" s="398"/>
      <c r="DO18" s="398"/>
      <c r="DP18" s="398"/>
      <c r="DQ18" s="398"/>
      <c r="DR18" s="398"/>
      <c r="DS18" s="398"/>
      <c r="DT18" s="398"/>
      <c r="DU18" s="398"/>
      <c r="DV18" s="398"/>
      <c r="DW18" s="398"/>
      <c r="DX18" s="398"/>
      <c r="DY18" s="398"/>
      <c r="DZ18" s="398"/>
      <c r="EA18" s="398"/>
      <c r="EB18" s="398"/>
      <c r="EC18" s="398"/>
      <c r="ED18" s="398"/>
      <c r="EE18" s="398"/>
      <c r="EF18" s="398"/>
      <c r="EG18" s="398"/>
      <c r="EH18" s="398"/>
      <c r="EI18" s="398"/>
      <c r="EJ18" s="398"/>
      <c r="EK18" s="398"/>
      <c r="EL18" s="398"/>
      <c r="EM18" s="398"/>
      <c r="EN18" s="398"/>
      <c r="EO18" s="398"/>
      <c r="EP18" s="398"/>
      <c r="EQ18" s="398"/>
      <c r="ER18" s="398"/>
      <c r="ES18" s="398"/>
      <c r="ET18" s="398"/>
      <c r="EU18" s="398"/>
      <c r="EV18" s="398"/>
      <c r="EW18" s="398"/>
      <c r="EX18" s="398"/>
      <c r="EY18" s="398"/>
      <c r="EZ18" s="398"/>
      <c r="FA18" s="398"/>
      <c r="FB18" s="398"/>
      <c r="FC18" s="398"/>
      <c r="FD18" s="398"/>
      <c r="FE18" s="398"/>
      <c r="FF18" s="398"/>
      <c r="FG18" s="398"/>
      <c r="FH18" s="398"/>
      <c r="FI18" s="398"/>
      <c r="FJ18" s="398"/>
      <c r="FK18" s="398"/>
      <c r="FL18" s="398"/>
      <c r="FM18" s="398"/>
      <c r="FN18" s="398"/>
      <c r="FO18" s="398"/>
      <c r="FP18" s="398"/>
      <c r="FQ18" s="398"/>
      <c r="FR18" s="398"/>
      <c r="FS18" s="398"/>
      <c r="FT18" s="398"/>
      <c r="FU18" s="398"/>
      <c r="FV18" s="398"/>
      <c r="FW18" s="398"/>
      <c r="FX18" s="398"/>
      <c r="FY18" s="398"/>
      <c r="FZ18" s="398"/>
      <c r="GA18" s="398"/>
    </row>
    <row r="19" spans="1:183" s="327" customFormat="1" ht="20.25" customHeight="1" x14ac:dyDescent="0.4">
      <c r="A19" s="326">
        <v>18</v>
      </c>
      <c r="C19" s="381"/>
      <c r="D19" s="352"/>
      <c r="E19" s="352"/>
      <c r="F19" s="352"/>
      <c r="G19" s="353"/>
      <c r="H19" s="353"/>
      <c r="I19" s="353"/>
      <c r="J19" s="353"/>
      <c r="K19" s="353"/>
      <c r="L19" s="353"/>
      <c r="M19" s="353"/>
      <c r="N19" s="353"/>
      <c r="O19" s="353"/>
      <c r="P19" s="353"/>
      <c r="Q19" s="353"/>
      <c r="R19" s="353"/>
      <c r="S19" s="353"/>
      <c r="T19" s="353"/>
      <c r="U19" s="353"/>
      <c r="V19" s="353"/>
      <c r="W19" s="353"/>
      <c r="X19" s="353"/>
      <c r="Y19" s="353"/>
      <c r="Z19" s="353"/>
      <c r="AA19" s="354"/>
      <c r="AB19" s="354"/>
      <c r="AC19" s="354"/>
      <c r="AD19" s="355"/>
      <c r="AE19" s="309"/>
      <c r="AF19" s="310"/>
      <c r="AG19" s="311"/>
      <c r="AH19" s="309"/>
      <c r="AI19" s="382"/>
      <c r="AJ19" s="382"/>
      <c r="AK19" s="382"/>
      <c r="AL19" s="383"/>
      <c r="AM19" s="384"/>
      <c r="AN19" s="385"/>
      <c r="AO19" s="385"/>
      <c r="AP19" s="386"/>
      <c r="AQ19" s="384"/>
      <c r="AR19" s="385"/>
      <c r="AS19" s="385"/>
      <c r="AT19" s="386"/>
      <c r="AU19" s="384"/>
      <c r="AV19" s="385"/>
      <c r="AW19" s="385"/>
      <c r="AX19" s="386"/>
      <c r="AY19" s="384"/>
      <c r="AZ19" s="385"/>
      <c r="BA19" s="385"/>
      <c r="BB19" s="386"/>
      <c r="BC19" s="384"/>
      <c r="BD19" s="385"/>
      <c r="BE19" s="385"/>
      <c r="BF19" s="386"/>
      <c r="BG19" s="359"/>
      <c r="BH19" s="360"/>
      <c r="BI19" s="360"/>
      <c r="BJ19" s="360"/>
      <c r="BL19" s="399"/>
      <c r="BM19" s="398"/>
      <c r="BN19" s="398"/>
      <c r="BO19" s="398"/>
      <c r="BP19" s="398"/>
      <c r="BQ19" s="398"/>
      <c r="BR19" s="398"/>
      <c r="BS19" s="398"/>
      <c r="BT19" s="398"/>
      <c r="BU19" s="398"/>
      <c r="BV19" s="398"/>
      <c r="BW19" s="398"/>
      <c r="BX19" s="398"/>
      <c r="BY19" s="398"/>
      <c r="BZ19" s="398"/>
      <c r="CA19" s="398"/>
      <c r="CB19" s="398"/>
      <c r="CC19" s="398"/>
      <c r="CD19" s="398"/>
      <c r="CE19" s="398"/>
      <c r="CF19" s="398"/>
      <c r="CG19" s="398"/>
      <c r="CH19" s="398"/>
      <c r="CI19" s="398"/>
      <c r="CJ19" s="398"/>
      <c r="CK19" s="398"/>
      <c r="CL19" s="398"/>
      <c r="CM19" s="398"/>
      <c r="CN19" s="398"/>
      <c r="CO19" s="398"/>
      <c r="CP19" s="398"/>
      <c r="CQ19" s="398"/>
      <c r="CR19" s="398"/>
      <c r="CS19" s="398"/>
      <c r="CT19" s="398"/>
      <c r="CU19" s="398"/>
      <c r="CV19" s="398"/>
      <c r="CW19" s="398"/>
      <c r="CX19" s="398"/>
      <c r="CY19" s="398"/>
      <c r="CZ19" s="398"/>
      <c r="DA19" s="398"/>
      <c r="DB19" s="398"/>
      <c r="DC19" s="398"/>
      <c r="DD19" s="398"/>
      <c r="DE19" s="398"/>
      <c r="DF19" s="398"/>
      <c r="DG19" s="398"/>
      <c r="DH19" s="398"/>
      <c r="DI19" s="398"/>
      <c r="DJ19" s="398"/>
      <c r="DK19" s="398"/>
      <c r="DL19" s="398"/>
      <c r="DM19" s="398"/>
      <c r="DN19" s="398"/>
      <c r="DO19" s="398"/>
      <c r="DP19" s="398"/>
      <c r="DQ19" s="398"/>
      <c r="DR19" s="398"/>
      <c r="DS19" s="398"/>
      <c r="DT19" s="398"/>
      <c r="DU19" s="398"/>
      <c r="DV19" s="398"/>
      <c r="DW19" s="398"/>
      <c r="DX19" s="398"/>
      <c r="DY19" s="398"/>
      <c r="DZ19" s="398"/>
      <c r="EA19" s="398"/>
      <c r="EB19" s="398"/>
      <c r="EC19" s="398"/>
      <c r="ED19" s="398"/>
      <c r="EE19" s="398"/>
      <c r="EF19" s="398"/>
      <c r="EG19" s="398"/>
      <c r="EH19" s="398"/>
      <c r="EI19" s="398"/>
      <c r="EJ19" s="398"/>
      <c r="EK19" s="398"/>
      <c r="EL19" s="398"/>
      <c r="EM19" s="398"/>
      <c r="EN19" s="398"/>
      <c r="EO19" s="398"/>
      <c r="EP19" s="398"/>
      <c r="EQ19" s="398"/>
      <c r="ER19" s="398"/>
      <c r="ES19" s="398"/>
      <c r="ET19" s="398"/>
      <c r="EU19" s="398"/>
      <c r="EV19" s="398"/>
      <c r="EW19" s="398"/>
      <c r="EX19" s="398"/>
      <c r="EY19" s="398"/>
      <c r="EZ19" s="398"/>
      <c r="FA19" s="398"/>
      <c r="FB19" s="398"/>
      <c r="FC19" s="398"/>
      <c r="FD19" s="398"/>
      <c r="FE19" s="398"/>
      <c r="FF19" s="398"/>
      <c r="FG19" s="398"/>
      <c r="FH19" s="398"/>
      <c r="FI19" s="398"/>
      <c r="FJ19" s="398"/>
      <c r="FK19" s="398"/>
      <c r="FL19" s="398"/>
      <c r="FM19" s="398"/>
      <c r="FN19" s="398"/>
      <c r="FO19" s="398"/>
      <c r="FP19" s="398"/>
      <c r="FQ19" s="398"/>
      <c r="FR19" s="398"/>
      <c r="FS19" s="398"/>
      <c r="FT19" s="398"/>
      <c r="FU19" s="398"/>
      <c r="FV19" s="398"/>
      <c r="FW19" s="398"/>
      <c r="FX19" s="398"/>
      <c r="FY19" s="398"/>
      <c r="FZ19" s="398"/>
      <c r="GA19" s="398"/>
    </row>
    <row r="20" spans="1:183" s="327" customFormat="1" ht="22.15" customHeight="1" x14ac:dyDescent="0.4">
      <c r="A20" s="326">
        <v>19</v>
      </c>
      <c r="C20" s="361"/>
      <c r="D20" s="362"/>
      <c r="E20" s="362"/>
      <c r="F20" s="362"/>
      <c r="G20" s="363"/>
      <c r="H20" s="362"/>
      <c r="I20" s="362"/>
      <c r="J20" s="362"/>
      <c r="K20" s="363"/>
      <c r="L20" s="362"/>
      <c r="M20" s="362"/>
      <c r="N20" s="362"/>
      <c r="O20" s="363"/>
      <c r="P20" s="362"/>
      <c r="Q20" s="362"/>
      <c r="R20" s="362"/>
      <c r="S20" s="363"/>
      <c r="T20" s="362"/>
      <c r="U20" s="362"/>
      <c r="V20" s="362"/>
      <c r="W20" s="363"/>
      <c r="X20" s="362"/>
      <c r="Y20" s="362"/>
      <c r="Z20" s="362"/>
      <c r="AA20" s="363"/>
      <c r="AB20" s="362"/>
      <c r="AC20" s="362"/>
      <c r="AD20" s="364"/>
      <c r="AE20" s="309"/>
      <c r="AF20" s="310"/>
      <c r="AG20" s="311"/>
      <c r="AH20" s="309"/>
      <c r="AI20" s="324"/>
      <c r="AJ20" s="325"/>
      <c r="AK20" s="325"/>
      <c r="AL20" s="365"/>
      <c r="AM20" s="366"/>
      <c r="AN20" s="325"/>
      <c r="AO20" s="325"/>
      <c r="AP20" s="365"/>
      <c r="AQ20" s="366"/>
      <c r="AR20" s="325"/>
      <c r="AS20" s="325"/>
      <c r="AT20" s="365"/>
      <c r="AU20" s="366"/>
      <c r="AV20" s="325"/>
      <c r="AW20" s="325"/>
      <c r="AX20" s="365"/>
      <c r="AY20" s="366"/>
      <c r="AZ20" s="325"/>
      <c r="BA20" s="325"/>
      <c r="BB20" s="365"/>
      <c r="BC20" s="366"/>
      <c r="BD20" s="325"/>
      <c r="BE20" s="325"/>
      <c r="BF20" s="365"/>
      <c r="BG20" s="366"/>
      <c r="BH20" s="325"/>
      <c r="BI20" s="325"/>
      <c r="BJ20" s="325"/>
      <c r="BL20" s="399"/>
      <c r="BM20" s="398"/>
      <c r="BN20" s="398"/>
      <c r="BO20" s="398"/>
      <c r="BP20" s="398"/>
      <c r="BQ20" s="398"/>
      <c r="BR20" s="398"/>
      <c r="BS20" s="398"/>
      <c r="BT20" s="398"/>
      <c r="BU20" s="398"/>
      <c r="BV20" s="398"/>
      <c r="BW20" s="398"/>
      <c r="BX20" s="398"/>
      <c r="BY20" s="398"/>
      <c r="BZ20" s="398"/>
      <c r="CA20" s="398"/>
      <c r="CB20" s="398"/>
      <c r="CC20" s="398"/>
      <c r="CD20" s="398"/>
      <c r="CE20" s="398"/>
      <c r="CF20" s="398"/>
      <c r="CG20" s="398"/>
      <c r="CH20" s="398"/>
      <c r="CI20" s="398"/>
      <c r="CJ20" s="398"/>
      <c r="CK20" s="398"/>
      <c r="CL20" s="398"/>
      <c r="CM20" s="398"/>
      <c r="CN20" s="398"/>
      <c r="CO20" s="398"/>
      <c r="CP20" s="398"/>
      <c r="CQ20" s="398"/>
      <c r="CR20" s="398"/>
      <c r="CS20" s="398"/>
      <c r="CT20" s="398"/>
      <c r="CU20" s="398"/>
      <c r="CV20" s="398"/>
      <c r="CW20" s="398"/>
      <c r="CX20" s="398"/>
      <c r="CY20" s="398"/>
      <c r="CZ20" s="398"/>
      <c r="DA20" s="398"/>
      <c r="DB20" s="398"/>
      <c r="DC20" s="398"/>
      <c r="DD20" s="398"/>
      <c r="DE20" s="398"/>
      <c r="DF20" s="398"/>
      <c r="DG20" s="398"/>
      <c r="DH20" s="398"/>
      <c r="DI20" s="398"/>
      <c r="DJ20" s="398"/>
      <c r="DK20" s="398"/>
      <c r="DL20" s="398"/>
      <c r="DM20" s="398"/>
      <c r="DN20" s="398"/>
      <c r="DO20" s="398"/>
      <c r="DP20" s="398"/>
      <c r="DQ20" s="398"/>
      <c r="DR20" s="398"/>
      <c r="DS20" s="398"/>
      <c r="DT20" s="398"/>
      <c r="DU20" s="398"/>
      <c r="DV20" s="398"/>
      <c r="DW20" s="398"/>
      <c r="DX20" s="398"/>
      <c r="DY20" s="398"/>
      <c r="DZ20" s="398"/>
      <c r="EA20" s="398"/>
      <c r="EB20" s="398"/>
      <c r="EC20" s="398"/>
      <c r="ED20" s="398"/>
      <c r="EE20" s="398"/>
      <c r="EF20" s="398"/>
      <c r="EG20" s="398"/>
      <c r="EH20" s="398"/>
      <c r="EI20" s="398"/>
      <c r="EJ20" s="398"/>
      <c r="EK20" s="398"/>
      <c r="EL20" s="398"/>
      <c r="EM20" s="398"/>
      <c r="EN20" s="398"/>
      <c r="EO20" s="398"/>
      <c r="EP20" s="398"/>
      <c r="EQ20" s="398"/>
      <c r="ER20" s="398"/>
      <c r="ES20" s="398"/>
      <c r="ET20" s="398"/>
      <c r="EU20" s="398"/>
      <c r="EV20" s="398"/>
      <c r="EW20" s="398"/>
      <c r="EX20" s="398"/>
      <c r="EY20" s="398"/>
      <c r="EZ20" s="398"/>
      <c r="FA20" s="398"/>
      <c r="FB20" s="398"/>
      <c r="FC20" s="398"/>
      <c r="FD20" s="398"/>
      <c r="FE20" s="398"/>
      <c r="FF20" s="398"/>
      <c r="FG20" s="398"/>
      <c r="FH20" s="398"/>
      <c r="FI20" s="398"/>
      <c r="FJ20" s="398"/>
      <c r="FK20" s="398"/>
      <c r="FL20" s="398"/>
      <c r="FM20" s="398"/>
      <c r="FN20" s="398"/>
      <c r="FO20" s="398"/>
      <c r="FP20" s="398"/>
      <c r="FQ20" s="398"/>
      <c r="FR20" s="398"/>
      <c r="FS20" s="398"/>
      <c r="FT20" s="398"/>
      <c r="FU20" s="398"/>
      <c r="FV20" s="398"/>
      <c r="FW20" s="398"/>
      <c r="FX20" s="398"/>
      <c r="FY20" s="398"/>
      <c r="FZ20" s="398"/>
      <c r="GA20" s="398"/>
    </row>
    <row r="21" spans="1:183" s="327" customFormat="1" ht="22.15" customHeight="1" x14ac:dyDescent="0.4">
      <c r="A21" s="326">
        <v>19</v>
      </c>
      <c r="C21" s="361"/>
      <c r="D21" s="362"/>
      <c r="E21" s="362"/>
      <c r="F21" s="362"/>
      <c r="G21" s="363"/>
      <c r="H21" s="362"/>
      <c r="I21" s="362"/>
      <c r="J21" s="362"/>
      <c r="K21" s="363"/>
      <c r="L21" s="362"/>
      <c r="M21" s="362"/>
      <c r="N21" s="362"/>
      <c r="O21" s="363"/>
      <c r="P21" s="362"/>
      <c r="Q21" s="362"/>
      <c r="R21" s="362"/>
      <c r="S21" s="363"/>
      <c r="T21" s="362"/>
      <c r="U21" s="362"/>
      <c r="V21" s="362"/>
      <c r="W21" s="363"/>
      <c r="X21" s="362"/>
      <c r="Y21" s="362"/>
      <c r="Z21" s="362"/>
      <c r="AA21" s="363"/>
      <c r="AB21" s="362"/>
      <c r="AC21" s="362"/>
      <c r="AD21" s="364"/>
      <c r="AE21" s="309"/>
      <c r="AF21" s="310"/>
      <c r="AG21" s="311"/>
      <c r="AH21" s="309"/>
      <c r="AI21" s="324"/>
      <c r="AJ21" s="325"/>
      <c r="AK21" s="325"/>
      <c r="AL21" s="365"/>
      <c r="AM21" s="366"/>
      <c r="AN21" s="325"/>
      <c r="AO21" s="325"/>
      <c r="AP21" s="365"/>
      <c r="AQ21" s="366"/>
      <c r="AR21" s="325"/>
      <c r="AS21" s="325"/>
      <c r="AT21" s="365"/>
      <c r="AU21" s="366"/>
      <c r="AV21" s="325"/>
      <c r="AW21" s="325"/>
      <c r="AX21" s="365"/>
      <c r="AY21" s="366"/>
      <c r="AZ21" s="325"/>
      <c r="BA21" s="325"/>
      <c r="BB21" s="365"/>
      <c r="BC21" s="366"/>
      <c r="BD21" s="325"/>
      <c r="BE21" s="325"/>
      <c r="BF21" s="365"/>
      <c r="BG21" s="366"/>
      <c r="BH21" s="325"/>
      <c r="BI21" s="325"/>
      <c r="BJ21" s="325"/>
      <c r="BL21" s="399"/>
      <c r="BM21" s="398"/>
      <c r="BN21" s="398"/>
      <c r="BO21" s="398"/>
      <c r="BP21" s="398"/>
      <c r="BQ21" s="398"/>
      <c r="BR21" s="398"/>
      <c r="BS21" s="398"/>
      <c r="BT21" s="398"/>
      <c r="BU21" s="398"/>
      <c r="BV21" s="398"/>
      <c r="BW21" s="398"/>
      <c r="BX21" s="398"/>
      <c r="BY21" s="398"/>
      <c r="BZ21" s="398"/>
      <c r="CA21" s="398"/>
      <c r="CB21" s="398"/>
      <c r="CC21" s="398"/>
      <c r="CD21" s="398"/>
      <c r="CE21" s="398"/>
      <c r="CF21" s="398"/>
      <c r="CG21" s="398"/>
      <c r="CH21" s="398"/>
      <c r="CI21" s="398"/>
      <c r="CJ21" s="398"/>
      <c r="CK21" s="398"/>
      <c r="CL21" s="398"/>
      <c r="CM21" s="398"/>
      <c r="CN21" s="398"/>
      <c r="CO21" s="398"/>
      <c r="CP21" s="398"/>
      <c r="CQ21" s="398"/>
      <c r="CR21" s="398"/>
      <c r="CS21" s="398"/>
      <c r="CT21" s="398"/>
      <c r="CU21" s="398"/>
      <c r="CV21" s="398"/>
      <c r="CW21" s="398"/>
      <c r="CX21" s="398"/>
      <c r="CY21" s="398"/>
      <c r="CZ21" s="398"/>
      <c r="DA21" s="398"/>
      <c r="DB21" s="398"/>
      <c r="DC21" s="398"/>
      <c r="DD21" s="398"/>
      <c r="DE21" s="398"/>
      <c r="DF21" s="398"/>
      <c r="DG21" s="398"/>
      <c r="DH21" s="398"/>
      <c r="DI21" s="398"/>
      <c r="DJ21" s="398"/>
      <c r="DK21" s="398"/>
      <c r="DL21" s="398"/>
      <c r="DM21" s="398"/>
      <c r="DN21" s="398"/>
      <c r="DO21" s="398"/>
      <c r="DP21" s="398"/>
      <c r="DQ21" s="398"/>
      <c r="DR21" s="398"/>
      <c r="DS21" s="398"/>
      <c r="DT21" s="398"/>
      <c r="DU21" s="398"/>
      <c r="DV21" s="398"/>
      <c r="DW21" s="398"/>
      <c r="DX21" s="398"/>
      <c r="DY21" s="398"/>
      <c r="DZ21" s="398"/>
      <c r="EA21" s="398"/>
      <c r="EB21" s="398"/>
      <c r="EC21" s="398"/>
      <c r="ED21" s="398"/>
      <c r="EE21" s="398"/>
      <c r="EF21" s="398"/>
      <c r="EG21" s="398"/>
      <c r="EH21" s="398"/>
      <c r="EI21" s="398"/>
      <c r="EJ21" s="398"/>
      <c r="EK21" s="398"/>
      <c r="EL21" s="398"/>
      <c r="EM21" s="398"/>
      <c r="EN21" s="398"/>
      <c r="EO21" s="398"/>
      <c r="EP21" s="398"/>
      <c r="EQ21" s="398"/>
      <c r="ER21" s="398"/>
      <c r="ES21" s="398"/>
      <c r="ET21" s="398"/>
      <c r="EU21" s="398"/>
      <c r="EV21" s="398"/>
      <c r="EW21" s="398"/>
      <c r="EX21" s="398"/>
      <c r="EY21" s="398"/>
      <c r="EZ21" s="398"/>
      <c r="FA21" s="398"/>
      <c r="FB21" s="398"/>
      <c r="FC21" s="398"/>
      <c r="FD21" s="398"/>
      <c r="FE21" s="398"/>
      <c r="FF21" s="398"/>
      <c r="FG21" s="398"/>
      <c r="FH21" s="398"/>
      <c r="FI21" s="398"/>
      <c r="FJ21" s="398"/>
      <c r="FK21" s="398"/>
      <c r="FL21" s="398"/>
      <c r="FM21" s="398"/>
      <c r="FN21" s="398"/>
      <c r="FO21" s="398"/>
      <c r="FP21" s="398"/>
      <c r="FQ21" s="398"/>
      <c r="FR21" s="398"/>
      <c r="FS21" s="398"/>
      <c r="FT21" s="398"/>
      <c r="FU21" s="398"/>
      <c r="FV21" s="398"/>
      <c r="FW21" s="398"/>
      <c r="FX21" s="398"/>
      <c r="FY21" s="398"/>
      <c r="FZ21" s="398"/>
      <c r="GA21" s="398"/>
    </row>
    <row r="22" spans="1:183" ht="7.9" customHeight="1" x14ac:dyDescent="0.2">
      <c r="A22" s="270">
        <v>15</v>
      </c>
      <c r="C22" s="367"/>
      <c r="D22" s="368"/>
      <c r="E22" s="368"/>
      <c r="F22" s="368"/>
      <c r="G22" s="367"/>
      <c r="H22" s="368"/>
      <c r="I22" s="368"/>
      <c r="J22" s="368"/>
      <c r="K22" s="367"/>
      <c r="L22" s="368"/>
      <c r="M22" s="368"/>
      <c r="N22" s="368"/>
      <c r="O22" s="367"/>
      <c r="P22" s="368"/>
      <c r="Q22" s="368"/>
      <c r="R22" s="368"/>
      <c r="S22" s="367"/>
      <c r="T22" s="368"/>
      <c r="U22" s="368"/>
      <c r="V22" s="368"/>
      <c r="W22" s="367"/>
      <c r="X22" s="368"/>
      <c r="Y22" s="368"/>
      <c r="Z22" s="368"/>
      <c r="AA22" s="367"/>
      <c r="AB22" s="368"/>
      <c r="AC22" s="368"/>
      <c r="AD22" s="368"/>
      <c r="AE22" s="309"/>
      <c r="AF22" s="310"/>
      <c r="AG22" s="311"/>
      <c r="AH22" s="309"/>
      <c r="AI22" s="367"/>
      <c r="AJ22" s="368"/>
      <c r="AK22" s="368"/>
      <c r="AL22" s="368"/>
      <c r="AM22" s="367"/>
      <c r="AN22" s="368"/>
      <c r="AO22" s="368"/>
      <c r="AP22" s="368"/>
      <c r="AQ22" s="367"/>
      <c r="AR22" s="368"/>
      <c r="AS22" s="368"/>
      <c r="AT22" s="368"/>
      <c r="AU22" s="367"/>
      <c r="AV22" s="368"/>
      <c r="AW22" s="368"/>
      <c r="AX22" s="368"/>
      <c r="AY22" s="367"/>
      <c r="AZ22" s="368"/>
      <c r="BA22" s="368"/>
      <c r="BB22" s="368"/>
      <c r="BC22" s="367"/>
      <c r="BD22" s="368"/>
      <c r="BE22" s="368"/>
      <c r="BF22" s="368"/>
      <c r="BG22" s="367"/>
      <c r="BH22" s="368"/>
      <c r="BI22" s="368"/>
      <c r="BJ22" s="368"/>
      <c r="BL22" s="397"/>
    </row>
    <row r="23" spans="1:183" ht="7.9" customHeight="1" x14ac:dyDescent="0.2">
      <c r="A23" s="270">
        <v>15</v>
      </c>
      <c r="C23" s="324"/>
      <c r="D23" s="325"/>
      <c r="E23" s="325"/>
      <c r="F23" s="325"/>
      <c r="G23" s="324"/>
      <c r="H23" s="325"/>
      <c r="I23" s="325"/>
      <c r="J23" s="325"/>
      <c r="K23" s="324"/>
      <c r="L23" s="325"/>
      <c r="M23" s="325"/>
      <c r="N23" s="325"/>
      <c r="O23" s="324"/>
      <c r="P23" s="325"/>
      <c r="Q23" s="325"/>
      <c r="R23" s="325"/>
      <c r="S23" s="324"/>
      <c r="T23" s="325"/>
      <c r="U23" s="325"/>
      <c r="V23" s="325"/>
      <c r="W23" s="324"/>
      <c r="X23" s="325"/>
      <c r="Y23" s="325"/>
      <c r="Z23" s="325"/>
      <c r="AA23" s="324"/>
      <c r="AB23" s="325"/>
      <c r="AC23" s="325"/>
      <c r="AD23" s="325"/>
      <c r="AE23" s="309"/>
      <c r="AF23" s="310"/>
      <c r="AG23" s="311"/>
      <c r="AH23" s="309"/>
      <c r="AI23" s="324"/>
      <c r="AJ23" s="325"/>
      <c r="AK23" s="325"/>
      <c r="AL23" s="325"/>
      <c r="AM23" s="324"/>
      <c r="AN23" s="325"/>
      <c r="AO23" s="325"/>
      <c r="AP23" s="325"/>
      <c r="AQ23" s="324"/>
      <c r="AR23" s="325"/>
      <c r="AS23" s="325"/>
      <c r="AT23" s="325"/>
      <c r="AU23" s="324"/>
      <c r="AV23" s="325"/>
      <c r="AW23" s="325"/>
      <c r="AX23" s="325"/>
      <c r="AY23" s="324"/>
      <c r="AZ23" s="325"/>
      <c r="BA23" s="325"/>
      <c r="BB23" s="325"/>
      <c r="BC23" s="324"/>
      <c r="BD23" s="325"/>
      <c r="BE23" s="325"/>
      <c r="BF23" s="325"/>
      <c r="BG23" s="324"/>
      <c r="BH23" s="325"/>
      <c r="BI23" s="325"/>
      <c r="BJ23" s="325"/>
      <c r="BL23" s="397"/>
    </row>
    <row r="24" spans="1:183" s="327" customFormat="1" ht="35.1" customHeight="1" x14ac:dyDescent="0.4">
      <c r="A24" s="326">
        <v>16</v>
      </c>
      <c r="C24" s="369" t="e">
        <f>AA17+1</f>
        <v>#VALUE!</v>
      </c>
      <c r="D24" s="330"/>
      <c r="E24" s="330"/>
      <c r="F24" s="330"/>
      <c r="G24" s="331" t="e">
        <f>C24+1</f>
        <v>#VALUE!</v>
      </c>
      <c r="H24" s="331"/>
      <c r="I24" s="331"/>
      <c r="J24" s="331"/>
      <c r="K24" s="331" t="e">
        <f>G24+1</f>
        <v>#VALUE!</v>
      </c>
      <c r="L24" s="331"/>
      <c r="M24" s="331"/>
      <c r="N24" s="331"/>
      <c r="O24" s="331" t="e">
        <f>K24+1</f>
        <v>#VALUE!</v>
      </c>
      <c r="P24" s="331"/>
      <c r="Q24" s="331"/>
      <c r="R24" s="331"/>
      <c r="S24" s="331" t="e">
        <f>O24+1</f>
        <v>#VALUE!</v>
      </c>
      <c r="T24" s="331"/>
      <c r="U24" s="331"/>
      <c r="V24" s="331"/>
      <c r="W24" s="331" t="e">
        <f>S24+1</f>
        <v>#VALUE!</v>
      </c>
      <c r="X24" s="331"/>
      <c r="Y24" s="331"/>
      <c r="Z24" s="331"/>
      <c r="AA24" s="332" t="e">
        <f>W24+1</f>
        <v>#VALUE!</v>
      </c>
      <c r="AB24" s="332"/>
      <c r="AC24" s="332"/>
      <c r="AD24" s="333"/>
      <c r="AE24" s="290"/>
      <c r="AF24" s="310"/>
      <c r="AG24" s="311"/>
      <c r="AH24" s="290"/>
      <c r="AI24" s="370" t="e">
        <f>BG17+1</f>
        <v>#VALUE!</v>
      </c>
      <c r="AJ24" s="370"/>
      <c r="AK24" s="370"/>
      <c r="AL24" s="371"/>
      <c r="AM24" s="372" t="e">
        <f>AI24+1</f>
        <v>#VALUE!</v>
      </c>
      <c r="AN24" s="373"/>
      <c r="AO24" s="373"/>
      <c r="AP24" s="374"/>
      <c r="AQ24" s="372" t="e">
        <f>AM24+1</f>
        <v>#VALUE!</v>
      </c>
      <c r="AR24" s="373"/>
      <c r="AS24" s="373"/>
      <c r="AT24" s="374"/>
      <c r="AU24" s="372" t="e">
        <f>AQ24+1</f>
        <v>#VALUE!</v>
      </c>
      <c r="AV24" s="373"/>
      <c r="AW24" s="373"/>
      <c r="AX24" s="374"/>
      <c r="AY24" s="372" t="e">
        <f>AU24+1</f>
        <v>#VALUE!</v>
      </c>
      <c r="AZ24" s="373"/>
      <c r="BA24" s="373"/>
      <c r="BB24" s="374"/>
      <c r="BC24" s="372" t="e">
        <f>AY24+1</f>
        <v>#VALUE!</v>
      </c>
      <c r="BD24" s="373"/>
      <c r="BE24" s="373"/>
      <c r="BF24" s="374"/>
      <c r="BG24" s="337" t="e">
        <f>BC24+1</f>
        <v>#VALUE!</v>
      </c>
      <c r="BH24" s="338"/>
      <c r="BI24" s="338"/>
      <c r="BJ24" s="338"/>
      <c r="BL24" s="397"/>
      <c r="BM24" s="398"/>
      <c r="BN24" s="398"/>
      <c r="BO24" s="398"/>
      <c r="BP24" s="398"/>
      <c r="BQ24" s="398"/>
      <c r="BR24" s="398"/>
      <c r="BS24" s="398"/>
      <c r="BT24" s="398"/>
      <c r="BU24" s="398"/>
      <c r="BV24" s="398"/>
      <c r="BW24" s="398"/>
      <c r="BX24" s="398"/>
      <c r="BY24" s="398"/>
      <c r="BZ24" s="398"/>
      <c r="CA24" s="398"/>
      <c r="CB24" s="398"/>
      <c r="CC24" s="398"/>
      <c r="CD24" s="398"/>
      <c r="CE24" s="398"/>
      <c r="CF24" s="398"/>
      <c r="CG24" s="398"/>
      <c r="CH24" s="398"/>
      <c r="CI24" s="398"/>
      <c r="CJ24" s="398"/>
      <c r="CK24" s="398"/>
      <c r="CL24" s="398"/>
      <c r="CM24" s="398"/>
      <c r="CN24" s="398"/>
      <c r="CO24" s="398"/>
      <c r="CP24" s="398"/>
      <c r="CQ24" s="398"/>
      <c r="CR24" s="398"/>
      <c r="CS24" s="398"/>
      <c r="CT24" s="398"/>
      <c r="CU24" s="398"/>
      <c r="CV24" s="398"/>
      <c r="CW24" s="398"/>
      <c r="CX24" s="398"/>
      <c r="CY24" s="398"/>
      <c r="CZ24" s="398"/>
      <c r="DA24" s="398"/>
      <c r="DB24" s="398"/>
      <c r="DC24" s="398"/>
      <c r="DD24" s="398"/>
      <c r="DE24" s="398"/>
      <c r="DF24" s="398"/>
      <c r="DG24" s="398"/>
      <c r="DH24" s="398"/>
      <c r="DI24" s="398"/>
      <c r="DJ24" s="398"/>
      <c r="DK24" s="398"/>
      <c r="DL24" s="398"/>
      <c r="DM24" s="398"/>
      <c r="DN24" s="398"/>
      <c r="DO24" s="398"/>
      <c r="DP24" s="398"/>
      <c r="DQ24" s="398"/>
      <c r="DR24" s="398"/>
      <c r="DS24" s="398"/>
      <c r="DT24" s="398"/>
      <c r="DU24" s="398"/>
      <c r="DV24" s="398"/>
      <c r="DW24" s="398"/>
      <c r="DX24" s="398"/>
      <c r="DY24" s="398"/>
      <c r="DZ24" s="398"/>
      <c r="EA24" s="398"/>
      <c r="EB24" s="398"/>
      <c r="EC24" s="398"/>
      <c r="ED24" s="398"/>
      <c r="EE24" s="398"/>
      <c r="EF24" s="398"/>
      <c r="EG24" s="398"/>
      <c r="EH24" s="398"/>
      <c r="EI24" s="398"/>
      <c r="EJ24" s="398"/>
      <c r="EK24" s="398"/>
      <c r="EL24" s="398"/>
      <c r="EM24" s="398"/>
      <c r="EN24" s="398"/>
      <c r="EO24" s="398"/>
      <c r="EP24" s="398"/>
      <c r="EQ24" s="398"/>
      <c r="ER24" s="398"/>
      <c r="ES24" s="398"/>
      <c r="ET24" s="398"/>
      <c r="EU24" s="398"/>
      <c r="EV24" s="398"/>
      <c r="EW24" s="398"/>
      <c r="EX24" s="398"/>
      <c r="EY24" s="398"/>
      <c r="EZ24" s="398"/>
      <c r="FA24" s="398"/>
      <c r="FB24" s="398"/>
      <c r="FC24" s="398"/>
      <c r="FD24" s="398"/>
      <c r="FE24" s="398"/>
      <c r="FF24" s="398"/>
      <c r="FG24" s="398"/>
      <c r="FH24" s="398"/>
      <c r="FI24" s="398"/>
      <c r="FJ24" s="398"/>
      <c r="FK24" s="398"/>
      <c r="FL24" s="398"/>
      <c r="FM24" s="398"/>
      <c r="FN24" s="398"/>
      <c r="FO24" s="398"/>
      <c r="FP24" s="398"/>
      <c r="FQ24" s="398"/>
      <c r="FR24" s="398"/>
      <c r="FS24" s="398"/>
      <c r="FT24" s="398"/>
      <c r="FU24" s="398"/>
      <c r="FV24" s="398"/>
      <c r="FW24" s="398"/>
      <c r="FX24" s="398"/>
      <c r="FY24" s="398"/>
      <c r="FZ24" s="398"/>
      <c r="GA24" s="398"/>
    </row>
    <row r="25" spans="1:183" s="327" customFormat="1" ht="19.5" customHeight="1" x14ac:dyDescent="0.4">
      <c r="A25" s="326">
        <v>17</v>
      </c>
      <c r="C25" s="375" t="s">
        <v>253</v>
      </c>
      <c r="D25" s="341"/>
      <c r="E25" s="341"/>
      <c r="F25" s="341"/>
      <c r="G25" s="342" t="s">
        <v>249</v>
      </c>
      <c r="H25" s="342"/>
      <c r="I25" s="342"/>
      <c r="J25" s="342"/>
      <c r="K25" s="342" t="s">
        <v>250</v>
      </c>
      <c r="L25" s="342"/>
      <c r="M25" s="342"/>
      <c r="N25" s="342"/>
      <c r="O25" s="342" t="s">
        <v>251</v>
      </c>
      <c r="P25" s="342"/>
      <c r="Q25" s="342"/>
      <c r="R25" s="342"/>
      <c r="S25" s="342" t="s">
        <v>247</v>
      </c>
      <c r="T25" s="342"/>
      <c r="U25" s="342"/>
      <c r="V25" s="342"/>
      <c r="W25" s="342" t="s">
        <v>248</v>
      </c>
      <c r="X25" s="342"/>
      <c r="Y25" s="342"/>
      <c r="Z25" s="342"/>
      <c r="AA25" s="343" t="s">
        <v>253</v>
      </c>
      <c r="AB25" s="343"/>
      <c r="AC25" s="343"/>
      <c r="AD25" s="344"/>
      <c r="AE25" s="309"/>
      <c r="AF25" s="310"/>
      <c r="AG25" s="311"/>
      <c r="AH25" s="309"/>
      <c r="AI25" s="376" t="s">
        <v>249</v>
      </c>
      <c r="AJ25" s="376"/>
      <c r="AK25" s="376"/>
      <c r="AL25" s="377"/>
      <c r="AM25" s="378" t="s">
        <v>250</v>
      </c>
      <c r="AN25" s="379"/>
      <c r="AO25" s="379"/>
      <c r="AP25" s="380"/>
      <c r="AQ25" s="378" t="s">
        <v>251</v>
      </c>
      <c r="AR25" s="379"/>
      <c r="AS25" s="379"/>
      <c r="AT25" s="380"/>
      <c r="AU25" s="378" t="s">
        <v>247</v>
      </c>
      <c r="AV25" s="379"/>
      <c r="AW25" s="379"/>
      <c r="AX25" s="380"/>
      <c r="AY25" s="378" t="s">
        <v>248</v>
      </c>
      <c r="AZ25" s="379"/>
      <c r="BA25" s="379"/>
      <c r="BB25" s="380"/>
      <c r="BC25" s="378" t="s">
        <v>253</v>
      </c>
      <c r="BD25" s="379"/>
      <c r="BE25" s="379"/>
      <c r="BF25" s="380"/>
      <c r="BG25" s="348" t="s">
        <v>249</v>
      </c>
      <c r="BH25" s="349"/>
      <c r="BI25" s="349"/>
      <c r="BJ25" s="349"/>
      <c r="BL25" s="399"/>
      <c r="BM25" s="398"/>
      <c r="BN25" s="398"/>
      <c r="BO25" s="398"/>
      <c r="BP25" s="398"/>
      <c r="BQ25" s="398"/>
      <c r="BR25" s="398"/>
      <c r="BS25" s="398"/>
      <c r="BT25" s="398"/>
      <c r="BU25" s="398"/>
      <c r="BV25" s="398"/>
      <c r="BW25" s="398"/>
      <c r="BX25" s="398"/>
      <c r="BY25" s="398"/>
      <c r="BZ25" s="398"/>
      <c r="CA25" s="398"/>
      <c r="CB25" s="398"/>
      <c r="CC25" s="398"/>
      <c r="CD25" s="398"/>
      <c r="CE25" s="398"/>
      <c r="CF25" s="398"/>
      <c r="CG25" s="398"/>
      <c r="CH25" s="398"/>
      <c r="CI25" s="398"/>
      <c r="CJ25" s="398"/>
      <c r="CK25" s="398"/>
      <c r="CL25" s="398"/>
      <c r="CM25" s="398"/>
      <c r="CN25" s="398"/>
      <c r="CO25" s="398"/>
      <c r="CP25" s="398"/>
      <c r="CQ25" s="398"/>
      <c r="CR25" s="398"/>
      <c r="CS25" s="398"/>
      <c r="CT25" s="398"/>
      <c r="CU25" s="398"/>
      <c r="CV25" s="398"/>
      <c r="CW25" s="398"/>
      <c r="CX25" s="398"/>
      <c r="CY25" s="398"/>
      <c r="CZ25" s="398"/>
      <c r="DA25" s="398"/>
      <c r="DB25" s="398"/>
      <c r="DC25" s="398"/>
      <c r="DD25" s="398"/>
      <c r="DE25" s="398"/>
      <c r="DF25" s="398"/>
      <c r="DG25" s="398"/>
      <c r="DH25" s="398"/>
      <c r="DI25" s="398"/>
      <c r="DJ25" s="398"/>
      <c r="DK25" s="398"/>
      <c r="DL25" s="398"/>
      <c r="DM25" s="398"/>
      <c r="DN25" s="398"/>
      <c r="DO25" s="398"/>
      <c r="DP25" s="398"/>
      <c r="DQ25" s="398"/>
      <c r="DR25" s="398"/>
      <c r="DS25" s="398"/>
      <c r="DT25" s="398"/>
      <c r="DU25" s="398"/>
      <c r="DV25" s="398"/>
      <c r="DW25" s="398"/>
      <c r="DX25" s="398"/>
      <c r="DY25" s="398"/>
      <c r="DZ25" s="398"/>
      <c r="EA25" s="398"/>
      <c r="EB25" s="398"/>
      <c r="EC25" s="398"/>
      <c r="ED25" s="398"/>
      <c r="EE25" s="398"/>
      <c r="EF25" s="398"/>
      <c r="EG25" s="398"/>
      <c r="EH25" s="398"/>
      <c r="EI25" s="398"/>
      <c r="EJ25" s="398"/>
      <c r="EK25" s="398"/>
      <c r="EL25" s="398"/>
      <c r="EM25" s="398"/>
      <c r="EN25" s="398"/>
      <c r="EO25" s="398"/>
      <c r="EP25" s="398"/>
      <c r="EQ25" s="398"/>
      <c r="ER25" s="398"/>
      <c r="ES25" s="398"/>
      <c r="ET25" s="398"/>
      <c r="EU25" s="398"/>
      <c r="EV25" s="398"/>
      <c r="EW25" s="398"/>
      <c r="EX25" s="398"/>
      <c r="EY25" s="398"/>
      <c r="EZ25" s="398"/>
      <c r="FA25" s="398"/>
      <c r="FB25" s="398"/>
      <c r="FC25" s="398"/>
      <c r="FD25" s="398"/>
      <c r="FE25" s="398"/>
      <c r="FF25" s="398"/>
      <c r="FG25" s="398"/>
      <c r="FH25" s="398"/>
      <c r="FI25" s="398"/>
      <c r="FJ25" s="398"/>
      <c r="FK25" s="398"/>
      <c r="FL25" s="398"/>
      <c r="FM25" s="398"/>
      <c r="FN25" s="398"/>
      <c r="FO25" s="398"/>
      <c r="FP25" s="398"/>
      <c r="FQ25" s="398"/>
      <c r="FR25" s="398"/>
      <c r="FS25" s="398"/>
      <c r="FT25" s="398"/>
      <c r="FU25" s="398"/>
      <c r="FV25" s="398"/>
      <c r="FW25" s="398"/>
      <c r="FX25" s="398"/>
      <c r="FY25" s="398"/>
      <c r="FZ25" s="398"/>
      <c r="GA25" s="398"/>
    </row>
    <row r="26" spans="1:183" s="327" customFormat="1" ht="20.25" customHeight="1" x14ac:dyDescent="0.4">
      <c r="A26" s="326">
        <v>18</v>
      </c>
      <c r="C26" s="381"/>
      <c r="D26" s="352"/>
      <c r="E26" s="352"/>
      <c r="F26" s="352"/>
      <c r="G26" s="353"/>
      <c r="H26" s="353"/>
      <c r="I26" s="353"/>
      <c r="J26" s="353"/>
      <c r="K26" s="353"/>
      <c r="L26" s="353"/>
      <c r="M26" s="353"/>
      <c r="N26" s="353"/>
      <c r="O26" s="353"/>
      <c r="P26" s="353"/>
      <c r="Q26" s="353"/>
      <c r="R26" s="353"/>
      <c r="S26" s="353"/>
      <c r="T26" s="353"/>
      <c r="U26" s="353"/>
      <c r="V26" s="353"/>
      <c r="W26" s="353"/>
      <c r="X26" s="353"/>
      <c r="Y26" s="353"/>
      <c r="Z26" s="353"/>
      <c r="AA26" s="354"/>
      <c r="AB26" s="354"/>
      <c r="AC26" s="354"/>
      <c r="AD26" s="355"/>
      <c r="AE26" s="309"/>
      <c r="AF26" s="310"/>
      <c r="AG26" s="311"/>
      <c r="AH26" s="309"/>
      <c r="AI26" s="382"/>
      <c r="AJ26" s="382"/>
      <c r="AK26" s="382"/>
      <c r="AL26" s="383"/>
      <c r="AM26" s="384"/>
      <c r="AN26" s="385"/>
      <c r="AO26" s="385"/>
      <c r="AP26" s="386"/>
      <c r="AQ26" s="384"/>
      <c r="AR26" s="385"/>
      <c r="AS26" s="385"/>
      <c r="AT26" s="386"/>
      <c r="AU26" s="384"/>
      <c r="AV26" s="385"/>
      <c r="AW26" s="385"/>
      <c r="AX26" s="386"/>
      <c r="AY26" s="384"/>
      <c r="AZ26" s="385"/>
      <c r="BA26" s="385"/>
      <c r="BB26" s="386"/>
      <c r="BC26" s="384"/>
      <c r="BD26" s="385"/>
      <c r="BE26" s="385"/>
      <c r="BF26" s="386"/>
      <c r="BG26" s="359"/>
      <c r="BH26" s="360"/>
      <c r="BI26" s="360"/>
      <c r="BJ26" s="360"/>
      <c r="BL26" s="399"/>
      <c r="BM26" s="398"/>
      <c r="BN26" s="398"/>
      <c r="BO26" s="398"/>
      <c r="BP26" s="398"/>
      <c r="BQ26" s="398"/>
      <c r="BR26" s="398"/>
      <c r="BS26" s="398"/>
      <c r="BT26" s="398"/>
      <c r="BU26" s="398"/>
      <c r="BV26" s="398"/>
      <c r="BW26" s="398"/>
      <c r="BX26" s="398"/>
      <c r="BY26" s="398"/>
      <c r="BZ26" s="398"/>
      <c r="CA26" s="398"/>
      <c r="CB26" s="398"/>
      <c r="CC26" s="398"/>
      <c r="CD26" s="398"/>
      <c r="CE26" s="398"/>
      <c r="CF26" s="398"/>
      <c r="CG26" s="398"/>
      <c r="CH26" s="398"/>
      <c r="CI26" s="398"/>
      <c r="CJ26" s="398"/>
      <c r="CK26" s="398"/>
      <c r="CL26" s="398"/>
      <c r="CM26" s="398"/>
      <c r="CN26" s="398"/>
      <c r="CO26" s="398"/>
      <c r="CP26" s="398"/>
      <c r="CQ26" s="398"/>
      <c r="CR26" s="398"/>
      <c r="CS26" s="398"/>
      <c r="CT26" s="398"/>
      <c r="CU26" s="398"/>
      <c r="CV26" s="398"/>
      <c r="CW26" s="398"/>
      <c r="CX26" s="398"/>
      <c r="CY26" s="398"/>
      <c r="CZ26" s="398"/>
      <c r="DA26" s="398"/>
      <c r="DB26" s="398"/>
      <c r="DC26" s="398"/>
      <c r="DD26" s="398"/>
      <c r="DE26" s="398"/>
      <c r="DF26" s="398"/>
      <c r="DG26" s="398"/>
      <c r="DH26" s="398"/>
      <c r="DI26" s="398"/>
      <c r="DJ26" s="398"/>
      <c r="DK26" s="398"/>
      <c r="DL26" s="398"/>
      <c r="DM26" s="398"/>
      <c r="DN26" s="398"/>
      <c r="DO26" s="398"/>
      <c r="DP26" s="398"/>
      <c r="DQ26" s="398"/>
      <c r="DR26" s="398"/>
      <c r="DS26" s="398"/>
      <c r="DT26" s="398"/>
      <c r="DU26" s="398"/>
      <c r="DV26" s="398"/>
      <c r="DW26" s="398"/>
      <c r="DX26" s="398"/>
      <c r="DY26" s="398"/>
      <c r="DZ26" s="398"/>
      <c r="EA26" s="398"/>
      <c r="EB26" s="398"/>
      <c r="EC26" s="398"/>
      <c r="ED26" s="398"/>
      <c r="EE26" s="398"/>
      <c r="EF26" s="398"/>
      <c r="EG26" s="398"/>
      <c r="EH26" s="398"/>
      <c r="EI26" s="398"/>
      <c r="EJ26" s="398"/>
      <c r="EK26" s="398"/>
      <c r="EL26" s="398"/>
      <c r="EM26" s="398"/>
      <c r="EN26" s="398"/>
      <c r="EO26" s="398"/>
      <c r="EP26" s="398"/>
      <c r="EQ26" s="398"/>
      <c r="ER26" s="398"/>
      <c r="ES26" s="398"/>
      <c r="ET26" s="398"/>
      <c r="EU26" s="398"/>
      <c r="EV26" s="398"/>
      <c r="EW26" s="398"/>
      <c r="EX26" s="398"/>
      <c r="EY26" s="398"/>
      <c r="EZ26" s="398"/>
      <c r="FA26" s="398"/>
      <c r="FB26" s="398"/>
      <c r="FC26" s="398"/>
      <c r="FD26" s="398"/>
      <c r="FE26" s="398"/>
      <c r="FF26" s="398"/>
      <c r="FG26" s="398"/>
      <c r="FH26" s="398"/>
      <c r="FI26" s="398"/>
      <c r="FJ26" s="398"/>
      <c r="FK26" s="398"/>
      <c r="FL26" s="398"/>
      <c r="FM26" s="398"/>
      <c r="FN26" s="398"/>
      <c r="FO26" s="398"/>
      <c r="FP26" s="398"/>
      <c r="FQ26" s="398"/>
      <c r="FR26" s="398"/>
      <c r="FS26" s="398"/>
      <c r="FT26" s="398"/>
      <c r="FU26" s="398"/>
      <c r="FV26" s="398"/>
      <c r="FW26" s="398"/>
      <c r="FX26" s="398"/>
      <c r="FY26" s="398"/>
      <c r="FZ26" s="398"/>
      <c r="GA26" s="398"/>
    </row>
    <row r="27" spans="1:183" s="327" customFormat="1" ht="22.15" customHeight="1" x14ac:dyDescent="0.4">
      <c r="A27" s="326">
        <v>19</v>
      </c>
      <c r="C27" s="361"/>
      <c r="D27" s="362"/>
      <c r="E27" s="362"/>
      <c r="F27" s="362"/>
      <c r="G27" s="363"/>
      <c r="H27" s="362"/>
      <c r="I27" s="362"/>
      <c r="J27" s="362"/>
      <c r="K27" s="363"/>
      <c r="L27" s="362"/>
      <c r="M27" s="362"/>
      <c r="N27" s="362"/>
      <c r="O27" s="363"/>
      <c r="P27" s="362"/>
      <c r="Q27" s="362"/>
      <c r="R27" s="362"/>
      <c r="S27" s="363"/>
      <c r="T27" s="362"/>
      <c r="U27" s="362"/>
      <c r="V27" s="362"/>
      <c r="W27" s="363"/>
      <c r="X27" s="362"/>
      <c r="Y27" s="362"/>
      <c r="Z27" s="362"/>
      <c r="AA27" s="363"/>
      <c r="AB27" s="362"/>
      <c r="AC27" s="362"/>
      <c r="AD27" s="364"/>
      <c r="AE27" s="309"/>
      <c r="AF27" s="310"/>
      <c r="AG27" s="311"/>
      <c r="AH27" s="309"/>
      <c r="AI27" s="324"/>
      <c r="AJ27" s="325"/>
      <c r="AK27" s="325"/>
      <c r="AL27" s="365"/>
      <c r="AM27" s="366"/>
      <c r="AN27" s="325"/>
      <c r="AO27" s="325"/>
      <c r="AP27" s="365"/>
      <c r="AQ27" s="366"/>
      <c r="AR27" s="325"/>
      <c r="AS27" s="325"/>
      <c r="AT27" s="365"/>
      <c r="AU27" s="366"/>
      <c r="AV27" s="325"/>
      <c r="AW27" s="325"/>
      <c r="AX27" s="365"/>
      <c r="AY27" s="366"/>
      <c r="AZ27" s="325"/>
      <c r="BA27" s="325"/>
      <c r="BB27" s="365"/>
      <c r="BC27" s="366"/>
      <c r="BD27" s="325"/>
      <c r="BE27" s="325"/>
      <c r="BF27" s="365"/>
      <c r="BG27" s="366"/>
      <c r="BH27" s="325"/>
      <c r="BI27" s="325"/>
      <c r="BJ27" s="325"/>
      <c r="BL27" s="399"/>
      <c r="BM27" s="398"/>
      <c r="BN27" s="398"/>
      <c r="BO27" s="398"/>
      <c r="BP27" s="398"/>
      <c r="BQ27" s="398"/>
      <c r="BR27" s="398"/>
      <c r="BS27" s="398"/>
      <c r="BT27" s="398"/>
      <c r="BU27" s="398"/>
      <c r="BV27" s="398"/>
      <c r="BW27" s="398"/>
      <c r="BX27" s="398"/>
      <c r="BY27" s="398"/>
      <c r="BZ27" s="398"/>
      <c r="CA27" s="398"/>
      <c r="CB27" s="398"/>
      <c r="CC27" s="398"/>
      <c r="CD27" s="398"/>
      <c r="CE27" s="398"/>
      <c r="CF27" s="398"/>
      <c r="CG27" s="398"/>
      <c r="CH27" s="398"/>
      <c r="CI27" s="398"/>
      <c r="CJ27" s="398"/>
      <c r="CK27" s="398"/>
      <c r="CL27" s="398"/>
      <c r="CM27" s="398"/>
      <c r="CN27" s="398"/>
      <c r="CO27" s="398"/>
      <c r="CP27" s="398"/>
      <c r="CQ27" s="398"/>
      <c r="CR27" s="398"/>
      <c r="CS27" s="398"/>
      <c r="CT27" s="398"/>
      <c r="CU27" s="398"/>
      <c r="CV27" s="398"/>
      <c r="CW27" s="398"/>
      <c r="CX27" s="398"/>
      <c r="CY27" s="398"/>
      <c r="CZ27" s="398"/>
      <c r="DA27" s="398"/>
      <c r="DB27" s="398"/>
      <c r="DC27" s="398"/>
      <c r="DD27" s="398"/>
      <c r="DE27" s="398"/>
      <c r="DF27" s="398"/>
      <c r="DG27" s="398"/>
      <c r="DH27" s="398"/>
      <c r="DI27" s="398"/>
      <c r="DJ27" s="398"/>
      <c r="DK27" s="398"/>
      <c r="DL27" s="398"/>
      <c r="DM27" s="398"/>
      <c r="DN27" s="398"/>
      <c r="DO27" s="398"/>
      <c r="DP27" s="398"/>
      <c r="DQ27" s="398"/>
      <c r="DR27" s="398"/>
      <c r="DS27" s="398"/>
      <c r="DT27" s="398"/>
      <c r="DU27" s="398"/>
      <c r="DV27" s="398"/>
      <c r="DW27" s="398"/>
      <c r="DX27" s="398"/>
      <c r="DY27" s="398"/>
      <c r="DZ27" s="398"/>
      <c r="EA27" s="398"/>
      <c r="EB27" s="398"/>
      <c r="EC27" s="398"/>
      <c r="ED27" s="398"/>
      <c r="EE27" s="398"/>
      <c r="EF27" s="398"/>
      <c r="EG27" s="398"/>
      <c r="EH27" s="398"/>
      <c r="EI27" s="398"/>
      <c r="EJ27" s="398"/>
      <c r="EK27" s="398"/>
      <c r="EL27" s="398"/>
      <c r="EM27" s="398"/>
      <c r="EN27" s="398"/>
      <c r="EO27" s="398"/>
      <c r="EP27" s="398"/>
      <c r="EQ27" s="398"/>
      <c r="ER27" s="398"/>
      <c r="ES27" s="398"/>
      <c r="ET27" s="398"/>
      <c r="EU27" s="398"/>
      <c r="EV27" s="398"/>
      <c r="EW27" s="398"/>
      <c r="EX27" s="398"/>
      <c r="EY27" s="398"/>
      <c r="EZ27" s="398"/>
      <c r="FA27" s="398"/>
      <c r="FB27" s="398"/>
      <c r="FC27" s="398"/>
      <c r="FD27" s="398"/>
      <c r="FE27" s="398"/>
      <c r="FF27" s="398"/>
      <c r="FG27" s="398"/>
      <c r="FH27" s="398"/>
      <c r="FI27" s="398"/>
      <c r="FJ27" s="398"/>
      <c r="FK27" s="398"/>
      <c r="FL27" s="398"/>
      <c r="FM27" s="398"/>
      <c r="FN27" s="398"/>
      <c r="FO27" s="398"/>
      <c r="FP27" s="398"/>
      <c r="FQ27" s="398"/>
      <c r="FR27" s="398"/>
      <c r="FS27" s="398"/>
      <c r="FT27" s="398"/>
      <c r="FU27" s="398"/>
      <c r="FV27" s="398"/>
      <c r="FW27" s="398"/>
      <c r="FX27" s="398"/>
      <c r="FY27" s="398"/>
      <c r="FZ27" s="398"/>
      <c r="GA27" s="398"/>
    </row>
    <row r="28" spans="1:183" s="327" customFormat="1" ht="22.15" customHeight="1" x14ac:dyDescent="0.4">
      <c r="A28" s="326">
        <v>19</v>
      </c>
      <c r="C28" s="361"/>
      <c r="D28" s="362"/>
      <c r="E28" s="362"/>
      <c r="F28" s="362"/>
      <c r="G28" s="363"/>
      <c r="H28" s="362"/>
      <c r="I28" s="362"/>
      <c r="J28" s="362"/>
      <c r="K28" s="363"/>
      <c r="L28" s="362"/>
      <c r="M28" s="362"/>
      <c r="N28" s="362"/>
      <c r="O28" s="363"/>
      <c r="P28" s="362"/>
      <c r="Q28" s="362"/>
      <c r="R28" s="362"/>
      <c r="S28" s="363"/>
      <c r="T28" s="362"/>
      <c r="U28" s="362"/>
      <c r="V28" s="362"/>
      <c r="W28" s="363"/>
      <c r="X28" s="362"/>
      <c r="Y28" s="362"/>
      <c r="Z28" s="362"/>
      <c r="AA28" s="363"/>
      <c r="AB28" s="362"/>
      <c r="AC28" s="362"/>
      <c r="AD28" s="364"/>
      <c r="AE28" s="309"/>
      <c r="AF28" s="310"/>
      <c r="AG28" s="311"/>
      <c r="AH28" s="309"/>
      <c r="AI28" s="324"/>
      <c r="AJ28" s="325"/>
      <c r="AK28" s="325"/>
      <c r="AL28" s="365"/>
      <c r="AM28" s="366"/>
      <c r="AN28" s="325"/>
      <c r="AO28" s="325"/>
      <c r="AP28" s="365"/>
      <c r="AQ28" s="366"/>
      <c r="AR28" s="325"/>
      <c r="AS28" s="325"/>
      <c r="AT28" s="365"/>
      <c r="AU28" s="366"/>
      <c r="AV28" s="325"/>
      <c r="AW28" s="325"/>
      <c r="AX28" s="365"/>
      <c r="AY28" s="366"/>
      <c r="AZ28" s="325"/>
      <c r="BA28" s="325"/>
      <c r="BB28" s="365"/>
      <c r="BC28" s="366"/>
      <c r="BD28" s="325"/>
      <c r="BE28" s="325"/>
      <c r="BF28" s="365"/>
      <c r="BG28" s="366"/>
      <c r="BH28" s="325"/>
      <c r="BI28" s="325"/>
      <c r="BJ28" s="325"/>
      <c r="BL28" s="399"/>
      <c r="BM28" s="398"/>
      <c r="BN28" s="398"/>
      <c r="BO28" s="398"/>
      <c r="BP28" s="398"/>
      <c r="BQ28" s="398"/>
      <c r="BR28" s="398"/>
      <c r="BS28" s="398"/>
      <c r="BT28" s="398"/>
      <c r="BU28" s="398"/>
      <c r="BV28" s="398"/>
      <c r="BW28" s="398"/>
      <c r="BX28" s="398"/>
      <c r="BY28" s="398"/>
      <c r="BZ28" s="398"/>
      <c r="CA28" s="398"/>
      <c r="CB28" s="398"/>
      <c r="CC28" s="398"/>
      <c r="CD28" s="398"/>
      <c r="CE28" s="398"/>
      <c r="CF28" s="398"/>
      <c r="CG28" s="398"/>
      <c r="CH28" s="398"/>
      <c r="CI28" s="398"/>
      <c r="CJ28" s="398"/>
      <c r="CK28" s="398"/>
      <c r="CL28" s="398"/>
      <c r="CM28" s="398"/>
      <c r="CN28" s="398"/>
      <c r="CO28" s="398"/>
      <c r="CP28" s="398"/>
      <c r="CQ28" s="398"/>
      <c r="CR28" s="398"/>
      <c r="CS28" s="398"/>
      <c r="CT28" s="398"/>
      <c r="CU28" s="398"/>
      <c r="CV28" s="398"/>
      <c r="CW28" s="398"/>
      <c r="CX28" s="398"/>
      <c r="CY28" s="398"/>
      <c r="CZ28" s="398"/>
      <c r="DA28" s="398"/>
      <c r="DB28" s="398"/>
      <c r="DC28" s="398"/>
      <c r="DD28" s="398"/>
      <c r="DE28" s="398"/>
      <c r="DF28" s="398"/>
      <c r="DG28" s="398"/>
      <c r="DH28" s="398"/>
      <c r="DI28" s="398"/>
      <c r="DJ28" s="398"/>
      <c r="DK28" s="398"/>
      <c r="DL28" s="398"/>
      <c r="DM28" s="398"/>
      <c r="DN28" s="398"/>
      <c r="DO28" s="398"/>
      <c r="DP28" s="398"/>
      <c r="DQ28" s="398"/>
      <c r="DR28" s="398"/>
      <c r="DS28" s="398"/>
      <c r="DT28" s="398"/>
      <c r="DU28" s="398"/>
      <c r="DV28" s="398"/>
      <c r="DW28" s="398"/>
      <c r="DX28" s="398"/>
      <c r="DY28" s="398"/>
      <c r="DZ28" s="398"/>
      <c r="EA28" s="398"/>
      <c r="EB28" s="398"/>
      <c r="EC28" s="398"/>
      <c r="ED28" s="398"/>
      <c r="EE28" s="398"/>
      <c r="EF28" s="398"/>
      <c r="EG28" s="398"/>
      <c r="EH28" s="398"/>
      <c r="EI28" s="398"/>
      <c r="EJ28" s="398"/>
      <c r="EK28" s="398"/>
      <c r="EL28" s="398"/>
      <c r="EM28" s="398"/>
      <c r="EN28" s="398"/>
      <c r="EO28" s="398"/>
      <c r="EP28" s="398"/>
      <c r="EQ28" s="398"/>
      <c r="ER28" s="398"/>
      <c r="ES28" s="398"/>
      <c r="ET28" s="398"/>
      <c r="EU28" s="398"/>
      <c r="EV28" s="398"/>
      <c r="EW28" s="398"/>
      <c r="EX28" s="398"/>
      <c r="EY28" s="398"/>
      <c r="EZ28" s="398"/>
      <c r="FA28" s="398"/>
      <c r="FB28" s="398"/>
      <c r="FC28" s="398"/>
      <c r="FD28" s="398"/>
      <c r="FE28" s="398"/>
      <c r="FF28" s="398"/>
      <c r="FG28" s="398"/>
      <c r="FH28" s="398"/>
      <c r="FI28" s="398"/>
      <c r="FJ28" s="398"/>
      <c r="FK28" s="398"/>
      <c r="FL28" s="398"/>
      <c r="FM28" s="398"/>
      <c r="FN28" s="398"/>
      <c r="FO28" s="398"/>
      <c r="FP28" s="398"/>
      <c r="FQ28" s="398"/>
      <c r="FR28" s="398"/>
      <c r="FS28" s="398"/>
      <c r="FT28" s="398"/>
      <c r="FU28" s="398"/>
      <c r="FV28" s="398"/>
      <c r="FW28" s="398"/>
      <c r="FX28" s="398"/>
      <c r="FY28" s="398"/>
      <c r="FZ28" s="398"/>
      <c r="GA28" s="398"/>
    </row>
    <row r="29" spans="1:183" ht="7.9" customHeight="1" x14ac:dyDescent="0.2">
      <c r="A29" s="270">
        <v>15</v>
      </c>
      <c r="C29" s="367"/>
      <c r="D29" s="368"/>
      <c r="E29" s="368"/>
      <c r="F29" s="368"/>
      <c r="G29" s="367"/>
      <c r="H29" s="368"/>
      <c r="I29" s="368"/>
      <c r="J29" s="368"/>
      <c r="K29" s="367"/>
      <c r="L29" s="368"/>
      <c r="M29" s="368"/>
      <c r="N29" s="368"/>
      <c r="O29" s="367"/>
      <c r="P29" s="368"/>
      <c r="Q29" s="368"/>
      <c r="R29" s="368"/>
      <c r="S29" s="367"/>
      <c r="T29" s="368"/>
      <c r="U29" s="368"/>
      <c r="V29" s="368"/>
      <c r="W29" s="367"/>
      <c r="X29" s="368"/>
      <c r="Y29" s="368"/>
      <c r="Z29" s="368"/>
      <c r="AA29" s="367"/>
      <c r="AB29" s="368"/>
      <c r="AC29" s="368"/>
      <c r="AD29" s="368"/>
      <c r="AE29" s="309"/>
      <c r="AF29" s="310"/>
      <c r="AG29" s="311"/>
      <c r="AH29" s="309"/>
      <c r="AI29" s="367"/>
      <c r="AJ29" s="368"/>
      <c r="AK29" s="368"/>
      <c r="AL29" s="368"/>
      <c r="AM29" s="367"/>
      <c r="AN29" s="368"/>
      <c r="AO29" s="368"/>
      <c r="AP29" s="368"/>
      <c r="AQ29" s="367"/>
      <c r="AR29" s="368"/>
      <c r="AS29" s="368"/>
      <c r="AT29" s="368"/>
      <c r="AU29" s="367"/>
      <c r="AV29" s="368"/>
      <c r="AW29" s="368"/>
      <c r="AX29" s="368"/>
      <c r="AY29" s="367"/>
      <c r="AZ29" s="368"/>
      <c r="BA29" s="368"/>
      <c r="BB29" s="368"/>
      <c r="BC29" s="367"/>
      <c r="BD29" s="368"/>
      <c r="BE29" s="368"/>
      <c r="BF29" s="368"/>
      <c r="BG29" s="367"/>
      <c r="BH29" s="368"/>
      <c r="BI29" s="368"/>
      <c r="BJ29" s="368"/>
      <c r="BL29" s="397"/>
    </row>
    <row r="30" spans="1:183" ht="7.9" customHeight="1" x14ac:dyDescent="0.2">
      <c r="A30" s="270">
        <v>15</v>
      </c>
      <c r="C30" s="324"/>
      <c r="D30" s="325"/>
      <c r="E30" s="325"/>
      <c r="F30" s="325"/>
      <c r="G30" s="324"/>
      <c r="H30" s="325"/>
      <c r="I30" s="325"/>
      <c r="J30" s="325"/>
      <c r="K30" s="324"/>
      <c r="L30" s="325"/>
      <c r="M30" s="325"/>
      <c r="N30" s="325"/>
      <c r="O30" s="324"/>
      <c r="P30" s="325"/>
      <c r="Q30" s="325"/>
      <c r="R30" s="325"/>
      <c r="S30" s="324"/>
      <c r="T30" s="325"/>
      <c r="U30" s="325"/>
      <c r="V30" s="325"/>
      <c r="W30" s="324"/>
      <c r="X30" s="325"/>
      <c r="Y30" s="325"/>
      <c r="Z30" s="325"/>
      <c r="AA30" s="324"/>
      <c r="AB30" s="325"/>
      <c r="AC30" s="325"/>
      <c r="AD30" s="325"/>
      <c r="AE30" s="309"/>
      <c r="AF30" s="310"/>
      <c r="AG30" s="311"/>
      <c r="AH30" s="309"/>
      <c r="AI30" s="324"/>
      <c r="AJ30" s="325"/>
      <c r="AK30" s="325"/>
      <c r="AL30" s="325"/>
      <c r="AM30" s="324"/>
      <c r="AN30" s="325"/>
      <c r="AO30" s="325"/>
      <c r="AP30" s="325"/>
      <c r="AQ30" s="324"/>
      <c r="AR30" s="325"/>
      <c r="AS30" s="325"/>
      <c r="AT30" s="325"/>
      <c r="AU30" s="324"/>
      <c r="AV30" s="325"/>
      <c r="AW30" s="325"/>
      <c r="AX30" s="325"/>
      <c r="AY30" s="324"/>
      <c r="AZ30" s="325"/>
      <c r="BA30" s="325"/>
      <c r="BB30" s="325"/>
      <c r="BC30" s="324"/>
      <c r="BD30" s="325"/>
      <c r="BE30" s="325"/>
      <c r="BF30" s="325"/>
      <c r="BG30" s="324"/>
      <c r="BH30" s="325"/>
      <c r="BI30" s="325"/>
      <c r="BJ30" s="325"/>
      <c r="BL30" s="397"/>
    </row>
    <row r="31" spans="1:183" s="327" customFormat="1" ht="35.1" customHeight="1" x14ac:dyDescent="0.4">
      <c r="A31" s="326">
        <v>16</v>
      </c>
      <c r="C31" s="369" t="e">
        <f>AA24+1</f>
        <v>#VALUE!</v>
      </c>
      <c r="D31" s="330"/>
      <c r="E31" s="330"/>
      <c r="F31" s="330"/>
      <c r="G31" s="331" t="e">
        <f>C31+1</f>
        <v>#VALUE!</v>
      </c>
      <c r="H31" s="331"/>
      <c r="I31" s="331"/>
      <c r="J31" s="331"/>
      <c r="K31" s="331" t="e">
        <f>G31+1</f>
        <v>#VALUE!</v>
      </c>
      <c r="L31" s="331"/>
      <c r="M31" s="331"/>
      <c r="N31" s="331"/>
      <c r="O31" s="331" t="e">
        <f>K31+1</f>
        <v>#VALUE!</v>
      </c>
      <c r="P31" s="331"/>
      <c r="Q31" s="331"/>
      <c r="R31" s="331"/>
      <c r="S31" s="330" t="e">
        <f>O31+1</f>
        <v>#VALUE!</v>
      </c>
      <c r="T31" s="330"/>
      <c r="U31" s="330"/>
      <c r="V31" s="330"/>
      <c r="W31" s="331" t="e">
        <f>S31+1</f>
        <v>#VALUE!</v>
      </c>
      <c r="X31" s="331"/>
      <c r="Y31" s="331"/>
      <c r="Z31" s="331"/>
      <c r="AA31" s="332" t="e">
        <f>W31+1</f>
        <v>#VALUE!</v>
      </c>
      <c r="AB31" s="332"/>
      <c r="AC31" s="332"/>
      <c r="AD31" s="333"/>
      <c r="AE31" s="290"/>
      <c r="AF31" s="310"/>
      <c r="AG31" s="311"/>
      <c r="AH31" s="290"/>
      <c r="AI31" s="370" t="e">
        <f>BG24+1</f>
        <v>#VALUE!</v>
      </c>
      <c r="AJ31" s="370"/>
      <c r="AK31" s="370"/>
      <c r="AL31" s="371"/>
      <c r="AM31" s="372" t="e">
        <f>AI31+1</f>
        <v>#VALUE!</v>
      </c>
      <c r="AN31" s="373"/>
      <c r="AO31" s="373"/>
      <c r="AP31" s="374"/>
      <c r="AQ31" s="372" t="e">
        <f>AM31+1</f>
        <v>#VALUE!</v>
      </c>
      <c r="AR31" s="373"/>
      <c r="AS31" s="373"/>
      <c r="AT31" s="374"/>
      <c r="AU31" s="372" t="e">
        <f>AQ31+1</f>
        <v>#VALUE!</v>
      </c>
      <c r="AV31" s="373"/>
      <c r="AW31" s="373"/>
      <c r="AX31" s="374"/>
      <c r="AY31" s="372" t="e">
        <f>AU31+1</f>
        <v>#VALUE!</v>
      </c>
      <c r="AZ31" s="373"/>
      <c r="BA31" s="373"/>
      <c r="BB31" s="374"/>
      <c r="BC31" s="372" t="e">
        <f>AY31+1</f>
        <v>#VALUE!</v>
      </c>
      <c r="BD31" s="373"/>
      <c r="BE31" s="373"/>
      <c r="BF31" s="374"/>
      <c r="BG31" s="337" t="e">
        <f>BC31+1</f>
        <v>#VALUE!</v>
      </c>
      <c r="BH31" s="338"/>
      <c r="BI31" s="338"/>
      <c r="BJ31" s="338"/>
      <c r="BL31" s="397"/>
      <c r="BM31" s="398"/>
      <c r="BN31" s="398"/>
      <c r="BO31" s="398"/>
      <c r="BP31" s="398"/>
      <c r="BQ31" s="398"/>
      <c r="BR31" s="398"/>
      <c r="BS31" s="398"/>
      <c r="BT31" s="398"/>
      <c r="BU31" s="398"/>
      <c r="BV31" s="398"/>
      <c r="BW31" s="398"/>
      <c r="BX31" s="398"/>
      <c r="BY31" s="398"/>
      <c r="BZ31" s="398"/>
      <c r="CA31" s="398"/>
      <c r="CB31" s="398"/>
      <c r="CC31" s="398"/>
      <c r="CD31" s="398"/>
      <c r="CE31" s="398"/>
      <c r="CF31" s="398"/>
      <c r="CG31" s="398"/>
      <c r="CH31" s="398"/>
      <c r="CI31" s="398"/>
      <c r="CJ31" s="398"/>
      <c r="CK31" s="398"/>
      <c r="CL31" s="398"/>
      <c r="CM31" s="398"/>
      <c r="CN31" s="398"/>
      <c r="CO31" s="398"/>
      <c r="CP31" s="398"/>
      <c r="CQ31" s="398"/>
      <c r="CR31" s="398"/>
      <c r="CS31" s="398"/>
      <c r="CT31" s="398"/>
      <c r="CU31" s="398"/>
      <c r="CV31" s="398"/>
      <c r="CW31" s="398"/>
      <c r="CX31" s="398"/>
      <c r="CY31" s="398"/>
      <c r="CZ31" s="398"/>
      <c r="DA31" s="398"/>
      <c r="DB31" s="398"/>
      <c r="DC31" s="398"/>
      <c r="DD31" s="398"/>
      <c r="DE31" s="398"/>
      <c r="DF31" s="398"/>
      <c r="DG31" s="398"/>
      <c r="DH31" s="398"/>
      <c r="DI31" s="398"/>
      <c r="DJ31" s="398"/>
      <c r="DK31" s="398"/>
      <c r="DL31" s="398"/>
      <c r="DM31" s="398"/>
      <c r="DN31" s="398"/>
      <c r="DO31" s="398"/>
      <c r="DP31" s="398"/>
      <c r="DQ31" s="398"/>
      <c r="DR31" s="398"/>
      <c r="DS31" s="398"/>
      <c r="DT31" s="398"/>
      <c r="DU31" s="398"/>
      <c r="DV31" s="398"/>
      <c r="DW31" s="398"/>
      <c r="DX31" s="398"/>
      <c r="DY31" s="398"/>
      <c r="DZ31" s="398"/>
      <c r="EA31" s="398"/>
      <c r="EB31" s="398"/>
      <c r="EC31" s="398"/>
      <c r="ED31" s="398"/>
      <c r="EE31" s="398"/>
      <c r="EF31" s="398"/>
      <c r="EG31" s="398"/>
      <c r="EH31" s="398"/>
      <c r="EI31" s="398"/>
      <c r="EJ31" s="398"/>
      <c r="EK31" s="398"/>
      <c r="EL31" s="398"/>
      <c r="EM31" s="398"/>
      <c r="EN31" s="398"/>
      <c r="EO31" s="398"/>
      <c r="EP31" s="398"/>
      <c r="EQ31" s="398"/>
      <c r="ER31" s="398"/>
      <c r="ES31" s="398"/>
      <c r="ET31" s="398"/>
      <c r="EU31" s="398"/>
      <c r="EV31" s="398"/>
      <c r="EW31" s="398"/>
      <c r="EX31" s="398"/>
      <c r="EY31" s="398"/>
      <c r="EZ31" s="398"/>
      <c r="FA31" s="398"/>
      <c r="FB31" s="398"/>
      <c r="FC31" s="398"/>
      <c r="FD31" s="398"/>
      <c r="FE31" s="398"/>
      <c r="FF31" s="398"/>
      <c r="FG31" s="398"/>
      <c r="FH31" s="398"/>
      <c r="FI31" s="398"/>
      <c r="FJ31" s="398"/>
      <c r="FK31" s="398"/>
      <c r="FL31" s="398"/>
      <c r="FM31" s="398"/>
      <c r="FN31" s="398"/>
      <c r="FO31" s="398"/>
      <c r="FP31" s="398"/>
      <c r="FQ31" s="398"/>
      <c r="FR31" s="398"/>
      <c r="FS31" s="398"/>
      <c r="FT31" s="398"/>
      <c r="FU31" s="398"/>
      <c r="FV31" s="398"/>
      <c r="FW31" s="398"/>
      <c r="FX31" s="398"/>
      <c r="FY31" s="398"/>
      <c r="FZ31" s="398"/>
      <c r="GA31" s="398"/>
    </row>
    <row r="32" spans="1:183" s="327" customFormat="1" ht="19.5" customHeight="1" x14ac:dyDescent="0.4">
      <c r="A32" s="326">
        <v>17</v>
      </c>
      <c r="C32" s="375" t="s">
        <v>249</v>
      </c>
      <c r="D32" s="341"/>
      <c r="E32" s="341"/>
      <c r="F32" s="341"/>
      <c r="G32" s="342" t="s">
        <v>250</v>
      </c>
      <c r="H32" s="342"/>
      <c r="I32" s="342"/>
      <c r="J32" s="342"/>
      <c r="K32" s="342" t="s">
        <v>251</v>
      </c>
      <c r="L32" s="342"/>
      <c r="M32" s="342"/>
      <c r="N32" s="342"/>
      <c r="O32" s="342" t="s">
        <v>247</v>
      </c>
      <c r="P32" s="342"/>
      <c r="Q32" s="342"/>
      <c r="R32" s="342"/>
      <c r="S32" s="341" t="s">
        <v>248</v>
      </c>
      <c r="T32" s="341"/>
      <c r="U32" s="341"/>
      <c r="V32" s="341"/>
      <c r="W32" s="342" t="s">
        <v>253</v>
      </c>
      <c r="X32" s="342"/>
      <c r="Y32" s="342"/>
      <c r="Z32" s="342"/>
      <c r="AA32" s="343" t="s">
        <v>249</v>
      </c>
      <c r="AB32" s="343"/>
      <c r="AC32" s="343"/>
      <c r="AD32" s="344"/>
      <c r="AE32" s="309"/>
      <c r="AF32" s="310"/>
      <c r="AG32" s="311"/>
      <c r="AH32" s="309"/>
      <c r="AI32" s="376" t="s">
        <v>250</v>
      </c>
      <c r="AJ32" s="376"/>
      <c r="AK32" s="376"/>
      <c r="AL32" s="377"/>
      <c r="AM32" s="378" t="s">
        <v>251</v>
      </c>
      <c r="AN32" s="379"/>
      <c r="AO32" s="379"/>
      <c r="AP32" s="380"/>
      <c r="AQ32" s="378" t="s">
        <v>247</v>
      </c>
      <c r="AR32" s="379"/>
      <c r="AS32" s="379"/>
      <c r="AT32" s="380"/>
      <c r="AU32" s="378" t="s">
        <v>248</v>
      </c>
      <c r="AV32" s="379"/>
      <c r="AW32" s="379"/>
      <c r="AX32" s="380"/>
      <c r="AY32" s="378" t="s">
        <v>253</v>
      </c>
      <c r="AZ32" s="379"/>
      <c r="BA32" s="379"/>
      <c r="BB32" s="380"/>
      <c r="BC32" s="378" t="s">
        <v>249</v>
      </c>
      <c r="BD32" s="379"/>
      <c r="BE32" s="379"/>
      <c r="BF32" s="380"/>
      <c r="BG32" s="348" t="s">
        <v>250</v>
      </c>
      <c r="BH32" s="349"/>
      <c r="BI32" s="349"/>
      <c r="BJ32" s="349"/>
      <c r="BL32" s="399"/>
      <c r="BM32" s="398"/>
      <c r="BN32" s="398"/>
      <c r="BO32" s="398"/>
      <c r="BP32" s="398"/>
      <c r="BQ32" s="398"/>
      <c r="BR32" s="398"/>
      <c r="BS32" s="398"/>
      <c r="BT32" s="398"/>
      <c r="BU32" s="398"/>
      <c r="BV32" s="398"/>
      <c r="BW32" s="398"/>
      <c r="BX32" s="398"/>
      <c r="BY32" s="398"/>
      <c r="BZ32" s="398"/>
      <c r="CA32" s="398"/>
      <c r="CB32" s="398"/>
      <c r="CC32" s="398"/>
      <c r="CD32" s="398"/>
      <c r="CE32" s="398"/>
      <c r="CF32" s="398"/>
      <c r="CG32" s="398"/>
      <c r="CH32" s="398"/>
      <c r="CI32" s="398"/>
      <c r="CJ32" s="398"/>
      <c r="CK32" s="398"/>
      <c r="CL32" s="398"/>
      <c r="CM32" s="398"/>
      <c r="CN32" s="398"/>
      <c r="CO32" s="398"/>
      <c r="CP32" s="398"/>
      <c r="CQ32" s="398"/>
      <c r="CR32" s="398"/>
      <c r="CS32" s="398"/>
      <c r="CT32" s="398"/>
      <c r="CU32" s="398"/>
      <c r="CV32" s="398"/>
      <c r="CW32" s="398"/>
      <c r="CX32" s="398"/>
      <c r="CY32" s="398"/>
      <c r="CZ32" s="398"/>
      <c r="DA32" s="398"/>
      <c r="DB32" s="398"/>
      <c r="DC32" s="398"/>
      <c r="DD32" s="398"/>
      <c r="DE32" s="398"/>
      <c r="DF32" s="398"/>
      <c r="DG32" s="398"/>
      <c r="DH32" s="398"/>
      <c r="DI32" s="398"/>
      <c r="DJ32" s="398"/>
      <c r="DK32" s="398"/>
      <c r="DL32" s="398"/>
      <c r="DM32" s="398"/>
      <c r="DN32" s="398"/>
      <c r="DO32" s="398"/>
      <c r="DP32" s="398"/>
      <c r="DQ32" s="398"/>
      <c r="DR32" s="398"/>
      <c r="DS32" s="398"/>
      <c r="DT32" s="398"/>
      <c r="DU32" s="398"/>
      <c r="DV32" s="398"/>
      <c r="DW32" s="398"/>
      <c r="DX32" s="398"/>
      <c r="DY32" s="398"/>
      <c r="DZ32" s="398"/>
      <c r="EA32" s="398"/>
      <c r="EB32" s="398"/>
      <c r="EC32" s="398"/>
      <c r="ED32" s="398"/>
      <c r="EE32" s="398"/>
      <c r="EF32" s="398"/>
      <c r="EG32" s="398"/>
      <c r="EH32" s="398"/>
      <c r="EI32" s="398"/>
      <c r="EJ32" s="398"/>
      <c r="EK32" s="398"/>
      <c r="EL32" s="398"/>
      <c r="EM32" s="398"/>
      <c r="EN32" s="398"/>
      <c r="EO32" s="398"/>
      <c r="EP32" s="398"/>
      <c r="EQ32" s="398"/>
      <c r="ER32" s="398"/>
      <c r="ES32" s="398"/>
      <c r="ET32" s="398"/>
      <c r="EU32" s="398"/>
      <c r="EV32" s="398"/>
      <c r="EW32" s="398"/>
      <c r="EX32" s="398"/>
      <c r="EY32" s="398"/>
      <c r="EZ32" s="398"/>
      <c r="FA32" s="398"/>
      <c r="FB32" s="398"/>
      <c r="FC32" s="398"/>
      <c r="FD32" s="398"/>
      <c r="FE32" s="398"/>
      <c r="FF32" s="398"/>
      <c r="FG32" s="398"/>
      <c r="FH32" s="398"/>
      <c r="FI32" s="398"/>
      <c r="FJ32" s="398"/>
      <c r="FK32" s="398"/>
      <c r="FL32" s="398"/>
      <c r="FM32" s="398"/>
      <c r="FN32" s="398"/>
      <c r="FO32" s="398"/>
      <c r="FP32" s="398"/>
      <c r="FQ32" s="398"/>
      <c r="FR32" s="398"/>
      <c r="FS32" s="398"/>
      <c r="FT32" s="398"/>
      <c r="FU32" s="398"/>
      <c r="FV32" s="398"/>
      <c r="FW32" s="398"/>
      <c r="FX32" s="398"/>
      <c r="FY32" s="398"/>
      <c r="FZ32" s="398"/>
      <c r="GA32" s="398"/>
    </row>
    <row r="33" spans="1:183" s="327" customFormat="1" ht="20.25" customHeight="1" x14ac:dyDescent="0.4">
      <c r="A33" s="326">
        <v>18</v>
      </c>
      <c r="C33" s="381"/>
      <c r="D33" s="352"/>
      <c r="E33" s="352"/>
      <c r="F33" s="352"/>
      <c r="G33" s="353"/>
      <c r="H33" s="353"/>
      <c r="I33" s="353"/>
      <c r="J33" s="353"/>
      <c r="K33" s="353"/>
      <c r="L33" s="353"/>
      <c r="M33" s="353"/>
      <c r="N33" s="353"/>
      <c r="O33" s="353"/>
      <c r="P33" s="353"/>
      <c r="Q33" s="353"/>
      <c r="R33" s="353"/>
      <c r="S33" s="352" t="s">
        <v>282</v>
      </c>
      <c r="T33" s="352"/>
      <c r="U33" s="352"/>
      <c r="V33" s="352"/>
      <c r="W33" s="353"/>
      <c r="X33" s="353"/>
      <c r="Y33" s="353"/>
      <c r="Z33" s="353"/>
      <c r="AA33" s="354"/>
      <c r="AB33" s="354"/>
      <c r="AC33" s="354"/>
      <c r="AD33" s="355"/>
      <c r="AE33" s="309"/>
      <c r="AF33" s="310"/>
      <c r="AG33" s="311"/>
      <c r="AH33" s="309"/>
      <c r="AI33" s="382"/>
      <c r="AJ33" s="382"/>
      <c r="AK33" s="382"/>
      <c r="AL33" s="383"/>
      <c r="AM33" s="384"/>
      <c r="AN33" s="385"/>
      <c r="AO33" s="385"/>
      <c r="AP33" s="386"/>
      <c r="AQ33" s="384"/>
      <c r="AR33" s="385"/>
      <c r="AS33" s="385"/>
      <c r="AT33" s="386"/>
      <c r="AU33" s="384"/>
      <c r="AV33" s="385"/>
      <c r="AW33" s="385"/>
      <c r="AX33" s="386"/>
      <c r="AY33" s="384"/>
      <c r="AZ33" s="385"/>
      <c r="BA33" s="385"/>
      <c r="BB33" s="386"/>
      <c r="BC33" s="384"/>
      <c r="BD33" s="385"/>
      <c r="BE33" s="385"/>
      <c r="BF33" s="386"/>
      <c r="BG33" s="359"/>
      <c r="BH33" s="360"/>
      <c r="BI33" s="360"/>
      <c r="BJ33" s="360"/>
      <c r="BL33" s="399"/>
      <c r="BM33" s="398"/>
      <c r="BN33" s="398"/>
      <c r="BO33" s="398"/>
      <c r="BP33" s="398"/>
      <c r="BQ33" s="398"/>
      <c r="BR33" s="398"/>
      <c r="BS33" s="398"/>
      <c r="BT33" s="398"/>
      <c r="BU33" s="398"/>
      <c r="BV33" s="398"/>
      <c r="BW33" s="398"/>
      <c r="BX33" s="398"/>
      <c r="BY33" s="398"/>
      <c r="BZ33" s="398"/>
      <c r="CA33" s="398"/>
      <c r="CB33" s="398"/>
      <c r="CC33" s="398"/>
      <c r="CD33" s="398"/>
      <c r="CE33" s="398"/>
      <c r="CF33" s="398"/>
      <c r="CG33" s="398"/>
      <c r="CH33" s="398"/>
      <c r="CI33" s="398"/>
      <c r="CJ33" s="398"/>
      <c r="CK33" s="398"/>
      <c r="CL33" s="398"/>
      <c r="CM33" s="398"/>
      <c r="CN33" s="398"/>
      <c r="CO33" s="398"/>
      <c r="CP33" s="398"/>
      <c r="CQ33" s="398"/>
      <c r="CR33" s="398"/>
      <c r="CS33" s="398"/>
      <c r="CT33" s="398"/>
      <c r="CU33" s="398"/>
      <c r="CV33" s="398"/>
      <c r="CW33" s="398"/>
      <c r="CX33" s="398"/>
      <c r="CY33" s="398"/>
      <c r="CZ33" s="398"/>
      <c r="DA33" s="398"/>
      <c r="DB33" s="398"/>
      <c r="DC33" s="398"/>
      <c r="DD33" s="398"/>
      <c r="DE33" s="398"/>
      <c r="DF33" s="398"/>
      <c r="DG33" s="398"/>
      <c r="DH33" s="398"/>
      <c r="DI33" s="398"/>
      <c r="DJ33" s="398"/>
      <c r="DK33" s="398"/>
      <c r="DL33" s="398"/>
      <c r="DM33" s="398"/>
      <c r="DN33" s="398"/>
      <c r="DO33" s="398"/>
      <c r="DP33" s="398"/>
      <c r="DQ33" s="398"/>
      <c r="DR33" s="398"/>
      <c r="DS33" s="398"/>
      <c r="DT33" s="398"/>
      <c r="DU33" s="398"/>
      <c r="DV33" s="398"/>
      <c r="DW33" s="398"/>
      <c r="DX33" s="398"/>
      <c r="DY33" s="398"/>
      <c r="DZ33" s="398"/>
      <c r="EA33" s="398"/>
      <c r="EB33" s="398"/>
      <c r="EC33" s="398"/>
      <c r="ED33" s="398"/>
      <c r="EE33" s="398"/>
      <c r="EF33" s="398"/>
      <c r="EG33" s="398"/>
      <c r="EH33" s="398"/>
      <c r="EI33" s="398"/>
      <c r="EJ33" s="398"/>
      <c r="EK33" s="398"/>
      <c r="EL33" s="398"/>
      <c r="EM33" s="398"/>
      <c r="EN33" s="398"/>
      <c r="EO33" s="398"/>
      <c r="EP33" s="398"/>
      <c r="EQ33" s="398"/>
      <c r="ER33" s="398"/>
      <c r="ES33" s="398"/>
      <c r="ET33" s="398"/>
      <c r="EU33" s="398"/>
      <c r="EV33" s="398"/>
      <c r="EW33" s="398"/>
      <c r="EX33" s="398"/>
      <c r="EY33" s="398"/>
      <c r="EZ33" s="398"/>
      <c r="FA33" s="398"/>
      <c r="FB33" s="398"/>
      <c r="FC33" s="398"/>
      <c r="FD33" s="398"/>
      <c r="FE33" s="398"/>
      <c r="FF33" s="398"/>
      <c r="FG33" s="398"/>
      <c r="FH33" s="398"/>
      <c r="FI33" s="398"/>
      <c r="FJ33" s="398"/>
      <c r="FK33" s="398"/>
      <c r="FL33" s="398"/>
      <c r="FM33" s="398"/>
      <c r="FN33" s="398"/>
      <c r="FO33" s="398"/>
      <c r="FP33" s="398"/>
      <c r="FQ33" s="398"/>
      <c r="FR33" s="398"/>
      <c r="FS33" s="398"/>
      <c r="FT33" s="398"/>
      <c r="FU33" s="398"/>
      <c r="FV33" s="398"/>
      <c r="FW33" s="398"/>
      <c r="FX33" s="398"/>
      <c r="FY33" s="398"/>
      <c r="FZ33" s="398"/>
      <c r="GA33" s="398"/>
    </row>
    <row r="34" spans="1:183" s="327" customFormat="1" ht="22.15" customHeight="1" x14ac:dyDescent="0.4">
      <c r="A34" s="326">
        <v>19</v>
      </c>
      <c r="C34" s="361"/>
      <c r="D34" s="362"/>
      <c r="E34" s="362"/>
      <c r="F34" s="362"/>
      <c r="G34" s="363"/>
      <c r="H34" s="362"/>
      <c r="I34" s="362"/>
      <c r="J34" s="362"/>
      <c r="K34" s="363"/>
      <c r="L34" s="362"/>
      <c r="M34" s="362"/>
      <c r="N34" s="362"/>
      <c r="O34" s="363"/>
      <c r="P34" s="362"/>
      <c r="Q34" s="362"/>
      <c r="R34" s="362"/>
      <c r="S34" s="363"/>
      <c r="T34" s="362"/>
      <c r="U34" s="362"/>
      <c r="V34" s="362"/>
      <c r="W34" s="363"/>
      <c r="X34" s="362"/>
      <c r="Y34" s="362"/>
      <c r="Z34" s="362"/>
      <c r="AA34" s="363"/>
      <c r="AB34" s="362"/>
      <c r="AC34" s="362"/>
      <c r="AD34" s="364"/>
      <c r="AE34" s="309"/>
      <c r="AF34" s="310"/>
      <c r="AG34" s="311"/>
      <c r="AH34" s="309"/>
      <c r="AI34" s="324"/>
      <c r="AJ34" s="325"/>
      <c r="AK34" s="325"/>
      <c r="AL34" s="365"/>
      <c r="AM34" s="366"/>
      <c r="AN34" s="325"/>
      <c r="AO34" s="325"/>
      <c r="AP34" s="365"/>
      <c r="AQ34" s="366"/>
      <c r="AR34" s="325"/>
      <c r="AS34" s="325"/>
      <c r="AT34" s="365"/>
      <c r="AU34" s="366"/>
      <c r="AV34" s="325"/>
      <c r="AW34" s="325"/>
      <c r="AX34" s="365"/>
      <c r="AY34" s="366"/>
      <c r="AZ34" s="325"/>
      <c r="BA34" s="325"/>
      <c r="BB34" s="365"/>
      <c r="BC34" s="366"/>
      <c r="BD34" s="325"/>
      <c r="BE34" s="325"/>
      <c r="BF34" s="365"/>
      <c r="BG34" s="366"/>
      <c r="BH34" s="325"/>
      <c r="BI34" s="325"/>
      <c r="BJ34" s="325"/>
      <c r="BL34" s="399"/>
      <c r="BM34" s="398"/>
      <c r="BN34" s="398"/>
      <c r="BO34" s="398"/>
      <c r="BP34" s="398"/>
      <c r="BQ34" s="398"/>
      <c r="BR34" s="398"/>
      <c r="BS34" s="398"/>
      <c r="BT34" s="398"/>
      <c r="BU34" s="398"/>
      <c r="BV34" s="398"/>
      <c r="BW34" s="398"/>
      <c r="BX34" s="398"/>
      <c r="BY34" s="398"/>
      <c r="BZ34" s="398"/>
      <c r="CA34" s="398"/>
      <c r="CB34" s="398"/>
      <c r="CC34" s="398"/>
      <c r="CD34" s="398"/>
      <c r="CE34" s="398"/>
      <c r="CF34" s="398"/>
      <c r="CG34" s="398"/>
      <c r="CH34" s="398"/>
      <c r="CI34" s="398"/>
      <c r="CJ34" s="398"/>
      <c r="CK34" s="398"/>
      <c r="CL34" s="398"/>
      <c r="CM34" s="398"/>
      <c r="CN34" s="398"/>
      <c r="CO34" s="398"/>
      <c r="CP34" s="398"/>
      <c r="CQ34" s="398"/>
      <c r="CR34" s="398"/>
      <c r="CS34" s="398"/>
      <c r="CT34" s="398"/>
      <c r="CU34" s="398"/>
      <c r="CV34" s="398"/>
      <c r="CW34" s="398"/>
      <c r="CX34" s="398"/>
      <c r="CY34" s="398"/>
      <c r="CZ34" s="398"/>
      <c r="DA34" s="398"/>
      <c r="DB34" s="398"/>
      <c r="DC34" s="398"/>
      <c r="DD34" s="398"/>
      <c r="DE34" s="398"/>
      <c r="DF34" s="398"/>
      <c r="DG34" s="398"/>
      <c r="DH34" s="398"/>
      <c r="DI34" s="398"/>
      <c r="DJ34" s="398"/>
      <c r="DK34" s="398"/>
      <c r="DL34" s="398"/>
      <c r="DM34" s="398"/>
      <c r="DN34" s="398"/>
      <c r="DO34" s="398"/>
      <c r="DP34" s="398"/>
      <c r="DQ34" s="398"/>
      <c r="DR34" s="398"/>
      <c r="DS34" s="398"/>
      <c r="DT34" s="398"/>
      <c r="DU34" s="398"/>
      <c r="DV34" s="398"/>
      <c r="DW34" s="398"/>
      <c r="DX34" s="398"/>
      <c r="DY34" s="398"/>
      <c r="DZ34" s="398"/>
      <c r="EA34" s="398"/>
      <c r="EB34" s="398"/>
      <c r="EC34" s="398"/>
      <c r="ED34" s="398"/>
      <c r="EE34" s="398"/>
      <c r="EF34" s="398"/>
      <c r="EG34" s="398"/>
      <c r="EH34" s="398"/>
      <c r="EI34" s="398"/>
      <c r="EJ34" s="398"/>
      <c r="EK34" s="398"/>
      <c r="EL34" s="398"/>
      <c r="EM34" s="398"/>
      <c r="EN34" s="398"/>
      <c r="EO34" s="398"/>
      <c r="EP34" s="398"/>
      <c r="EQ34" s="398"/>
      <c r="ER34" s="398"/>
      <c r="ES34" s="398"/>
      <c r="ET34" s="398"/>
      <c r="EU34" s="398"/>
      <c r="EV34" s="398"/>
      <c r="EW34" s="398"/>
      <c r="EX34" s="398"/>
      <c r="EY34" s="398"/>
      <c r="EZ34" s="398"/>
      <c r="FA34" s="398"/>
      <c r="FB34" s="398"/>
      <c r="FC34" s="398"/>
      <c r="FD34" s="398"/>
      <c r="FE34" s="398"/>
      <c r="FF34" s="398"/>
      <c r="FG34" s="398"/>
      <c r="FH34" s="398"/>
      <c r="FI34" s="398"/>
      <c r="FJ34" s="398"/>
      <c r="FK34" s="398"/>
      <c r="FL34" s="398"/>
      <c r="FM34" s="398"/>
      <c r="FN34" s="398"/>
      <c r="FO34" s="398"/>
      <c r="FP34" s="398"/>
      <c r="FQ34" s="398"/>
      <c r="FR34" s="398"/>
      <c r="FS34" s="398"/>
      <c r="FT34" s="398"/>
      <c r="FU34" s="398"/>
      <c r="FV34" s="398"/>
      <c r="FW34" s="398"/>
      <c r="FX34" s="398"/>
      <c r="FY34" s="398"/>
      <c r="FZ34" s="398"/>
      <c r="GA34" s="398"/>
    </row>
    <row r="35" spans="1:183" s="327" customFormat="1" ht="22.15" customHeight="1" x14ac:dyDescent="0.4">
      <c r="A35" s="326">
        <v>19</v>
      </c>
      <c r="C35" s="361"/>
      <c r="D35" s="362"/>
      <c r="E35" s="362"/>
      <c r="F35" s="362"/>
      <c r="G35" s="363"/>
      <c r="H35" s="362"/>
      <c r="I35" s="362"/>
      <c r="J35" s="362"/>
      <c r="K35" s="363"/>
      <c r="L35" s="362"/>
      <c r="M35" s="362"/>
      <c r="N35" s="362"/>
      <c r="O35" s="363"/>
      <c r="P35" s="362"/>
      <c r="Q35" s="362"/>
      <c r="R35" s="362"/>
      <c r="S35" s="363"/>
      <c r="T35" s="362"/>
      <c r="U35" s="362"/>
      <c r="V35" s="362"/>
      <c r="W35" s="363"/>
      <c r="X35" s="362"/>
      <c r="Y35" s="362"/>
      <c r="Z35" s="362"/>
      <c r="AA35" s="363"/>
      <c r="AB35" s="362"/>
      <c r="AC35" s="362"/>
      <c r="AD35" s="364"/>
      <c r="AE35" s="309"/>
      <c r="AF35" s="310"/>
      <c r="AG35" s="311"/>
      <c r="AH35" s="309"/>
      <c r="AI35" s="324"/>
      <c r="AJ35" s="325"/>
      <c r="AK35" s="325"/>
      <c r="AL35" s="365"/>
      <c r="AM35" s="366"/>
      <c r="AN35" s="325"/>
      <c r="AO35" s="325"/>
      <c r="AP35" s="365"/>
      <c r="AQ35" s="366"/>
      <c r="AR35" s="325"/>
      <c r="AS35" s="325"/>
      <c r="AT35" s="365"/>
      <c r="AU35" s="366"/>
      <c r="AV35" s="325"/>
      <c r="AW35" s="325"/>
      <c r="AX35" s="365"/>
      <c r="AY35" s="366"/>
      <c r="AZ35" s="325"/>
      <c r="BA35" s="325"/>
      <c r="BB35" s="365"/>
      <c r="BC35" s="366"/>
      <c r="BD35" s="325"/>
      <c r="BE35" s="325"/>
      <c r="BF35" s="365"/>
      <c r="BG35" s="366"/>
      <c r="BH35" s="325"/>
      <c r="BI35" s="325"/>
      <c r="BJ35" s="325"/>
      <c r="BL35" s="399"/>
      <c r="BM35" s="398"/>
      <c r="BN35" s="398"/>
      <c r="BO35" s="398"/>
      <c r="BP35" s="398"/>
      <c r="BQ35" s="398"/>
      <c r="BR35" s="398"/>
      <c r="BS35" s="398"/>
      <c r="BT35" s="398"/>
      <c r="BU35" s="398"/>
      <c r="BV35" s="398"/>
      <c r="BW35" s="398"/>
      <c r="BX35" s="398"/>
      <c r="BY35" s="398"/>
      <c r="BZ35" s="398"/>
      <c r="CA35" s="398"/>
      <c r="CB35" s="398"/>
      <c r="CC35" s="398"/>
      <c r="CD35" s="398"/>
      <c r="CE35" s="398"/>
      <c r="CF35" s="398"/>
      <c r="CG35" s="398"/>
      <c r="CH35" s="398"/>
      <c r="CI35" s="398"/>
      <c r="CJ35" s="398"/>
      <c r="CK35" s="398"/>
      <c r="CL35" s="398"/>
      <c r="CM35" s="398"/>
      <c r="CN35" s="398"/>
      <c r="CO35" s="398"/>
      <c r="CP35" s="398"/>
      <c r="CQ35" s="398"/>
      <c r="CR35" s="398"/>
      <c r="CS35" s="398"/>
      <c r="CT35" s="398"/>
      <c r="CU35" s="398"/>
      <c r="CV35" s="398"/>
      <c r="CW35" s="398"/>
      <c r="CX35" s="398"/>
      <c r="CY35" s="398"/>
      <c r="CZ35" s="398"/>
      <c r="DA35" s="398"/>
      <c r="DB35" s="398"/>
      <c r="DC35" s="398"/>
      <c r="DD35" s="398"/>
      <c r="DE35" s="398"/>
      <c r="DF35" s="398"/>
      <c r="DG35" s="398"/>
      <c r="DH35" s="398"/>
      <c r="DI35" s="398"/>
      <c r="DJ35" s="398"/>
      <c r="DK35" s="398"/>
      <c r="DL35" s="398"/>
      <c r="DM35" s="398"/>
      <c r="DN35" s="398"/>
      <c r="DO35" s="398"/>
      <c r="DP35" s="398"/>
      <c r="DQ35" s="398"/>
      <c r="DR35" s="398"/>
      <c r="DS35" s="398"/>
      <c r="DT35" s="398"/>
      <c r="DU35" s="398"/>
      <c r="DV35" s="398"/>
      <c r="DW35" s="398"/>
      <c r="DX35" s="398"/>
      <c r="DY35" s="398"/>
      <c r="DZ35" s="398"/>
      <c r="EA35" s="398"/>
      <c r="EB35" s="398"/>
      <c r="EC35" s="398"/>
      <c r="ED35" s="398"/>
      <c r="EE35" s="398"/>
      <c r="EF35" s="398"/>
      <c r="EG35" s="398"/>
      <c r="EH35" s="398"/>
      <c r="EI35" s="398"/>
      <c r="EJ35" s="398"/>
      <c r="EK35" s="398"/>
      <c r="EL35" s="398"/>
      <c r="EM35" s="398"/>
      <c r="EN35" s="398"/>
      <c r="EO35" s="398"/>
      <c r="EP35" s="398"/>
      <c r="EQ35" s="398"/>
      <c r="ER35" s="398"/>
      <c r="ES35" s="398"/>
      <c r="ET35" s="398"/>
      <c r="EU35" s="398"/>
      <c r="EV35" s="398"/>
      <c r="EW35" s="398"/>
      <c r="EX35" s="398"/>
      <c r="EY35" s="398"/>
      <c r="EZ35" s="398"/>
      <c r="FA35" s="398"/>
      <c r="FB35" s="398"/>
      <c r="FC35" s="398"/>
      <c r="FD35" s="398"/>
      <c r="FE35" s="398"/>
      <c r="FF35" s="398"/>
      <c r="FG35" s="398"/>
      <c r="FH35" s="398"/>
      <c r="FI35" s="398"/>
      <c r="FJ35" s="398"/>
      <c r="FK35" s="398"/>
      <c r="FL35" s="398"/>
      <c r="FM35" s="398"/>
      <c r="FN35" s="398"/>
      <c r="FO35" s="398"/>
      <c r="FP35" s="398"/>
      <c r="FQ35" s="398"/>
      <c r="FR35" s="398"/>
      <c r="FS35" s="398"/>
      <c r="FT35" s="398"/>
      <c r="FU35" s="398"/>
      <c r="FV35" s="398"/>
      <c r="FW35" s="398"/>
      <c r="FX35" s="398"/>
      <c r="FY35" s="398"/>
      <c r="FZ35" s="398"/>
      <c r="GA35" s="398"/>
    </row>
    <row r="36" spans="1:183" ht="7.9" customHeight="1" x14ac:dyDescent="0.2">
      <c r="A36" s="270">
        <v>15</v>
      </c>
      <c r="C36" s="367"/>
      <c r="D36" s="368"/>
      <c r="E36" s="368"/>
      <c r="F36" s="368"/>
      <c r="G36" s="367"/>
      <c r="H36" s="368"/>
      <c r="I36" s="368"/>
      <c r="J36" s="368"/>
      <c r="K36" s="367"/>
      <c r="L36" s="368"/>
      <c r="M36" s="368"/>
      <c r="N36" s="368"/>
      <c r="O36" s="367"/>
      <c r="P36" s="368"/>
      <c r="Q36" s="368"/>
      <c r="R36" s="368"/>
      <c r="S36" s="367"/>
      <c r="T36" s="368"/>
      <c r="U36" s="368"/>
      <c r="V36" s="368"/>
      <c r="W36" s="367"/>
      <c r="X36" s="368"/>
      <c r="Y36" s="368"/>
      <c r="Z36" s="368"/>
      <c r="AA36" s="367"/>
      <c r="AB36" s="368"/>
      <c r="AC36" s="368"/>
      <c r="AD36" s="368"/>
      <c r="AE36" s="309"/>
      <c r="AF36" s="310"/>
      <c r="AG36" s="311"/>
      <c r="AH36" s="309"/>
      <c r="AI36" s="367"/>
      <c r="AJ36" s="368"/>
      <c r="AK36" s="368"/>
      <c r="AL36" s="368"/>
      <c r="AM36" s="367"/>
      <c r="AN36" s="368"/>
      <c r="AO36" s="368"/>
      <c r="AP36" s="368"/>
      <c r="AQ36" s="367"/>
      <c r="AR36" s="368"/>
      <c r="AS36" s="368"/>
      <c r="AT36" s="368"/>
      <c r="AU36" s="367"/>
      <c r="AV36" s="368"/>
      <c r="AW36" s="368"/>
      <c r="AX36" s="368"/>
      <c r="AY36" s="367"/>
      <c r="AZ36" s="368"/>
      <c r="BA36" s="368"/>
      <c r="BB36" s="368"/>
      <c r="BC36" s="367"/>
      <c r="BD36" s="368"/>
      <c r="BE36" s="368"/>
      <c r="BF36" s="368"/>
      <c r="BG36" s="367"/>
      <c r="BH36" s="368"/>
      <c r="BI36" s="368"/>
      <c r="BJ36" s="368"/>
      <c r="BL36" s="397"/>
    </row>
    <row r="37" spans="1:183" ht="7.9" customHeight="1" x14ac:dyDescent="0.2">
      <c r="A37" s="270">
        <v>15</v>
      </c>
      <c r="C37" s="324"/>
      <c r="D37" s="325"/>
      <c r="E37" s="325"/>
      <c r="F37" s="325"/>
      <c r="G37" s="324"/>
      <c r="H37" s="325"/>
      <c r="I37" s="325"/>
      <c r="J37" s="325"/>
      <c r="K37" s="324"/>
      <c r="L37" s="325"/>
      <c r="M37" s="325"/>
      <c r="N37" s="325"/>
      <c r="O37" s="324"/>
      <c r="P37" s="325"/>
      <c r="Q37" s="325"/>
      <c r="R37" s="325"/>
      <c r="S37" s="324"/>
      <c r="T37" s="325"/>
      <c r="U37" s="325"/>
      <c r="V37" s="325"/>
      <c r="W37" s="324"/>
      <c r="X37" s="325"/>
      <c r="Y37" s="325"/>
      <c r="Z37" s="325"/>
      <c r="AA37" s="324"/>
      <c r="AB37" s="325"/>
      <c r="AC37" s="325"/>
      <c r="AD37" s="325"/>
      <c r="AE37" s="309"/>
      <c r="AF37" s="310"/>
      <c r="AG37" s="311"/>
      <c r="AH37" s="309"/>
      <c r="AI37" s="324"/>
      <c r="AJ37" s="325"/>
      <c r="AK37" s="325"/>
      <c r="AL37" s="325"/>
      <c r="AM37" s="324"/>
      <c r="AN37" s="325"/>
      <c r="AO37" s="325"/>
      <c r="AP37" s="325"/>
      <c r="AQ37" s="324"/>
      <c r="AR37" s="325"/>
      <c r="AS37" s="325"/>
      <c r="AT37" s="325"/>
      <c r="AU37" s="324"/>
      <c r="AV37" s="325"/>
      <c r="AW37" s="325"/>
      <c r="AX37" s="325"/>
      <c r="AY37" s="324"/>
      <c r="AZ37" s="325"/>
      <c r="BA37" s="325"/>
      <c r="BB37" s="325"/>
      <c r="BC37" s="324"/>
      <c r="BD37" s="325"/>
      <c r="BE37" s="325"/>
      <c r="BF37" s="325"/>
      <c r="BG37" s="324"/>
      <c r="BH37" s="325"/>
      <c r="BI37" s="325"/>
      <c r="BJ37" s="325"/>
      <c r="BL37" s="397"/>
    </row>
    <row r="38" spans="1:183" s="327" customFormat="1" ht="35.1" customHeight="1" x14ac:dyDescent="0.4">
      <c r="A38" s="326">
        <v>16</v>
      </c>
      <c r="C38" s="369" t="e">
        <f>AA31+1</f>
        <v>#VALUE!</v>
      </c>
      <c r="D38" s="330"/>
      <c r="E38" s="330"/>
      <c r="F38" s="330"/>
      <c r="G38" s="331" t="e">
        <f>C38+1</f>
        <v>#VALUE!</v>
      </c>
      <c r="H38" s="331"/>
      <c r="I38" s="331"/>
      <c r="J38" s="331"/>
      <c r="K38" s="331" t="e">
        <f>G38+1</f>
        <v>#VALUE!</v>
      </c>
      <c r="L38" s="331"/>
      <c r="M38" s="331"/>
      <c r="N38" s="331"/>
      <c r="O38" s="331" t="e">
        <f>K38+1</f>
        <v>#VALUE!</v>
      </c>
      <c r="P38" s="331"/>
      <c r="Q38" s="331"/>
      <c r="R38" s="331"/>
      <c r="S38" s="331" t="e">
        <f>O38+1</f>
        <v>#VALUE!</v>
      </c>
      <c r="T38" s="331"/>
      <c r="U38" s="331"/>
      <c r="V38" s="331"/>
      <c r="W38" s="331" t="e">
        <f>S38+1</f>
        <v>#VALUE!</v>
      </c>
      <c r="X38" s="331"/>
      <c r="Y38" s="331"/>
      <c r="Z38" s="331"/>
      <c r="AA38" s="332" t="e">
        <f>W38+1</f>
        <v>#VALUE!</v>
      </c>
      <c r="AB38" s="332"/>
      <c r="AC38" s="332"/>
      <c r="AD38" s="333"/>
      <c r="AE38" s="290"/>
      <c r="AF38" s="310"/>
      <c r="AG38" s="311"/>
      <c r="AH38" s="290"/>
      <c r="AI38" s="370" t="e">
        <f>BG31+1</f>
        <v>#VALUE!</v>
      </c>
      <c r="AJ38" s="370"/>
      <c r="AK38" s="370"/>
      <c r="AL38" s="371"/>
      <c r="AM38" s="372" t="e">
        <f>AI38+1</f>
        <v>#VALUE!</v>
      </c>
      <c r="AN38" s="373"/>
      <c r="AO38" s="373"/>
      <c r="AP38" s="374"/>
      <c r="AQ38" s="387" t="e">
        <f>AM38+1</f>
        <v>#VALUE!</v>
      </c>
      <c r="AR38" s="370"/>
      <c r="AS38" s="370"/>
      <c r="AT38" s="371"/>
      <c r="AU38" s="372" t="e">
        <f>AQ38+1</f>
        <v>#VALUE!</v>
      </c>
      <c r="AV38" s="373"/>
      <c r="AW38" s="373"/>
      <c r="AX38" s="374"/>
      <c r="AY38" s="336" t="e">
        <f>AU38+1</f>
        <v>#VALUE!</v>
      </c>
      <c r="AZ38" s="334"/>
      <c r="BA38" s="334"/>
      <c r="BB38" s="335"/>
      <c r="BC38" s="336" t="e">
        <f>AY38+1</f>
        <v>#VALUE!</v>
      </c>
      <c r="BD38" s="334"/>
      <c r="BE38" s="334"/>
      <c r="BF38" s="335"/>
      <c r="BG38" s="336" t="e">
        <f>BC38+1</f>
        <v>#VALUE!</v>
      </c>
      <c r="BH38" s="334"/>
      <c r="BI38" s="334"/>
      <c r="BJ38" s="334"/>
      <c r="BL38" s="397"/>
      <c r="BM38" s="398"/>
      <c r="BN38" s="398"/>
      <c r="BO38" s="398"/>
      <c r="BP38" s="398"/>
      <c r="BQ38" s="398"/>
      <c r="BR38" s="398"/>
      <c r="BS38" s="398"/>
      <c r="BT38" s="398"/>
      <c r="BU38" s="398"/>
      <c r="BV38" s="398"/>
      <c r="BW38" s="398"/>
      <c r="BX38" s="398"/>
      <c r="BY38" s="398"/>
      <c r="BZ38" s="398"/>
      <c r="CA38" s="398"/>
      <c r="CB38" s="398"/>
      <c r="CC38" s="398"/>
      <c r="CD38" s="398"/>
      <c r="CE38" s="398"/>
      <c r="CF38" s="398"/>
      <c r="CG38" s="398"/>
      <c r="CH38" s="398"/>
      <c r="CI38" s="398"/>
      <c r="CJ38" s="398"/>
      <c r="CK38" s="398"/>
      <c r="CL38" s="398"/>
      <c r="CM38" s="398"/>
      <c r="CN38" s="398"/>
      <c r="CO38" s="398"/>
      <c r="CP38" s="398"/>
      <c r="CQ38" s="398"/>
      <c r="CR38" s="398"/>
      <c r="CS38" s="398"/>
      <c r="CT38" s="398"/>
      <c r="CU38" s="398"/>
      <c r="CV38" s="398"/>
      <c r="CW38" s="398"/>
      <c r="CX38" s="398"/>
      <c r="CY38" s="398"/>
      <c r="CZ38" s="398"/>
      <c r="DA38" s="398"/>
      <c r="DB38" s="398"/>
      <c r="DC38" s="398"/>
      <c r="DD38" s="398"/>
      <c r="DE38" s="398"/>
      <c r="DF38" s="398"/>
      <c r="DG38" s="398"/>
      <c r="DH38" s="398"/>
      <c r="DI38" s="398"/>
      <c r="DJ38" s="398"/>
      <c r="DK38" s="398"/>
      <c r="DL38" s="398"/>
      <c r="DM38" s="398"/>
      <c r="DN38" s="398"/>
      <c r="DO38" s="398"/>
      <c r="DP38" s="398"/>
      <c r="DQ38" s="398"/>
      <c r="DR38" s="398"/>
      <c r="DS38" s="398"/>
      <c r="DT38" s="398"/>
      <c r="DU38" s="398"/>
      <c r="DV38" s="398"/>
      <c r="DW38" s="398"/>
      <c r="DX38" s="398"/>
      <c r="DY38" s="398"/>
      <c r="DZ38" s="398"/>
      <c r="EA38" s="398"/>
      <c r="EB38" s="398"/>
      <c r="EC38" s="398"/>
      <c r="ED38" s="398"/>
      <c r="EE38" s="398"/>
      <c r="EF38" s="398"/>
      <c r="EG38" s="398"/>
      <c r="EH38" s="398"/>
      <c r="EI38" s="398"/>
      <c r="EJ38" s="398"/>
      <c r="EK38" s="398"/>
      <c r="EL38" s="398"/>
      <c r="EM38" s="398"/>
      <c r="EN38" s="398"/>
      <c r="EO38" s="398"/>
      <c r="EP38" s="398"/>
      <c r="EQ38" s="398"/>
      <c r="ER38" s="398"/>
      <c r="ES38" s="398"/>
      <c r="ET38" s="398"/>
      <c r="EU38" s="398"/>
      <c r="EV38" s="398"/>
      <c r="EW38" s="398"/>
      <c r="EX38" s="398"/>
      <c r="EY38" s="398"/>
      <c r="EZ38" s="398"/>
      <c r="FA38" s="398"/>
      <c r="FB38" s="398"/>
      <c r="FC38" s="398"/>
      <c r="FD38" s="398"/>
      <c r="FE38" s="398"/>
      <c r="FF38" s="398"/>
      <c r="FG38" s="398"/>
      <c r="FH38" s="398"/>
      <c r="FI38" s="398"/>
      <c r="FJ38" s="398"/>
      <c r="FK38" s="398"/>
      <c r="FL38" s="398"/>
      <c r="FM38" s="398"/>
      <c r="FN38" s="398"/>
      <c r="FO38" s="398"/>
      <c r="FP38" s="398"/>
      <c r="FQ38" s="398"/>
      <c r="FR38" s="398"/>
      <c r="FS38" s="398"/>
      <c r="FT38" s="398"/>
      <c r="FU38" s="398"/>
      <c r="FV38" s="398"/>
      <c r="FW38" s="398"/>
      <c r="FX38" s="398"/>
      <c r="FY38" s="398"/>
      <c r="FZ38" s="398"/>
      <c r="GA38" s="398"/>
    </row>
    <row r="39" spans="1:183" s="327" customFormat="1" ht="19.5" customHeight="1" x14ac:dyDescent="0.4">
      <c r="A39" s="326">
        <v>17</v>
      </c>
      <c r="C39" s="375" t="s">
        <v>250</v>
      </c>
      <c r="D39" s="341"/>
      <c r="E39" s="341"/>
      <c r="F39" s="341"/>
      <c r="G39" s="342" t="s">
        <v>251</v>
      </c>
      <c r="H39" s="342"/>
      <c r="I39" s="342"/>
      <c r="J39" s="342"/>
      <c r="K39" s="342" t="s">
        <v>247</v>
      </c>
      <c r="L39" s="342"/>
      <c r="M39" s="342"/>
      <c r="N39" s="342"/>
      <c r="O39" s="342" t="s">
        <v>248</v>
      </c>
      <c r="P39" s="342"/>
      <c r="Q39" s="342"/>
      <c r="R39" s="342"/>
      <c r="S39" s="342" t="s">
        <v>253</v>
      </c>
      <c r="T39" s="342"/>
      <c r="U39" s="342"/>
      <c r="V39" s="342"/>
      <c r="W39" s="342" t="s">
        <v>249</v>
      </c>
      <c r="X39" s="342"/>
      <c r="Y39" s="342"/>
      <c r="Z39" s="342"/>
      <c r="AA39" s="343" t="s">
        <v>247</v>
      </c>
      <c r="AB39" s="343"/>
      <c r="AC39" s="343"/>
      <c r="AD39" s="344"/>
      <c r="AE39" s="309"/>
      <c r="AF39" s="310"/>
      <c r="AG39" s="311"/>
      <c r="AH39" s="309"/>
      <c r="AI39" s="376" t="s">
        <v>251</v>
      </c>
      <c r="AJ39" s="376"/>
      <c r="AK39" s="376"/>
      <c r="AL39" s="377"/>
      <c r="AM39" s="378" t="s">
        <v>248</v>
      </c>
      <c r="AN39" s="379"/>
      <c r="AO39" s="379"/>
      <c r="AP39" s="380"/>
      <c r="AQ39" s="388" t="s">
        <v>253</v>
      </c>
      <c r="AR39" s="376"/>
      <c r="AS39" s="376"/>
      <c r="AT39" s="377"/>
      <c r="AU39" s="378" t="s">
        <v>249</v>
      </c>
      <c r="AV39" s="379"/>
      <c r="AW39" s="379"/>
      <c r="AX39" s="380"/>
      <c r="AY39" s="347" t="s">
        <v>250</v>
      </c>
      <c r="AZ39" s="345"/>
      <c r="BA39" s="345"/>
      <c r="BB39" s="346"/>
      <c r="BC39" s="347" t="s">
        <v>251</v>
      </c>
      <c r="BD39" s="345"/>
      <c r="BE39" s="345"/>
      <c r="BF39" s="346"/>
      <c r="BG39" s="347" t="s">
        <v>247</v>
      </c>
      <c r="BH39" s="345"/>
      <c r="BI39" s="345"/>
      <c r="BJ39" s="345"/>
      <c r="BL39" s="399"/>
      <c r="BM39" s="398"/>
      <c r="BN39" s="398"/>
      <c r="BO39" s="398"/>
      <c r="BP39" s="398"/>
      <c r="BQ39" s="398"/>
      <c r="BR39" s="398"/>
      <c r="BS39" s="398"/>
      <c r="BT39" s="398"/>
      <c r="BU39" s="398"/>
      <c r="BV39" s="398"/>
      <c r="BW39" s="398"/>
      <c r="BX39" s="398"/>
      <c r="BY39" s="398"/>
      <c r="BZ39" s="398"/>
      <c r="CA39" s="398"/>
      <c r="CB39" s="398"/>
      <c r="CC39" s="398"/>
      <c r="CD39" s="398"/>
      <c r="CE39" s="398"/>
      <c r="CF39" s="398"/>
      <c r="CG39" s="398"/>
      <c r="CH39" s="398"/>
      <c r="CI39" s="398"/>
      <c r="CJ39" s="398"/>
      <c r="CK39" s="398"/>
      <c r="CL39" s="398"/>
      <c r="CM39" s="398"/>
      <c r="CN39" s="398"/>
      <c r="CO39" s="398"/>
      <c r="CP39" s="398"/>
      <c r="CQ39" s="398"/>
      <c r="CR39" s="398"/>
      <c r="CS39" s="398"/>
      <c r="CT39" s="398"/>
      <c r="CU39" s="398"/>
      <c r="CV39" s="398"/>
      <c r="CW39" s="398"/>
      <c r="CX39" s="398"/>
      <c r="CY39" s="398"/>
      <c r="CZ39" s="398"/>
      <c r="DA39" s="398"/>
      <c r="DB39" s="398"/>
      <c r="DC39" s="398"/>
      <c r="DD39" s="398"/>
      <c r="DE39" s="398"/>
      <c r="DF39" s="398"/>
      <c r="DG39" s="398"/>
      <c r="DH39" s="398"/>
      <c r="DI39" s="398"/>
      <c r="DJ39" s="398"/>
      <c r="DK39" s="398"/>
      <c r="DL39" s="398"/>
      <c r="DM39" s="398"/>
      <c r="DN39" s="398"/>
      <c r="DO39" s="398"/>
      <c r="DP39" s="398"/>
      <c r="DQ39" s="398"/>
      <c r="DR39" s="398"/>
      <c r="DS39" s="398"/>
      <c r="DT39" s="398"/>
      <c r="DU39" s="398"/>
      <c r="DV39" s="398"/>
      <c r="DW39" s="398"/>
      <c r="DX39" s="398"/>
      <c r="DY39" s="398"/>
      <c r="DZ39" s="398"/>
      <c r="EA39" s="398"/>
      <c r="EB39" s="398"/>
      <c r="EC39" s="398"/>
      <c r="ED39" s="398"/>
      <c r="EE39" s="398"/>
      <c r="EF39" s="398"/>
      <c r="EG39" s="398"/>
      <c r="EH39" s="398"/>
      <c r="EI39" s="398"/>
      <c r="EJ39" s="398"/>
      <c r="EK39" s="398"/>
      <c r="EL39" s="398"/>
      <c r="EM39" s="398"/>
      <c r="EN39" s="398"/>
      <c r="EO39" s="398"/>
      <c r="EP39" s="398"/>
      <c r="EQ39" s="398"/>
      <c r="ER39" s="398"/>
      <c r="ES39" s="398"/>
      <c r="ET39" s="398"/>
      <c r="EU39" s="398"/>
      <c r="EV39" s="398"/>
      <c r="EW39" s="398"/>
      <c r="EX39" s="398"/>
      <c r="EY39" s="398"/>
      <c r="EZ39" s="398"/>
      <c r="FA39" s="398"/>
      <c r="FB39" s="398"/>
      <c r="FC39" s="398"/>
      <c r="FD39" s="398"/>
      <c r="FE39" s="398"/>
      <c r="FF39" s="398"/>
      <c r="FG39" s="398"/>
      <c r="FH39" s="398"/>
      <c r="FI39" s="398"/>
      <c r="FJ39" s="398"/>
      <c r="FK39" s="398"/>
      <c r="FL39" s="398"/>
      <c r="FM39" s="398"/>
      <c r="FN39" s="398"/>
      <c r="FO39" s="398"/>
      <c r="FP39" s="398"/>
      <c r="FQ39" s="398"/>
      <c r="FR39" s="398"/>
      <c r="FS39" s="398"/>
      <c r="FT39" s="398"/>
      <c r="FU39" s="398"/>
      <c r="FV39" s="398"/>
      <c r="FW39" s="398"/>
      <c r="FX39" s="398"/>
      <c r="FY39" s="398"/>
      <c r="FZ39" s="398"/>
      <c r="GA39" s="398"/>
    </row>
    <row r="40" spans="1:183" s="327" customFormat="1" ht="20.25" customHeight="1" x14ac:dyDescent="0.4">
      <c r="A40" s="326">
        <v>18</v>
      </c>
      <c r="C40" s="381"/>
      <c r="D40" s="352"/>
      <c r="E40" s="352"/>
      <c r="F40" s="352"/>
      <c r="G40" s="353"/>
      <c r="H40" s="353"/>
      <c r="I40" s="353"/>
      <c r="J40" s="353"/>
      <c r="K40" s="353"/>
      <c r="L40" s="353"/>
      <c r="M40" s="353"/>
      <c r="N40" s="353"/>
      <c r="O40" s="353"/>
      <c r="P40" s="353"/>
      <c r="Q40" s="353"/>
      <c r="R40" s="353"/>
      <c r="S40" s="353"/>
      <c r="T40" s="353"/>
      <c r="U40" s="353"/>
      <c r="V40" s="353"/>
      <c r="W40" s="353"/>
      <c r="X40" s="353"/>
      <c r="Y40" s="353"/>
      <c r="Z40" s="353"/>
      <c r="AA40" s="354"/>
      <c r="AB40" s="354"/>
      <c r="AC40" s="354"/>
      <c r="AD40" s="355"/>
      <c r="AE40" s="309"/>
      <c r="AF40" s="310"/>
      <c r="AG40" s="311"/>
      <c r="AH40" s="309"/>
      <c r="AI40" s="382"/>
      <c r="AJ40" s="382"/>
      <c r="AK40" s="382"/>
      <c r="AL40" s="383"/>
      <c r="AM40" s="384"/>
      <c r="AN40" s="385"/>
      <c r="AO40" s="385"/>
      <c r="AP40" s="386"/>
      <c r="AQ40" s="389" t="s">
        <v>304</v>
      </c>
      <c r="AR40" s="382"/>
      <c r="AS40" s="382"/>
      <c r="AT40" s="383"/>
      <c r="AU40" s="384"/>
      <c r="AV40" s="385"/>
      <c r="AW40" s="385"/>
      <c r="AX40" s="386"/>
      <c r="AY40" s="358"/>
      <c r="AZ40" s="356"/>
      <c r="BA40" s="356"/>
      <c r="BB40" s="357"/>
      <c r="BC40" s="358"/>
      <c r="BD40" s="356"/>
      <c r="BE40" s="356"/>
      <c r="BF40" s="357"/>
      <c r="BG40" s="358" t="s">
        <v>305</v>
      </c>
      <c r="BH40" s="356"/>
      <c r="BI40" s="356"/>
      <c r="BJ40" s="356"/>
      <c r="BL40" s="399"/>
      <c r="BM40" s="398"/>
      <c r="BN40" s="398"/>
      <c r="BO40" s="398"/>
      <c r="BP40" s="398"/>
      <c r="BQ40" s="398"/>
      <c r="BR40" s="398"/>
      <c r="BS40" s="398"/>
      <c r="BT40" s="398"/>
      <c r="BU40" s="398"/>
      <c r="BV40" s="398"/>
      <c r="BW40" s="398"/>
      <c r="BX40" s="398"/>
      <c r="BY40" s="398"/>
      <c r="BZ40" s="398"/>
      <c r="CA40" s="398"/>
      <c r="CB40" s="398"/>
      <c r="CC40" s="398"/>
      <c r="CD40" s="398"/>
      <c r="CE40" s="398"/>
      <c r="CF40" s="398"/>
      <c r="CG40" s="398"/>
      <c r="CH40" s="398"/>
      <c r="CI40" s="398"/>
      <c r="CJ40" s="398"/>
      <c r="CK40" s="398"/>
      <c r="CL40" s="398"/>
      <c r="CM40" s="398"/>
      <c r="CN40" s="398"/>
      <c r="CO40" s="398"/>
      <c r="CP40" s="398"/>
      <c r="CQ40" s="398"/>
      <c r="CR40" s="398"/>
      <c r="CS40" s="398"/>
      <c r="CT40" s="398"/>
      <c r="CU40" s="398"/>
      <c r="CV40" s="398"/>
      <c r="CW40" s="398"/>
      <c r="CX40" s="398"/>
      <c r="CY40" s="398"/>
      <c r="CZ40" s="398"/>
      <c r="DA40" s="398"/>
      <c r="DB40" s="398"/>
      <c r="DC40" s="398"/>
      <c r="DD40" s="398"/>
      <c r="DE40" s="398"/>
      <c r="DF40" s="398"/>
      <c r="DG40" s="398"/>
      <c r="DH40" s="398"/>
      <c r="DI40" s="398"/>
      <c r="DJ40" s="398"/>
      <c r="DK40" s="398"/>
      <c r="DL40" s="398"/>
      <c r="DM40" s="398"/>
      <c r="DN40" s="398"/>
      <c r="DO40" s="398"/>
      <c r="DP40" s="398"/>
      <c r="DQ40" s="398"/>
      <c r="DR40" s="398"/>
      <c r="DS40" s="398"/>
      <c r="DT40" s="398"/>
      <c r="DU40" s="398"/>
      <c r="DV40" s="398"/>
      <c r="DW40" s="398"/>
      <c r="DX40" s="398"/>
      <c r="DY40" s="398"/>
      <c r="DZ40" s="398"/>
      <c r="EA40" s="398"/>
      <c r="EB40" s="398"/>
      <c r="EC40" s="398"/>
      <c r="ED40" s="398"/>
      <c r="EE40" s="398"/>
      <c r="EF40" s="398"/>
      <c r="EG40" s="398"/>
      <c r="EH40" s="398"/>
      <c r="EI40" s="398"/>
      <c r="EJ40" s="398"/>
      <c r="EK40" s="398"/>
      <c r="EL40" s="398"/>
      <c r="EM40" s="398"/>
      <c r="EN40" s="398"/>
      <c r="EO40" s="398"/>
      <c r="EP40" s="398"/>
      <c r="EQ40" s="398"/>
      <c r="ER40" s="398"/>
      <c r="ES40" s="398"/>
      <c r="ET40" s="398"/>
      <c r="EU40" s="398"/>
      <c r="EV40" s="398"/>
      <c r="EW40" s="398"/>
      <c r="EX40" s="398"/>
      <c r="EY40" s="398"/>
      <c r="EZ40" s="398"/>
      <c r="FA40" s="398"/>
      <c r="FB40" s="398"/>
      <c r="FC40" s="398"/>
      <c r="FD40" s="398"/>
      <c r="FE40" s="398"/>
      <c r="FF40" s="398"/>
      <c r="FG40" s="398"/>
      <c r="FH40" s="398"/>
      <c r="FI40" s="398"/>
      <c r="FJ40" s="398"/>
      <c r="FK40" s="398"/>
      <c r="FL40" s="398"/>
      <c r="FM40" s="398"/>
      <c r="FN40" s="398"/>
      <c r="FO40" s="398"/>
      <c r="FP40" s="398"/>
      <c r="FQ40" s="398"/>
      <c r="FR40" s="398"/>
      <c r="FS40" s="398"/>
      <c r="FT40" s="398"/>
      <c r="FU40" s="398"/>
      <c r="FV40" s="398"/>
      <c r="FW40" s="398"/>
      <c r="FX40" s="398"/>
      <c r="FY40" s="398"/>
      <c r="FZ40" s="398"/>
      <c r="GA40" s="398"/>
    </row>
    <row r="41" spans="1:183" s="327" customFormat="1" ht="22.15" customHeight="1" x14ac:dyDescent="0.4">
      <c r="A41" s="326">
        <v>19</v>
      </c>
      <c r="C41" s="361"/>
      <c r="D41" s="362"/>
      <c r="E41" s="362"/>
      <c r="F41" s="362"/>
      <c r="G41" s="363"/>
      <c r="H41" s="362"/>
      <c r="I41" s="362"/>
      <c r="J41" s="362"/>
      <c r="K41" s="363"/>
      <c r="L41" s="362"/>
      <c r="M41" s="362"/>
      <c r="N41" s="362"/>
      <c r="O41" s="363"/>
      <c r="P41" s="362"/>
      <c r="Q41" s="362"/>
      <c r="R41" s="362"/>
      <c r="S41" s="363"/>
      <c r="T41" s="362"/>
      <c r="U41" s="362"/>
      <c r="V41" s="362"/>
      <c r="W41" s="363"/>
      <c r="X41" s="362"/>
      <c r="Y41" s="362"/>
      <c r="Z41" s="362"/>
      <c r="AA41" s="363"/>
      <c r="AB41" s="362"/>
      <c r="AC41" s="362"/>
      <c r="AD41" s="364"/>
      <c r="AE41" s="309"/>
      <c r="AF41" s="310"/>
      <c r="AG41" s="311"/>
      <c r="AH41" s="309"/>
      <c r="AI41" s="324"/>
      <c r="AJ41" s="325"/>
      <c r="AK41" s="325"/>
      <c r="AL41" s="365"/>
      <c r="AM41" s="366"/>
      <c r="AN41" s="325"/>
      <c r="AO41" s="325"/>
      <c r="AP41" s="365"/>
      <c r="AQ41" s="366"/>
      <c r="AR41" s="325"/>
      <c r="AS41" s="325"/>
      <c r="AT41" s="365"/>
      <c r="AU41" s="366"/>
      <c r="AV41" s="325"/>
      <c r="AW41" s="325"/>
      <c r="AX41" s="365"/>
      <c r="AY41" s="366"/>
      <c r="AZ41" s="325"/>
      <c r="BA41" s="325"/>
      <c r="BB41" s="365"/>
      <c r="BC41" s="366"/>
      <c r="BD41" s="325"/>
      <c r="BE41" s="325"/>
      <c r="BF41" s="365"/>
      <c r="BG41" s="366"/>
      <c r="BH41" s="325"/>
      <c r="BI41" s="325"/>
      <c r="BJ41" s="325"/>
      <c r="BL41" s="399"/>
      <c r="BM41" s="398"/>
      <c r="BN41" s="398"/>
      <c r="BO41" s="398"/>
      <c r="BP41" s="398"/>
      <c r="BQ41" s="398"/>
      <c r="BR41" s="398"/>
      <c r="BS41" s="398"/>
      <c r="BT41" s="398"/>
      <c r="BU41" s="398"/>
      <c r="BV41" s="398"/>
      <c r="BW41" s="398"/>
      <c r="BX41" s="398"/>
      <c r="BY41" s="398"/>
      <c r="BZ41" s="398"/>
      <c r="CA41" s="398"/>
      <c r="CB41" s="398"/>
      <c r="CC41" s="398"/>
      <c r="CD41" s="398"/>
      <c r="CE41" s="398"/>
      <c r="CF41" s="398"/>
      <c r="CG41" s="398"/>
      <c r="CH41" s="398"/>
      <c r="CI41" s="398"/>
      <c r="CJ41" s="398"/>
      <c r="CK41" s="398"/>
      <c r="CL41" s="398"/>
      <c r="CM41" s="398"/>
      <c r="CN41" s="398"/>
      <c r="CO41" s="398"/>
      <c r="CP41" s="398"/>
      <c r="CQ41" s="398"/>
      <c r="CR41" s="398"/>
      <c r="CS41" s="398"/>
      <c r="CT41" s="398"/>
      <c r="CU41" s="398"/>
      <c r="CV41" s="398"/>
      <c r="CW41" s="398"/>
      <c r="CX41" s="398"/>
      <c r="CY41" s="398"/>
      <c r="CZ41" s="398"/>
      <c r="DA41" s="398"/>
      <c r="DB41" s="398"/>
      <c r="DC41" s="398"/>
      <c r="DD41" s="398"/>
      <c r="DE41" s="398"/>
      <c r="DF41" s="398"/>
      <c r="DG41" s="398"/>
      <c r="DH41" s="398"/>
      <c r="DI41" s="398"/>
      <c r="DJ41" s="398"/>
      <c r="DK41" s="398"/>
      <c r="DL41" s="398"/>
      <c r="DM41" s="398"/>
      <c r="DN41" s="398"/>
      <c r="DO41" s="398"/>
      <c r="DP41" s="398"/>
      <c r="DQ41" s="398"/>
      <c r="DR41" s="398"/>
      <c r="DS41" s="398"/>
      <c r="DT41" s="398"/>
      <c r="DU41" s="398"/>
      <c r="DV41" s="398"/>
      <c r="DW41" s="398"/>
      <c r="DX41" s="398"/>
      <c r="DY41" s="398"/>
      <c r="DZ41" s="398"/>
      <c r="EA41" s="398"/>
      <c r="EB41" s="398"/>
      <c r="EC41" s="398"/>
      <c r="ED41" s="398"/>
      <c r="EE41" s="398"/>
      <c r="EF41" s="398"/>
      <c r="EG41" s="398"/>
      <c r="EH41" s="398"/>
      <c r="EI41" s="398"/>
      <c r="EJ41" s="398"/>
      <c r="EK41" s="398"/>
      <c r="EL41" s="398"/>
      <c r="EM41" s="398"/>
      <c r="EN41" s="398"/>
      <c r="EO41" s="398"/>
      <c r="EP41" s="398"/>
      <c r="EQ41" s="398"/>
      <c r="ER41" s="398"/>
      <c r="ES41" s="398"/>
      <c r="ET41" s="398"/>
      <c r="EU41" s="398"/>
      <c r="EV41" s="398"/>
      <c r="EW41" s="398"/>
      <c r="EX41" s="398"/>
      <c r="EY41" s="398"/>
      <c r="EZ41" s="398"/>
      <c r="FA41" s="398"/>
      <c r="FB41" s="398"/>
      <c r="FC41" s="398"/>
      <c r="FD41" s="398"/>
      <c r="FE41" s="398"/>
      <c r="FF41" s="398"/>
      <c r="FG41" s="398"/>
      <c r="FH41" s="398"/>
      <c r="FI41" s="398"/>
      <c r="FJ41" s="398"/>
      <c r="FK41" s="398"/>
      <c r="FL41" s="398"/>
      <c r="FM41" s="398"/>
      <c r="FN41" s="398"/>
      <c r="FO41" s="398"/>
      <c r="FP41" s="398"/>
      <c r="FQ41" s="398"/>
      <c r="FR41" s="398"/>
      <c r="FS41" s="398"/>
      <c r="FT41" s="398"/>
      <c r="FU41" s="398"/>
      <c r="FV41" s="398"/>
      <c r="FW41" s="398"/>
      <c r="FX41" s="398"/>
      <c r="FY41" s="398"/>
      <c r="FZ41" s="398"/>
      <c r="GA41" s="398"/>
    </row>
    <row r="42" spans="1:183" s="327" customFormat="1" ht="22.15" customHeight="1" x14ac:dyDescent="0.4">
      <c r="A42" s="326">
        <v>19</v>
      </c>
      <c r="C42" s="361"/>
      <c r="D42" s="362"/>
      <c r="E42" s="362"/>
      <c r="F42" s="362"/>
      <c r="G42" s="363"/>
      <c r="H42" s="362"/>
      <c r="I42" s="362"/>
      <c r="J42" s="362"/>
      <c r="K42" s="363"/>
      <c r="L42" s="362"/>
      <c r="M42" s="362"/>
      <c r="N42" s="362"/>
      <c r="O42" s="363"/>
      <c r="P42" s="362"/>
      <c r="Q42" s="362"/>
      <c r="R42" s="362"/>
      <c r="S42" s="363"/>
      <c r="T42" s="362"/>
      <c r="U42" s="362"/>
      <c r="V42" s="362"/>
      <c r="W42" s="363"/>
      <c r="X42" s="362"/>
      <c r="Y42" s="362"/>
      <c r="Z42" s="362"/>
      <c r="AA42" s="363"/>
      <c r="AB42" s="362"/>
      <c r="AC42" s="362"/>
      <c r="AD42" s="364"/>
      <c r="AE42" s="309"/>
      <c r="AF42" s="310"/>
      <c r="AG42" s="311"/>
      <c r="AH42" s="309"/>
      <c r="AI42" s="324"/>
      <c r="AJ42" s="325"/>
      <c r="AK42" s="325"/>
      <c r="AL42" s="365"/>
      <c r="AM42" s="366"/>
      <c r="AN42" s="325"/>
      <c r="AO42" s="325"/>
      <c r="AP42" s="365"/>
      <c r="AQ42" s="366"/>
      <c r="AR42" s="325"/>
      <c r="AS42" s="325"/>
      <c r="AT42" s="365"/>
      <c r="AU42" s="366"/>
      <c r="AV42" s="325"/>
      <c r="AW42" s="325"/>
      <c r="AX42" s="365"/>
      <c r="AY42" s="366"/>
      <c r="AZ42" s="325"/>
      <c r="BA42" s="325"/>
      <c r="BB42" s="365"/>
      <c r="BC42" s="366"/>
      <c r="BD42" s="325"/>
      <c r="BE42" s="325"/>
      <c r="BF42" s="365"/>
      <c r="BG42" s="366"/>
      <c r="BH42" s="325"/>
      <c r="BI42" s="325"/>
      <c r="BJ42" s="325"/>
      <c r="BL42" s="399"/>
      <c r="BM42" s="398"/>
      <c r="BN42" s="398"/>
      <c r="BO42" s="398"/>
      <c r="BP42" s="398"/>
      <c r="BQ42" s="398"/>
      <c r="BR42" s="398"/>
      <c r="BS42" s="398"/>
      <c r="BT42" s="398"/>
      <c r="BU42" s="398"/>
      <c r="BV42" s="398"/>
      <c r="BW42" s="398"/>
      <c r="BX42" s="398"/>
      <c r="BY42" s="398"/>
      <c r="BZ42" s="398"/>
      <c r="CA42" s="398"/>
      <c r="CB42" s="398"/>
      <c r="CC42" s="398"/>
      <c r="CD42" s="398"/>
      <c r="CE42" s="398"/>
      <c r="CF42" s="398"/>
      <c r="CG42" s="398"/>
      <c r="CH42" s="398"/>
      <c r="CI42" s="398"/>
      <c r="CJ42" s="398"/>
      <c r="CK42" s="398"/>
      <c r="CL42" s="398"/>
      <c r="CM42" s="398"/>
      <c r="CN42" s="398"/>
      <c r="CO42" s="398"/>
      <c r="CP42" s="398"/>
      <c r="CQ42" s="398"/>
      <c r="CR42" s="398"/>
      <c r="CS42" s="398"/>
      <c r="CT42" s="398"/>
      <c r="CU42" s="398"/>
      <c r="CV42" s="398"/>
      <c r="CW42" s="398"/>
      <c r="CX42" s="398"/>
      <c r="CY42" s="398"/>
      <c r="CZ42" s="398"/>
      <c r="DA42" s="398"/>
      <c r="DB42" s="398"/>
      <c r="DC42" s="398"/>
      <c r="DD42" s="398"/>
      <c r="DE42" s="398"/>
      <c r="DF42" s="398"/>
      <c r="DG42" s="398"/>
      <c r="DH42" s="398"/>
      <c r="DI42" s="398"/>
      <c r="DJ42" s="398"/>
      <c r="DK42" s="398"/>
      <c r="DL42" s="398"/>
      <c r="DM42" s="398"/>
      <c r="DN42" s="398"/>
      <c r="DO42" s="398"/>
      <c r="DP42" s="398"/>
      <c r="DQ42" s="398"/>
      <c r="DR42" s="398"/>
      <c r="DS42" s="398"/>
      <c r="DT42" s="398"/>
      <c r="DU42" s="398"/>
      <c r="DV42" s="398"/>
      <c r="DW42" s="398"/>
      <c r="DX42" s="398"/>
      <c r="DY42" s="398"/>
      <c r="DZ42" s="398"/>
      <c r="EA42" s="398"/>
      <c r="EB42" s="398"/>
      <c r="EC42" s="398"/>
      <c r="ED42" s="398"/>
      <c r="EE42" s="398"/>
      <c r="EF42" s="398"/>
      <c r="EG42" s="398"/>
      <c r="EH42" s="398"/>
      <c r="EI42" s="398"/>
      <c r="EJ42" s="398"/>
      <c r="EK42" s="398"/>
      <c r="EL42" s="398"/>
      <c r="EM42" s="398"/>
      <c r="EN42" s="398"/>
      <c r="EO42" s="398"/>
      <c r="EP42" s="398"/>
      <c r="EQ42" s="398"/>
      <c r="ER42" s="398"/>
      <c r="ES42" s="398"/>
      <c r="ET42" s="398"/>
      <c r="EU42" s="398"/>
      <c r="EV42" s="398"/>
      <c r="EW42" s="398"/>
      <c r="EX42" s="398"/>
      <c r="EY42" s="398"/>
      <c r="EZ42" s="398"/>
      <c r="FA42" s="398"/>
      <c r="FB42" s="398"/>
      <c r="FC42" s="398"/>
      <c r="FD42" s="398"/>
      <c r="FE42" s="398"/>
      <c r="FF42" s="398"/>
      <c r="FG42" s="398"/>
      <c r="FH42" s="398"/>
      <c r="FI42" s="398"/>
      <c r="FJ42" s="398"/>
      <c r="FK42" s="398"/>
      <c r="FL42" s="398"/>
      <c r="FM42" s="398"/>
      <c r="FN42" s="398"/>
      <c r="FO42" s="398"/>
      <c r="FP42" s="398"/>
      <c r="FQ42" s="398"/>
      <c r="FR42" s="398"/>
      <c r="FS42" s="398"/>
      <c r="FT42" s="398"/>
      <c r="FU42" s="398"/>
      <c r="FV42" s="398"/>
      <c r="FW42" s="398"/>
      <c r="FX42" s="398"/>
      <c r="FY42" s="398"/>
      <c r="FZ42" s="398"/>
      <c r="GA42" s="398"/>
    </row>
    <row r="43" spans="1:183" ht="7.9" customHeight="1" x14ac:dyDescent="0.2">
      <c r="A43" s="270">
        <v>15</v>
      </c>
      <c r="C43" s="367"/>
      <c r="D43" s="368"/>
      <c r="E43" s="368"/>
      <c r="F43" s="368"/>
      <c r="G43" s="367"/>
      <c r="H43" s="368"/>
      <c r="I43" s="368"/>
      <c r="J43" s="368"/>
      <c r="K43" s="367"/>
      <c r="L43" s="368"/>
      <c r="M43" s="368"/>
      <c r="N43" s="368"/>
      <c r="O43" s="367"/>
      <c r="P43" s="368"/>
      <c r="Q43" s="368"/>
      <c r="R43" s="368"/>
      <c r="S43" s="367"/>
      <c r="T43" s="368"/>
      <c r="U43" s="368"/>
      <c r="V43" s="368"/>
      <c r="W43" s="367"/>
      <c r="X43" s="368"/>
      <c r="Y43" s="368"/>
      <c r="Z43" s="368"/>
      <c r="AA43" s="367"/>
      <c r="AB43" s="368"/>
      <c r="AC43" s="368"/>
      <c r="AD43" s="368"/>
      <c r="AE43" s="309"/>
      <c r="AF43" s="310"/>
      <c r="AG43" s="311"/>
      <c r="AH43" s="309"/>
      <c r="AI43" s="367"/>
      <c r="AJ43" s="368"/>
      <c r="AK43" s="368"/>
      <c r="AL43" s="368"/>
      <c r="AM43" s="367"/>
      <c r="AN43" s="368"/>
      <c r="AO43" s="368"/>
      <c r="AP43" s="368"/>
      <c r="AQ43" s="367"/>
      <c r="AR43" s="368"/>
      <c r="AS43" s="368"/>
      <c r="AT43" s="368"/>
      <c r="AU43" s="367"/>
      <c r="AV43" s="368"/>
      <c r="AW43" s="368"/>
      <c r="AX43" s="368"/>
      <c r="AY43" s="367"/>
      <c r="AZ43" s="368"/>
      <c r="BA43" s="368"/>
      <c r="BB43" s="368"/>
      <c r="BC43" s="367"/>
      <c r="BD43" s="368"/>
      <c r="BE43" s="368"/>
      <c r="BF43" s="368"/>
      <c r="BG43" s="367"/>
      <c r="BH43" s="368"/>
      <c r="BI43" s="368"/>
      <c r="BJ43" s="368"/>
      <c r="BL43" s="397"/>
    </row>
    <row r="44" spans="1:183" ht="7.9" customHeight="1" x14ac:dyDescent="0.2">
      <c r="A44" s="270">
        <v>15</v>
      </c>
      <c r="C44" s="324"/>
      <c r="D44" s="325"/>
      <c r="E44" s="325"/>
      <c r="F44" s="325"/>
      <c r="G44" s="324"/>
      <c r="H44" s="325"/>
      <c r="I44" s="325"/>
      <c r="J44" s="325"/>
      <c r="K44" s="324"/>
      <c r="L44" s="325"/>
      <c r="M44" s="325"/>
      <c r="N44" s="325"/>
      <c r="O44" s="324"/>
      <c r="P44" s="325"/>
      <c r="Q44" s="325"/>
      <c r="R44" s="325"/>
      <c r="S44" s="324"/>
      <c r="T44" s="325"/>
      <c r="U44" s="325"/>
      <c r="V44" s="325"/>
      <c r="W44" s="324"/>
      <c r="X44" s="325"/>
      <c r="Y44" s="325"/>
      <c r="Z44" s="325"/>
      <c r="AA44" s="324"/>
      <c r="AB44" s="325"/>
      <c r="AC44" s="325"/>
      <c r="AD44" s="325"/>
      <c r="AE44" s="309"/>
      <c r="AF44" s="310"/>
      <c r="AG44" s="311"/>
      <c r="AH44" s="309"/>
      <c r="AI44" s="324"/>
      <c r="AJ44" s="325"/>
      <c r="AK44" s="325"/>
      <c r="AL44" s="325"/>
      <c r="AM44" s="324"/>
      <c r="AN44" s="325"/>
      <c r="AO44" s="325"/>
      <c r="AP44" s="325"/>
      <c r="AQ44" s="324"/>
      <c r="AR44" s="325"/>
      <c r="AS44" s="325"/>
      <c r="AT44" s="325"/>
      <c r="AU44" s="324"/>
      <c r="AV44" s="325"/>
      <c r="AW44" s="325"/>
      <c r="AX44" s="325"/>
      <c r="AY44" s="324"/>
      <c r="AZ44" s="325"/>
      <c r="BA44" s="325"/>
      <c r="BB44" s="325"/>
      <c r="BC44" s="324"/>
      <c r="BD44" s="325"/>
      <c r="BE44" s="325"/>
      <c r="BF44" s="325"/>
      <c r="BG44" s="324"/>
      <c r="BH44" s="325"/>
      <c r="BI44" s="325"/>
      <c r="BJ44" s="325"/>
      <c r="BL44" s="397"/>
    </row>
    <row r="45" spans="1:183" s="327" customFormat="1" ht="35.1" customHeight="1" x14ac:dyDescent="0.4">
      <c r="A45" s="326">
        <v>16</v>
      </c>
      <c r="C45" s="369" t="e">
        <f>AA38+1</f>
        <v>#VALUE!</v>
      </c>
      <c r="D45" s="330"/>
      <c r="E45" s="330"/>
      <c r="F45" s="330"/>
      <c r="G45" s="331" t="e">
        <f>C45+1</f>
        <v>#VALUE!</v>
      </c>
      <c r="H45" s="331"/>
      <c r="I45" s="331"/>
      <c r="J45" s="331"/>
      <c r="K45" s="329" t="e">
        <f>G45+1</f>
        <v>#VALUE!</v>
      </c>
      <c r="L45" s="329"/>
      <c r="M45" s="329"/>
      <c r="N45" s="329"/>
      <c r="O45" s="329" t="e">
        <f>K45+1</f>
        <v>#VALUE!</v>
      </c>
      <c r="P45" s="329"/>
      <c r="Q45" s="329"/>
      <c r="R45" s="329"/>
      <c r="S45" s="329" t="e">
        <f>O45+1</f>
        <v>#VALUE!</v>
      </c>
      <c r="T45" s="329"/>
      <c r="U45" s="329"/>
      <c r="V45" s="329"/>
      <c r="W45" s="329" t="e">
        <f>S45+1</f>
        <v>#VALUE!</v>
      </c>
      <c r="X45" s="329"/>
      <c r="Y45" s="329"/>
      <c r="Z45" s="329"/>
      <c r="AA45" s="329" t="e">
        <f>W45+1</f>
        <v>#VALUE!</v>
      </c>
      <c r="AB45" s="329"/>
      <c r="AC45" s="329"/>
      <c r="AD45" s="390"/>
      <c r="AE45" s="393" t="s">
        <v>258</v>
      </c>
      <c r="AF45" s="310"/>
      <c r="AG45" s="311"/>
      <c r="AH45" s="393"/>
      <c r="AI45" s="334" t="e">
        <f>BG38+1</f>
        <v>#VALUE!</v>
      </c>
      <c r="AJ45" s="334"/>
      <c r="AK45" s="334"/>
      <c r="AL45" s="335"/>
      <c r="AM45" s="336" t="e">
        <f>AI45+1</f>
        <v>#VALUE!</v>
      </c>
      <c r="AN45" s="334"/>
      <c r="AO45" s="334"/>
      <c r="AP45" s="335"/>
      <c r="AQ45" s="336" t="e">
        <f>AM45+1</f>
        <v>#VALUE!</v>
      </c>
      <c r="AR45" s="334"/>
      <c r="AS45" s="334"/>
      <c r="AT45" s="335"/>
      <c r="AU45" s="336" t="e">
        <f>AQ45+1</f>
        <v>#VALUE!</v>
      </c>
      <c r="AV45" s="334"/>
      <c r="AW45" s="334"/>
      <c r="AX45" s="335"/>
      <c r="AY45" s="336" t="e">
        <f>AU45+1</f>
        <v>#VALUE!</v>
      </c>
      <c r="AZ45" s="334"/>
      <c r="BA45" s="334"/>
      <c r="BB45" s="335"/>
      <c r="BC45" s="336" t="e">
        <f>AY45+1</f>
        <v>#VALUE!</v>
      </c>
      <c r="BD45" s="334"/>
      <c r="BE45" s="334"/>
      <c r="BF45" s="335"/>
      <c r="BG45" s="336" t="e">
        <f>BC45+1</f>
        <v>#VALUE!</v>
      </c>
      <c r="BH45" s="334"/>
      <c r="BI45" s="334"/>
      <c r="BJ45" s="334"/>
      <c r="BL45" s="397"/>
      <c r="BM45" s="398"/>
      <c r="BN45" s="398"/>
      <c r="BO45" s="398"/>
      <c r="BP45" s="398"/>
      <c r="BQ45" s="398"/>
      <c r="BR45" s="398"/>
      <c r="BS45" s="398"/>
      <c r="BT45" s="398"/>
      <c r="BU45" s="398"/>
      <c r="BV45" s="398"/>
      <c r="BW45" s="398"/>
      <c r="BX45" s="398"/>
      <c r="BY45" s="398"/>
      <c r="BZ45" s="398"/>
      <c r="CA45" s="398"/>
      <c r="CB45" s="398"/>
      <c r="CC45" s="398"/>
      <c r="CD45" s="398"/>
      <c r="CE45" s="398"/>
      <c r="CF45" s="398"/>
      <c r="CG45" s="398"/>
      <c r="CH45" s="398"/>
      <c r="CI45" s="398"/>
      <c r="CJ45" s="398"/>
      <c r="CK45" s="398"/>
      <c r="CL45" s="398"/>
      <c r="CM45" s="398"/>
      <c r="CN45" s="398"/>
      <c r="CO45" s="398"/>
      <c r="CP45" s="398"/>
      <c r="CQ45" s="398"/>
      <c r="CR45" s="398"/>
      <c r="CS45" s="398"/>
      <c r="CT45" s="398"/>
      <c r="CU45" s="398"/>
      <c r="CV45" s="398"/>
      <c r="CW45" s="398"/>
      <c r="CX45" s="398"/>
      <c r="CY45" s="398"/>
      <c r="CZ45" s="398"/>
      <c r="DA45" s="398"/>
      <c r="DB45" s="398"/>
      <c r="DC45" s="398"/>
      <c r="DD45" s="398"/>
      <c r="DE45" s="398"/>
      <c r="DF45" s="398"/>
      <c r="DG45" s="398"/>
      <c r="DH45" s="398"/>
      <c r="DI45" s="398"/>
      <c r="DJ45" s="398"/>
      <c r="DK45" s="398"/>
      <c r="DL45" s="398"/>
      <c r="DM45" s="398"/>
      <c r="DN45" s="398"/>
      <c r="DO45" s="398"/>
      <c r="DP45" s="398"/>
      <c r="DQ45" s="398"/>
      <c r="DR45" s="398"/>
      <c r="DS45" s="398"/>
      <c r="DT45" s="398"/>
      <c r="DU45" s="398"/>
      <c r="DV45" s="398"/>
      <c r="DW45" s="398"/>
      <c r="DX45" s="398"/>
      <c r="DY45" s="398"/>
      <c r="DZ45" s="398"/>
      <c r="EA45" s="398"/>
      <c r="EB45" s="398"/>
      <c r="EC45" s="398"/>
      <c r="ED45" s="398"/>
      <c r="EE45" s="398"/>
      <c r="EF45" s="398"/>
      <c r="EG45" s="398"/>
      <c r="EH45" s="398"/>
      <c r="EI45" s="398"/>
      <c r="EJ45" s="398"/>
      <c r="EK45" s="398"/>
      <c r="EL45" s="398"/>
      <c r="EM45" s="398"/>
      <c r="EN45" s="398"/>
      <c r="EO45" s="398"/>
      <c r="EP45" s="398"/>
      <c r="EQ45" s="398"/>
      <c r="ER45" s="398"/>
      <c r="ES45" s="398"/>
      <c r="ET45" s="398"/>
      <c r="EU45" s="398"/>
      <c r="EV45" s="398"/>
      <c r="EW45" s="398"/>
      <c r="EX45" s="398"/>
      <c r="EY45" s="398"/>
      <c r="EZ45" s="398"/>
      <c r="FA45" s="398"/>
      <c r="FB45" s="398"/>
      <c r="FC45" s="398"/>
      <c r="FD45" s="398"/>
      <c r="FE45" s="398"/>
      <c r="FF45" s="398"/>
      <c r="FG45" s="398"/>
      <c r="FH45" s="398"/>
      <c r="FI45" s="398"/>
      <c r="FJ45" s="398"/>
      <c r="FK45" s="398"/>
      <c r="FL45" s="398"/>
      <c r="FM45" s="398"/>
      <c r="FN45" s="398"/>
      <c r="FO45" s="398"/>
      <c r="FP45" s="398"/>
      <c r="FQ45" s="398"/>
      <c r="FR45" s="398"/>
      <c r="FS45" s="398"/>
      <c r="FT45" s="398"/>
      <c r="FU45" s="398"/>
      <c r="FV45" s="398"/>
      <c r="FW45" s="398"/>
      <c r="FX45" s="398"/>
      <c r="FY45" s="398"/>
      <c r="FZ45" s="398"/>
      <c r="GA45" s="398"/>
    </row>
    <row r="46" spans="1:183" s="327" customFormat="1" ht="19.5" customHeight="1" x14ac:dyDescent="0.4">
      <c r="A46" s="326">
        <v>17</v>
      </c>
      <c r="C46" s="375" t="s">
        <v>248</v>
      </c>
      <c r="D46" s="341"/>
      <c r="E46" s="341"/>
      <c r="F46" s="341"/>
      <c r="G46" s="342" t="s">
        <v>253</v>
      </c>
      <c r="H46" s="342"/>
      <c r="I46" s="342"/>
      <c r="J46" s="342"/>
      <c r="K46" s="340" t="s">
        <v>249</v>
      </c>
      <c r="L46" s="340"/>
      <c r="M46" s="340"/>
      <c r="N46" s="340"/>
      <c r="O46" s="340" t="s">
        <v>250</v>
      </c>
      <c r="P46" s="340"/>
      <c r="Q46" s="340"/>
      <c r="R46" s="340"/>
      <c r="S46" s="340" t="s">
        <v>251</v>
      </c>
      <c r="T46" s="340"/>
      <c r="U46" s="340"/>
      <c r="V46" s="340"/>
      <c r="W46" s="340" t="s">
        <v>247</v>
      </c>
      <c r="X46" s="340"/>
      <c r="Y46" s="340"/>
      <c r="Z46" s="340"/>
      <c r="AA46" s="340" t="s">
        <v>248</v>
      </c>
      <c r="AB46" s="340"/>
      <c r="AC46" s="340"/>
      <c r="AD46" s="391"/>
      <c r="AE46" s="309"/>
      <c r="AF46" s="310"/>
      <c r="AG46" s="311"/>
      <c r="AH46" s="309"/>
      <c r="AI46" s="345" t="s">
        <v>248</v>
      </c>
      <c r="AJ46" s="345"/>
      <c r="AK46" s="345"/>
      <c r="AL46" s="346"/>
      <c r="AM46" s="347" t="s">
        <v>253</v>
      </c>
      <c r="AN46" s="345"/>
      <c r="AO46" s="345"/>
      <c r="AP46" s="346"/>
      <c r="AQ46" s="347" t="s">
        <v>249</v>
      </c>
      <c r="AR46" s="345"/>
      <c r="AS46" s="345"/>
      <c r="AT46" s="346"/>
      <c r="AU46" s="347" t="s">
        <v>250</v>
      </c>
      <c r="AV46" s="345"/>
      <c r="AW46" s="345"/>
      <c r="AX46" s="346"/>
      <c r="AY46" s="347" t="s">
        <v>251</v>
      </c>
      <c r="AZ46" s="345"/>
      <c r="BA46" s="345"/>
      <c r="BB46" s="346"/>
      <c r="BC46" s="347" t="s">
        <v>247</v>
      </c>
      <c r="BD46" s="345"/>
      <c r="BE46" s="345"/>
      <c r="BF46" s="346"/>
      <c r="BG46" s="347" t="s">
        <v>248</v>
      </c>
      <c r="BH46" s="345"/>
      <c r="BI46" s="345"/>
      <c r="BJ46" s="345"/>
      <c r="BL46" s="399"/>
      <c r="BM46" s="398"/>
      <c r="BN46" s="398"/>
      <c r="BO46" s="398"/>
      <c r="BP46" s="398"/>
      <c r="BQ46" s="398"/>
      <c r="BR46" s="398"/>
      <c r="BS46" s="398"/>
      <c r="BT46" s="398"/>
      <c r="BU46" s="398"/>
      <c r="BV46" s="398"/>
      <c r="BW46" s="398"/>
      <c r="BX46" s="398"/>
      <c r="BY46" s="398"/>
      <c r="BZ46" s="398"/>
      <c r="CA46" s="398"/>
      <c r="CB46" s="398"/>
      <c r="CC46" s="398"/>
      <c r="CD46" s="398"/>
      <c r="CE46" s="398"/>
      <c r="CF46" s="398"/>
      <c r="CG46" s="398"/>
      <c r="CH46" s="398"/>
      <c r="CI46" s="398"/>
      <c r="CJ46" s="398"/>
      <c r="CK46" s="398"/>
      <c r="CL46" s="398"/>
      <c r="CM46" s="398"/>
      <c r="CN46" s="398"/>
      <c r="CO46" s="398"/>
      <c r="CP46" s="398"/>
      <c r="CQ46" s="398"/>
      <c r="CR46" s="398"/>
      <c r="CS46" s="398"/>
      <c r="CT46" s="398"/>
      <c r="CU46" s="398"/>
      <c r="CV46" s="398"/>
      <c r="CW46" s="398"/>
      <c r="CX46" s="398"/>
      <c r="CY46" s="398"/>
      <c r="CZ46" s="398"/>
      <c r="DA46" s="398"/>
      <c r="DB46" s="398"/>
      <c r="DC46" s="398"/>
      <c r="DD46" s="398"/>
      <c r="DE46" s="398"/>
      <c r="DF46" s="398"/>
      <c r="DG46" s="398"/>
      <c r="DH46" s="398"/>
      <c r="DI46" s="398"/>
      <c r="DJ46" s="398"/>
      <c r="DK46" s="398"/>
      <c r="DL46" s="398"/>
      <c r="DM46" s="398"/>
      <c r="DN46" s="398"/>
      <c r="DO46" s="398"/>
      <c r="DP46" s="398"/>
      <c r="DQ46" s="398"/>
      <c r="DR46" s="398"/>
      <c r="DS46" s="398"/>
      <c r="DT46" s="398"/>
      <c r="DU46" s="398"/>
      <c r="DV46" s="398"/>
      <c r="DW46" s="398"/>
      <c r="DX46" s="398"/>
      <c r="DY46" s="398"/>
      <c r="DZ46" s="398"/>
      <c r="EA46" s="398"/>
      <c r="EB46" s="398"/>
      <c r="EC46" s="398"/>
      <c r="ED46" s="398"/>
      <c r="EE46" s="398"/>
      <c r="EF46" s="398"/>
      <c r="EG46" s="398"/>
      <c r="EH46" s="398"/>
      <c r="EI46" s="398"/>
      <c r="EJ46" s="398"/>
      <c r="EK46" s="398"/>
      <c r="EL46" s="398"/>
      <c r="EM46" s="398"/>
      <c r="EN46" s="398"/>
      <c r="EO46" s="398"/>
      <c r="EP46" s="398"/>
      <c r="EQ46" s="398"/>
      <c r="ER46" s="398"/>
      <c r="ES46" s="398"/>
      <c r="ET46" s="398"/>
      <c r="EU46" s="398"/>
      <c r="EV46" s="398"/>
      <c r="EW46" s="398"/>
      <c r="EX46" s="398"/>
      <c r="EY46" s="398"/>
      <c r="EZ46" s="398"/>
      <c r="FA46" s="398"/>
      <c r="FB46" s="398"/>
      <c r="FC46" s="398"/>
      <c r="FD46" s="398"/>
      <c r="FE46" s="398"/>
      <c r="FF46" s="398"/>
      <c r="FG46" s="398"/>
      <c r="FH46" s="398"/>
      <c r="FI46" s="398"/>
      <c r="FJ46" s="398"/>
      <c r="FK46" s="398"/>
      <c r="FL46" s="398"/>
      <c r="FM46" s="398"/>
      <c r="FN46" s="398"/>
      <c r="FO46" s="398"/>
      <c r="FP46" s="398"/>
      <c r="FQ46" s="398"/>
      <c r="FR46" s="398"/>
      <c r="FS46" s="398"/>
      <c r="FT46" s="398"/>
      <c r="FU46" s="398"/>
      <c r="FV46" s="398"/>
      <c r="FW46" s="398"/>
      <c r="FX46" s="398"/>
      <c r="FY46" s="398"/>
      <c r="FZ46" s="398"/>
      <c r="GA46" s="398"/>
    </row>
    <row r="47" spans="1:183" s="327" customFormat="1" ht="20.25" customHeight="1" x14ac:dyDescent="0.4">
      <c r="A47" s="326">
        <v>18</v>
      </c>
      <c r="C47" s="381"/>
      <c r="D47" s="352"/>
      <c r="E47" s="352"/>
      <c r="F47" s="352"/>
      <c r="G47" s="353"/>
      <c r="H47" s="353"/>
      <c r="I47" s="353"/>
      <c r="J47" s="353"/>
      <c r="K47" s="351"/>
      <c r="L47" s="351"/>
      <c r="M47" s="351"/>
      <c r="N47" s="351"/>
      <c r="O47" s="351"/>
      <c r="P47" s="351"/>
      <c r="Q47" s="351"/>
      <c r="R47" s="351"/>
      <c r="S47" s="351"/>
      <c r="T47" s="351"/>
      <c r="U47" s="351"/>
      <c r="V47" s="351"/>
      <c r="W47" s="351"/>
      <c r="X47" s="351"/>
      <c r="Y47" s="351"/>
      <c r="Z47" s="351"/>
      <c r="AA47" s="351"/>
      <c r="AB47" s="351"/>
      <c r="AC47" s="351"/>
      <c r="AD47" s="392"/>
      <c r="AE47" s="309"/>
      <c r="AF47" s="310"/>
      <c r="AG47" s="311"/>
      <c r="AH47" s="309"/>
      <c r="AI47" s="356" t="s">
        <v>306</v>
      </c>
      <c r="AJ47" s="356"/>
      <c r="AK47" s="356"/>
      <c r="AL47" s="357"/>
      <c r="AM47" s="358" t="s">
        <v>307</v>
      </c>
      <c r="AN47" s="356"/>
      <c r="AO47" s="356"/>
      <c r="AP47" s="357"/>
      <c r="AQ47" s="358" t="s">
        <v>257</v>
      </c>
      <c r="AR47" s="356"/>
      <c r="AS47" s="356"/>
      <c r="AT47" s="357"/>
      <c r="AU47" s="358"/>
      <c r="AV47" s="356"/>
      <c r="AW47" s="356"/>
      <c r="AX47" s="357"/>
      <c r="AY47" s="358"/>
      <c r="AZ47" s="356"/>
      <c r="BA47" s="356"/>
      <c r="BB47" s="357"/>
      <c r="BC47" s="358"/>
      <c r="BD47" s="356"/>
      <c r="BE47" s="356"/>
      <c r="BF47" s="357"/>
      <c r="BG47" s="358"/>
      <c r="BH47" s="356"/>
      <c r="BI47" s="356"/>
      <c r="BJ47" s="356"/>
      <c r="BL47" s="399"/>
      <c r="BM47" s="398"/>
      <c r="BN47" s="398"/>
      <c r="BO47" s="398"/>
      <c r="BP47" s="398"/>
      <c r="BQ47" s="398"/>
      <c r="BR47" s="398"/>
      <c r="BS47" s="398"/>
      <c r="BT47" s="398"/>
      <c r="BU47" s="398"/>
      <c r="BV47" s="398"/>
      <c r="BW47" s="398"/>
      <c r="BX47" s="398"/>
      <c r="BY47" s="398"/>
      <c r="BZ47" s="398"/>
      <c r="CA47" s="398"/>
      <c r="CB47" s="398"/>
      <c r="CC47" s="398"/>
      <c r="CD47" s="398"/>
      <c r="CE47" s="398"/>
      <c r="CF47" s="398"/>
      <c r="CG47" s="398"/>
      <c r="CH47" s="398"/>
      <c r="CI47" s="398"/>
      <c r="CJ47" s="398"/>
      <c r="CK47" s="398"/>
      <c r="CL47" s="398"/>
      <c r="CM47" s="398"/>
      <c r="CN47" s="398"/>
      <c r="CO47" s="398"/>
      <c r="CP47" s="398"/>
      <c r="CQ47" s="398"/>
      <c r="CR47" s="398"/>
      <c r="CS47" s="398"/>
      <c r="CT47" s="398"/>
      <c r="CU47" s="398"/>
      <c r="CV47" s="398"/>
      <c r="CW47" s="398"/>
      <c r="CX47" s="398"/>
      <c r="CY47" s="398"/>
      <c r="CZ47" s="398"/>
      <c r="DA47" s="398"/>
      <c r="DB47" s="398"/>
      <c r="DC47" s="398"/>
      <c r="DD47" s="398"/>
      <c r="DE47" s="398"/>
      <c r="DF47" s="398"/>
      <c r="DG47" s="398"/>
      <c r="DH47" s="398"/>
      <c r="DI47" s="398"/>
      <c r="DJ47" s="398"/>
      <c r="DK47" s="398"/>
      <c r="DL47" s="398"/>
      <c r="DM47" s="398"/>
      <c r="DN47" s="398"/>
      <c r="DO47" s="398"/>
      <c r="DP47" s="398"/>
      <c r="DQ47" s="398"/>
      <c r="DR47" s="398"/>
      <c r="DS47" s="398"/>
      <c r="DT47" s="398"/>
      <c r="DU47" s="398"/>
      <c r="DV47" s="398"/>
      <c r="DW47" s="398"/>
      <c r="DX47" s="398"/>
      <c r="DY47" s="398"/>
      <c r="DZ47" s="398"/>
      <c r="EA47" s="398"/>
      <c r="EB47" s="398"/>
      <c r="EC47" s="398"/>
      <c r="ED47" s="398"/>
      <c r="EE47" s="398"/>
      <c r="EF47" s="398"/>
      <c r="EG47" s="398"/>
      <c r="EH47" s="398"/>
      <c r="EI47" s="398"/>
      <c r="EJ47" s="398"/>
      <c r="EK47" s="398"/>
      <c r="EL47" s="398"/>
      <c r="EM47" s="398"/>
      <c r="EN47" s="398"/>
      <c r="EO47" s="398"/>
      <c r="EP47" s="398"/>
      <c r="EQ47" s="398"/>
      <c r="ER47" s="398"/>
      <c r="ES47" s="398"/>
      <c r="ET47" s="398"/>
      <c r="EU47" s="398"/>
      <c r="EV47" s="398"/>
      <c r="EW47" s="398"/>
      <c r="EX47" s="398"/>
      <c r="EY47" s="398"/>
      <c r="EZ47" s="398"/>
      <c r="FA47" s="398"/>
      <c r="FB47" s="398"/>
      <c r="FC47" s="398"/>
      <c r="FD47" s="398"/>
      <c r="FE47" s="398"/>
      <c r="FF47" s="398"/>
      <c r="FG47" s="398"/>
      <c r="FH47" s="398"/>
      <c r="FI47" s="398"/>
      <c r="FJ47" s="398"/>
      <c r="FK47" s="398"/>
      <c r="FL47" s="398"/>
      <c r="FM47" s="398"/>
      <c r="FN47" s="398"/>
      <c r="FO47" s="398"/>
      <c r="FP47" s="398"/>
      <c r="FQ47" s="398"/>
      <c r="FR47" s="398"/>
      <c r="FS47" s="398"/>
      <c r="FT47" s="398"/>
      <c r="FU47" s="398"/>
      <c r="FV47" s="398"/>
      <c r="FW47" s="398"/>
      <c r="FX47" s="398"/>
      <c r="FY47" s="398"/>
      <c r="FZ47" s="398"/>
      <c r="GA47" s="398"/>
    </row>
    <row r="48" spans="1:183" s="327" customFormat="1" ht="22.15" customHeight="1" x14ac:dyDescent="0.4">
      <c r="A48" s="326">
        <v>19</v>
      </c>
      <c r="C48" s="361"/>
      <c r="D48" s="362"/>
      <c r="E48" s="362"/>
      <c r="F48" s="362"/>
      <c r="G48" s="363"/>
      <c r="H48" s="362"/>
      <c r="I48" s="362"/>
      <c r="J48" s="362"/>
      <c r="K48" s="363"/>
      <c r="L48" s="362"/>
      <c r="M48" s="362"/>
      <c r="N48" s="362"/>
      <c r="O48" s="363"/>
      <c r="P48" s="362"/>
      <c r="Q48" s="362"/>
      <c r="R48" s="362"/>
      <c r="S48" s="363"/>
      <c r="T48" s="362"/>
      <c r="U48" s="362"/>
      <c r="V48" s="362"/>
      <c r="W48" s="363"/>
      <c r="X48" s="362"/>
      <c r="Y48" s="362"/>
      <c r="Z48" s="362"/>
      <c r="AA48" s="363"/>
      <c r="AB48" s="362"/>
      <c r="AC48" s="362"/>
      <c r="AD48" s="364"/>
      <c r="AE48" s="309"/>
      <c r="AF48" s="310"/>
      <c r="AG48" s="311"/>
      <c r="AH48" s="309"/>
      <c r="AI48" s="324"/>
      <c r="AJ48" s="325"/>
      <c r="AK48" s="325"/>
      <c r="AL48" s="365"/>
      <c r="AM48" s="366"/>
      <c r="AN48" s="325"/>
      <c r="AO48" s="325"/>
      <c r="AP48" s="365"/>
      <c r="AQ48" s="366"/>
      <c r="AR48" s="325"/>
      <c r="AS48" s="325"/>
      <c r="AT48" s="365"/>
      <c r="AU48" s="366"/>
      <c r="AV48" s="325"/>
      <c r="AW48" s="325"/>
      <c r="AX48" s="365"/>
      <c r="AY48" s="366"/>
      <c r="AZ48" s="325"/>
      <c r="BA48" s="325"/>
      <c r="BB48" s="365"/>
      <c r="BC48" s="366"/>
      <c r="BD48" s="325"/>
      <c r="BE48" s="325"/>
      <c r="BF48" s="365"/>
      <c r="BG48" s="366"/>
      <c r="BH48" s="325"/>
      <c r="BI48" s="325"/>
      <c r="BJ48" s="325"/>
      <c r="BL48" s="399"/>
      <c r="BM48" s="398"/>
      <c r="BN48" s="398"/>
      <c r="BO48" s="398"/>
      <c r="BP48" s="398"/>
      <c r="BQ48" s="398"/>
      <c r="BR48" s="398"/>
      <c r="BS48" s="398"/>
      <c r="BT48" s="398"/>
      <c r="BU48" s="398"/>
      <c r="BV48" s="398"/>
      <c r="BW48" s="398"/>
      <c r="BX48" s="398"/>
      <c r="BY48" s="398"/>
      <c r="BZ48" s="398"/>
      <c r="CA48" s="398"/>
      <c r="CB48" s="398"/>
      <c r="CC48" s="398"/>
      <c r="CD48" s="398"/>
      <c r="CE48" s="398"/>
      <c r="CF48" s="398"/>
      <c r="CG48" s="398"/>
      <c r="CH48" s="398"/>
      <c r="CI48" s="398"/>
      <c r="CJ48" s="398"/>
      <c r="CK48" s="398"/>
      <c r="CL48" s="398"/>
      <c r="CM48" s="398"/>
      <c r="CN48" s="398"/>
      <c r="CO48" s="398"/>
      <c r="CP48" s="398"/>
      <c r="CQ48" s="398"/>
      <c r="CR48" s="398"/>
      <c r="CS48" s="398"/>
      <c r="CT48" s="398"/>
      <c r="CU48" s="398"/>
      <c r="CV48" s="398"/>
      <c r="CW48" s="398"/>
      <c r="CX48" s="398"/>
      <c r="CY48" s="398"/>
      <c r="CZ48" s="398"/>
      <c r="DA48" s="398"/>
      <c r="DB48" s="398"/>
      <c r="DC48" s="398"/>
      <c r="DD48" s="398"/>
      <c r="DE48" s="398"/>
      <c r="DF48" s="398"/>
      <c r="DG48" s="398"/>
      <c r="DH48" s="398"/>
      <c r="DI48" s="398"/>
      <c r="DJ48" s="398"/>
      <c r="DK48" s="398"/>
      <c r="DL48" s="398"/>
      <c r="DM48" s="398"/>
      <c r="DN48" s="398"/>
      <c r="DO48" s="398"/>
      <c r="DP48" s="398"/>
      <c r="DQ48" s="398"/>
      <c r="DR48" s="398"/>
      <c r="DS48" s="398"/>
      <c r="DT48" s="398"/>
      <c r="DU48" s="398"/>
      <c r="DV48" s="398"/>
      <c r="DW48" s="398"/>
      <c r="DX48" s="398"/>
      <c r="DY48" s="398"/>
      <c r="DZ48" s="398"/>
      <c r="EA48" s="398"/>
      <c r="EB48" s="398"/>
      <c r="EC48" s="398"/>
      <c r="ED48" s="398"/>
      <c r="EE48" s="398"/>
      <c r="EF48" s="398"/>
      <c r="EG48" s="398"/>
      <c r="EH48" s="398"/>
      <c r="EI48" s="398"/>
      <c r="EJ48" s="398"/>
      <c r="EK48" s="398"/>
      <c r="EL48" s="398"/>
      <c r="EM48" s="398"/>
      <c r="EN48" s="398"/>
      <c r="EO48" s="398"/>
      <c r="EP48" s="398"/>
      <c r="EQ48" s="398"/>
      <c r="ER48" s="398"/>
      <c r="ES48" s="398"/>
      <c r="ET48" s="398"/>
      <c r="EU48" s="398"/>
      <c r="EV48" s="398"/>
      <c r="EW48" s="398"/>
      <c r="EX48" s="398"/>
      <c r="EY48" s="398"/>
      <c r="EZ48" s="398"/>
      <c r="FA48" s="398"/>
      <c r="FB48" s="398"/>
      <c r="FC48" s="398"/>
      <c r="FD48" s="398"/>
      <c r="FE48" s="398"/>
      <c r="FF48" s="398"/>
      <c r="FG48" s="398"/>
      <c r="FH48" s="398"/>
      <c r="FI48" s="398"/>
      <c r="FJ48" s="398"/>
      <c r="FK48" s="398"/>
      <c r="FL48" s="398"/>
      <c r="FM48" s="398"/>
      <c r="FN48" s="398"/>
      <c r="FO48" s="398"/>
      <c r="FP48" s="398"/>
      <c r="FQ48" s="398"/>
      <c r="FR48" s="398"/>
      <c r="FS48" s="398"/>
      <c r="FT48" s="398"/>
      <c r="FU48" s="398"/>
      <c r="FV48" s="398"/>
      <c r="FW48" s="398"/>
      <c r="FX48" s="398"/>
      <c r="FY48" s="398"/>
      <c r="FZ48" s="398"/>
      <c r="GA48" s="398"/>
    </row>
    <row r="49" spans="1:183" s="327" customFormat="1" ht="22.15" customHeight="1" x14ac:dyDescent="0.4">
      <c r="A49" s="326">
        <v>19</v>
      </c>
      <c r="C49" s="361"/>
      <c r="D49" s="362"/>
      <c r="E49" s="362"/>
      <c r="F49" s="362"/>
      <c r="G49" s="363"/>
      <c r="H49" s="362"/>
      <c r="I49" s="362"/>
      <c r="J49" s="362"/>
      <c r="K49" s="363"/>
      <c r="L49" s="362"/>
      <c r="M49" s="362"/>
      <c r="N49" s="362"/>
      <c r="O49" s="363"/>
      <c r="P49" s="362"/>
      <c r="Q49" s="362"/>
      <c r="R49" s="362"/>
      <c r="S49" s="363"/>
      <c r="T49" s="362"/>
      <c r="U49" s="362"/>
      <c r="V49" s="362"/>
      <c r="W49" s="363"/>
      <c r="X49" s="362"/>
      <c r="Y49" s="362"/>
      <c r="Z49" s="362"/>
      <c r="AA49" s="363"/>
      <c r="AB49" s="362"/>
      <c r="AC49" s="362"/>
      <c r="AD49" s="364"/>
      <c r="AE49" s="309"/>
      <c r="AF49" s="310"/>
      <c r="AG49" s="311"/>
      <c r="AH49" s="309"/>
      <c r="AI49" s="324"/>
      <c r="AJ49" s="325"/>
      <c r="AK49" s="325"/>
      <c r="AL49" s="365"/>
      <c r="AM49" s="366"/>
      <c r="AN49" s="325"/>
      <c r="AO49" s="325"/>
      <c r="AP49" s="365"/>
      <c r="AQ49" s="366"/>
      <c r="AR49" s="325"/>
      <c r="AS49" s="325"/>
      <c r="AT49" s="365"/>
      <c r="AU49" s="366"/>
      <c r="AV49" s="325"/>
      <c r="AW49" s="325"/>
      <c r="AX49" s="365"/>
      <c r="AY49" s="366"/>
      <c r="AZ49" s="325"/>
      <c r="BA49" s="325"/>
      <c r="BB49" s="365"/>
      <c r="BC49" s="366"/>
      <c r="BD49" s="325"/>
      <c r="BE49" s="325"/>
      <c r="BF49" s="365"/>
      <c r="BG49" s="366"/>
      <c r="BH49" s="325"/>
      <c r="BI49" s="325"/>
      <c r="BJ49" s="325"/>
      <c r="BL49" s="399"/>
      <c r="BM49" s="398"/>
      <c r="BN49" s="398"/>
      <c r="BO49" s="398"/>
      <c r="BP49" s="398"/>
      <c r="BQ49" s="398"/>
      <c r="BR49" s="398"/>
      <c r="BS49" s="398"/>
      <c r="BT49" s="398"/>
      <c r="BU49" s="398"/>
      <c r="BV49" s="398"/>
      <c r="BW49" s="398"/>
      <c r="BX49" s="398"/>
      <c r="BY49" s="398"/>
      <c r="BZ49" s="398"/>
      <c r="CA49" s="398"/>
      <c r="CB49" s="398"/>
      <c r="CC49" s="398"/>
      <c r="CD49" s="398"/>
      <c r="CE49" s="398"/>
      <c r="CF49" s="398"/>
      <c r="CG49" s="398"/>
      <c r="CH49" s="398"/>
      <c r="CI49" s="398"/>
      <c r="CJ49" s="398"/>
      <c r="CK49" s="398"/>
      <c r="CL49" s="398"/>
      <c r="CM49" s="398"/>
      <c r="CN49" s="398"/>
      <c r="CO49" s="398"/>
      <c r="CP49" s="398"/>
      <c r="CQ49" s="398"/>
      <c r="CR49" s="398"/>
      <c r="CS49" s="398"/>
      <c r="CT49" s="398"/>
      <c r="CU49" s="398"/>
      <c r="CV49" s="398"/>
      <c r="CW49" s="398"/>
      <c r="CX49" s="398"/>
      <c r="CY49" s="398"/>
      <c r="CZ49" s="398"/>
      <c r="DA49" s="398"/>
      <c r="DB49" s="398"/>
      <c r="DC49" s="398"/>
      <c r="DD49" s="398"/>
      <c r="DE49" s="398"/>
      <c r="DF49" s="398"/>
      <c r="DG49" s="398"/>
      <c r="DH49" s="398"/>
      <c r="DI49" s="398"/>
      <c r="DJ49" s="398"/>
      <c r="DK49" s="398"/>
      <c r="DL49" s="398"/>
      <c r="DM49" s="398"/>
      <c r="DN49" s="398"/>
      <c r="DO49" s="398"/>
      <c r="DP49" s="398"/>
      <c r="DQ49" s="398"/>
      <c r="DR49" s="398"/>
      <c r="DS49" s="398"/>
      <c r="DT49" s="398"/>
      <c r="DU49" s="398"/>
      <c r="DV49" s="398"/>
      <c r="DW49" s="398"/>
      <c r="DX49" s="398"/>
      <c r="DY49" s="398"/>
      <c r="DZ49" s="398"/>
      <c r="EA49" s="398"/>
      <c r="EB49" s="398"/>
      <c r="EC49" s="398"/>
      <c r="ED49" s="398"/>
      <c r="EE49" s="398"/>
      <c r="EF49" s="398"/>
      <c r="EG49" s="398"/>
      <c r="EH49" s="398"/>
      <c r="EI49" s="398"/>
      <c r="EJ49" s="398"/>
      <c r="EK49" s="398"/>
      <c r="EL49" s="398"/>
      <c r="EM49" s="398"/>
      <c r="EN49" s="398"/>
      <c r="EO49" s="398"/>
      <c r="EP49" s="398"/>
      <c r="EQ49" s="398"/>
      <c r="ER49" s="398"/>
      <c r="ES49" s="398"/>
      <c r="ET49" s="398"/>
      <c r="EU49" s="398"/>
      <c r="EV49" s="398"/>
      <c r="EW49" s="398"/>
      <c r="EX49" s="398"/>
      <c r="EY49" s="398"/>
      <c r="EZ49" s="398"/>
      <c r="FA49" s="398"/>
      <c r="FB49" s="398"/>
      <c r="FC49" s="398"/>
      <c r="FD49" s="398"/>
      <c r="FE49" s="398"/>
      <c r="FF49" s="398"/>
      <c r="FG49" s="398"/>
      <c r="FH49" s="398"/>
      <c r="FI49" s="398"/>
      <c r="FJ49" s="398"/>
      <c r="FK49" s="398"/>
      <c r="FL49" s="398"/>
      <c r="FM49" s="398"/>
      <c r="FN49" s="398"/>
      <c r="FO49" s="398"/>
      <c r="FP49" s="398"/>
      <c r="FQ49" s="398"/>
      <c r="FR49" s="398"/>
      <c r="FS49" s="398"/>
      <c r="FT49" s="398"/>
      <c r="FU49" s="398"/>
      <c r="FV49" s="398"/>
      <c r="FW49" s="398"/>
      <c r="FX49" s="398"/>
      <c r="FY49" s="398"/>
      <c r="FZ49" s="398"/>
      <c r="GA49" s="398"/>
    </row>
    <row r="50" spans="1:183" s="327" customFormat="1" ht="9.9499999999999993" customHeight="1" x14ac:dyDescent="0.4">
      <c r="A50" s="326">
        <v>20</v>
      </c>
      <c r="C50" s="309"/>
      <c r="D50" s="309"/>
      <c r="E50" s="309"/>
      <c r="F50" s="309"/>
      <c r="G50" s="309"/>
      <c r="H50" s="309"/>
      <c r="I50" s="309"/>
      <c r="J50" s="309"/>
      <c r="K50" s="309"/>
      <c r="L50" s="309"/>
      <c r="M50" s="309"/>
      <c r="N50" s="309"/>
      <c r="O50" s="309"/>
      <c r="P50" s="309"/>
      <c r="Q50" s="309"/>
      <c r="R50" s="309"/>
      <c r="S50" s="309"/>
      <c r="T50" s="309"/>
      <c r="U50" s="309"/>
      <c r="V50" s="309"/>
      <c r="W50" s="309"/>
      <c r="X50" s="309"/>
      <c r="Y50" s="309"/>
      <c r="Z50" s="309"/>
      <c r="AA50" s="309"/>
      <c r="AB50" s="309"/>
      <c r="AC50" s="309"/>
      <c r="AD50" s="309"/>
      <c r="AE50" s="309"/>
      <c r="AF50" s="309"/>
      <c r="AG50" s="309"/>
      <c r="AH50" s="309"/>
      <c r="AI50" s="309"/>
      <c r="AJ50" s="309"/>
      <c r="AK50" s="309"/>
      <c r="AL50" s="309"/>
      <c r="AM50" s="309"/>
      <c r="AN50" s="309"/>
      <c r="AO50" s="309"/>
      <c r="AP50" s="309"/>
      <c r="AQ50" s="309"/>
      <c r="AR50" s="309"/>
      <c r="AS50" s="309"/>
      <c r="AT50" s="309"/>
      <c r="AU50" s="309"/>
      <c r="AV50" s="309"/>
      <c r="AW50" s="309"/>
      <c r="AX50" s="309"/>
      <c r="AY50" s="309"/>
      <c r="AZ50" s="309"/>
      <c r="BA50" s="309"/>
      <c r="BB50" s="309"/>
      <c r="BC50" s="309"/>
      <c r="BD50" s="309"/>
      <c r="BE50" s="309"/>
      <c r="BF50" s="309"/>
      <c r="BG50" s="309"/>
      <c r="BH50" s="309"/>
      <c r="BI50" s="309"/>
      <c r="BJ50" s="309"/>
      <c r="BL50" s="397"/>
      <c r="BM50" s="398"/>
      <c r="BN50" s="398"/>
      <c r="BO50" s="398"/>
      <c r="BP50" s="398"/>
      <c r="BQ50" s="398"/>
      <c r="BR50" s="398"/>
      <c r="BS50" s="398"/>
      <c r="BT50" s="398"/>
      <c r="BU50" s="398"/>
      <c r="BV50" s="398"/>
      <c r="BW50" s="398"/>
      <c r="BX50" s="398"/>
      <c r="BY50" s="398"/>
      <c r="BZ50" s="398"/>
      <c r="CA50" s="398"/>
      <c r="CB50" s="398"/>
      <c r="CC50" s="398"/>
      <c r="CD50" s="398"/>
      <c r="CE50" s="398"/>
      <c r="CF50" s="398"/>
      <c r="CG50" s="398"/>
      <c r="CH50" s="398"/>
      <c r="CI50" s="398"/>
      <c r="CJ50" s="398"/>
      <c r="CK50" s="398"/>
      <c r="CL50" s="398"/>
      <c r="CM50" s="398"/>
      <c r="CN50" s="398"/>
      <c r="CO50" s="398"/>
      <c r="CP50" s="398"/>
      <c r="CQ50" s="398"/>
      <c r="CR50" s="398"/>
      <c r="CS50" s="398"/>
      <c r="CT50" s="398"/>
      <c r="CU50" s="398"/>
      <c r="CV50" s="398"/>
      <c r="CW50" s="398"/>
      <c r="CX50" s="398"/>
      <c r="CY50" s="398"/>
      <c r="CZ50" s="398"/>
      <c r="DA50" s="398"/>
      <c r="DB50" s="398"/>
      <c r="DC50" s="398"/>
      <c r="DD50" s="398"/>
      <c r="DE50" s="398"/>
      <c r="DF50" s="398"/>
      <c r="DG50" s="398"/>
      <c r="DH50" s="398"/>
      <c r="DI50" s="398"/>
      <c r="DJ50" s="398"/>
      <c r="DK50" s="398"/>
      <c r="DL50" s="398"/>
      <c r="DM50" s="398"/>
      <c r="DN50" s="398"/>
      <c r="DO50" s="398"/>
      <c r="DP50" s="398"/>
      <c r="DQ50" s="398"/>
      <c r="DR50" s="398"/>
      <c r="DS50" s="398"/>
      <c r="DT50" s="398"/>
      <c r="DU50" s="398"/>
      <c r="DV50" s="398"/>
      <c r="DW50" s="398"/>
      <c r="DX50" s="398"/>
      <c r="DY50" s="398"/>
      <c r="DZ50" s="398"/>
      <c r="EA50" s="398"/>
      <c r="EB50" s="398"/>
      <c r="EC50" s="398"/>
      <c r="ED50" s="398"/>
      <c r="EE50" s="398"/>
      <c r="EF50" s="398"/>
      <c r="EG50" s="398"/>
      <c r="EH50" s="398"/>
      <c r="EI50" s="398"/>
      <c r="EJ50" s="398"/>
      <c r="EK50" s="398"/>
      <c r="EL50" s="398"/>
      <c r="EM50" s="398"/>
      <c r="EN50" s="398"/>
      <c r="EO50" s="398"/>
      <c r="EP50" s="398"/>
      <c r="EQ50" s="398"/>
      <c r="ER50" s="398"/>
      <c r="ES50" s="398"/>
      <c r="ET50" s="398"/>
      <c r="EU50" s="398"/>
      <c r="EV50" s="398"/>
      <c r="EW50" s="398"/>
      <c r="EX50" s="398"/>
      <c r="EY50" s="398"/>
      <c r="EZ50" s="398"/>
      <c r="FA50" s="398"/>
      <c r="FB50" s="398"/>
      <c r="FC50" s="398"/>
      <c r="FD50" s="398"/>
      <c r="FE50" s="398"/>
      <c r="FF50" s="398"/>
      <c r="FG50" s="398"/>
      <c r="FH50" s="398"/>
      <c r="FI50" s="398"/>
      <c r="FJ50" s="398"/>
      <c r="FK50" s="398"/>
      <c r="FL50" s="398"/>
      <c r="FM50" s="398"/>
      <c r="FN50" s="398"/>
      <c r="FO50" s="398"/>
      <c r="FP50" s="398"/>
      <c r="FQ50" s="398"/>
      <c r="FR50" s="398"/>
      <c r="FS50" s="398"/>
      <c r="FT50" s="398"/>
      <c r="FU50" s="398"/>
      <c r="FV50" s="398"/>
      <c r="FW50" s="398"/>
      <c r="FX50" s="398"/>
      <c r="FY50" s="398"/>
      <c r="FZ50" s="398"/>
      <c r="GA50" s="398"/>
    </row>
    <row r="51" spans="1:183" ht="40.15" customHeight="1" x14ac:dyDescent="0.2">
      <c r="A51" s="270">
        <v>23</v>
      </c>
      <c r="C51" s="394" t="s">
        <v>259</v>
      </c>
      <c r="D51" s="394"/>
      <c r="E51" s="394"/>
      <c r="F51" s="394"/>
      <c r="G51" s="394"/>
      <c r="H51" s="394"/>
      <c r="I51" s="394"/>
      <c r="J51" s="394"/>
      <c r="K51" s="394"/>
      <c r="L51" s="394"/>
      <c r="M51" s="394"/>
      <c r="N51" s="394"/>
      <c r="O51" s="394"/>
      <c r="P51" s="394"/>
      <c r="Q51" s="394"/>
      <c r="R51" s="394"/>
      <c r="S51" s="394"/>
      <c r="T51" s="394"/>
      <c r="U51" s="394"/>
      <c r="V51" s="394"/>
      <c r="W51" s="394"/>
      <c r="X51" s="394"/>
      <c r="Y51" s="394"/>
      <c r="Z51" s="394"/>
      <c r="AA51" s="394"/>
      <c r="AB51" s="394"/>
      <c r="AC51" s="394"/>
      <c r="AD51" s="394"/>
      <c r="AE51" s="394"/>
      <c r="AF51" s="394"/>
      <c r="AG51" s="394"/>
      <c r="AH51" s="394"/>
      <c r="AI51" s="394"/>
      <c r="AJ51" s="394"/>
      <c r="AK51" s="394"/>
      <c r="AL51" s="394"/>
      <c r="AM51" s="394"/>
      <c r="AN51" s="394"/>
      <c r="AO51" s="394"/>
      <c r="AP51" s="394"/>
      <c r="AQ51" s="394"/>
      <c r="AR51" s="394"/>
      <c r="AS51" s="394"/>
      <c r="AT51" s="394"/>
      <c r="AU51" s="394"/>
      <c r="AV51" s="394"/>
      <c r="AW51" s="394"/>
      <c r="AX51" s="394"/>
      <c r="AY51" s="394"/>
      <c r="AZ51" s="394"/>
      <c r="BA51" s="394"/>
      <c r="BB51" s="394"/>
      <c r="BC51" s="394"/>
      <c r="BD51" s="394"/>
      <c r="BE51" s="394"/>
      <c r="BF51" s="394"/>
      <c r="BG51" s="394"/>
      <c r="BH51" s="394"/>
      <c r="BI51" s="394"/>
      <c r="BJ51" s="394"/>
      <c r="BL51" s="397"/>
    </row>
    <row r="52" spans="1:183" ht="26.45" customHeight="1" x14ac:dyDescent="0.2"/>
    <row r="53" spans="1:183" s="396" customFormat="1" ht="27" customHeight="1" x14ac:dyDescent="0.2">
      <c r="A53" s="395"/>
    </row>
    <row r="54" spans="1:183" s="396" customFormat="1" ht="27" customHeight="1" x14ac:dyDescent="0.2">
      <c r="A54" s="395"/>
    </row>
    <row r="55" spans="1:183" s="396" customFormat="1" ht="27" customHeight="1" x14ac:dyDescent="0.2">
      <c r="A55" s="395"/>
    </row>
    <row r="56" spans="1:183" s="396" customFormat="1" ht="27" customHeight="1" x14ac:dyDescent="0.2">
      <c r="A56" s="395"/>
    </row>
    <row r="57" spans="1:183" s="396" customFormat="1" ht="27" customHeight="1" x14ac:dyDescent="0.2">
      <c r="A57" s="395"/>
    </row>
    <row r="58" spans="1:183" s="396" customFormat="1" ht="27" customHeight="1" x14ac:dyDescent="0.2">
      <c r="A58" s="395"/>
    </row>
    <row r="59" spans="1:183" s="396" customFormat="1" ht="27" customHeight="1" x14ac:dyDescent="0.2">
      <c r="A59" s="395"/>
    </row>
    <row r="60" spans="1:183" s="396" customFormat="1" ht="27" customHeight="1" x14ac:dyDescent="0.2">
      <c r="A60" s="395"/>
    </row>
    <row r="61" spans="1:183" s="396" customFormat="1" ht="27" customHeight="1" x14ac:dyDescent="0.2">
      <c r="A61" s="395"/>
    </row>
    <row r="62" spans="1:183" s="396" customFormat="1" ht="27" customHeight="1" x14ac:dyDescent="0.2">
      <c r="A62" s="395"/>
    </row>
    <row r="63" spans="1:183" s="396" customFormat="1" ht="27" customHeight="1" x14ac:dyDescent="0.2">
      <c r="A63" s="395"/>
    </row>
    <row r="64" spans="1:183" s="396" customFormat="1" ht="27" customHeight="1" x14ac:dyDescent="0.2">
      <c r="A64" s="395"/>
    </row>
    <row r="65" spans="1:1" s="396" customFormat="1" ht="27" customHeight="1" x14ac:dyDescent="0.2">
      <c r="A65" s="395"/>
    </row>
    <row r="66" spans="1:1" s="396" customFormat="1" ht="27" customHeight="1" x14ac:dyDescent="0.2">
      <c r="A66" s="395"/>
    </row>
    <row r="67" spans="1:1" s="396" customFormat="1" ht="27" customHeight="1" x14ac:dyDescent="0.2">
      <c r="A67" s="395"/>
    </row>
    <row r="68" spans="1:1" s="396" customFormat="1" ht="27" customHeight="1" x14ac:dyDescent="0.2">
      <c r="A68" s="395"/>
    </row>
    <row r="69" spans="1:1" s="396" customFormat="1" ht="27" customHeight="1" x14ac:dyDescent="0.2">
      <c r="A69" s="395"/>
    </row>
    <row r="70" spans="1:1" s="396" customFormat="1" ht="27" customHeight="1" x14ac:dyDescent="0.2">
      <c r="A70" s="395"/>
    </row>
    <row r="71" spans="1:1" s="396" customFormat="1" ht="27" customHeight="1" x14ac:dyDescent="0.2">
      <c r="A71" s="395"/>
    </row>
    <row r="72" spans="1:1" s="396" customFormat="1" ht="27" customHeight="1" x14ac:dyDescent="0.2">
      <c r="A72" s="395"/>
    </row>
    <row r="73" spans="1:1" s="396" customFormat="1" ht="27" customHeight="1" x14ac:dyDescent="0.2">
      <c r="A73" s="395"/>
    </row>
    <row r="74" spans="1:1" s="396" customFormat="1" ht="27" customHeight="1" x14ac:dyDescent="0.2">
      <c r="A74" s="395"/>
    </row>
    <row r="75" spans="1:1" s="396" customFormat="1" ht="27" customHeight="1" x14ac:dyDescent="0.2">
      <c r="A75" s="395"/>
    </row>
    <row r="76" spans="1:1" s="396" customFormat="1" ht="27" customHeight="1" x14ac:dyDescent="0.2">
      <c r="A76" s="395"/>
    </row>
    <row r="77" spans="1:1" s="396" customFormat="1" ht="27" customHeight="1" x14ac:dyDescent="0.2">
      <c r="A77" s="395"/>
    </row>
    <row r="78" spans="1:1" s="396" customFormat="1" ht="27" customHeight="1" x14ac:dyDescent="0.2">
      <c r="A78" s="395"/>
    </row>
    <row r="79" spans="1:1" s="396" customFormat="1" ht="27" customHeight="1" x14ac:dyDescent="0.2">
      <c r="A79" s="395"/>
    </row>
    <row r="80" spans="1:1" s="396" customFormat="1" ht="27" customHeight="1" x14ac:dyDescent="0.2">
      <c r="A80" s="395"/>
    </row>
    <row r="81" spans="1:1" s="396" customFormat="1" ht="27" customHeight="1" x14ac:dyDescent="0.2">
      <c r="A81" s="395"/>
    </row>
    <row r="82" spans="1:1" s="396" customFormat="1" ht="27" customHeight="1" x14ac:dyDescent="0.2">
      <c r="A82" s="395"/>
    </row>
    <row r="83" spans="1:1" s="396" customFormat="1" ht="27" customHeight="1" x14ac:dyDescent="0.2">
      <c r="A83" s="395"/>
    </row>
    <row r="84" spans="1:1" s="396" customFormat="1" ht="27" customHeight="1" x14ac:dyDescent="0.2">
      <c r="A84" s="395"/>
    </row>
    <row r="85" spans="1:1" s="396" customFormat="1" ht="27" customHeight="1" x14ac:dyDescent="0.2">
      <c r="A85" s="395"/>
    </row>
    <row r="86" spans="1:1" s="396" customFormat="1" ht="27" customHeight="1" x14ac:dyDescent="0.2">
      <c r="A86" s="395"/>
    </row>
    <row r="87" spans="1:1" s="396" customFormat="1" ht="27" customHeight="1" x14ac:dyDescent="0.2">
      <c r="A87" s="395"/>
    </row>
    <row r="88" spans="1:1" s="396" customFormat="1" ht="27" customHeight="1" x14ac:dyDescent="0.2">
      <c r="A88" s="395"/>
    </row>
    <row r="89" spans="1:1" s="396" customFormat="1" ht="27" customHeight="1" x14ac:dyDescent="0.2">
      <c r="A89" s="395"/>
    </row>
    <row r="90" spans="1:1" s="396" customFormat="1" ht="27" customHeight="1" x14ac:dyDescent="0.2">
      <c r="A90" s="395"/>
    </row>
    <row r="91" spans="1:1" s="396" customFormat="1" ht="27" customHeight="1" x14ac:dyDescent="0.2">
      <c r="A91" s="395"/>
    </row>
    <row r="92" spans="1:1" s="396" customFormat="1" ht="27" customHeight="1" x14ac:dyDescent="0.2">
      <c r="A92" s="395"/>
    </row>
    <row r="93" spans="1:1" s="396" customFormat="1" ht="27" customHeight="1" x14ac:dyDescent="0.2">
      <c r="A93" s="395"/>
    </row>
    <row r="94" spans="1:1" s="396" customFormat="1" ht="27" customHeight="1" x14ac:dyDescent="0.2">
      <c r="A94" s="395"/>
    </row>
    <row r="95" spans="1:1" s="396" customFormat="1" ht="27" customHeight="1" x14ac:dyDescent="0.2">
      <c r="A95" s="395"/>
    </row>
    <row r="96" spans="1:1" s="396" customFormat="1" ht="27" customHeight="1" x14ac:dyDescent="0.2">
      <c r="A96" s="395"/>
    </row>
    <row r="97" spans="1:1" s="396" customFormat="1" ht="27" customHeight="1" x14ac:dyDescent="0.2">
      <c r="A97" s="395"/>
    </row>
    <row r="98" spans="1:1" s="396" customFormat="1" ht="27" customHeight="1" x14ac:dyDescent="0.2">
      <c r="A98" s="395"/>
    </row>
    <row r="99" spans="1:1" s="396" customFormat="1" ht="27" customHeight="1" x14ac:dyDescent="0.2">
      <c r="A99" s="395"/>
    </row>
    <row r="100" spans="1:1" s="396" customFormat="1" ht="27" customHeight="1" x14ac:dyDescent="0.2">
      <c r="A100" s="395"/>
    </row>
    <row r="101" spans="1:1" s="396" customFormat="1" ht="27" customHeight="1" x14ac:dyDescent="0.2">
      <c r="A101" s="395"/>
    </row>
    <row r="102" spans="1:1" s="396" customFormat="1" ht="27" customHeight="1" x14ac:dyDescent="0.2">
      <c r="A102" s="395"/>
    </row>
    <row r="103" spans="1:1" s="396" customFormat="1" ht="27" customHeight="1" x14ac:dyDescent="0.2">
      <c r="A103" s="395"/>
    </row>
    <row r="104" spans="1:1" s="396" customFormat="1" ht="27" customHeight="1" x14ac:dyDescent="0.2">
      <c r="A104" s="395"/>
    </row>
    <row r="105" spans="1:1" s="396" customFormat="1" ht="27" customHeight="1" x14ac:dyDescent="0.2">
      <c r="A105" s="395"/>
    </row>
    <row r="106" spans="1:1" s="396" customFormat="1" x14ac:dyDescent="0.2">
      <c r="A106" s="395"/>
    </row>
    <row r="107" spans="1:1" s="396" customFormat="1" x14ac:dyDescent="0.2">
      <c r="A107" s="395"/>
    </row>
    <row r="108" spans="1:1" s="396" customFormat="1" x14ac:dyDescent="0.2">
      <c r="A108" s="395"/>
    </row>
    <row r="109" spans="1:1" s="396" customFormat="1" x14ac:dyDescent="0.2">
      <c r="A109" s="395"/>
    </row>
    <row r="110" spans="1:1" s="396" customFormat="1" x14ac:dyDescent="0.2">
      <c r="A110" s="395"/>
    </row>
    <row r="111" spans="1:1" s="396" customFormat="1" x14ac:dyDescent="0.2">
      <c r="A111" s="395"/>
    </row>
    <row r="112" spans="1:1" s="396" customFormat="1" x14ac:dyDescent="0.2">
      <c r="A112" s="395"/>
    </row>
    <row r="113" spans="1:1" s="396" customFormat="1" x14ac:dyDescent="0.2">
      <c r="A113" s="395"/>
    </row>
    <row r="114" spans="1:1" s="396" customFormat="1" x14ac:dyDescent="0.2">
      <c r="A114" s="395"/>
    </row>
    <row r="115" spans="1:1" s="396" customFormat="1" x14ac:dyDescent="0.2">
      <c r="A115" s="395"/>
    </row>
    <row r="116" spans="1:1" s="396" customFormat="1" x14ac:dyDescent="0.2">
      <c r="A116" s="395"/>
    </row>
    <row r="117" spans="1:1" s="396" customFormat="1" x14ac:dyDescent="0.2">
      <c r="A117" s="395"/>
    </row>
    <row r="118" spans="1:1" s="396" customFormat="1" x14ac:dyDescent="0.2">
      <c r="A118" s="395"/>
    </row>
    <row r="119" spans="1:1" s="396" customFormat="1" x14ac:dyDescent="0.2">
      <c r="A119" s="395"/>
    </row>
    <row r="120" spans="1:1" s="396" customFormat="1" x14ac:dyDescent="0.2">
      <c r="A120" s="395"/>
    </row>
    <row r="121" spans="1:1" s="396" customFormat="1" x14ac:dyDescent="0.2">
      <c r="A121" s="395"/>
    </row>
    <row r="122" spans="1:1" s="396" customFormat="1" x14ac:dyDescent="0.2">
      <c r="A122" s="395"/>
    </row>
    <row r="123" spans="1:1" s="396" customFormat="1" x14ac:dyDescent="0.2">
      <c r="A123" s="395"/>
    </row>
    <row r="124" spans="1:1" s="396" customFormat="1" x14ac:dyDescent="0.2">
      <c r="A124" s="395"/>
    </row>
    <row r="125" spans="1:1" s="396" customFormat="1" x14ac:dyDescent="0.2">
      <c r="A125" s="395"/>
    </row>
    <row r="126" spans="1:1" s="396" customFormat="1" x14ac:dyDescent="0.2">
      <c r="A126" s="395"/>
    </row>
    <row r="127" spans="1:1" s="396" customFormat="1" x14ac:dyDescent="0.2">
      <c r="A127" s="395"/>
    </row>
    <row r="128" spans="1:1" s="396" customFormat="1" x14ac:dyDescent="0.2">
      <c r="A128" s="395"/>
    </row>
    <row r="129" spans="1:1" s="396" customFormat="1" x14ac:dyDescent="0.2">
      <c r="A129" s="395"/>
    </row>
    <row r="130" spans="1:1" s="396" customFormat="1" x14ac:dyDescent="0.2">
      <c r="A130" s="395"/>
    </row>
    <row r="131" spans="1:1" s="396" customFormat="1" x14ac:dyDescent="0.2">
      <c r="A131" s="395"/>
    </row>
    <row r="132" spans="1:1" s="396" customFormat="1" x14ac:dyDescent="0.2">
      <c r="A132" s="395"/>
    </row>
    <row r="133" spans="1:1" s="396" customFormat="1" x14ac:dyDescent="0.2">
      <c r="A133" s="395"/>
    </row>
    <row r="134" spans="1:1" s="396" customFormat="1" x14ac:dyDescent="0.2">
      <c r="A134" s="395"/>
    </row>
    <row r="135" spans="1:1" s="396" customFormat="1" x14ac:dyDescent="0.2">
      <c r="A135" s="395"/>
    </row>
    <row r="136" spans="1:1" s="396" customFormat="1" x14ac:dyDescent="0.2">
      <c r="A136" s="395"/>
    </row>
    <row r="137" spans="1:1" s="396" customFormat="1" x14ac:dyDescent="0.2">
      <c r="A137" s="395"/>
    </row>
    <row r="138" spans="1:1" s="396" customFormat="1" x14ac:dyDescent="0.2">
      <c r="A138" s="395"/>
    </row>
    <row r="139" spans="1:1" s="396" customFormat="1" x14ac:dyDescent="0.2">
      <c r="A139" s="395"/>
    </row>
    <row r="140" spans="1:1" s="396" customFormat="1" x14ac:dyDescent="0.2">
      <c r="A140" s="395"/>
    </row>
    <row r="141" spans="1:1" s="396" customFormat="1" x14ac:dyDescent="0.2">
      <c r="A141" s="395"/>
    </row>
    <row r="142" spans="1:1" s="396" customFormat="1" x14ac:dyDescent="0.2">
      <c r="A142" s="395"/>
    </row>
    <row r="143" spans="1:1" s="396" customFormat="1" x14ac:dyDescent="0.2">
      <c r="A143" s="395"/>
    </row>
    <row r="144" spans="1:1" s="396" customFormat="1" x14ac:dyDescent="0.2">
      <c r="A144" s="395"/>
    </row>
    <row r="145" spans="1:1" s="396" customFormat="1" x14ac:dyDescent="0.2">
      <c r="A145" s="395"/>
    </row>
    <row r="146" spans="1:1" s="396" customFormat="1" x14ac:dyDescent="0.2">
      <c r="A146" s="395"/>
    </row>
    <row r="147" spans="1:1" s="396" customFormat="1" x14ac:dyDescent="0.2">
      <c r="A147" s="395"/>
    </row>
    <row r="148" spans="1:1" s="396" customFormat="1" x14ac:dyDescent="0.2">
      <c r="A148" s="395"/>
    </row>
    <row r="149" spans="1:1" s="396" customFormat="1" x14ac:dyDescent="0.2">
      <c r="A149" s="395"/>
    </row>
    <row r="150" spans="1:1" s="396" customFormat="1" x14ac:dyDescent="0.2">
      <c r="A150" s="395"/>
    </row>
    <row r="151" spans="1:1" s="396" customFormat="1" x14ac:dyDescent="0.2">
      <c r="A151" s="395"/>
    </row>
    <row r="152" spans="1:1" s="396" customFormat="1" x14ac:dyDescent="0.2">
      <c r="A152" s="395"/>
    </row>
    <row r="153" spans="1:1" s="396" customFormat="1" x14ac:dyDescent="0.2">
      <c r="A153" s="395"/>
    </row>
    <row r="154" spans="1:1" s="396" customFormat="1" x14ac:dyDescent="0.2">
      <c r="A154" s="395"/>
    </row>
    <row r="155" spans="1:1" s="396" customFormat="1" x14ac:dyDescent="0.2">
      <c r="A155" s="395"/>
    </row>
    <row r="156" spans="1:1" s="396" customFormat="1" x14ac:dyDescent="0.2">
      <c r="A156" s="395"/>
    </row>
    <row r="157" spans="1:1" s="396" customFormat="1" x14ac:dyDescent="0.2">
      <c r="A157" s="395"/>
    </row>
    <row r="158" spans="1:1" s="396" customFormat="1" x14ac:dyDescent="0.2">
      <c r="A158" s="395"/>
    </row>
    <row r="159" spans="1:1" s="396" customFormat="1" x14ac:dyDescent="0.2">
      <c r="A159" s="395"/>
    </row>
    <row r="160" spans="1:1" s="396" customFormat="1" x14ac:dyDescent="0.2">
      <c r="A160" s="395"/>
    </row>
    <row r="161" spans="1:1" s="396" customFormat="1" x14ac:dyDescent="0.2">
      <c r="A161" s="395"/>
    </row>
    <row r="162" spans="1:1" s="396" customFormat="1" x14ac:dyDescent="0.2">
      <c r="A162" s="395"/>
    </row>
    <row r="163" spans="1:1" s="396" customFormat="1" x14ac:dyDescent="0.2">
      <c r="A163" s="395"/>
    </row>
    <row r="164" spans="1:1" s="396" customFormat="1" x14ac:dyDescent="0.2">
      <c r="A164" s="395"/>
    </row>
    <row r="165" spans="1:1" s="396" customFormat="1" x14ac:dyDescent="0.2">
      <c r="A165" s="395"/>
    </row>
    <row r="166" spans="1:1" s="396" customFormat="1" x14ac:dyDescent="0.2">
      <c r="A166" s="395"/>
    </row>
    <row r="167" spans="1:1" s="396" customFormat="1" x14ac:dyDescent="0.2">
      <c r="A167" s="395"/>
    </row>
    <row r="168" spans="1:1" s="396" customFormat="1" x14ac:dyDescent="0.2">
      <c r="A168" s="395"/>
    </row>
    <row r="169" spans="1:1" s="396" customFormat="1" x14ac:dyDescent="0.2">
      <c r="A169" s="395"/>
    </row>
    <row r="170" spans="1:1" s="396" customFormat="1" x14ac:dyDescent="0.2">
      <c r="A170" s="395"/>
    </row>
    <row r="171" spans="1:1" s="396" customFormat="1" x14ac:dyDescent="0.2">
      <c r="A171" s="395"/>
    </row>
    <row r="172" spans="1:1" s="396" customFormat="1" x14ac:dyDescent="0.2">
      <c r="A172" s="395"/>
    </row>
    <row r="173" spans="1:1" s="396" customFormat="1" x14ac:dyDescent="0.2">
      <c r="A173" s="395"/>
    </row>
    <row r="174" spans="1:1" s="396" customFormat="1" x14ac:dyDescent="0.2">
      <c r="A174" s="395"/>
    </row>
    <row r="175" spans="1:1" s="396" customFormat="1" x14ac:dyDescent="0.2">
      <c r="A175" s="395"/>
    </row>
    <row r="176" spans="1:1" s="396" customFormat="1" x14ac:dyDescent="0.2">
      <c r="A176" s="395"/>
    </row>
    <row r="177" spans="1:1" s="396" customFormat="1" x14ac:dyDescent="0.2">
      <c r="A177" s="395"/>
    </row>
    <row r="178" spans="1:1" s="396" customFormat="1" x14ac:dyDescent="0.2">
      <c r="A178" s="395"/>
    </row>
    <row r="179" spans="1:1" s="396" customFormat="1" x14ac:dyDescent="0.2">
      <c r="A179" s="395"/>
    </row>
    <row r="180" spans="1:1" s="396" customFormat="1" x14ac:dyDescent="0.2">
      <c r="A180" s="395"/>
    </row>
    <row r="181" spans="1:1" s="396" customFormat="1" x14ac:dyDescent="0.2">
      <c r="A181" s="395"/>
    </row>
    <row r="182" spans="1:1" s="396" customFormat="1" x14ac:dyDescent="0.2">
      <c r="A182" s="395"/>
    </row>
    <row r="183" spans="1:1" s="396" customFormat="1" x14ac:dyDescent="0.2">
      <c r="A183" s="395"/>
    </row>
    <row r="184" spans="1:1" s="396" customFormat="1" x14ac:dyDescent="0.2">
      <c r="A184" s="395"/>
    </row>
    <row r="185" spans="1:1" s="396" customFormat="1" x14ac:dyDescent="0.2">
      <c r="A185" s="395"/>
    </row>
    <row r="186" spans="1:1" s="396" customFormat="1" x14ac:dyDescent="0.2">
      <c r="A186" s="395"/>
    </row>
    <row r="187" spans="1:1" s="396" customFormat="1" x14ac:dyDescent="0.2">
      <c r="A187" s="395"/>
    </row>
    <row r="188" spans="1:1" s="396" customFormat="1" x14ac:dyDescent="0.2">
      <c r="A188" s="395"/>
    </row>
    <row r="189" spans="1:1" s="396" customFormat="1" x14ac:dyDescent="0.2">
      <c r="A189" s="395"/>
    </row>
    <row r="190" spans="1:1" s="396" customFormat="1" x14ac:dyDescent="0.2">
      <c r="A190" s="395"/>
    </row>
    <row r="191" spans="1:1" s="396" customFormat="1" x14ac:dyDescent="0.2">
      <c r="A191" s="395"/>
    </row>
    <row r="192" spans="1:1" s="396" customFormat="1" x14ac:dyDescent="0.2">
      <c r="A192" s="395"/>
    </row>
    <row r="193" spans="1:1" s="396" customFormat="1" x14ac:dyDescent="0.2">
      <c r="A193" s="395"/>
    </row>
    <row r="194" spans="1:1" s="396" customFormat="1" x14ac:dyDescent="0.2">
      <c r="A194" s="395"/>
    </row>
    <row r="195" spans="1:1" s="396" customFormat="1" x14ac:dyDescent="0.2">
      <c r="A195" s="395"/>
    </row>
    <row r="196" spans="1:1" s="396" customFormat="1" x14ac:dyDescent="0.2">
      <c r="A196" s="395"/>
    </row>
    <row r="197" spans="1:1" s="396" customFormat="1" x14ac:dyDescent="0.2">
      <c r="A197" s="395"/>
    </row>
    <row r="198" spans="1:1" s="396" customFormat="1" x14ac:dyDescent="0.2">
      <c r="A198" s="395"/>
    </row>
    <row r="199" spans="1:1" s="396" customFormat="1" x14ac:dyDescent="0.2">
      <c r="A199" s="395"/>
    </row>
    <row r="200" spans="1:1" s="396" customFormat="1" x14ac:dyDescent="0.2">
      <c r="A200" s="395"/>
    </row>
    <row r="201" spans="1:1" s="396" customFormat="1" x14ac:dyDescent="0.2">
      <c r="A201" s="395"/>
    </row>
    <row r="202" spans="1:1" s="396" customFormat="1" x14ac:dyDescent="0.2">
      <c r="A202" s="395"/>
    </row>
    <row r="203" spans="1:1" s="396" customFormat="1" x14ac:dyDescent="0.2">
      <c r="A203" s="395"/>
    </row>
    <row r="204" spans="1:1" s="396" customFormat="1" x14ac:dyDescent="0.2">
      <c r="A204" s="395"/>
    </row>
    <row r="205" spans="1:1" s="396" customFormat="1" x14ac:dyDescent="0.2">
      <c r="A205" s="395"/>
    </row>
    <row r="206" spans="1:1" s="396" customFormat="1" x14ac:dyDescent="0.2">
      <c r="A206" s="395"/>
    </row>
    <row r="207" spans="1:1" s="396" customFormat="1" x14ac:dyDescent="0.2">
      <c r="A207" s="395"/>
    </row>
    <row r="208" spans="1:1" s="396" customFormat="1" x14ac:dyDescent="0.2">
      <c r="A208" s="395"/>
    </row>
    <row r="209" spans="1:1" s="396" customFormat="1" x14ac:dyDescent="0.2">
      <c r="A209" s="395"/>
    </row>
    <row r="210" spans="1:1" s="396" customFormat="1" x14ac:dyDescent="0.2">
      <c r="A210" s="395"/>
    </row>
    <row r="211" spans="1:1" s="396" customFormat="1" x14ac:dyDescent="0.2">
      <c r="A211" s="395"/>
    </row>
    <row r="212" spans="1:1" s="396" customFormat="1" x14ac:dyDescent="0.2">
      <c r="A212" s="395"/>
    </row>
    <row r="213" spans="1:1" s="396" customFormat="1" x14ac:dyDescent="0.2">
      <c r="A213" s="395"/>
    </row>
    <row r="214" spans="1:1" s="396" customFormat="1" x14ac:dyDescent="0.2">
      <c r="A214" s="395"/>
    </row>
    <row r="215" spans="1:1" s="396" customFormat="1" x14ac:dyDescent="0.2">
      <c r="A215" s="395"/>
    </row>
    <row r="216" spans="1:1" s="396" customFormat="1" x14ac:dyDescent="0.2">
      <c r="A216" s="395"/>
    </row>
    <row r="217" spans="1:1" s="396" customFormat="1" x14ac:dyDescent="0.2">
      <c r="A217" s="395"/>
    </row>
    <row r="218" spans="1:1" s="396" customFormat="1" x14ac:dyDescent="0.2">
      <c r="A218" s="395"/>
    </row>
    <row r="219" spans="1:1" s="396" customFormat="1" x14ac:dyDescent="0.2">
      <c r="A219" s="395"/>
    </row>
    <row r="220" spans="1:1" s="396" customFormat="1" x14ac:dyDescent="0.2">
      <c r="A220" s="395"/>
    </row>
    <row r="221" spans="1:1" s="396" customFormat="1" x14ac:dyDescent="0.2">
      <c r="A221" s="395"/>
    </row>
    <row r="222" spans="1:1" s="396" customFormat="1" x14ac:dyDescent="0.2">
      <c r="A222" s="395"/>
    </row>
    <row r="223" spans="1:1" s="396" customFormat="1" x14ac:dyDescent="0.2">
      <c r="A223" s="395"/>
    </row>
    <row r="224" spans="1:1" s="396" customFormat="1" x14ac:dyDescent="0.2">
      <c r="A224" s="395"/>
    </row>
    <row r="225" spans="1:1" s="396" customFormat="1" x14ac:dyDescent="0.2">
      <c r="A225" s="395"/>
    </row>
    <row r="226" spans="1:1" s="396" customFormat="1" x14ac:dyDescent="0.2">
      <c r="A226" s="395"/>
    </row>
    <row r="227" spans="1:1" s="396" customFormat="1" x14ac:dyDescent="0.2">
      <c r="A227" s="395"/>
    </row>
    <row r="228" spans="1:1" s="396" customFormat="1" x14ac:dyDescent="0.2">
      <c r="A228" s="395"/>
    </row>
    <row r="229" spans="1:1" s="396" customFormat="1" x14ac:dyDescent="0.2">
      <c r="A229" s="395"/>
    </row>
    <row r="230" spans="1:1" s="396" customFormat="1" x14ac:dyDescent="0.2">
      <c r="A230" s="395"/>
    </row>
    <row r="231" spans="1:1" s="396" customFormat="1" x14ac:dyDescent="0.2">
      <c r="A231" s="395"/>
    </row>
    <row r="232" spans="1:1" s="396" customFormat="1" x14ac:dyDescent="0.2">
      <c r="A232" s="395"/>
    </row>
    <row r="233" spans="1:1" s="396" customFormat="1" x14ac:dyDescent="0.2">
      <c r="A233" s="395"/>
    </row>
    <row r="234" spans="1:1" s="396" customFormat="1" x14ac:dyDescent="0.2">
      <c r="A234" s="395"/>
    </row>
    <row r="235" spans="1:1" s="396" customFormat="1" x14ac:dyDescent="0.2">
      <c r="A235" s="395"/>
    </row>
    <row r="236" spans="1:1" s="396" customFormat="1" x14ac:dyDescent="0.2">
      <c r="A236" s="395"/>
    </row>
    <row r="237" spans="1:1" s="396" customFormat="1" x14ac:dyDescent="0.2">
      <c r="A237" s="395"/>
    </row>
    <row r="238" spans="1:1" s="396" customFormat="1" x14ac:dyDescent="0.2">
      <c r="A238" s="395"/>
    </row>
    <row r="239" spans="1:1" s="396" customFormat="1" x14ac:dyDescent="0.2">
      <c r="A239" s="395"/>
    </row>
    <row r="240" spans="1:1" s="396" customFormat="1" x14ac:dyDescent="0.2">
      <c r="A240" s="395"/>
    </row>
    <row r="241" spans="1:1" s="396" customFormat="1" x14ac:dyDescent="0.2">
      <c r="A241" s="395"/>
    </row>
    <row r="242" spans="1:1" s="396" customFormat="1" x14ac:dyDescent="0.2">
      <c r="A242" s="395"/>
    </row>
    <row r="243" spans="1:1" s="396" customFormat="1" x14ac:dyDescent="0.2">
      <c r="A243" s="395"/>
    </row>
    <row r="244" spans="1:1" s="396" customFormat="1" x14ac:dyDescent="0.2">
      <c r="A244" s="395"/>
    </row>
    <row r="245" spans="1:1" s="396" customFormat="1" x14ac:dyDescent="0.2">
      <c r="A245" s="395"/>
    </row>
    <row r="246" spans="1:1" s="396" customFormat="1" x14ac:dyDescent="0.2">
      <c r="A246" s="395"/>
    </row>
    <row r="247" spans="1:1" s="396" customFormat="1" x14ac:dyDescent="0.2">
      <c r="A247" s="395"/>
    </row>
    <row r="248" spans="1:1" s="396" customFormat="1" x14ac:dyDescent="0.2">
      <c r="A248" s="395"/>
    </row>
    <row r="249" spans="1:1" s="396" customFormat="1" x14ac:dyDescent="0.2">
      <c r="A249" s="395"/>
    </row>
    <row r="250" spans="1:1" s="396" customFormat="1" x14ac:dyDescent="0.2">
      <c r="A250" s="395"/>
    </row>
    <row r="251" spans="1:1" s="396" customFormat="1" x14ac:dyDescent="0.2">
      <c r="A251" s="395"/>
    </row>
    <row r="252" spans="1:1" s="396" customFormat="1" x14ac:dyDescent="0.2">
      <c r="A252" s="395"/>
    </row>
    <row r="253" spans="1:1" s="396" customFormat="1" x14ac:dyDescent="0.2">
      <c r="A253" s="395"/>
    </row>
    <row r="254" spans="1:1" s="396" customFormat="1" x14ac:dyDescent="0.2">
      <c r="A254" s="395"/>
    </row>
    <row r="255" spans="1:1" s="396" customFormat="1" x14ac:dyDescent="0.2">
      <c r="A255" s="395"/>
    </row>
    <row r="256" spans="1:1" s="396" customFormat="1" x14ac:dyDescent="0.2">
      <c r="A256" s="395"/>
    </row>
    <row r="257" spans="1:1" s="396" customFormat="1" x14ac:dyDescent="0.2">
      <c r="A257" s="395"/>
    </row>
    <row r="258" spans="1:1" s="396" customFormat="1" x14ac:dyDescent="0.2">
      <c r="A258" s="395"/>
    </row>
    <row r="259" spans="1:1" s="396" customFormat="1" x14ac:dyDescent="0.2">
      <c r="A259" s="395"/>
    </row>
    <row r="260" spans="1:1" s="396" customFormat="1" x14ac:dyDescent="0.2">
      <c r="A260" s="395"/>
    </row>
    <row r="261" spans="1:1" s="396" customFormat="1" x14ac:dyDescent="0.2">
      <c r="A261" s="395"/>
    </row>
    <row r="262" spans="1:1" s="396" customFormat="1" x14ac:dyDescent="0.2">
      <c r="A262" s="395"/>
    </row>
    <row r="263" spans="1:1" s="396" customFormat="1" x14ac:dyDescent="0.2">
      <c r="A263" s="395"/>
    </row>
    <row r="264" spans="1:1" s="396" customFormat="1" x14ac:dyDescent="0.2">
      <c r="A264" s="395"/>
    </row>
    <row r="265" spans="1:1" s="396" customFormat="1" x14ac:dyDescent="0.2">
      <c r="A265" s="395"/>
    </row>
    <row r="266" spans="1:1" s="396" customFormat="1" x14ac:dyDescent="0.2">
      <c r="A266" s="395"/>
    </row>
    <row r="267" spans="1:1" s="396" customFormat="1" x14ac:dyDescent="0.2">
      <c r="A267" s="395"/>
    </row>
    <row r="268" spans="1:1" s="396" customFormat="1" x14ac:dyDescent="0.2">
      <c r="A268" s="395"/>
    </row>
    <row r="269" spans="1:1" s="396" customFormat="1" x14ac:dyDescent="0.2">
      <c r="A269" s="395"/>
    </row>
    <row r="270" spans="1:1" s="396" customFormat="1" x14ac:dyDescent="0.2">
      <c r="A270" s="395"/>
    </row>
    <row r="271" spans="1:1" s="396" customFormat="1" x14ac:dyDescent="0.2">
      <c r="A271" s="395"/>
    </row>
    <row r="272" spans="1:1" s="396" customFormat="1" x14ac:dyDescent="0.2">
      <c r="A272" s="395"/>
    </row>
    <row r="273" spans="1:1" s="396" customFormat="1" x14ac:dyDescent="0.2">
      <c r="A273" s="395"/>
    </row>
    <row r="274" spans="1:1" s="396" customFormat="1" x14ac:dyDescent="0.2">
      <c r="A274" s="395"/>
    </row>
    <row r="275" spans="1:1" s="396" customFormat="1" x14ac:dyDescent="0.2">
      <c r="A275" s="395"/>
    </row>
    <row r="276" spans="1:1" s="396" customFormat="1" x14ac:dyDescent="0.2">
      <c r="A276" s="395"/>
    </row>
    <row r="277" spans="1:1" s="396" customFormat="1" x14ac:dyDescent="0.2">
      <c r="A277" s="395"/>
    </row>
    <row r="278" spans="1:1" s="396" customFormat="1" x14ac:dyDescent="0.2">
      <c r="A278" s="395"/>
    </row>
    <row r="279" spans="1:1" s="396" customFormat="1" x14ac:dyDescent="0.2">
      <c r="A279" s="395"/>
    </row>
    <row r="280" spans="1:1" s="396" customFormat="1" x14ac:dyDescent="0.2">
      <c r="A280" s="395"/>
    </row>
    <row r="281" spans="1:1" s="396" customFormat="1" x14ac:dyDescent="0.2">
      <c r="A281" s="395"/>
    </row>
    <row r="282" spans="1:1" s="396" customFormat="1" x14ac:dyDescent="0.2">
      <c r="A282" s="395"/>
    </row>
    <row r="283" spans="1:1" s="396" customFormat="1" x14ac:dyDescent="0.2">
      <c r="A283" s="395"/>
    </row>
    <row r="284" spans="1:1" s="396" customFormat="1" x14ac:dyDescent="0.2">
      <c r="A284" s="395"/>
    </row>
    <row r="285" spans="1:1" s="396" customFormat="1" x14ac:dyDescent="0.2">
      <c r="A285" s="395"/>
    </row>
    <row r="286" spans="1:1" s="396" customFormat="1" x14ac:dyDescent="0.2">
      <c r="A286" s="395"/>
    </row>
    <row r="287" spans="1:1" s="396" customFormat="1" x14ac:dyDescent="0.2">
      <c r="A287" s="395"/>
    </row>
    <row r="288" spans="1:1" s="396" customFormat="1" x14ac:dyDescent="0.2">
      <c r="A288" s="395"/>
    </row>
    <row r="289" spans="1:1" s="396" customFormat="1" x14ac:dyDescent="0.2">
      <c r="A289" s="395"/>
    </row>
    <row r="290" spans="1:1" s="396" customFormat="1" x14ac:dyDescent="0.2">
      <c r="A290" s="395"/>
    </row>
    <row r="291" spans="1:1" s="396" customFormat="1" x14ac:dyDescent="0.2">
      <c r="A291" s="395"/>
    </row>
    <row r="292" spans="1:1" s="396" customFormat="1" x14ac:dyDescent="0.2">
      <c r="A292" s="395"/>
    </row>
    <row r="293" spans="1:1" s="396" customFormat="1" x14ac:dyDescent="0.2">
      <c r="A293" s="395"/>
    </row>
    <row r="294" spans="1:1" s="396" customFormat="1" x14ac:dyDescent="0.2">
      <c r="A294" s="395"/>
    </row>
    <row r="295" spans="1:1" s="396" customFormat="1" x14ac:dyDescent="0.2">
      <c r="A295" s="395"/>
    </row>
    <row r="296" spans="1:1" s="396" customFormat="1" x14ac:dyDescent="0.2">
      <c r="A296" s="395"/>
    </row>
    <row r="297" spans="1:1" s="396" customFormat="1" x14ac:dyDescent="0.2">
      <c r="A297" s="395"/>
    </row>
    <row r="298" spans="1:1" s="396" customFormat="1" x14ac:dyDescent="0.2">
      <c r="A298" s="395"/>
    </row>
    <row r="299" spans="1:1" s="396" customFormat="1" x14ac:dyDescent="0.2">
      <c r="A299" s="395"/>
    </row>
    <row r="300" spans="1:1" s="396" customFormat="1" x14ac:dyDescent="0.2">
      <c r="A300" s="395"/>
    </row>
    <row r="301" spans="1:1" s="396" customFormat="1" x14ac:dyDescent="0.2">
      <c r="A301" s="395"/>
    </row>
    <row r="302" spans="1:1" s="396" customFormat="1" x14ac:dyDescent="0.2">
      <c r="A302" s="395"/>
    </row>
    <row r="303" spans="1:1" s="396" customFormat="1" x14ac:dyDescent="0.2">
      <c r="A303" s="395"/>
    </row>
    <row r="304" spans="1:1" s="396" customFormat="1" x14ac:dyDescent="0.2">
      <c r="A304" s="395"/>
    </row>
    <row r="305" spans="1:1" s="396" customFormat="1" x14ac:dyDescent="0.2">
      <c r="A305" s="395"/>
    </row>
    <row r="306" spans="1:1" s="396" customFormat="1" x14ac:dyDescent="0.2">
      <c r="A306" s="395"/>
    </row>
    <row r="307" spans="1:1" s="396" customFormat="1" x14ac:dyDescent="0.2">
      <c r="A307" s="395"/>
    </row>
    <row r="308" spans="1:1" s="396" customFormat="1" x14ac:dyDescent="0.2">
      <c r="A308" s="395"/>
    </row>
    <row r="309" spans="1:1" s="396" customFormat="1" x14ac:dyDescent="0.2">
      <c r="A309" s="395"/>
    </row>
    <row r="310" spans="1:1" s="396" customFormat="1" x14ac:dyDescent="0.2">
      <c r="A310" s="395"/>
    </row>
    <row r="311" spans="1:1" s="396" customFormat="1" x14ac:dyDescent="0.2">
      <c r="A311" s="395"/>
    </row>
    <row r="312" spans="1:1" s="396" customFormat="1" x14ac:dyDescent="0.2">
      <c r="A312" s="395"/>
    </row>
    <row r="313" spans="1:1" s="396" customFormat="1" x14ac:dyDescent="0.2">
      <c r="A313" s="395"/>
    </row>
    <row r="314" spans="1:1" s="396" customFormat="1" x14ac:dyDescent="0.2">
      <c r="A314" s="395"/>
    </row>
    <row r="315" spans="1:1" s="396" customFormat="1" x14ac:dyDescent="0.2">
      <c r="A315" s="395"/>
    </row>
    <row r="316" spans="1:1" s="396" customFormat="1" x14ac:dyDescent="0.2">
      <c r="A316" s="395"/>
    </row>
    <row r="317" spans="1:1" s="396" customFormat="1" x14ac:dyDescent="0.2">
      <c r="A317" s="395"/>
    </row>
    <row r="318" spans="1:1" s="396" customFormat="1" x14ac:dyDescent="0.2">
      <c r="A318" s="395"/>
    </row>
    <row r="319" spans="1:1" s="396" customFormat="1" x14ac:dyDescent="0.2">
      <c r="A319" s="395"/>
    </row>
    <row r="320" spans="1:1" s="396" customFormat="1" x14ac:dyDescent="0.2">
      <c r="A320" s="395"/>
    </row>
    <row r="321" spans="1:1" s="396" customFormat="1" x14ac:dyDescent="0.2">
      <c r="A321" s="395"/>
    </row>
    <row r="322" spans="1:1" s="396" customFormat="1" x14ac:dyDescent="0.2">
      <c r="A322" s="395"/>
    </row>
    <row r="323" spans="1:1" s="396" customFormat="1" x14ac:dyDescent="0.2">
      <c r="A323" s="395"/>
    </row>
    <row r="324" spans="1:1" s="396" customFormat="1" x14ac:dyDescent="0.2">
      <c r="A324" s="395"/>
    </row>
    <row r="325" spans="1:1" s="396" customFormat="1" x14ac:dyDescent="0.2">
      <c r="A325" s="395"/>
    </row>
    <row r="326" spans="1:1" s="396" customFormat="1" x14ac:dyDescent="0.2">
      <c r="A326" s="395"/>
    </row>
    <row r="327" spans="1:1" s="396" customFormat="1" x14ac:dyDescent="0.2">
      <c r="A327" s="395"/>
    </row>
    <row r="328" spans="1:1" s="396" customFormat="1" x14ac:dyDescent="0.2">
      <c r="A328" s="395"/>
    </row>
    <row r="329" spans="1:1" s="396" customFormat="1" x14ac:dyDescent="0.2">
      <c r="A329" s="395"/>
    </row>
    <row r="330" spans="1:1" s="396" customFormat="1" x14ac:dyDescent="0.2">
      <c r="A330" s="395"/>
    </row>
    <row r="331" spans="1:1" s="396" customFormat="1" x14ac:dyDescent="0.2">
      <c r="A331" s="395"/>
    </row>
    <row r="332" spans="1:1" s="396" customFormat="1" x14ac:dyDescent="0.2">
      <c r="A332" s="395"/>
    </row>
    <row r="333" spans="1:1" s="396" customFormat="1" x14ac:dyDescent="0.2">
      <c r="A333" s="395"/>
    </row>
    <row r="334" spans="1:1" s="396" customFormat="1" x14ac:dyDescent="0.2">
      <c r="A334" s="395"/>
    </row>
    <row r="335" spans="1:1" s="396" customFormat="1" x14ac:dyDescent="0.2">
      <c r="A335" s="395"/>
    </row>
    <row r="336" spans="1:1" s="396" customFormat="1" x14ac:dyDescent="0.2">
      <c r="A336" s="395"/>
    </row>
    <row r="337" spans="1:1" s="396" customFormat="1" x14ac:dyDescent="0.2">
      <c r="A337" s="395"/>
    </row>
    <row r="338" spans="1:1" s="396" customFormat="1" x14ac:dyDescent="0.2">
      <c r="A338" s="395"/>
    </row>
    <row r="339" spans="1:1" s="396" customFormat="1" x14ac:dyDescent="0.2">
      <c r="A339" s="395"/>
    </row>
    <row r="340" spans="1:1" s="396" customFormat="1" x14ac:dyDescent="0.2">
      <c r="A340" s="395"/>
    </row>
    <row r="341" spans="1:1" s="396" customFormat="1" x14ac:dyDescent="0.2">
      <c r="A341" s="395"/>
    </row>
    <row r="342" spans="1:1" s="396" customFormat="1" x14ac:dyDescent="0.2">
      <c r="A342" s="395"/>
    </row>
    <row r="343" spans="1:1" s="396" customFormat="1" x14ac:dyDescent="0.2">
      <c r="A343" s="395"/>
    </row>
    <row r="344" spans="1:1" s="396" customFormat="1" x14ac:dyDescent="0.2">
      <c r="A344" s="395"/>
    </row>
    <row r="345" spans="1:1" s="396" customFormat="1" x14ac:dyDescent="0.2">
      <c r="A345" s="395"/>
    </row>
    <row r="346" spans="1:1" s="396" customFormat="1" x14ac:dyDescent="0.2">
      <c r="A346" s="395"/>
    </row>
    <row r="347" spans="1:1" s="396" customFormat="1" x14ac:dyDescent="0.2">
      <c r="A347" s="395"/>
    </row>
    <row r="348" spans="1:1" s="396" customFormat="1" x14ac:dyDescent="0.2">
      <c r="A348" s="395"/>
    </row>
    <row r="349" spans="1:1" s="396" customFormat="1" x14ac:dyDescent="0.2">
      <c r="A349" s="395"/>
    </row>
    <row r="350" spans="1:1" s="396" customFormat="1" x14ac:dyDescent="0.2">
      <c r="A350" s="395"/>
    </row>
    <row r="351" spans="1:1" s="396" customFormat="1" x14ac:dyDescent="0.2">
      <c r="A351" s="395"/>
    </row>
    <row r="352" spans="1:1" s="396" customFormat="1" x14ac:dyDescent="0.2">
      <c r="A352" s="395"/>
    </row>
  </sheetData>
  <mergeCells count="595">
    <mergeCell ref="C51:BJ51"/>
    <mergeCell ref="AM49:AP49"/>
    <mergeCell ref="AQ49:AT49"/>
    <mergeCell ref="AU49:AX49"/>
    <mergeCell ref="AY49:BB49"/>
    <mergeCell ref="BC49:BF49"/>
    <mergeCell ref="BG49:BJ49"/>
    <mergeCell ref="BC48:BF48"/>
    <mergeCell ref="BG48:BJ48"/>
    <mergeCell ref="C49:F49"/>
    <mergeCell ref="G49:J49"/>
    <mergeCell ref="K49:N49"/>
    <mergeCell ref="O49:R49"/>
    <mergeCell ref="S49:V49"/>
    <mergeCell ref="W49:Z49"/>
    <mergeCell ref="AA49:AD49"/>
    <mergeCell ref="AI49:AL49"/>
    <mergeCell ref="AA48:AD48"/>
    <mergeCell ref="AI48:AL48"/>
    <mergeCell ref="AM48:AP48"/>
    <mergeCell ref="AQ48:AT48"/>
    <mergeCell ref="AU48:AX48"/>
    <mergeCell ref="AY48:BB48"/>
    <mergeCell ref="C48:F48"/>
    <mergeCell ref="G48:J48"/>
    <mergeCell ref="K48:N48"/>
    <mergeCell ref="O48:R48"/>
    <mergeCell ref="S48:V48"/>
    <mergeCell ref="W48:Z48"/>
    <mergeCell ref="AM47:AP47"/>
    <mergeCell ref="AQ47:AT47"/>
    <mergeCell ref="AU47:AX47"/>
    <mergeCell ref="AY47:BB47"/>
    <mergeCell ref="BC47:BF47"/>
    <mergeCell ref="BG47:BJ47"/>
    <mergeCell ref="BC46:BF46"/>
    <mergeCell ref="BG46:BJ46"/>
    <mergeCell ref="C47:F47"/>
    <mergeCell ref="G47:J47"/>
    <mergeCell ref="K47:N47"/>
    <mergeCell ref="O47:R47"/>
    <mergeCell ref="S47:V47"/>
    <mergeCell ref="W47:Z47"/>
    <mergeCell ref="AA47:AD47"/>
    <mergeCell ref="AI47:AL47"/>
    <mergeCell ref="AA46:AD46"/>
    <mergeCell ref="AI46:AL46"/>
    <mergeCell ref="AM46:AP46"/>
    <mergeCell ref="AQ46:AT46"/>
    <mergeCell ref="AU46:AX46"/>
    <mergeCell ref="AY46:BB46"/>
    <mergeCell ref="C46:F46"/>
    <mergeCell ref="G46:J46"/>
    <mergeCell ref="K46:N46"/>
    <mergeCell ref="O46:R46"/>
    <mergeCell ref="S46:V46"/>
    <mergeCell ref="W46:Z46"/>
    <mergeCell ref="AM45:AP45"/>
    <mergeCell ref="AQ45:AT45"/>
    <mergeCell ref="AU45:AX45"/>
    <mergeCell ref="AY45:BB45"/>
    <mergeCell ref="BC45:BF45"/>
    <mergeCell ref="BG45:BJ45"/>
    <mergeCell ref="BC44:BF44"/>
    <mergeCell ref="BG44:BJ44"/>
    <mergeCell ref="C45:F45"/>
    <mergeCell ref="G45:J45"/>
    <mergeCell ref="K45:N45"/>
    <mergeCell ref="O45:R45"/>
    <mergeCell ref="S45:V45"/>
    <mergeCell ref="W45:Z45"/>
    <mergeCell ref="AA45:AD45"/>
    <mergeCell ref="AI45:AL45"/>
    <mergeCell ref="AA44:AD44"/>
    <mergeCell ref="AI44:AL44"/>
    <mergeCell ref="AM44:AP44"/>
    <mergeCell ref="AQ44:AT44"/>
    <mergeCell ref="AU44:AX44"/>
    <mergeCell ref="AY44:BB44"/>
    <mergeCell ref="C44:F44"/>
    <mergeCell ref="G44:J44"/>
    <mergeCell ref="K44:N44"/>
    <mergeCell ref="O44:R44"/>
    <mergeCell ref="S44:V44"/>
    <mergeCell ref="W44:Z44"/>
    <mergeCell ref="AM43:AP43"/>
    <mergeCell ref="AQ43:AT43"/>
    <mergeCell ref="AU43:AX43"/>
    <mergeCell ref="AY43:BB43"/>
    <mergeCell ref="BC43:BF43"/>
    <mergeCell ref="BG43:BJ43"/>
    <mergeCell ref="BC42:BF42"/>
    <mergeCell ref="BG42:BJ42"/>
    <mergeCell ref="C43:F43"/>
    <mergeCell ref="G43:J43"/>
    <mergeCell ref="K43:N43"/>
    <mergeCell ref="O43:R43"/>
    <mergeCell ref="S43:V43"/>
    <mergeCell ref="W43:Z43"/>
    <mergeCell ref="AA43:AD43"/>
    <mergeCell ref="AI43:AL43"/>
    <mergeCell ref="AA42:AD42"/>
    <mergeCell ref="AI42:AL42"/>
    <mergeCell ref="AM42:AP42"/>
    <mergeCell ref="AQ42:AT42"/>
    <mergeCell ref="AU42:AX42"/>
    <mergeCell ref="AY42:BB42"/>
    <mergeCell ref="C42:F42"/>
    <mergeCell ref="G42:J42"/>
    <mergeCell ref="K42:N42"/>
    <mergeCell ref="O42:R42"/>
    <mergeCell ref="S42:V42"/>
    <mergeCell ref="W42:Z42"/>
    <mergeCell ref="AM41:AP41"/>
    <mergeCell ref="AQ41:AT41"/>
    <mergeCell ref="AU41:AX41"/>
    <mergeCell ref="AY41:BB41"/>
    <mergeCell ref="BC41:BF41"/>
    <mergeCell ref="BG41:BJ41"/>
    <mergeCell ref="BC40:BF40"/>
    <mergeCell ref="BG40:BJ40"/>
    <mergeCell ref="C41:F41"/>
    <mergeCell ref="G41:J41"/>
    <mergeCell ref="K41:N41"/>
    <mergeCell ref="O41:R41"/>
    <mergeCell ref="S41:V41"/>
    <mergeCell ref="W41:Z41"/>
    <mergeCell ref="AA41:AD41"/>
    <mergeCell ref="AI41:AL41"/>
    <mergeCell ref="AA40:AD40"/>
    <mergeCell ref="AI40:AL40"/>
    <mergeCell ref="AM40:AP40"/>
    <mergeCell ref="AQ40:AT40"/>
    <mergeCell ref="AU40:AX40"/>
    <mergeCell ref="AY40:BB40"/>
    <mergeCell ref="C40:F40"/>
    <mergeCell ref="G40:J40"/>
    <mergeCell ref="K40:N40"/>
    <mergeCell ref="O40:R40"/>
    <mergeCell ref="S40:V40"/>
    <mergeCell ref="W40:Z40"/>
    <mergeCell ref="AM39:AP39"/>
    <mergeCell ref="AQ39:AT39"/>
    <mergeCell ref="AU39:AX39"/>
    <mergeCell ref="AY39:BB39"/>
    <mergeCell ref="BC39:BF39"/>
    <mergeCell ref="BG39:BJ39"/>
    <mergeCell ref="BC38:BF38"/>
    <mergeCell ref="BG38:BJ38"/>
    <mergeCell ref="C39:F39"/>
    <mergeCell ref="G39:J39"/>
    <mergeCell ref="K39:N39"/>
    <mergeCell ref="O39:R39"/>
    <mergeCell ref="S39:V39"/>
    <mergeCell ref="W39:Z39"/>
    <mergeCell ref="AA39:AD39"/>
    <mergeCell ref="AI39:AL39"/>
    <mergeCell ref="AA38:AD38"/>
    <mergeCell ref="AI38:AL38"/>
    <mergeCell ref="AM38:AP38"/>
    <mergeCell ref="AQ38:AT38"/>
    <mergeCell ref="AU38:AX38"/>
    <mergeCell ref="AY38:BB38"/>
    <mergeCell ref="C38:F38"/>
    <mergeCell ref="G38:J38"/>
    <mergeCell ref="K38:N38"/>
    <mergeCell ref="O38:R38"/>
    <mergeCell ref="S38:V38"/>
    <mergeCell ref="W38:Z38"/>
    <mergeCell ref="AM37:AP37"/>
    <mergeCell ref="AQ37:AT37"/>
    <mergeCell ref="AU37:AX37"/>
    <mergeCell ref="AY37:BB37"/>
    <mergeCell ref="BC37:BF37"/>
    <mergeCell ref="BG37:BJ37"/>
    <mergeCell ref="BC36:BF36"/>
    <mergeCell ref="BG36:BJ36"/>
    <mergeCell ref="C37:F37"/>
    <mergeCell ref="G37:J37"/>
    <mergeCell ref="K37:N37"/>
    <mergeCell ref="O37:R37"/>
    <mergeCell ref="S37:V37"/>
    <mergeCell ref="W37:Z37"/>
    <mergeCell ref="AA37:AD37"/>
    <mergeCell ref="AI37:AL37"/>
    <mergeCell ref="AA36:AD36"/>
    <mergeCell ref="AI36:AL36"/>
    <mergeCell ref="AM36:AP36"/>
    <mergeCell ref="AQ36:AT36"/>
    <mergeCell ref="AU36:AX36"/>
    <mergeCell ref="AY36:BB36"/>
    <mergeCell ref="C36:F36"/>
    <mergeCell ref="G36:J36"/>
    <mergeCell ref="K36:N36"/>
    <mergeCell ref="O36:R36"/>
    <mergeCell ref="S36:V36"/>
    <mergeCell ref="W36:Z36"/>
    <mergeCell ref="AM35:AP35"/>
    <mergeCell ref="AQ35:AT35"/>
    <mergeCell ref="AU35:AX35"/>
    <mergeCell ref="AY35:BB35"/>
    <mergeCell ref="BC35:BF35"/>
    <mergeCell ref="BG35:BJ35"/>
    <mergeCell ref="BC34:BF34"/>
    <mergeCell ref="BG34:BJ34"/>
    <mergeCell ref="C35:F35"/>
    <mergeCell ref="G35:J35"/>
    <mergeCell ref="K35:N35"/>
    <mergeCell ref="O35:R35"/>
    <mergeCell ref="S35:V35"/>
    <mergeCell ref="W35:Z35"/>
    <mergeCell ref="AA35:AD35"/>
    <mergeCell ref="AI35:AL35"/>
    <mergeCell ref="AA34:AD34"/>
    <mergeCell ref="AI34:AL34"/>
    <mergeCell ref="AM34:AP34"/>
    <mergeCell ref="AQ34:AT34"/>
    <mergeCell ref="AU34:AX34"/>
    <mergeCell ref="AY34:BB34"/>
    <mergeCell ref="C34:F34"/>
    <mergeCell ref="G34:J34"/>
    <mergeCell ref="K34:N34"/>
    <mergeCell ref="O34:R34"/>
    <mergeCell ref="S34:V34"/>
    <mergeCell ref="W34:Z34"/>
    <mergeCell ref="AM33:AP33"/>
    <mergeCell ref="AQ33:AT33"/>
    <mergeCell ref="AU33:AX33"/>
    <mergeCell ref="AY33:BB33"/>
    <mergeCell ref="BC33:BF33"/>
    <mergeCell ref="BG33:BJ33"/>
    <mergeCell ref="BC32:BF32"/>
    <mergeCell ref="BG32:BJ32"/>
    <mergeCell ref="C33:F33"/>
    <mergeCell ref="G33:J33"/>
    <mergeCell ref="K33:N33"/>
    <mergeCell ref="O33:R33"/>
    <mergeCell ref="S33:V33"/>
    <mergeCell ref="W33:Z33"/>
    <mergeCell ref="AA33:AD33"/>
    <mergeCell ref="AI33:AL33"/>
    <mergeCell ref="AA32:AD32"/>
    <mergeCell ref="AI32:AL32"/>
    <mergeCell ref="AM32:AP32"/>
    <mergeCell ref="AQ32:AT32"/>
    <mergeCell ref="AU32:AX32"/>
    <mergeCell ref="AY32:BB32"/>
    <mergeCell ref="C32:F32"/>
    <mergeCell ref="G32:J32"/>
    <mergeCell ref="K32:N32"/>
    <mergeCell ref="O32:R32"/>
    <mergeCell ref="S32:V32"/>
    <mergeCell ref="W32:Z32"/>
    <mergeCell ref="AM31:AP31"/>
    <mergeCell ref="AQ31:AT31"/>
    <mergeCell ref="AU31:AX31"/>
    <mergeCell ref="AY31:BB31"/>
    <mergeCell ref="BC31:BF31"/>
    <mergeCell ref="BG31:BJ31"/>
    <mergeCell ref="BC30:BF30"/>
    <mergeCell ref="BG30:BJ30"/>
    <mergeCell ref="C31:F31"/>
    <mergeCell ref="G31:J31"/>
    <mergeCell ref="K31:N31"/>
    <mergeCell ref="O31:R31"/>
    <mergeCell ref="S31:V31"/>
    <mergeCell ref="W31:Z31"/>
    <mergeCell ref="AA31:AD31"/>
    <mergeCell ref="AI31:AL31"/>
    <mergeCell ref="AA30:AD30"/>
    <mergeCell ref="AI30:AL30"/>
    <mergeCell ref="AM30:AP30"/>
    <mergeCell ref="AQ30:AT30"/>
    <mergeCell ref="AU30:AX30"/>
    <mergeCell ref="AY30:BB30"/>
    <mergeCell ref="C30:F30"/>
    <mergeCell ref="G30:J30"/>
    <mergeCell ref="K30:N30"/>
    <mergeCell ref="O30:R30"/>
    <mergeCell ref="S30:V30"/>
    <mergeCell ref="W30:Z30"/>
    <mergeCell ref="AM29:AP29"/>
    <mergeCell ref="AQ29:AT29"/>
    <mergeCell ref="AU29:AX29"/>
    <mergeCell ref="AY29:BB29"/>
    <mergeCell ref="BC29:BF29"/>
    <mergeCell ref="BG29:BJ29"/>
    <mergeCell ref="BC28:BF28"/>
    <mergeCell ref="BG28:BJ28"/>
    <mergeCell ref="C29:F29"/>
    <mergeCell ref="G29:J29"/>
    <mergeCell ref="K29:N29"/>
    <mergeCell ref="O29:R29"/>
    <mergeCell ref="S29:V29"/>
    <mergeCell ref="W29:Z29"/>
    <mergeCell ref="AA29:AD29"/>
    <mergeCell ref="AI29:AL29"/>
    <mergeCell ref="AA28:AD28"/>
    <mergeCell ref="AI28:AL28"/>
    <mergeCell ref="AM28:AP28"/>
    <mergeCell ref="AQ28:AT28"/>
    <mergeCell ref="AU28:AX28"/>
    <mergeCell ref="AY28:BB28"/>
    <mergeCell ref="C28:F28"/>
    <mergeCell ref="G28:J28"/>
    <mergeCell ref="K28:N28"/>
    <mergeCell ref="O28:R28"/>
    <mergeCell ref="S28:V28"/>
    <mergeCell ref="W28:Z28"/>
    <mergeCell ref="AM27:AP27"/>
    <mergeCell ref="AQ27:AT27"/>
    <mergeCell ref="AU27:AX27"/>
    <mergeCell ref="AY27:BB27"/>
    <mergeCell ref="BC27:BF27"/>
    <mergeCell ref="BG27:BJ27"/>
    <mergeCell ref="BC26:BF26"/>
    <mergeCell ref="BG26:BJ26"/>
    <mergeCell ref="C27:F27"/>
    <mergeCell ref="G27:J27"/>
    <mergeCell ref="K27:N27"/>
    <mergeCell ref="O27:R27"/>
    <mergeCell ref="S27:V27"/>
    <mergeCell ref="W27:Z27"/>
    <mergeCell ref="AA27:AD27"/>
    <mergeCell ref="AI27:AL27"/>
    <mergeCell ref="AA26:AD26"/>
    <mergeCell ref="AI26:AL26"/>
    <mergeCell ref="AM26:AP26"/>
    <mergeCell ref="AQ26:AT26"/>
    <mergeCell ref="AU26:AX26"/>
    <mergeCell ref="AY26:BB26"/>
    <mergeCell ref="C26:F26"/>
    <mergeCell ref="G26:J26"/>
    <mergeCell ref="K26:N26"/>
    <mergeCell ref="O26:R26"/>
    <mergeCell ref="S26:V26"/>
    <mergeCell ref="W26:Z26"/>
    <mergeCell ref="AM25:AP25"/>
    <mergeCell ref="AQ25:AT25"/>
    <mergeCell ref="AU25:AX25"/>
    <mergeCell ref="AY25:BB25"/>
    <mergeCell ref="BC25:BF25"/>
    <mergeCell ref="BG25:BJ25"/>
    <mergeCell ref="BC24:BF24"/>
    <mergeCell ref="BG24:BJ24"/>
    <mergeCell ref="C25:F25"/>
    <mergeCell ref="G25:J25"/>
    <mergeCell ref="K25:N25"/>
    <mergeCell ref="O25:R25"/>
    <mergeCell ref="S25:V25"/>
    <mergeCell ref="W25:Z25"/>
    <mergeCell ref="AA25:AD25"/>
    <mergeCell ref="AI25:AL25"/>
    <mergeCell ref="AA24:AD24"/>
    <mergeCell ref="AI24:AL24"/>
    <mergeCell ref="AM24:AP24"/>
    <mergeCell ref="AQ24:AT24"/>
    <mergeCell ref="AU24:AX24"/>
    <mergeCell ref="AY24:BB24"/>
    <mergeCell ref="C24:F24"/>
    <mergeCell ref="G24:J24"/>
    <mergeCell ref="K24:N24"/>
    <mergeCell ref="O24:R24"/>
    <mergeCell ref="S24:V24"/>
    <mergeCell ref="W24:Z24"/>
    <mergeCell ref="AM23:AP23"/>
    <mergeCell ref="AQ23:AT23"/>
    <mergeCell ref="AU23:AX23"/>
    <mergeCell ref="AY23:BB23"/>
    <mergeCell ref="BC23:BF23"/>
    <mergeCell ref="BG23:BJ23"/>
    <mergeCell ref="BC22:BF22"/>
    <mergeCell ref="BG22:BJ22"/>
    <mergeCell ref="C23:F23"/>
    <mergeCell ref="G23:J23"/>
    <mergeCell ref="K23:N23"/>
    <mergeCell ref="O23:R23"/>
    <mergeCell ref="S23:V23"/>
    <mergeCell ref="W23:Z23"/>
    <mergeCell ref="AA23:AD23"/>
    <mergeCell ref="AI23:AL23"/>
    <mergeCell ref="AA22:AD22"/>
    <mergeCell ref="AI22:AL22"/>
    <mergeCell ref="AM22:AP22"/>
    <mergeCell ref="AQ22:AT22"/>
    <mergeCell ref="AU22:AX22"/>
    <mergeCell ref="AY22:BB22"/>
    <mergeCell ref="C22:F22"/>
    <mergeCell ref="G22:J22"/>
    <mergeCell ref="K22:N22"/>
    <mergeCell ref="O22:R22"/>
    <mergeCell ref="S22:V22"/>
    <mergeCell ref="W22:Z22"/>
    <mergeCell ref="AM21:AP21"/>
    <mergeCell ref="AQ21:AT21"/>
    <mergeCell ref="AU21:AX21"/>
    <mergeCell ref="AY21:BB21"/>
    <mergeCell ref="BC21:BF21"/>
    <mergeCell ref="BG21:BJ21"/>
    <mergeCell ref="BC20:BF20"/>
    <mergeCell ref="BG20:BJ20"/>
    <mergeCell ref="C21:F21"/>
    <mergeCell ref="G21:J21"/>
    <mergeCell ref="K21:N21"/>
    <mergeCell ref="O21:R21"/>
    <mergeCell ref="S21:V21"/>
    <mergeCell ref="W21:Z21"/>
    <mergeCell ref="AA21:AD21"/>
    <mergeCell ref="AI21:AL21"/>
    <mergeCell ref="AA20:AD20"/>
    <mergeCell ref="AI20:AL20"/>
    <mergeCell ref="AM20:AP20"/>
    <mergeCell ref="AQ20:AT20"/>
    <mergeCell ref="AU20:AX20"/>
    <mergeCell ref="AY20:BB20"/>
    <mergeCell ref="C20:F20"/>
    <mergeCell ref="G20:J20"/>
    <mergeCell ref="K20:N20"/>
    <mergeCell ref="O20:R20"/>
    <mergeCell ref="S20:V20"/>
    <mergeCell ref="W20:Z20"/>
    <mergeCell ref="AM19:AP19"/>
    <mergeCell ref="AQ19:AT19"/>
    <mergeCell ref="AU19:AX19"/>
    <mergeCell ref="AY19:BB19"/>
    <mergeCell ref="BC19:BF19"/>
    <mergeCell ref="BG19:BJ19"/>
    <mergeCell ref="BC18:BF18"/>
    <mergeCell ref="BG18:BJ18"/>
    <mergeCell ref="C19:F19"/>
    <mergeCell ref="G19:J19"/>
    <mergeCell ref="K19:N19"/>
    <mergeCell ref="O19:R19"/>
    <mergeCell ref="S19:V19"/>
    <mergeCell ref="W19:Z19"/>
    <mergeCell ref="AA19:AD19"/>
    <mergeCell ref="AI19:AL19"/>
    <mergeCell ref="AA18:AD18"/>
    <mergeCell ref="AI18:AL18"/>
    <mergeCell ref="AM18:AP18"/>
    <mergeCell ref="AQ18:AT18"/>
    <mergeCell ref="AU18:AX18"/>
    <mergeCell ref="AY18:BB18"/>
    <mergeCell ref="C18:F18"/>
    <mergeCell ref="G18:J18"/>
    <mergeCell ref="K18:N18"/>
    <mergeCell ref="O18:R18"/>
    <mergeCell ref="S18:V18"/>
    <mergeCell ref="W18:Z18"/>
    <mergeCell ref="AM17:AP17"/>
    <mergeCell ref="AQ17:AT17"/>
    <mergeCell ref="AU17:AX17"/>
    <mergeCell ref="AY17:BB17"/>
    <mergeCell ref="BC17:BF17"/>
    <mergeCell ref="BG17:BJ17"/>
    <mergeCell ref="BC16:BF16"/>
    <mergeCell ref="BG16:BJ16"/>
    <mergeCell ref="C17:F17"/>
    <mergeCell ref="G17:J17"/>
    <mergeCell ref="K17:N17"/>
    <mergeCell ref="O17:R17"/>
    <mergeCell ref="S17:V17"/>
    <mergeCell ref="W17:Z17"/>
    <mergeCell ref="AA17:AD17"/>
    <mergeCell ref="AI17:AL17"/>
    <mergeCell ref="AA16:AD16"/>
    <mergeCell ref="AI16:AL16"/>
    <mergeCell ref="AM16:AP16"/>
    <mergeCell ref="AQ16:AT16"/>
    <mergeCell ref="AU16:AX16"/>
    <mergeCell ref="AY16:BB16"/>
    <mergeCell ref="C16:F16"/>
    <mergeCell ref="G16:J16"/>
    <mergeCell ref="K16:N16"/>
    <mergeCell ref="O16:R16"/>
    <mergeCell ref="S16:V16"/>
    <mergeCell ref="W16:Z16"/>
    <mergeCell ref="AM15:AP15"/>
    <mergeCell ref="AQ15:AT15"/>
    <mergeCell ref="AU15:AX15"/>
    <mergeCell ref="AY15:BB15"/>
    <mergeCell ref="BC15:BF15"/>
    <mergeCell ref="BG15:BJ15"/>
    <mergeCell ref="BC14:BF14"/>
    <mergeCell ref="BG14:BJ14"/>
    <mergeCell ref="C15:F15"/>
    <mergeCell ref="G15:J15"/>
    <mergeCell ref="K15:N15"/>
    <mergeCell ref="O15:R15"/>
    <mergeCell ref="S15:V15"/>
    <mergeCell ref="W15:Z15"/>
    <mergeCell ref="AA15:AD15"/>
    <mergeCell ref="AI15:AL15"/>
    <mergeCell ref="AA14:AD14"/>
    <mergeCell ref="AI14:AL14"/>
    <mergeCell ref="AM14:AP14"/>
    <mergeCell ref="AQ14:AT14"/>
    <mergeCell ref="AU14:AX14"/>
    <mergeCell ref="AY14:BB14"/>
    <mergeCell ref="C14:F14"/>
    <mergeCell ref="G14:J14"/>
    <mergeCell ref="K14:N14"/>
    <mergeCell ref="O14:R14"/>
    <mergeCell ref="S14:V14"/>
    <mergeCell ref="W14:Z14"/>
    <mergeCell ref="AM13:AP13"/>
    <mergeCell ref="AQ13:AT13"/>
    <mergeCell ref="AU13:AX13"/>
    <mergeCell ref="AY13:BB13"/>
    <mergeCell ref="BC13:BF13"/>
    <mergeCell ref="BG13:BJ13"/>
    <mergeCell ref="BC12:BF12"/>
    <mergeCell ref="BG12:BJ12"/>
    <mergeCell ref="C13:F13"/>
    <mergeCell ref="G13:J13"/>
    <mergeCell ref="K13:N13"/>
    <mergeCell ref="O13:R13"/>
    <mergeCell ref="S13:V13"/>
    <mergeCell ref="W13:Z13"/>
    <mergeCell ref="AA13:AD13"/>
    <mergeCell ref="AI13:AL13"/>
    <mergeCell ref="AA12:AD12"/>
    <mergeCell ref="AI12:AL12"/>
    <mergeCell ref="AM12:AP12"/>
    <mergeCell ref="AQ12:AT12"/>
    <mergeCell ref="AU12:AX12"/>
    <mergeCell ref="AY12:BB12"/>
    <mergeCell ref="C12:F12"/>
    <mergeCell ref="G12:J12"/>
    <mergeCell ref="K12:N12"/>
    <mergeCell ref="O12:R12"/>
    <mergeCell ref="S12:V12"/>
    <mergeCell ref="W12:Z12"/>
    <mergeCell ref="AM11:AP11"/>
    <mergeCell ref="AQ11:AT11"/>
    <mergeCell ref="AU11:AX11"/>
    <mergeCell ref="AY11:BB11"/>
    <mergeCell ref="BC11:BF11"/>
    <mergeCell ref="BG11:BJ11"/>
    <mergeCell ref="BC10:BF10"/>
    <mergeCell ref="BG10:BJ10"/>
    <mergeCell ref="C11:F11"/>
    <mergeCell ref="G11:J11"/>
    <mergeCell ref="K11:N11"/>
    <mergeCell ref="O11:R11"/>
    <mergeCell ref="S11:V11"/>
    <mergeCell ref="W11:Z11"/>
    <mergeCell ref="AA11:AD11"/>
    <mergeCell ref="AI11:AL11"/>
    <mergeCell ref="AA10:AD10"/>
    <mergeCell ref="AI10:AL10"/>
    <mergeCell ref="AM10:AP10"/>
    <mergeCell ref="AQ10:AT10"/>
    <mergeCell ref="AU10:AX10"/>
    <mergeCell ref="AY10:BB10"/>
    <mergeCell ref="C10:F10"/>
    <mergeCell ref="G10:J10"/>
    <mergeCell ref="K10:N10"/>
    <mergeCell ref="O10:R10"/>
    <mergeCell ref="S10:V10"/>
    <mergeCell ref="W10:Z10"/>
    <mergeCell ref="AM9:AP9"/>
    <mergeCell ref="AQ9:AT9"/>
    <mergeCell ref="AU9:AX9"/>
    <mergeCell ref="AY9:BB9"/>
    <mergeCell ref="BC9:BF9"/>
    <mergeCell ref="BG9:BJ9"/>
    <mergeCell ref="BC8:BF8"/>
    <mergeCell ref="BG8:BJ8"/>
    <mergeCell ref="C9:F9"/>
    <mergeCell ref="G9:J9"/>
    <mergeCell ref="K9:N9"/>
    <mergeCell ref="O9:R9"/>
    <mergeCell ref="S9:V9"/>
    <mergeCell ref="W9:Z9"/>
    <mergeCell ref="AA9:AD9"/>
    <mergeCell ref="AI9:AL9"/>
    <mergeCell ref="AA8:AD8"/>
    <mergeCell ref="AI8:AL8"/>
    <mergeCell ref="AM8:AP8"/>
    <mergeCell ref="AQ8:AT8"/>
    <mergeCell ref="AU8:AX8"/>
    <mergeCell ref="AY8:BB8"/>
    <mergeCell ref="C8:F8"/>
    <mergeCell ref="G8:J8"/>
    <mergeCell ref="K8:N8"/>
    <mergeCell ref="O8:R8"/>
    <mergeCell ref="S8:V8"/>
    <mergeCell ref="W8:Z8"/>
    <mergeCell ref="C4:Z4"/>
    <mergeCell ref="AA4:AE4"/>
    <mergeCell ref="AH4:AL4"/>
    <mergeCell ref="AM4:BJ4"/>
    <mergeCell ref="C6:AD6"/>
    <mergeCell ref="AI6:BJ6"/>
  </mergeCells>
  <phoneticPr fontId="1"/>
  <printOptions horizontalCentered="1" verticalCentered="1"/>
  <pageMargins left="0" right="0" top="0" bottom="0" header="0" footer="0"/>
  <pageSetup paperSize="9" scale="48" orientation="landscape" horizontalDpi="4294967292"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8F8C18F-8F48-4454-978E-346E481FD4D9}">
  <dimension ref="B1:BF26"/>
  <sheetViews>
    <sheetView showGridLines="0" topLeftCell="A5" workbookViewId="0">
      <selection activeCell="AH13" sqref="AH13"/>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2</v>
      </c>
      <c r="Y11" s="187">
        <v>0</v>
      </c>
      <c r="Z11" s="137" t="b">
        <v>1</v>
      </c>
      <c r="AA11" s="137" t="b">
        <v>1</v>
      </c>
      <c r="AB11" s="188" t="s">
        <v>173</v>
      </c>
      <c r="AC11" s="180" t="s">
        <v>173</v>
      </c>
      <c r="AD11" s="188" t="s">
        <v>173</v>
      </c>
      <c r="AE11" s="188" t="s">
        <v>173</v>
      </c>
      <c r="AF11" s="189"/>
      <c r="AG11" s="189"/>
      <c r="AH11" s="186">
        <v>1</v>
      </c>
      <c r="AI11" s="187">
        <v>0</v>
      </c>
      <c r="AJ11" s="137" t="b">
        <v>1</v>
      </c>
      <c r="AK11" s="137" t="b">
        <v>1</v>
      </c>
      <c r="AL11" s="190" t="s">
        <v>173</v>
      </c>
      <c r="AM11" s="180" t="s">
        <v>173</v>
      </c>
      <c r="AN11" s="190" t="s">
        <v>173</v>
      </c>
      <c r="AO11" s="190" t="s">
        <v>173</v>
      </c>
      <c r="AP11" s="191"/>
      <c r="AQ11" s="192"/>
      <c r="AR11" s="129"/>
      <c r="AS11" s="193">
        <v>1</v>
      </c>
      <c r="AT11" s="193"/>
      <c r="AU11" s="193"/>
      <c r="AV11" s="193"/>
      <c r="AW11" s="193"/>
      <c r="AX11" s="194" t="s">
        <v>174</v>
      </c>
      <c r="AY11" s="195" t="s">
        <v>175</v>
      </c>
      <c r="AZ11" s="196" t="s">
        <v>175</v>
      </c>
      <c r="BA11" s="197" t="s">
        <v>175</v>
      </c>
      <c r="BB11" s="194" t="s">
        <v>175</v>
      </c>
      <c r="BC11" s="194" t="s">
        <v>175</v>
      </c>
      <c r="BD11" s="193"/>
      <c r="BE11" s="193"/>
    </row>
    <row r="12" spans="2:58" s="118" customFormat="1" ht="59.25" customHeight="1" x14ac:dyDescent="0.4">
      <c r="B12" s="129"/>
      <c r="C12" s="129" t="s">
        <v>176</v>
      </c>
      <c r="D12" s="129"/>
      <c r="E12" s="180" t="s">
        <v>177</v>
      </c>
      <c r="F12" s="180">
        <v>2</v>
      </c>
      <c r="G12" s="180"/>
      <c r="H12" s="180"/>
      <c r="I12" s="180"/>
      <c r="J12" s="180"/>
      <c r="K12" s="181">
        <v>31</v>
      </c>
      <c r="L12" s="182">
        <v>31</v>
      </c>
      <c r="M12" s="183">
        <v>31</v>
      </c>
      <c r="N12" s="183">
        <v>31</v>
      </c>
      <c r="O12" s="184">
        <v>31</v>
      </c>
      <c r="P12" s="185"/>
      <c r="Q12" s="180"/>
      <c r="R12" s="180"/>
      <c r="S12" s="180"/>
      <c r="T12" s="180"/>
      <c r="U12" s="180"/>
      <c r="V12" s="180"/>
      <c r="W12" s="180"/>
      <c r="X12" s="186">
        <v>2</v>
      </c>
      <c r="Y12" s="187">
        <v>0</v>
      </c>
      <c r="Z12" s="137" t="b">
        <v>1</v>
      </c>
      <c r="AA12" s="137" t="b">
        <v>1</v>
      </c>
      <c r="AB12" s="188" t="s">
        <v>173</v>
      </c>
      <c r="AC12" s="180" t="s">
        <v>173</v>
      </c>
      <c r="AD12" s="188" t="s">
        <v>173</v>
      </c>
      <c r="AE12" s="188" t="s">
        <v>173</v>
      </c>
      <c r="AF12" s="189"/>
      <c r="AG12" s="189"/>
      <c r="AH12" s="186">
        <v>1</v>
      </c>
      <c r="AI12" s="187">
        <v>0</v>
      </c>
      <c r="AJ12" s="137" t="b">
        <v>1</v>
      </c>
      <c r="AK12" s="137" t="b">
        <v>1</v>
      </c>
      <c r="AL12" s="190" t="s">
        <v>173</v>
      </c>
      <c r="AM12" s="180" t="s">
        <v>173</v>
      </c>
      <c r="AN12" s="190" t="s">
        <v>173</v>
      </c>
      <c r="AO12" s="190" t="s">
        <v>173</v>
      </c>
      <c r="AP12" s="191"/>
      <c r="AQ12" s="192"/>
      <c r="AR12" s="129"/>
      <c r="AS12" s="193">
        <v>1</v>
      </c>
      <c r="AT12" s="193"/>
      <c r="AU12" s="193"/>
      <c r="AV12" s="193"/>
      <c r="AW12" s="193"/>
      <c r="AX12" s="194" t="s">
        <v>174</v>
      </c>
      <c r="AY12" s="195" t="s">
        <v>175</v>
      </c>
      <c r="AZ12" s="196" t="s">
        <v>175</v>
      </c>
      <c r="BA12" s="197" t="s">
        <v>175</v>
      </c>
      <c r="BB12" s="194" t="s">
        <v>175</v>
      </c>
      <c r="BC12" s="194" t="s">
        <v>175</v>
      </c>
      <c r="BD12" s="193"/>
      <c r="BE12" s="193"/>
    </row>
    <row r="13" spans="2:58" s="118" customFormat="1" x14ac:dyDescent="0.4">
      <c r="B13" s="129"/>
      <c r="C13" s="129"/>
      <c r="D13" s="129"/>
      <c r="E13" s="180"/>
      <c r="F13" s="180"/>
      <c r="G13" s="180"/>
      <c r="H13" s="180"/>
      <c r="I13" s="180"/>
      <c r="J13" s="180"/>
      <c r="K13" s="180"/>
      <c r="L13" s="198"/>
      <c r="M13" s="199"/>
      <c r="N13" s="199"/>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x14ac:dyDescent="0.4">
      <c r="B14" s="129"/>
      <c r="C14" s="129"/>
      <c r="D14" s="129"/>
      <c r="E14" s="180"/>
      <c r="F14" s="180"/>
      <c r="G14" s="180"/>
      <c r="H14" s="180"/>
      <c r="I14" s="180"/>
      <c r="J14" s="180"/>
      <c r="K14" s="180"/>
      <c r="L14" s="198"/>
      <c r="M14" s="199"/>
      <c r="N14" s="199"/>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198"/>
      <c r="M15" s="199"/>
      <c r="N15" s="199"/>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198"/>
      <c r="M16" s="199"/>
      <c r="N16" s="199"/>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200"/>
      <c r="C17" s="200"/>
      <c r="D17" s="200"/>
      <c r="E17" s="180"/>
      <c r="F17" s="180"/>
      <c r="G17" s="180"/>
      <c r="H17" s="180"/>
      <c r="I17" s="180"/>
      <c r="J17" s="180"/>
      <c r="K17" s="180"/>
      <c r="L17" s="201"/>
      <c r="M17" s="199"/>
      <c r="N17" s="199"/>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4F1E98D-AC92-4CD8-A8D2-517D85A79511}">
  <sheetPr>
    <pageSetUpPr fitToPage="1"/>
  </sheetPr>
  <dimension ref="B1:H29"/>
  <sheetViews>
    <sheetView showGridLines="0" zoomScaleNormal="85" workbookViewId="0">
      <selection activeCell="F16" sqref="F16:F17"/>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178</v>
      </c>
      <c r="E4" s="105"/>
    </row>
    <row r="5" spans="2:8" ht="11.25" customHeight="1" x14ac:dyDescent="0.25">
      <c r="B5" s="212">
        <v>45748</v>
      </c>
      <c r="C5" s="212">
        <v>45778</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179</v>
      </c>
      <c r="H8" s="124"/>
    </row>
    <row r="9" spans="2:8" x14ac:dyDescent="0.25">
      <c r="B9" s="141"/>
      <c r="C9" s="142"/>
      <c r="D9" s="142"/>
      <c r="E9" s="143"/>
      <c r="F9" s="202"/>
      <c r="G9" s="203"/>
      <c r="H9" s="204"/>
    </row>
    <row r="10" spans="2:8" s="179" customFormat="1" ht="37.5" customHeight="1" x14ac:dyDescent="0.25">
      <c r="B10" s="163" t="s">
        <v>151</v>
      </c>
      <c r="C10" s="163" t="s">
        <v>180</v>
      </c>
      <c r="D10" s="163" t="s">
        <v>120</v>
      </c>
      <c r="E10" s="164" t="s">
        <v>181</v>
      </c>
      <c r="F10" s="205" t="s">
        <v>118</v>
      </c>
      <c r="G10" s="163" t="s">
        <v>182</v>
      </c>
      <c r="H10" s="129" t="s">
        <v>183</v>
      </c>
    </row>
    <row r="11" spans="2:8" s="118" customFormat="1" ht="44.45" customHeight="1" x14ac:dyDescent="1.35">
      <c r="B11" s="129" t="s">
        <v>184</v>
      </c>
      <c r="C11" s="180" t="s">
        <v>171</v>
      </c>
      <c r="D11" s="206">
        <v>1</v>
      </c>
      <c r="E11" s="180" t="s">
        <v>185</v>
      </c>
      <c r="F11" s="207" t="s">
        <v>175</v>
      </c>
      <c r="G11" s="163" t="s">
        <v>186</v>
      </c>
      <c r="H11" s="206" t="s">
        <v>187</v>
      </c>
    </row>
    <row r="12" spans="2:8" s="118" customFormat="1" ht="44.45" customHeight="1" x14ac:dyDescent="1.35">
      <c r="B12" s="129"/>
      <c r="C12" s="180" t="s">
        <v>176</v>
      </c>
      <c r="D12" s="206">
        <v>2</v>
      </c>
      <c r="E12" s="180" t="s">
        <v>188</v>
      </c>
      <c r="F12" s="207" t="s">
        <v>175</v>
      </c>
      <c r="G12" s="163" t="s">
        <v>186</v>
      </c>
      <c r="H12" s="206" t="s">
        <v>187</v>
      </c>
    </row>
    <row r="13" spans="2:8" s="118" customFormat="1" ht="44.45" customHeight="1" x14ac:dyDescent="0.75">
      <c r="B13" s="129" t="s">
        <v>189</v>
      </c>
      <c r="C13" s="180" t="s">
        <v>171</v>
      </c>
      <c r="D13" s="206">
        <v>1</v>
      </c>
      <c r="E13" s="180" t="s">
        <v>190</v>
      </c>
      <c r="F13" s="208" t="s">
        <v>175</v>
      </c>
      <c r="G13" s="163" t="s">
        <v>191</v>
      </c>
      <c r="H13" s="206" t="s">
        <v>192</v>
      </c>
    </row>
    <row r="14" spans="2:8" s="118" customFormat="1" ht="44.45" customHeight="1" x14ac:dyDescent="0.75">
      <c r="B14" s="129"/>
      <c r="C14" s="180" t="s">
        <v>176</v>
      </c>
      <c r="D14" s="206">
        <v>2</v>
      </c>
      <c r="E14" s="180" t="s">
        <v>193</v>
      </c>
      <c r="F14" s="209" t="s">
        <v>175</v>
      </c>
      <c r="G14" s="163" t="s">
        <v>191</v>
      </c>
      <c r="H14" s="206" t="s">
        <v>192</v>
      </c>
    </row>
    <row r="15" spans="2:8" s="118" customFormat="1" ht="44.45" customHeight="1" x14ac:dyDescent="0.4">
      <c r="B15" s="129" t="s">
        <v>194</v>
      </c>
      <c r="C15" s="180" t="s">
        <v>171</v>
      </c>
      <c r="D15" s="206">
        <v>1</v>
      </c>
      <c r="E15" s="180" t="s">
        <v>195</v>
      </c>
      <c r="F15" s="210" t="s">
        <v>175</v>
      </c>
      <c r="G15" s="163" t="s">
        <v>196</v>
      </c>
      <c r="H15" s="206" t="s">
        <v>197</v>
      </c>
    </row>
    <row r="16" spans="2:8" s="118" customFormat="1" ht="44.45" customHeight="1" x14ac:dyDescent="0.4">
      <c r="B16" s="129"/>
      <c r="C16" s="180" t="s">
        <v>176</v>
      </c>
      <c r="D16" s="206">
        <v>2</v>
      </c>
      <c r="E16" s="180" t="s">
        <v>198</v>
      </c>
      <c r="F16" s="211" t="s">
        <v>175</v>
      </c>
      <c r="G16" s="163" t="s">
        <v>196</v>
      </c>
      <c r="H16" s="206" t="s">
        <v>197</v>
      </c>
    </row>
    <row r="17" spans="2:8" s="118" customFormat="1" ht="33" x14ac:dyDescent="0.4">
      <c r="B17" s="129" t="s">
        <v>199</v>
      </c>
      <c r="C17" s="180" t="s">
        <v>200</v>
      </c>
      <c r="D17" s="180">
        <v>1</v>
      </c>
      <c r="E17" s="180" t="s">
        <v>201</v>
      </c>
      <c r="F17" s="211" t="s">
        <v>175</v>
      </c>
      <c r="G17" s="163" t="s">
        <v>202</v>
      </c>
      <c r="H17" s="206" t="s">
        <v>202</v>
      </c>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200"/>
      <c r="C20" s="180"/>
      <c r="D20" s="180"/>
      <c r="E20" s="180"/>
      <c r="F20" s="180"/>
      <c r="G20" s="163"/>
      <c r="H20" s="180"/>
    </row>
    <row r="21" spans="2:8" s="118" customFormat="1" x14ac:dyDescent="0.4"/>
    <row r="22" spans="2:8" s="118" customFormat="1" x14ac:dyDescent="0.4"/>
    <row r="23" spans="2:8" s="118" customFormat="1" x14ac:dyDescent="0.4"/>
    <row r="24" spans="2:8" s="118" customFormat="1" x14ac:dyDescent="0.4"/>
    <row r="25" spans="2:8" s="118" customFormat="1" x14ac:dyDescent="0.4"/>
    <row r="26" spans="2:8" s="118" customFormat="1" x14ac:dyDescent="0.4"/>
    <row r="27" spans="2:8" s="118" customFormat="1" x14ac:dyDescent="0.4"/>
    <row r="28" spans="2:8" s="118" customFormat="1" x14ac:dyDescent="0.4"/>
    <row r="29" spans="2:8"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77B817F-EB82-408F-9A4A-E5C82D4C067A}">
  <dimension ref="A1:BA56"/>
  <sheetViews>
    <sheetView workbookViewId="0">
      <selection activeCell="A12" sqref="A12:IV12"/>
    </sheetView>
  </sheetViews>
  <sheetFormatPr defaultRowHeight="12" x14ac:dyDescent="0.15"/>
  <cols>
    <col min="1" max="16384" width="9" style="215"/>
  </cols>
  <sheetData>
    <row r="1" spans="1:53" ht="24" x14ac:dyDescent="0.15">
      <c r="A1" s="196" t="s">
        <v>175</v>
      </c>
      <c r="B1" s="213"/>
      <c r="C1" s="214"/>
    </row>
    <row r="2" spans="1:53" x14ac:dyDescent="0.15">
      <c r="B2" s="216"/>
      <c r="C2" s="214"/>
    </row>
    <row r="3" spans="1:53" x14ac:dyDescent="0.15">
      <c r="B3" s="217"/>
      <c r="C3" s="214"/>
    </row>
    <row r="4" spans="1:53" x14ac:dyDescent="0.15">
      <c r="B4" s="218"/>
      <c r="C4" s="219"/>
    </row>
    <row r="5" spans="1:53" x14ac:dyDescent="0.15">
      <c r="B5" s="220"/>
      <c r="C5" s="219"/>
    </row>
    <row r="6" spans="1:53" x14ac:dyDescent="0.15">
      <c r="B6" s="221"/>
      <c r="C6" s="219"/>
    </row>
    <row r="7" spans="1:53" x14ac:dyDescent="0.15">
      <c r="B7" s="222"/>
      <c r="C7" s="219"/>
    </row>
    <row r="8" spans="1:53" x14ac:dyDescent="0.15">
      <c r="B8" s="223"/>
      <c r="C8" s="219"/>
    </row>
    <row r="9" spans="1:53" x14ac:dyDescent="0.15">
      <c r="B9" s="224"/>
      <c r="C9" s="219"/>
    </row>
    <row r="10" spans="1:53" x14ac:dyDescent="0.15">
      <c r="B10" s="225"/>
      <c r="C10" s="219"/>
    </row>
    <row r="11" spans="1:53" x14ac:dyDescent="0.15">
      <c r="B11" s="226"/>
      <c r="C11" s="219"/>
      <c r="J11" s="215" t="s">
        <v>203</v>
      </c>
      <c r="K11" s="215" t="s">
        <v>309</v>
      </c>
      <c r="L11" s="215" t="s">
        <v>205</v>
      </c>
      <c r="M11" s="215" t="s">
        <v>206</v>
      </c>
      <c r="N11" s="215" t="s">
        <v>310</v>
      </c>
      <c r="O11" s="215" t="s">
        <v>311</v>
      </c>
      <c r="AB11" s="215" t="s">
        <v>209</v>
      </c>
      <c r="AD11" s="215" t="s">
        <v>312</v>
      </c>
      <c r="AE11" s="215" t="s">
        <v>313</v>
      </c>
      <c r="AL11" s="215" t="s">
        <v>212</v>
      </c>
      <c r="AN11" s="215" t="s">
        <v>314</v>
      </c>
      <c r="AO11" s="215" t="s">
        <v>315</v>
      </c>
      <c r="AX11" s="215" t="s">
        <v>215</v>
      </c>
      <c r="AY11" s="215" t="s">
        <v>216</v>
      </c>
      <c r="AZ11" s="215" t="s">
        <v>217</v>
      </c>
      <c r="BA11" s="215" t="s">
        <v>218</v>
      </c>
    </row>
    <row r="12" spans="1:53" x14ac:dyDescent="0.15">
      <c r="B12" s="227"/>
      <c r="C12" s="219"/>
      <c r="J12" s="215" t="s">
        <v>219</v>
      </c>
      <c r="K12" s="215" t="s">
        <v>316</v>
      </c>
      <c r="L12" s="215" t="s">
        <v>317</v>
      </c>
      <c r="M12" s="215" t="s">
        <v>318</v>
      </c>
      <c r="N12" s="215" t="s">
        <v>319</v>
      </c>
      <c r="O12" s="215" t="s">
        <v>320</v>
      </c>
      <c r="AB12" s="215" t="s">
        <v>225</v>
      </c>
      <c r="AD12" s="215" t="s">
        <v>321</v>
      </c>
      <c r="AE12" s="215" t="s">
        <v>322</v>
      </c>
      <c r="AL12" s="215" t="s">
        <v>228</v>
      </c>
      <c r="AN12" s="215" t="s">
        <v>323</v>
      </c>
      <c r="AO12" s="215" t="s">
        <v>324</v>
      </c>
      <c r="AX12" s="215" t="s">
        <v>231</v>
      </c>
      <c r="AY12" s="215" t="s">
        <v>232</v>
      </c>
      <c r="AZ12" s="215" t="s">
        <v>233</v>
      </c>
      <c r="BA12" s="215" t="s">
        <v>234</v>
      </c>
    </row>
    <row r="13" spans="1:53" x14ac:dyDescent="0.15">
      <c r="B13" s="228"/>
      <c r="C13" s="219"/>
    </row>
    <row r="14" spans="1:53" x14ac:dyDescent="0.15">
      <c r="B14" s="229"/>
      <c r="C14" s="219"/>
    </row>
    <row r="15" spans="1:53" x14ac:dyDescent="0.15">
      <c r="B15" s="230"/>
      <c r="C15" s="219"/>
    </row>
    <row r="16" spans="1:53" x14ac:dyDescent="0.15">
      <c r="B16" s="231"/>
      <c r="C16" s="219"/>
    </row>
    <row r="17" spans="2:3" x14ac:dyDescent="0.15">
      <c r="B17" s="232"/>
      <c r="C17" s="219"/>
    </row>
    <row r="18" spans="2:3" x14ac:dyDescent="0.15">
      <c r="B18" s="233"/>
      <c r="C18" s="219"/>
    </row>
    <row r="19" spans="2:3" x14ac:dyDescent="0.15">
      <c r="B19" s="234"/>
      <c r="C19" s="219"/>
    </row>
    <row r="20" spans="2:3" x14ac:dyDescent="0.15">
      <c r="B20" s="235"/>
      <c r="C20" s="219"/>
    </row>
    <row r="21" spans="2:3" x14ac:dyDescent="0.15">
      <c r="B21" s="236"/>
    </row>
    <row r="22" spans="2:3" x14ac:dyDescent="0.15">
      <c r="B22" s="237"/>
    </row>
    <row r="23" spans="2:3" x14ac:dyDescent="0.15">
      <c r="B23" s="238"/>
    </row>
    <row r="24" spans="2:3" x14ac:dyDescent="0.15">
      <c r="B24" s="239"/>
    </row>
    <row r="25" spans="2:3" x14ac:dyDescent="0.15">
      <c r="B25" s="240"/>
    </row>
    <row r="26" spans="2:3" x14ac:dyDescent="0.15">
      <c r="B26" s="241"/>
    </row>
    <row r="27" spans="2:3" x14ac:dyDescent="0.15">
      <c r="B27" s="242"/>
    </row>
    <row r="28" spans="2:3" x14ac:dyDescent="0.15">
      <c r="B28" s="243"/>
    </row>
    <row r="29" spans="2:3" x14ac:dyDescent="0.15">
      <c r="B29" s="244"/>
    </row>
    <row r="30" spans="2:3" x14ac:dyDescent="0.15">
      <c r="B30" s="245"/>
    </row>
    <row r="31" spans="2:3" x14ac:dyDescent="0.15">
      <c r="B31" s="246"/>
    </row>
    <row r="32" spans="2:3" x14ac:dyDescent="0.15">
      <c r="B32" s="247"/>
    </row>
    <row r="33" spans="2:2" x14ac:dyDescent="0.15">
      <c r="B33" s="248"/>
    </row>
    <row r="34" spans="2:2" x14ac:dyDescent="0.15">
      <c r="B34" s="249"/>
    </row>
    <row r="35" spans="2:2" x14ac:dyDescent="0.15">
      <c r="B35" s="250"/>
    </row>
    <row r="36" spans="2:2" x14ac:dyDescent="0.15">
      <c r="B36" s="251"/>
    </row>
    <row r="37" spans="2:2" x14ac:dyDescent="0.15">
      <c r="B37" s="252"/>
    </row>
    <row r="38" spans="2:2" x14ac:dyDescent="0.15">
      <c r="B38" s="253"/>
    </row>
    <row r="39" spans="2:2" x14ac:dyDescent="0.15">
      <c r="B39" s="254"/>
    </row>
    <row r="40" spans="2:2" x14ac:dyDescent="0.15">
      <c r="B40" s="219"/>
    </row>
    <row r="41" spans="2:2" x14ac:dyDescent="0.15">
      <c r="B41" s="214"/>
    </row>
    <row r="42" spans="2:2" x14ac:dyDescent="0.15">
      <c r="B42" s="255"/>
    </row>
    <row r="43" spans="2:2" x14ac:dyDescent="0.15">
      <c r="B43" s="256"/>
    </row>
    <row r="44" spans="2:2" x14ac:dyDescent="0.15">
      <c r="B44" s="257"/>
    </row>
    <row r="45" spans="2:2" x14ac:dyDescent="0.15">
      <c r="B45" s="258"/>
    </row>
    <row r="46" spans="2:2" x14ac:dyDescent="0.15">
      <c r="B46" s="259"/>
    </row>
    <row r="47" spans="2:2" x14ac:dyDescent="0.15">
      <c r="B47" s="260"/>
    </row>
    <row r="48" spans="2:2" x14ac:dyDescent="0.15">
      <c r="B48" s="261"/>
    </row>
    <row r="49" spans="2:2" x14ac:dyDescent="0.15">
      <c r="B49" s="262"/>
    </row>
    <row r="50" spans="2:2" x14ac:dyDescent="0.15">
      <c r="B50" s="263"/>
    </row>
    <row r="51" spans="2:2" x14ac:dyDescent="0.15">
      <c r="B51" s="264"/>
    </row>
    <row r="52" spans="2:2" x14ac:dyDescent="0.15">
      <c r="B52" s="265"/>
    </row>
    <row r="53" spans="2:2" x14ac:dyDescent="0.15">
      <c r="B53" s="266"/>
    </row>
    <row r="54" spans="2:2" x14ac:dyDescent="0.15">
      <c r="B54" s="267"/>
    </row>
    <row r="55" spans="2:2" x14ac:dyDescent="0.15">
      <c r="B55" s="268"/>
    </row>
    <row r="56" spans="2:2" x14ac:dyDescent="0.15">
      <c r="B56" s="269"/>
    </row>
  </sheetData>
  <phoneticPr fontId="1"/>
  <pageMargins left="0.78700000000000003" right="0.78700000000000003" top="0.98399999999999999" bottom="0.98399999999999999"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8160155-DAFB-41D4-8D97-D9FCB416BF64}">
  <sheetPr>
    <pageSetUpPr fitToPage="1"/>
  </sheetPr>
  <dimension ref="A1:GA352"/>
  <sheetViews>
    <sheetView showGridLines="0" defaultGridColor="0" colorId="23" zoomScale="40" zoomScaleNormal="40" workbookViewId="0">
      <selection activeCell="B2" sqref="B2"/>
    </sheetView>
  </sheetViews>
  <sheetFormatPr defaultColWidth="7.875" defaultRowHeight="18.75" x14ac:dyDescent="0.2"/>
  <cols>
    <col min="1" max="1" width="10.625" style="270" customWidth="1"/>
    <col min="2" max="2" width="1.125" style="271" customWidth="1"/>
    <col min="3" max="30" width="4.75" style="271" customWidth="1"/>
    <col min="31" max="34" width="3.5" style="271" customWidth="1"/>
    <col min="35" max="62" width="4.75" style="271" customWidth="1"/>
    <col min="63" max="63" width="10.625" style="271" customWidth="1"/>
    <col min="64" max="64" width="3.375" style="396" customWidth="1"/>
    <col min="65" max="65" width="1.5" style="396" customWidth="1"/>
    <col min="66" max="183" width="27.375" style="396" customWidth="1"/>
    <col min="184" max="256" width="7.875" style="271"/>
    <col min="257" max="257" width="9.375" style="271" customWidth="1"/>
    <col min="258" max="258" width="1.125" style="271" customWidth="1"/>
    <col min="259" max="286" width="4.75" style="271" customWidth="1"/>
    <col min="287" max="290" width="3.5" style="271" customWidth="1"/>
    <col min="291" max="318" width="4.75" style="271" customWidth="1"/>
    <col min="319" max="319" width="9.375" style="271" customWidth="1"/>
    <col min="320" max="320" width="3.375" style="271" customWidth="1"/>
    <col min="321" max="321" width="1.5" style="271" customWidth="1"/>
    <col min="322" max="439" width="27.375" style="271" customWidth="1"/>
    <col min="440" max="512" width="7.875" style="271"/>
    <col min="513" max="513" width="9.375" style="271" customWidth="1"/>
    <col min="514" max="514" width="1.125" style="271" customWidth="1"/>
    <col min="515" max="542" width="4.75" style="271" customWidth="1"/>
    <col min="543" max="546" width="3.5" style="271" customWidth="1"/>
    <col min="547" max="574" width="4.75" style="271" customWidth="1"/>
    <col min="575" max="575" width="9.375" style="271" customWidth="1"/>
    <col min="576" max="576" width="3.375" style="271" customWidth="1"/>
    <col min="577" max="577" width="1.5" style="271" customWidth="1"/>
    <col min="578" max="695" width="27.375" style="271" customWidth="1"/>
    <col min="696" max="768" width="7.875" style="271"/>
    <col min="769" max="769" width="9.375" style="271" customWidth="1"/>
    <col min="770" max="770" width="1.125" style="271" customWidth="1"/>
    <col min="771" max="798" width="4.75" style="271" customWidth="1"/>
    <col min="799" max="802" width="3.5" style="271" customWidth="1"/>
    <col min="803" max="830" width="4.75" style="271" customWidth="1"/>
    <col min="831" max="831" width="9.375" style="271" customWidth="1"/>
    <col min="832" max="832" width="3.375" style="271" customWidth="1"/>
    <col min="833" max="833" width="1.5" style="271" customWidth="1"/>
    <col min="834" max="951" width="27.375" style="271" customWidth="1"/>
    <col min="952" max="1024" width="7.875" style="271"/>
    <col min="1025" max="1025" width="9.375" style="271" customWidth="1"/>
    <col min="1026" max="1026" width="1.125" style="271" customWidth="1"/>
    <col min="1027" max="1054" width="4.75" style="271" customWidth="1"/>
    <col min="1055" max="1058" width="3.5" style="271" customWidth="1"/>
    <col min="1059" max="1086" width="4.75" style="271" customWidth="1"/>
    <col min="1087" max="1087" width="9.375" style="271" customWidth="1"/>
    <col min="1088" max="1088" width="3.375" style="271" customWidth="1"/>
    <col min="1089" max="1089" width="1.5" style="271" customWidth="1"/>
    <col min="1090" max="1207" width="27.375" style="271" customWidth="1"/>
    <col min="1208" max="1280" width="7.875" style="271"/>
    <col min="1281" max="1281" width="9.375" style="271" customWidth="1"/>
    <col min="1282" max="1282" width="1.125" style="271" customWidth="1"/>
    <col min="1283" max="1310" width="4.75" style="271" customWidth="1"/>
    <col min="1311" max="1314" width="3.5" style="271" customWidth="1"/>
    <col min="1315" max="1342" width="4.75" style="271" customWidth="1"/>
    <col min="1343" max="1343" width="9.375" style="271" customWidth="1"/>
    <col min="1344" max="1344" width="3.375" style="271" customWidth="1"/>
    <col min="1345" max="1345" width="1.5" style="271" customWidth="1"/>
    <col min="1346" max="1463" width="27.375" style="271" customWidth="1"/>
    <col min="1464" max="1536" width="7.875" style="271"/>
    <col min="1537" max="1537" width="9.375" style="271" customWidth="1"/>
    <col min="1538" max="1538" width="1.125" style="271" customWidth="1"/>
    <col min="1539" max="1566" width="4.75" style="271" customWidth="1"/>
    <col min="1567" max="1570" width="3.5" style="271" customWidth="1"/>
    <col min="1571" max="1598" width="4.75" style="271" customWidth="1"/>
    <col min="1599" max="1599" width="9.375" style="271" customWidth="1"/>
    <col min="1600" max="1600" width="3.375" style="271" customWidth="1"/>
    <col min="1601" max="1601" width="1.5" style="271" customWidth="1"/>
    <col min="1602" max="1719" width="27.375" style="271" customWidth="1"/>
    <col min="1720" max="1792" width="7.875" style="271"/>
    <col min="1793" max="1793" width="9.375" style="271" customWidth="1"/>
    <col min="1794" max="1794" width="1.125" style="271" customWidth="1"/>
    <col min="1795" max="1822" width="4.75" style="271" customWidth="1"/>
    <col min="1823" max="1826" width="3.5" style="271" customWidth="1"/>
    <col min="1827" max="1854" width="4.75" style="271" customWidth="1"/>
    <col min="1855" max="1855" width="9.375" style="271" customWidth="1"/>
    <col min="1856" max="1856" width="3.375" style="271" customWidth="1"/>
    <col min="1857" max="1857" width="1.5" style="271" customWidth="1"/>
    <col min="1858" max="1975" width="27.375" style="271" customWidth="1"/>
    <col min="1976" max="2048" width="7.875" style="271"/>
    <col min="2049" max="2049" width="9.375" style="271" customWidth="1"/>
    <col min="2050" max="2050" width="1.125" style="271" customWidth="1"/>
    <col min="2051" max="2078" width="4.75" style="271" customWidth="1"/>
    <col min="2079" max="2082" width="3.5" style="271" customWidth="1"/>
    <col min="2083" max="2110" width="4.75" style="271" customWidth="1"/>
    <col min="2111" max="2111" width="9.375" style="271" customWidth="1"/>
    <col min="2112" max="2112" width="3.375" style="271" customWidth="1"/>
    <col min="2113" max="2113" width="1.5" style="271" customWidth="1"/>
    <col min="2114" max="2231" width="27.375" style="271" customWidth="1"/>
    <col min="2232" max="2304" width="7.875" style="271"/>
    <col min="2305" max="2305" width="9.375" style="271" customWidth="1"/>
    <col min="2306" max="2306" width="1.125" style="271" customWidth="1"/>
    <col min="2307" max="2334" width="4.75" style="271" customWidth="1"/>
    <col min="2335" max="2338" width="3.5" style="271" customWidth="1"/>
    <col min="2339" max="2366" width="4.75" style="271" customWidth="1"/>
    <col min="2367" max="2367" width="9.375" style="271" customWidth="1"/>
    <col min="2368" max="2368" width="3.375" style="271" customWidth="1"/>
    <col min="2369" max="2369" width="1.5" style="271" customWidth="1"/>
    <col min="2370" max="2487" width="27.375" style="271" customWidth="1"/>
    <col min="2488" max="2560" width="7.875" style="271"/>
    <col min="2561" max="2561" width="9.375" style="271" customWidth="1"/>
    <col min="2562" max="2562" width="1.125" style="271" customWidth="1"/>
    <col min="2563" max="2590" width="4.75" style="271" customWidth="1"/>
    <col min="2591" max="2594" width="3.5" style="271" customWidth="1"/>
    <col min="2595" max="2622" width="4.75" style="271" customWidth="1"/>
    <col min="2623" max="2623" width="9.375" style="271" customWidth="1"/>
    <col min="2624" max="2624" width="3.375" style="271" customWidth="1"/>
    <col min="2625" max="2625" width="1.5" style="271" customWidth="1"/>
    <col min="2626" max="2743" width="27.375" style="271" customWidth="1"/>
    <col min="2744" max="2816" width="7.875" style="271"/>
    <col min="2817" max="2817" width="9.375" style="271" customWidth="1"/>
    <col min="2818" max="2818" width="1.125" style="271" customWidth="1"/>
    <col min="2819" max="2846" width="4.75" style="271" customWidth="1"/>
    <col min="2847" max="2850" width="3.5" style="271" customWidth="1"/>
    <col min="2851" max="2878" width="4.75" style="271" customWidth="1"/>
    <col min="2879" max="2879" width="9.375" style="271" customWidth="1"/>
    <col min="2880" max="2880" width="3.375" style="271" customWidth="1"/>
    <col min="2881" max="2881" width="1.5" style="271" customWidth="1"/>
    <col min="2882" max="2999" width="27.375" style="271" customWidth="1"/>
    <col min="3000" max="3072" width="7.875" style="271"/>
    <col min="3073" max="3073" width="9.375" style="271" customWidth="1"/>
    <col min="3074" max="3074" width="1.125" style="271" customWidth="1"/>
    <col min="3075" max="3102" width="4.75" style="271" customWidth="1"/>
    <col min="3103" max="3106" width="3.5" style="271" customWidth="1"/>
    <col min="3107" max="3134" width="4.75" style="271" customWidth="1"/>
    <col min="3135" max="3135" width="9.375" style="271" customWidth="1"/>
    <col min="3136" max="3136" width="3.375" style="271" customWidth="1"/>
    <col min="3137" max="3137" width="1.5" style="271" customWidth="1"/>
    <col min="3138" max="3255" width="27.375" style="271" customWidth="1"/>
    <col min="3256" max="3328" width="7.875" style="271"/>
    <col min="3329" max="3329" width="9.375" style="271" customWidth="1"/>
    <col min="3330" max="3330" width="1.125" style="271" customWidth="1"/>
    <col min="3331" max="3358" width="4.75" style="271" customWidth="1"/>
    <col min="3359" max="3362" width="3.5" style="271" customWidth="1"/>
    <col min="3363" max="3390" width="4.75" style="271" customWidth="1"/>
    <col min="3391" max="3391" width="9.375" style="271" customWidth="1"/>
    <col min="3392" max="3392" width="3.375" style="271" customWidth="1"/>
    <col min="3393" max="3393" width="1.5" style="271" customWidth="1"/>
    <col min="3394" max="3511" width="27.375" style="271" customWidth="1"/>
    <col min="3512" max="3584" width="7.875" style="271"/>
    <col min="3585" max="3585" width="9.375" style="271" customWidth="1"/>
    <col min="3586" max="3586" width="1.125" style="271" customWidth="1"/>
    <col min="3587" max="3614" width="4.75" style="271" customWidth="1"/>
    <col min="3615" max="3618" width="3.5" style="271" customWidth="1"/>
    <col min="3619" max="3646" width="4.75" style="271" customWidth="1"/>
    <col min="3647" max="3647" width="9.375" style="271" customWidth="1"/>
    <col min="3648" max="3648" width="3.375" style="271" customWidth="1"/>
    <col min="3649" max="3649" width="1.5" style="271" customWidth="1"/>
    <col min="3650" max="3767" width="27.375" style="271" customWidth="1"/>
    <col min="3768" max="3840" width="7.875" style="271"/>
    <col min="3841" max="3841" width="9.375" style="271" customWidth="1"/>
    <col min="3842" max="3842" width="1.125" style="271" customWidth="1"/>
    <col min="3843" max="3870" width="4.75" style="271" customWidth="1"/>
    <col min="3871" max="3874" width="3.5" style="271" customWidth="1"/>
    <col min="3875" max="3902" width="4.75" style="271" customWidth="1"/>
    <col min="3903" max="3903" width="9.375" style="271" customWidth="1"/>
    <col min="3904" max="3904" width="3.375" style="271" customWidth="1"/>
    <col min="3905" max="3905" width="1.5" style="271" customWidth="1"/>
    <col min="3906" max="4023" width="27.375" style="271" customWidth="1"/>
    <col min="4024" max="4096" width="7.875" style="271"/>
    <col min="4097" max="4097" width="9.375" style="271" customWidth="1"/>
    <col min="4098" max="4098" width="1.125" style="271" customWidth="1"/>
    <col min="4099" max="4126" width="4.75" style="271" customWidth="1"/>
    <col min="4127" max="4130" width="3.5" style="271" customWidth="1"/>
    <col min="4131" max="4158" width="4.75" style="271" customWidth="1"/>
    <col min="4159" max="4159" width="9.375" style="271" customWidth="1"/>
    <col min="4160" max="4160" width="3.375" style="271" customWidth="1"/>
    <col min="4161" max="4161" width="1.5" style="271" customWidth="1"/>
    <col min="4162" max="4279" width="27.375" style="271" customWidth="1"/>
    <col min="4280" max="4352" width="7.875" style="271"/>
    <col min="4353" max="4353" width="9.375" style="271" customWidth="1"/>
    <col min="4354" max="4354" width="1.125" style="271" customWidth="1"/>
    <col min="4355" max="4382" width="4.75" style="271" customWidth="1"/>
    <col min="4383" max="4386" width="3.5" style="271" customWidth="1"/>
    <col min="4387" max="4414" width="4.75" style="271" customWidth="1"/>
    <col min="4415" max="4415" width="9.375" style="271" customWidth="1"/>
    <col min="4416" max="4416" width="3.375" style="271" customWidth="1"/>
    <col min="4417" max="4417" width="1.5" style="271" customWidth="1"/>
    <col min="4418" max="4535" width="27.375" style="271" customWidth="1"/>
    <col min="4536" max="4608" width="7.875" style="271"/>
    <col min="4609" max="4609" width="9.375" style="271" customWidth="1"/>
    <col min="4610" max="4610" width="1.125" style="271" customWidth="1"/>
    <col min="4611" max="4638" width="4.75" style="271" customWidth="1"/>
    <col min="4639" max="4642" width="3.5" style="271" customWidth="1"/>
    <col min="4643" max="4670" width="4.75" style="271" customWidth="1"/>
    <col min="4671" max="4671" width="9.375" style="271" customWidth="1"/>
    <col min="4672" max="4672" width="3.375" style="271" customWidth="1"/>
    <col min="4673" max="4673" width="1.5" style="271" customWidth="1"/>
    <col min="4674" max="4791" width="27.375" style="271" customWidth="1"/>
    <col min="4792" max="4864" width="7.875" style="271"/>
    <col min="4865" max="4865" width="9.375" style="271" customWidth="1"/>
    <col min="4866" max="4866" width="1.125" style="271" customWidth="1"/>
    <col min="4867" max="4894" width="4.75" style="271" customWidth="1"/>
    <col min="4895" max="4898" width="3.5" style="271" customWidth="1"/>
    <col min="4899" max="4926" width="4.75" style="271" customWidth="1"/>
    <col min="4927" max="4927" width="9.375" style="271" customWidth="1"/>
    <col min="4928" max="4928" width="3.375" style="271" customWidth="1"/>
    <col min="4929" max="4929" width="1.5" style="271" customWidth="1"/>
    <col min="4930" max="5047" width="27.375" style="271" customWidth="1"/>
    <col min="5048" max="5120" width="7.875" style="271"/>
    <col min="5121" max="5121" width="9.375" style="271" customWidth="1"/>
    <col min="5122" max="5122" width="1.125" style="271" customWidth="1"/>
    <col min="5123" max="5150" width="4.75" style="271" customWidth="1"/>
    <col min="5151" max="5154" width="3.5" style="271" customWidth="1"/>
    <col min="5155" max="5182" width="4.75" style="271" customWidth="1"/>
    <col min="5183" max="5183" width="9.375" style="271" customWidth="1"/>
    <col min="5184" max="5184" width="3.375" style="271" customWidth="1"/>
    <col min="5185" max="5185" width="1.5" style="271" customWidth="1"/>
    <col min="5186" max="5303" width="27.375" style="271" customWidth="1"/>
    <col min="5304" max="5376" width="7.875" style="271"/>
    <col min="5377" max="5377" width="9.375" style="271" customWidth="1"/>
    <col min="5378" max="5378" width="1.125" style="271" customWidth="1"/>
    <col min="5379" max="5406" width="4.75" style="271" customWidth="1"/>
    <col min="5407" max="5410" width="3.5" style="271" customWidth="1"/>
    <col min="5411" max="5438" width="4.75" style="271" customWidth="1"/>
    <col min="5439" max="5439" width="9.375" style="271" customWidth="1"/>
    <col min="5440" max="5440" width="3.375" style="271" customWidth="1"/>
    <col min="5441" max="5441" width="1.5" style="271" customWidth="1"/>
    <col min="5442" max="5559" width="27.375" style="271" customWidth="1"/>
    <col min="5560" max="5632" width="7.875" style="271"/>
    <col min="5633" max="5633" width="9.375" style="271" customWidth="1"/>
    <col min="5634" max="5634" width="1.125" style="271" customWidth="1"/>
    <col min="5635" max="5662" width="4.75" style="271" customWidth="1"/>
    <col min="5663" max="5666" width="3.5" style="271" customWidth="1"/>
    <col min="5667" max="5694" width="4.75" style="271" customWidth="1"/>
    <col min="5695" max="5695" width="9.375" style="271" customWidth="1"/>
    <col min="5696" max="5696" width="3.375" style="271" customWidth="1"/>
    <col min="5697" max="5697" width="1.5" style="271" customWidth="1"/>
    <col min="5698" max="5815" width="27.375" style="271" customWidth="1"/>
    <col min="5816" max="5888" width="7.875" style="271"/>
    <col min="5889" max="5889" width="9.375" style="271" customWidth="1"/>
    <col min="5890" max="5890" width="1.125" style="271" customWidth="1"/>
    <col min="5891" max="5918" width="4.75" style="271" customWidth="1"/>
    <col min="5919" max="5922" width="3.5" style="271" customWidth="1"/>
    <col min="5923" max="5950" width="4.75" style="271" customWidth="1"/>
    <col min="5951" max="5951" width="9.375" style="271" customWidth="1"/>
    <col min="5952" max="5952" width="3.375" style="271" customWidth="1"/>
    <col min="5953" max="5953" width="1.5" style="271" customWidth="1"/>
    <col min="5954" max="6071" width="27.375" style="271" customWidth="1"/>
    <col min="6072" max="6144" width="7.875" style="271"/>
    <col min="6145" max="6145" width="9.375" style="271" customWidth="1"/>
    <col min="6146" max="6146" width="1.125" style="271" customWidth="1"/>
    <col min="6147" max="6174" width="4.75" style="271" customWidth="1"/>
    <col min="6175" max="6178" width="3.5" style="271" customWidth="1"/>
    <col min="6179" max="6206" width="4.75" style="271" customWidth="1"/>
    <col min="6207" max="6207" width="9.375" style="271" customWidth="1"/>
    <col min="6208" max="6208" width="3.375" style="271" customWidth="1"/>
    <col min="6209" max="6209" width="1.5" style="271" customWidth="1"/>
    <col min="6210" max="6327" width="27.375" style="271" customWidth="1"/>
    <col min="6328" max="6400" width="7.875" style="271"/>
    <col min="6401" max="6401" width="9.375" style="271" customWidth="1"/>
    <col min="6402" max="6402" width="1.125" style="271" customWidth="1"/>
    <col min="6403" max="6430" width="4.75" style="271" customWidth="1"/>
    <col min="6431" max="6434" width="3.5" style="271" customWidth="1"/>
    <col min="6435" max="6462" width="4.75" style="271" customWidth="1"/>
    <col min="6463" max="6463" width="9.375" style="271" customWidth="1"/>
    <col min="6464" max="6464" width="3.375" style="271" customWidth="1"/>
    <col min="6465" max="6465" width="1.5" style="271" customWidth="1"/>
    <col min="6466" max="6583" width="27.375" style="271" customWidth="1"/>
    <col min="6584" max="6656" width="7.875" style="271"/>
    <col min="6657" max="6657" width="9.375" style="271" customWidth="1"/>
    <col min="6658" max="6658" width="1.125" style="271" customWidth="1"/>
    <col min="6659" max="6686" width="4.75" style="271" customWidth="1"/>
    <col min="6687" max="6690" width="3.5" style="271" customWidth="1"/>
    <col min="6691" max="6718" width="4.75" style="271" customWidth="1"/>
    <col min="6719" max="6719" width="9.375" style="271" customWidth="1"/>
    <col min="6720" max="6720" width="3.375" style="271" customWidth="1"/>
    <col min="6721" max="6721" width="1.5" style="271" customWidth="1"/>
    <col min="6722" max="6839" width="27.375" style="271" customWidth="1"/>
    <col min="6840" max="6912" width="7.875" style="271"/>
    <col min="6913" max="6913" width="9.375" style="271" customWidth="1"/>
    <col min="6914" max="6914" width="1.125" style="271" customWidth="1"/>
    <col min="6915" max="6942" width="4.75" style="271" customWidth="1"/>
    <col min="6943" max="6946" width="3.5" style="271" customWidth="1"/>
    <col min="6947" max="6974" width="4.75" style="271" customWidth="1"/>
    <col min="6975" max="6975" width="9.375" style="271" customWidth="1"/>
    <col min="6976" max="6976" width="3.375" style="271" customWidth="1"/>
    <col min="6977" max="6977" width="1.5" style="271" customWidth="1"/>
    <col min="6978" max="7095" width="27.375" style="271" customWidth="1"/>
    <col min="7096" max="7168" width="7.875" style="271"/>
    <col min="7169" max="7169" width="9.375" style="271" customWidth="1"/>
    <col min="7170" max="7170" width="1.125" style="271" customWidth="1"/>
    <col min="7171" max="7198" width="4.75" style="271" customWidth="1"/>
    <col min="7199" max="7202" width="3.5" style="271" customWidth="1"/>
    <col min="7203" max="7230" width="4.75" style="271" customWidth="1"/>
    <col min="7231" max="7231" width="9.375" style="271" customWidth="1"/>
    <col min="7232" max="7232" width="3.375" style="271" customWidth="1"/>
    <col min="7233" max="7233" width="1.5" style="271" customWidth="1"/>
    <col min="7234" max="7351" width="27.375" style="271" customWidth="1"/>
    <col min="7352" max="7424" width="7.875" style="271"/>
    <col min="7425" max="7425" width="9.375" style="271" customWidth="1"/>
    <col min="7426" max="7426" width="1.125" style="271" customWidth="1"/>
    <col min="7427" max="7454" width="4.75" style="271" customWidth="1"/>
    <col min="7455" max="7458" width="3.5" style="271" customWidth="1"/>
    <col min="7459" max="7486" width="4.75" style="271" customWidth="1"/>
    <col min="7487" max="7487" width="9.375" style="271" customWidth="1"/>
    <col min="7488" max="7488" width="3.375" style="271" customWidth="1"/>
    <col min="7489" max="7489" width="1.5" style="271" customWidth="1"/>
    <col min="7490" max="7607" width="27.375" style="271" customWidth="1"/>
    <col min="7608" max="7680" width="7.875" style="271"/>
    <col min="7681" max="7681" width="9.375" style="271" customWidth="1"/>
    <col min="7682" max="7682" width="1.125" style="271" customWidth="1"/>
    <col min="7683" max="7710" width="4.75" style="271" customWidth="1"/>
    <col min="7711" max="7714" width="3.5" style="271" customWidth="1"/>
    <col min="7715" max="7742" width="4.75" style="271" customWidth="1"/>
    <col min="7743" max="7743" width="9.375" style="271" customWidth="1"/>
    <col min="7744" max="7744" width="3.375" style="271" customWidth="1"/>
    <col min="7745" max="7745" width="1.5" style="271" customWidth="1"/>
    <col min="7746" max="7863" width="27.375" style="271" customWidth="1"/>
    <col min="7864" max="7936" width="7.875" style="271"/>
    <col min="7937" max="7937" width="9.375" style="271" customWidth="1"/>
    <col min="7938" max="7938" width="1.125" style="271" customWidth="1"/>
    <col min="7939" max="7966" width="4.75" style="271" customWidth="1"/>
    <col min="7967" max="7970" width="3.5" style="271" customWidth="1"/>
    <col min="7971" max="7998" width="4.75" style="271" customWidth="1"/>
    <col min="7999" max="7999" width="9.375" style="271" customWidth="1"/>
    <col min="8000" max="8000" width="3.375" style="271" customWidth="1"/>
    <col min="8001" max="8001" width="1.5" style="271" customWidth="1"/>
    <col min="8002" max="8119" width="27.375" style="271" customWidth="1"/>
    <col min="8120" max="8192" width="7.875" style="271"/>
    <col min="8193" max="8193" width="9.375" style="271" customWidth="1"/>
    <col min="8194" max="8194" width="1.125" style="271" customWidth="1"/>
    <col min="8195" max="8222" width="4.75" style="271" customWidth="1"/>
    <col min="8223" max="8226" width="3.5" style="271" customWidth="1"/>
    <col min="8227" max="8254" width="4.75" style="271" customWidth="1"/>
    <col min="8255" max="8255" width="9.375" style="271" customWidth="1"/>
    <col min="8256" max="8256" width="3.375" style="271" customWidth="1"/>
    <col min="8257" max="8257" width="1.5" style="271" customWidth="1"/>
    <col min="8258" max="8375" width="27.375" style="271" customWidth="1"/>
    <col min="8376" max="8448" width="7.875" style="271"/>
    <col min="8449" max="8449" width="9.375" style="271" customWidth="1"/>
    <col min="8450" max="8450" width="1.125" style="271" customWidth="1"/>
    <col min="8451" max="8478" width="4.75" style="271" customWidth="1"/>
    <col min="8479" max="8482" width="3.5" style="271" customWidth="1"/>
    <col min="8483" max="8510" width="4.75" style="271" customWidth="1"/>
    <col min="8511" max="8511" width="9.375" style="271" customWidth="1"/>
    <col min="8512" max="8512" width="3.375" style="271" customWidth="1"/>
    <col min="8513" max="8513" width="1.5" style="271" customWidth="1"/>
    <col min="8514" max="8631" width="27.375" style="271" customWidth="1"/>
    <col min="8632" max="8704" width="7.875" style="271"/>
    <col min="8705" max="8705" width="9.375" style="271" customWidth="1"/>
    <col min="8706" max="8706" width="1.125" style="271" customWidth="1"/>
    <col min="8707" max="8734" width="4.75" style="271" customWidth="1"/>
    <col min="8735" max="8738" width="3.5" style="271" customWidth="1"/>
    <col min="8739" max="8766" width="4.75" style="271" customWidth="1"/>
    <col min="8767" max="8767" width="9.375" style="271" customWidth="1"/>
    <col min="8768" max="8768" width="3.375" style="271" customWidth="1"/>
    <col min="8769" max="8769" width="1.5" style="271" customWidth="1"/>
    <col min="8770" max="8887" width="27.375" style="271" customWidth="1"/>
    <col min="8888" max="8960" width="7.875" style="271"/>
    <col min="8961" max="8961" width="9.375" style="271" customWidth="1"/>
    <col min="8962" max="8962" width="1.125" style="271" customWidth="1"/>
    <col min="8963" max="8990" width="4.75" style="271" customWidth="1"/>
    <col min="8991" max="8994" width="3.5" style="271" customWidth="1"/>
    <col min="8995" max="9022" width="4.75" style="271" customWidth="1"/>
    <col min="9023" max="9023" width="9.375" style="271" customWidth="1"/>
    <col min="9024" max="9024" width="3.375" style="271" customWidth="1"/>
    <col min="9025" max="9025" width="1.5" style="271" customWidth="1"/>
    <col min="9026" max="9143" width="27.375" style="271" customWidth="1"/>
    <col min="9144" max="9216" width="7.875" style="271"/>
    <col min="9217" max="9217" width="9.375" style="271" customWidth="1"/>
    <col min="9218" max="9218" width="1.125" style="271" customWidth="1"/>
    <col min="9219" max="9246" width="4.75" style="271" customWidth="1"/>
    <col min="9247" max="9250" width="3.5" style="271" customWidth="1"/>
    <col min="9251" max="9278" width="4.75" style="271" customWidth="1"/>
    <col min="9279" max="9279" width="9.375" style="271" customWidth="1"/>
    <col min="9280" max="9280" width="3.375" style="271" customWidth="1"/>
    <col min="9281" max="9281" width="1.5" style="271" customWidth="1"/>
    <col min="9282" max="9399" width="27.375" style="271" customWidth="1"/>
    <col min="9400" max="9472" width="7.875" style="271"/>
    <col min="9473" max="9473" width="9.375" style="271" customWidth="1"/>
    <col min="9474" max="9474" width="1.125" style="271" customWidth="1"/>
    <col min="9475" max="9502" width="4.75" style="271" customWidth="1"/>
    <col min="9503" max="9506" width="3.5" style="271" customWidth="1"/>
    <col min="9507" max="9534" width="4.75" style="271" customWidth="1"/>
    <col min="9535" max="9535" width="9.375" style="271" customWidth="1"/>
    <col min="9536" max="9536" width="3.375" style="271" customWidth="1"/>
    <col min="9537" max="9537" width="1.5" style="271" customWidth="1"/>
    <col min="9538" max="9655" width="27.375" style="271" customWidth="1"/>
    <col min="9656" max="9728" width="7.875" style="271"/>
    <col min="9729" max="9729" width="9.375" style="271" customWidth="1"/>
    <col min="9730" max="9730" width="1.125" style="271" customWidth="1"/>
    <col min="9731" max="9758" width="4.75" style="271" customWidth="1"/>
    <col min="9759" max="9762" width="3.5" style="271" customWidth="1"/>
    <col min="9763" max="9790" width="4.75" style="271" customWidth="1"/>
    <col min="9791" max="9791" width="9.375" style="271" customWidth="1"/>
    <col min="9792" max="9792" width="3.375" style="271" customWidth="1"/>
    <col min="9793" max="9793" width="1.5" style="271" customWidth="1"/>
    <col min="9794" max="9911" width="27.375" style="271" customWidth="1"/>
    <col min="9912" max="9984" width="7.875" style="271"/>
    <col min="9985" max="9985" width="9.375" style="271" customWidth="1"/>
    <col min="9986" max="9986" width="1.125" style="271" customWidth="1"/>
    <col min="9987" max="10014" width="4.75" style="271" customWidth="1"/>
    <col min="10015" max="10018" width="3.5" style="271" customWidth="1"/>
    <col min="10019" max="10046" width="4.75" style="271" customWidth="1"/>
    <col min="10047" max="10047" width="9.375" style="271" customWidth="1"/>
    <col min="10048" max="10048" width="3.375" style="271" customWidth="1"/>
    <col min="10049" max="10049" width="1.5" style="271" customWidth="1"/>
    <col min="10050" max="10167" width="27.375" style="271" customWidth="1"/>
    <col min="10168" max="10240" width="7.875" style="271"/>
    <col min="10241" max="10241" width="9.375" style="271" customWidth="1"/>
    <col min="10242" max="10242" width="1.125" style="271" customWidth="1"/>
    <col min="10243" max="10270" width="4.75" style="271" customWidth="1"/>
    <col min="10271" max="10274" width="3.5" style="271" customWidth="1"/>
    <col min="10275" max="10302" width="4.75" style="271" customWidth="1"/>
    <col min="10303" max="10303" width="9.375" style="271" customWidth="1"/>
    <col min="10304" max="10304" width="3.375" style="271" customWidth="1"/>
    <col min="10305" max="10305" width="1.5" style="271" customWidth="1"/>
    <col min="10306" max="10423" width="27.375" style="271" customWidth="1"/>
    <col min="10424" max="10496" width="7.875" style="271"/>
    <col min="10497" max="10497" width="9.375" style="271" customWidth="1"/>
    <col min="10498" max="10498" width="1.125" style="271" customWidth="1"/>
    <col min="10499" max="10526" width="4.75" style="271" customWidth="1"/>
    <col min="10527" max="10530" width="3.5" style="271" customWidth="1"/>
    <col min="10531" max="10558" width="4.75" style="271" customWidth="1"/>
    <col min="10559" max="10559" width="9.375" style="271" customWidth="1"/>
    <col min="10560" max="10560" width="3.375" style="271" customWidth="1"/>
    <col min="10561" max="10561" width="1.5" style="271" customWidth="1"/>
    <col min="10562" max="10679" width="27.375" style="271" customWidth="1"/>
    <col min="10680" max="10752" width="7.875" style="271"/>
    <col min="10753" max="10753" width="9.375" style="271" customWidth="1"/>
    <col min="10754" max="10754" width="1.125" style="271" customWidth="1"/>
    <col min="10755" max="10782" width="4.75" style="271" customWidth="1"/>
    <col min="10783" max="10786" width="3.5" style="271" customWidth="1"/>
    <col min="10787" max="10814" width="4.75" style="271" customWidth="1"/>
    <col min="10815" max="10815" width="9.375" style="271" customWidth="1"/>
    <col min="10816" max="10816" width="3.375" style="271" customWidth="1"/>
    <col min="10817" max="10817" width="1.5" style="271" customWidth="1"/>
    <col min="10818" max="10935" width="27.375" style="271" customWidth="1"/>
    <col min="10936" max="11008" width="7.875" style="271"/>
    <col min="11009" max="11009" width="9.375" style="271" customWidth="1"/>
    <col min="11010" max="11010" width="1.125" style="271" customWidth="1"/>
    <col min="11011" max="11038" width="4.75" style="271" customWidth="1"/>
    <col min="11039" max="11042" width="3.5" style="271" customWidth="1"/>
    <col min="11043" max="11070" width="4.75" style="271" customWidth="1"/>
    <col min="11071" max="11071" width="9.375" style="271" customWidth="1"/>
    <col min="11072" max="11072" width="3.375" style="271" customWidth="1"/>
    <col min="11073" max="11073" width="1.5" style="271" customWidth="1"/>
    <col min="11074" max="11191" width="27.375" style="271" customWidth="1"/>
    <col min="11192" max="11264" width="7.875" style="271"/>
    <col min="11265" max="11265" width="9.375" style="271" customWidth="1"/>
    <col min="11266" max="11266" width="1.125" style="271" customWidth="1"/>
    <col min="11267" max="11294" width="4.75" style="271" customWidth="1"/>
    <col min="11295" max="11298" width="3.5" style="271" customWidth="1"/>
    <col min="11299" max="11326" width="4.75" style="271" customWidth="1"/>
    <col min="11327" max="11327" width="9.375" style="271" customWidth="1"/>
    <col min="11328" max="11328" width="3.375" style="271" customWidth="1"/>
    <col min="11329" max="11329" width="1.5" style="271" customWidth="1"/>
    <col min="11330" max="11447" width="27.375" style="271" customWidth="1"/>
    <col min="11448" max="11520" width="7.875" style="271"/>
    <col min="11521" max="11521" width="9.375" style="271" customWidth="1"/>
    <col min="11522" max="11522" width="1.125" style="271" customWidth="1"/>
    <col min="11523" max="11550" width="4.75" style="271" customWidth="1"/>
    <col min="11551" max="11554" width="3.5" style="271" customWidth="1"/>
    <col min="11555" max="11582" width="4.75" style="271" customWidth="1"/>
    <col min="11583" max="11583" width="9.375" style="271" customWidth="1"/>
    <col min="11584" max="11584" width="3.375" style="271" customWidth="1"/>
    <col min="11585" max="11585" width="1.5" style="271" customWidth="1"/>
    <col min="11586" max="11703" width="27.375" style="271" customWidth="1"/>
    <col min="11704" max="11776" width="7.875" style="271"/>
    <col min="11777" max="11777" width="9.375" style="271" customWidth="1"/>
    <col min="11778" max="11778" width="1.125" style="271" customWidth="1"/>
    <col min="11779" max="11806" width="4.75" style="271" customWidth="1"/>
    <col min="11807" max="11810" width="3.5" style="271" customWidth="1"/>
    <col min="11811" max="11838" width="4.75" style="271" customWidth="1"/>
    <col min="11839" max="11839" width="9.375" style="271" customWidth="1"/>
    <col min="11840" max="11840" width="3.375" style="271" customWidth="1"/>
    <col min="11841" max="11841" width="1.5" style="271" customWidth="1"/>
    <col min="11842" max="11959" width="27.375" style="271" customWidth="1"/>
    <col min="11960" max="12032" width="7.875" style="271"/>
    <col min="12033" max="12033" width="9.375" style="271" customWidth="1"/>
    <col min="12034" max="12034" width="1.125" style="271" customWidth="1"/>
    <col min="12035" max="12062" width="4.75" style="271" customWidth="1"/>
    <col min="12063" max="12066" width="3.5" style="271" customWidth="1"/>
    <col min="12067" max="12094" width="4.75" style="271" customWidth="1"/>
    <col min="12095" max="12095" width="9.375" style="271" customWidth="1"/>
    <col min="12096" max="12096" width="3.375" style="271" customWidth="1"/>
    <col min="12097" max="12097" width="1.5" style="271" customWidth="1"/>
    <col min="12098" max="12215" width="27.375" style="271" customWidth="1"/>
    <col min="12216" max="12288" width="7.875" style="271"/>
    <col min="12289" max="12289" width="9.375" style="271" customWidth="1"/>
    <col min="12290" max="12290" width="1.125" style="271" customWidth="1"/>
    <col min="12291" max="12318" width="4.75" style="271" customWidth="1"/>
    <col min="12319" max="12322" width="3.5" style="271" customWidth="1"/>
    <col min="12323" max="12350" width="4.75" style="271" customWidth="1"/>
    <col min="12351" max="12351" width="9.375" style="271" customWidth="1"/>
    <col min="12352" max="12352" width="3.375" style="271" customWidth="1"/>
    <col min="12353" max="12353" width="1.5" style="271" customWidth="1"/>
    <col min="12354" max="12471" width="27.375" style="271" customWidth="1"/>
    <col min="12472" max="12544" width="7.875" style="271"/>
    <col min="12545" max="12545" width="9.375" style="271" customWidth="1"/>
    <col min="12546" max="12546" width="1.125" style="271" customWidth="1"/>
    <col min="12547" max="12574" width="4.75" style="271" customWidth="1"/>
    <col min="12575" max="12578" width="3.5" style="271" customWidth="1"/>
    <col min="12579" max="12606" width="4.75" style="271" customWidth="1"/>
    <col min="12607" max="12607" width="9.375" style="271" customWidth="1"/>
    <col min="12608" max="12608" width="3.375" style="271" customWidth="1"/>
    <col min="12609" max="12609" width="1.5" style="271" customWidth="1"/>
    <col min="12610" max="12727" width="27.375" style="271" customWidth="1"/>
    <col min="12728" max="12800" width="7.875" style="271"/>
    <col min="12801" max="12801" width="9.375" style="271" customWidth="1"/>
    <col min="12802" max="12802" width="1.125" style="271" customWidth="1"/>
    <col min="12803" max="12830" width="4.75" style="271" customWidth="1"/>
    <col min="12831" max="12834" width="3.5" style="271" customWidth="1"/>
    <col min="12835" max="12862" width="4.75" style="271" customWidth="1"/>
    <col min="12863" max="12863" width="9.375" style="271" customWidth="1"/>
    <col min="12864" max="12864" width="3.375" style="271" customWidth="1"/>
    <col min="12865" max="12865" width="1.5" style="271" customWidth="1"/>
    <col min="12866" max="12983" width="27.375" style="271" customWidth="1"/>
    <col min="12984" max="13056" width="7.875" style="271"/>
    <col min="13057" max="13057" width="9.375" style="271" customWidth="1"/>
    <col min="13058" max="13058" width="1.125" style="271" customWidth="1"/>
    <col min="13059" max="13086" width="4.75" style="271" customWidth="1"/>
    <col min="13087" max="13090" width="3.5" style="271" customWidth="1"/>
    <col min="13091" max="13118" width="4.75" style="271" customWidth="1"/>
    <col min="13119" max="13119" width="9.375" style="271" customWidth="1"/>
    <col min="13120" max="13120" width="3.375" style="271" customWidth="1"/>
    <col min="13121" max="13121" width="1.5" style="271" customWidth="1"/>
    <col min="13122" max="13239" width="27.375" style="271" customWidth="1"/>
    <col min="13240" max="13312" width="7.875" style="271"/>
    <col min="13313" max="13313" width="9.375" style="271" customWidth="1"/>
    <col min="13314" max="13314" width="1.125" style="271" customWidth="1"/>
    <col min="13315" max="13342" width="4.75" style="271" customWidth="1"/>
    <col min="13343" max="13346" width="3.5" style="271" customWidth="1"/>
    <col min="13347" max="13374" width="4.75" style="271" customWidth="1"/>
    <col min="13375" max="13375" width="9.375" style="271" customWidth="1"/>
    <col min="13376" max="13376" width="3.375" style="271" customWidth="1"/>
    <col min="13377" max="13377" width="1.5" style="271" customWidth="1"/>
    <col min="13378" max="13495" width="27.375" style="271" customWidth="1"/>
    <col min="13496" max="13568" width="7.875" style="271"/>
    <col min="13569" max="13569" width="9.375" style="271" customWidth="1"/>
    <col min="13570" max="13570" width="1.125" style="271" customWidth="1"/>
    <col min="13571" max="13598" width="4.75" style="271" customWidth="1"/>
    <col min="13599" max="13602" width="3.5" style="271" customWidth="1"/>
    <col min="13603" max="13630" width="4.75" style="271" customWidth="1"/>
    <col min="13631" max="13631" width="9.375" style="271" customWidth="1"/>
    <col min="13632" max="13632" width="3.375" style="271" customWidth="1"/>
    <col min="13633" max="13633" width="1.5" style="271" customWidth="1"/>
    <col min="13634" max="13751" width="27.375" style="271" customWidth="1"/>
    <col min="13752" max="13824" width="7.875" style="271"/>
    <col min="13825" max="13825" width="9.375" style="271" customWidth="1"/>
    <col min="13826" max="13826" width="1.125" style="271" customWidth="1"/>
    <col min="13827" max="13854" width="4.75" style="271" customWidth="1"/>
    <col min="13855" max="13858" width="3.5" style="271" customWidth="1"/>
    <col min="13859" max="13886" width="4.75" style="271" customWidth="1"/>
    <col min="13887" max="13887" width="9.375" style="271" customWidth="1"/>
    <col min="13888" max="13888" width="3.375" style="271" customWidth="1"/>
    <col min="13889" max="13889" width="1.5" style="271" customWidth="1"/>
    <col min="13890" max="14007" width="27.375" style="271" customWidth="1"/>
    <col min="14008" max="14080" width="7.875" style="271"/>
    <col min="14081" max="14081" width="9.375" style="271" customWidth="1"/>
    <col min="14082" max="14082" width="1.125" style="271" customWidth="1"/>
    <col min="14083" max="14110" width="4.75" style="271" customWidth="1"/>
    <col min="14111" max="14114" width="3.5" style="271" customWidth="1"/>
    <col min="14115" max="14142" width="4.75" style="271" customWidth="1"/>
    <col min="14143" max="14143" width="9.375" style="271" customWidth="1"/>
    <col min="14144" max="14144" width="3.375" style="271" customWidth="1"/>
    <col min="14145" max="14145" width="1.5" style="271" customWidth="1"/>
    <col min="14146" max="14263" width="27.375" style="271" customWidth="1"/>
    <col min="14264" max="14336" width="7.875" style="271"/>
    <col min="14337" max="14337" width="9.375" style="271" customWidth="1"/>
    <col min="14338" max="14338" width="1.125" style="271" customWidth="1"/>
    <col min="14339" max="14366" width="4.75" style="271" customWidth="1"/>
    <col min="14367" max="14370" width="3.5" style="271" customWidth="1"/>
    <col min="14371" max="14398" width="4.75" style="271" customWidth="1"/>
    <col min="14399" max="14399" width="9.375" style="271" customWidth="1"/>
    <col min="14400" max="14400" width="3.375" style="271" customWidth="1"/>
    <col min="14401" max="14401" width="1.5" style="271" customWidth="1"/>
    <col min="14402" max="14519" width="27.375" style="271" customWidth="1"/>
    <col min="14520" max="14592" width="7.875" style="271"/>
    <col min="14593" max="14593" width="9.375" style="271" customWidth="1"/>
    <col min="14594" max="14594" width="1.125" style="271" customWidth="1"/>
    <col min="14595" max="14622" width="4.75" style="271" customWidth="1"/>
    <col min="14623" max="14626" width="3.5" style="271" customWidth="1"/>
    <col min="14627" max="14654" width="4.75" style="271" customWidth="1"/>
    <col min="14655" max="14655" width="9.375" style="271" customWidth="1"/>
    <col min="14656" max="14656" width="3.375" style="271" customWidth="1"/>
    <col min="14657" max="14657" width="1.5" style="271" customWidth="1"/>
    <col min="14658" max="14775" width="27.375" style="271" customWidth="1"/>
    <col min="14776" max="14848" width="7.875" style="271"/>
    <col min="14849" max="14849" width="9.375" style="271" customWidth="1"/>
    <col min="14850" max="14850" width="1.125" style="271" customWidth="1"/>
    <col min="14851" max="14878" width="4.75" style="271" customWidth="1"/>
    <col min="14879" max="14882" width="3.5" style="271" customWidth="1"/>
    <col min="14883" max="14910" width="4.75" style="271" customWidth="1"/>
    <col min="14911" max="14911" width="9.375" style="271" customWidth="1"/>
    <col min="14912" max="14912" width="3.375" style="271" customWidth="1"/>
    <col min="14913" max="14913" width="1.5" style="271" customWidth="1"/>
    <col min="14914" max="15031" width="27.375" style="271" customWidth="1"/>
    <col min="15032" max="15104" width="7.875" style="271"/>
    <col min="15105" max="15105" width="9.375" style="271" customWidth="1"/>
    <col min="15106" max="15106" width="1.125" style="271" customWidth="1"/>
    <col min="15107" max="15134" width="4.75" style="271" customWidth="1"/>
    <col min="15135" max="15138" width="3.5" style="271" customWidth="1"/>
    <col min="15139" max="15166" width="4.75" style="271" customWidth="1"/>
    <col min="15167" max="15167" width="9.375" style="271" customWidth="1"/>
    <col min="15168" max="15168" width="3.375" style="271" customWidth="1"/>
    <col min="15169" max="15169" width="1.5" style="271" customWidth="1"/>
    <col min="15170" max="15287" width="27.375" style="271" customWidth="1"/>
    <col min="15288" max="15360" width="7.875" style="271"/>
    <col min="15361" max="15361" width="9.375" style="271" customWidth="1"/>
    <col min="15362" max="15362" width="1.125" style="271" customWidth="1"/>
    <col min="15363" max="15390" width="4.75" style="271" customWidth="1"/>
    <col min="15391" max="15394" width="3.5" style="271" customWidth="1"/>
    <col min="15395" max="15422" width="4.75" style="271" customWidth="1"/>
    <col min="15423" max="15423" width="9.375" style="271" customWidth="1"/>
    <col min="15424" max="15424" width="3.375" style="271" customWidth="1"/>
    <col min="15425" max="15425" width="1.5" style="271" customWidth="1"/>
    <col min="15426" max="15543" width="27.375" style="271" customWidth="1"/>
    <col min="15544" max="15616" width="7.875" style="271"/>
    <col min="15617" max="15617" width="9.375" style="271" customWidth="1"/>
    <col min="15618" max="15618" width="1.125" style="271" customWidth="1"/>
    <col min="15619" max="15646" width="4.75" style="271" customWidth="1"/>
    <col min="15647" max="15650" width="3.5" style="271" customWidth="1"/>
    <col min="15651" max="15678" width="4.75" style="271" customWidth="1"/>
    <col min="15679" max="15679" width="9.375" style="271" customWidth="1"/>
    <col min="15680" max="15680" width="3.375" style="271" customWidth="1"/>
    <col min="15681" max="15681" width="1.5" style="271" customWidth="1"/>
    <col min="15682" max="15799" width="27.375" style="271" customWidth="1"/>
    <col min="15800" max="15872" width="7.875" style="271"/>
    <col min="15873" max="15873" width="9.375" style="271" customWidth="1"/>
    <col min="15874" max="15874" width="1.125" style="271" customWidth="1"/>
    <col min="15875" max="15902" width="4.75" style="271" customWidth="1"/>
    <col min="15903" max="15906" width="3.5" style="271" customWidth="1"/>
    <col min="15907" max="15934" width="4.75" style="271" customWidth="1"/>
    <col min="15935" max="15935" width="9.375" style="271" customWidth="1"/>
    <col min="15936" max="15936" width="3.375" style="271" customWidth="1"/>
    <col min="15937" max="15937" width="1.5" style="271" customWidth="1"/>
    <col min="15938" max="16055" width="27.375" style="271" customWidth="1"/>
    <col min="16056" max="16128" width="7.875" style="271"/>
    <col min="16129" max="16129" width="9.375" style="271" customWidth="1"/>
    <col min="16130" max="16130" width="1.125" style="271" customWidth="1"/>
    <col min="16131" max="16158" width="4.75" style="271" customWidth="1"/>
    <col min="16159" max="16162" width="3.5" style="271" customWidth="1"/>
    <col min="16163" max="16190" width="4.75" style="271" customWidth="1"/>
    <col min="16191" max="16191" width="9.375" style="271" customWidth="1"/>
    <col min="16192" max="16192" width="3.375" style="271" customWidth="1"/>
    <col min="16193" max="16193" width="1.5" style="271" customWidth="1"/>
    <col min="16194" max="16311" width="27.375" style="271" customWidth="1"/>
    <col min="16312" max="16384" width="7.875" style="271"/>
  </cols>
  <sheetData>
    <row r="1" spans="1:183" s="270" customFormat="1" ht="39.950000000000003" customHeight="1" x14ac:dyDescent="0.2">
      <c r="C1" s="270">
        <v>1</v>
      </c>
      <c r="D1" s="270">
        <v>1</v>
      </c>
      <c r="E1" s="270">
        <v>1</v>
      </c>
      <c r="F1" s="270">
        <v>1</v>
      </c>
      <c r="G1" s="270">
        <v>1</v>
      </c>
      <c r="H1" s="270">
        <v>1</v>
      </c>
      <c r="I1" s="270">
        <v>1</v>
      </c>
      <c r="J1" s="270">
        <v>1</v>
      </c>
      <c r="K1" s="270">
        <v>1</v>
      </c>
      <c r="L1" s="270">
        <v>1</v>
      </c>
      <c r="M1" s="270">
        <v>1</v>
      </c>
      <c r="N1" s="270">
        <v>1</v>
      </c>
      <c r="O1" s="270">
        <v>1</v>
      </c>
      <c r="P1" s="270">
        <v>1</v>
      </c>
      <c r="Q1" s="270">
        <v>1</v>
      </c>
      <c r="R1" s="270">
        <v>1</v>
      </c>
      <c r="S1" s="270">
        <v>1</v>
      </c>
      <c r="T1" s="270">
        <v>1</v>
      </c>
      <c r="U1" s="270">
        <v>1</v>
      </c>
      <c r="V1" s="270">
        <v>1</v>
      </c>
      <c r="W1" s="270">
        <v>1</v>
      </c>
      <c r="X1" s="270">
        <v>1</v>
      </c>
      <c r="Y1" s="270">
        <v>1</v>
      </c>
      <c r="Z1" s="270">
        <v>1</v>
      </c>
      <c r="AA1" s="270">
        <v>1</v>
      </c>
      <c r="AB1" s="270">
        <v>1</v>
      </c>
      <c r="AC1" s="270">
        <v>1</v>
      </c>
      <c r="AD1" s="270">
        <v>1</v>
      </c>
      <c r="AE1" s="270">
        <v>3</v>
      </c>
      <c r="AF1" s="270">
        <v>3</v>
      </c>
      <c r="AG1" s="270">
        <v>3</v>
      </c>
      <c r="AH1" s="270">
        <v>3</v>
      </c>
      <c r="AI1" s="270">
        <v>1</v>
      </c>
      <c r="AJ1" s="270">
        <v>1</v>
      </c>
      <c r="AK1" s="270">
        <v>1</v>
      </c>
      <c r="AL1" s="270">
        <v>1</v>
      </c>
      <c r="AM1" s="270">
        <v>1</v>
      </c>
      <c r="AN1" s="270">
        <v>1</v>
      </c>
      <c r="AO1" s="270">
        <v>1</v>
      </c>
      <c r="AP1" s="270">
        <v>1</v>
      </c>
      <c r="AQ1" s="270">
        <v>1</v>
      </c>
      <c r="AR1" s="270">
        <v>1</v>
      </c>
      <c r="AS1" s="270">
        <v>1</v>
      </c>
      <c r="AT1" s="270">
        <v>1</v>
      </c>
      <c r="AU1" s="270">
        <v>1</v>
      </c>
      <c r="AV1" s="270">
        <v>1</v>
      </c>
      <c r="AW1" s="270">
        <v>1</v>
      </c>
      <c r="AX1" s="270">
        <v>1</v>
      </c>
      <c r="AY1" s="270">
        <v>1</v>
      </c>
      <c r="AZ1" s="270">
        <v>1</v>
      </c>
      <c r="BA1" s="270">
        <v>1</v>
      </c>
      <c r="BB1" s="270">
        <v>1</v>
      </c>
      <c r="BC1" s="270">
        <v>1</v>
      </c>
      <c r="BD1" s="270">
        <v>1</v>
      </c>
      <c r="BE1" s="270">
        <v>1</v>
      </c>
      <c r="BF1" s="270">
        <v>1</v>
      </c>
      <c r="BG1" s="270">
        <v>1</v>
      </c>
      <c r="BH1" s="270">
        <v>1</v>
      </c>
      <c r="BI1" s="270">
        <v>1</v>
      </c>
      <c r="BJ1" s="270">
        <v>1</v>
      </c>
      <c r="BL1" s="395"/>
      <c r="BM1" s="395"/>
      <c r="BN1" s="395"/>
      <c r="BO1" s="395"/>
      <c r="BP1" s="395"/>
      <c r="BQ1" s="395"/>
      <c r="BR1" s="395"/>
      <c r="BS1" s="395"/>
      <c r="BT1" s="395"/>
      <c r="BU1" s="395"/>
      <c r="BV1" s="395"/>
      <c r="BW1" s="395"/>
      <c r="BX1" s="395"/>
      <c r="BY1" s="395"/>
      <c r="BZ1" s="395"/>
      <c r="CA1" s="395"/>
      <c r="CB1" s="395"/>
      <c r="CC1" s="395"/>
      <c r="CD1" s="395"/>
      <c r="CE1" s="395"/>
      <c r="CF1" s="395"/>
      <c r="CG1" s="395"/>
      <c r="CH1" s="395"/>
      <c r="CI1" s="395"/>
      <c r="CJ1" s="395"/>
      <c r="CK1" s="395"/>
      <c r="CL1" s="395"/>
      <c r="CM1" s="395"/>
      <c r="CN1" s="395"/>
      <c r="CO1" s="395"/>
      <c r="CP1" s="395"/>
      <c r="CQ1" s="395"/>
      <c r="CR1" s="395"/>
      <c r="CS1" s="395"/>
      <c r="CT1" s="395"/>
      <c r="CU1" s="395"/>
      <c r="CV1" s="395"/>
      <c r="CW1" s="395"/>
      <c r="CX1" s="395"/>
      <c r="CY1" s="395"/>
      <c r="CZ1" s="395"/>
      <c r="DA1" s="395"/>
      <c r="DB1" s="395"/>
      <c r="DC1" s="395"/>
      <c r="DD1" s="395"/>
      <c r="DE1" s="395"/>
      <c r="DF1" s="395"/>
      <c r="DG1" s="395"/>
      <c r="DH1" s="395"/>
      <c r="DI1" s="395"/>
      <c r="DJ1" s="395"/>
      <c r="DK1" s="395"/>
      <c r="DL1" s="395"/>
      <c r="DM1" s="395"/>
      <c r="DN1" s="395"/>
      <c r="DO1" s="395"/>
      <c r="DP1" s="395"/>
      <c r="DQ1" s="395"/>
      <c r="DR1" s="395"/>
      <c r="DS1" s="395"/>
      <c r="DT1" s="395"/>
      <c r="DU1" s="395"/>
      <c r="DV1" s="395"/>
      <c r="DW1" s="395"/>
      <c r="DX1" s="395"/>
      <c r="DY1" s="395"/>
      <c r="DZ1" s="395"/>
      <c r="EA1" s="395"/>
      <c r="EB1" s="395"/>
      <c r="EC1" s="395"/>
      <c r="ED1" s="395"/>
      <c r="EE1" s="395"/>
      <c r="EF1" s="395"/>
      <c r="EG1" s="395"/>
      <c r="EH1" s="395"/>
      <c r="EI1" s="395"/>
      <c r="EJ1" s="395"/>
      <c r="EK1" s="395"/>
      <c r="EL1" s="395"/>
      <c r="EM1" s="395"/>
      <c r="EN1" s="395"/>
      <c r="EO1" s="395"/>
      <c r="EP1" s="395"/>
      <c r="EQ1" s="395"/>
      <c r="ER1" s="395"/>
      <c r="ES1" s="395"/>
      <c r="ET1" s="395"/>
      <c r="EU1" s="395"/>
      <c r="EV1" s="395"/>
      <c r="EW1" s="395"/>
      <c r="EX1" s="395"/>
      <c r="EY1" s="395"/>
      <c r="EZ1" s="395"/>
      <c r="FA1" s="395"/>
      <c r="FB1" s="395"/>
      <c r="FC1" s="395"/>
      <c r="FD1" s="395"/>
      <c r="FE1" s="395"/>
      <c r="FF1" s="395"/>
      <c r="FG1" s="395"/>
      <c r="FH1" s="395"/>
      <c r="FI1" s="395"/>
      <c r="FJ1" s="395"/>
      <c r="FK1" s="395"/>
      <c r="FL1" s="395"/>
      <c r="FM1" s="395"/>
      <c r="FN1" s="395"/>
      <c r="FO1" s="395"/>
      <c r="FP1" s="395"/>
      <c r="FQ1" s="395"/>
      <c r="FR1" s="395"/>
      <c r="FS1" s="395"/>
      <c r="FT1" s="395"/>
      <c r="FU1" s="395"/>
      <c r="FV1" s="395"/>
      <c r="FW1" s="395"/>
      <c r="FX1" s="395"/>
      <c r="FY1" s="395"/>
      <c r="FZ1" s="395"/>
      <c r="GA1" s="395"/>
    </row>
    <row r="2" spans="1:183" ht="4.1500000000000004" customHeight="1" x14ac:dyDescent="0.2">
      <c r="C2" s="272"/>
      <c r="D2" s="272"/>
      <c r="E2" s="272"/>
      <c r="F2" s="272"/>
      <c r="G2" s="272"/>
      <c r="H2" s="272"/>
      <c r="I2" s="272"/>
      <c r="J2" s="272"/>
      <c r="K2" s="272"/>
      <c r="L2" s="272"/>
      <c r="M2" s="272"/>
      <c r="N2" s="272"/>
      <c r="O2" s="272"/>
      <c r="P2" s="272"/>
      <c r="Q2" s="272"/>
      <c r="R2" s="272"/>
      <c r="S2" s="272"/>
      <c r="T2" s="272"/>
      <c r="U2" s="272"/>
      <c r="V2" s="272"/>
      <c r="W2" s="272"/>
      <c r="X2" s="272"/>
      <c r="Y2" s="272"/>
      <c r="Z2" s="272"/>
      <c r="AA2" s="272"/>
      <c r="AB2" s="272"/>
      <c r="AC2" s="272"/>
      <c r="AD2" s="272"/>
      <c r="AE2" s="272"/>
      <c r="AF2" s="272"/>
      <c r="AG2" s="272"/>
      <c r="AH2" s="272"/>
      <c r="AI2" s="272"/>
      <c r="AJ2" s="272"/>
      <c r="AK2" s="272"/>
      <c r="AL2" s="272"/>
      <c r="AM2" s="272"/>
      <c r="AN2" s="272"/>
      <c r="AO2" s="272"/>
      <c r="AP2" s="272"/>
      <c r="AQ2" s="272"/>
      <c r="AR2" s="272"/>
      <c r="AS2" s="272"/>
      <c r="AT2" s="272"/>
      <c r="AU2" s="272"/>
      <c r="AV2" s="272"/>
      <c r="AW2" s="272"/>
      <c r="AX2" s="272"/>
      <c r="AY2" s="272"/>
      <c r="AZ2" s="272"/>
      <c r="BA2" s="272"/>
      <c r="BB2" s="272"/>
      <c r="BC2" s="272"/>
      <c r="BD2" s="272"/>
      <c r="BE2" s="272"/>
      <c r="BF2" s="272"/>
      <c r="BG2" s="272"/>
      <c r="BH2" s="272"/>
      <c r="BI2" s="272"/>
      <c r="BJ2" s="272"/>
    </row>
    <row r="3" spans="1:183" ht="24.75" customHeight="1" x14ac:dyDescent="0.2">
      <c r="A3" s="270">
        <v>1</v>
      </c>
      <c r="C3" s="273"/>
      <c r="D3" s="273"/>
      <c r="E3" s="273"/>
      <c r="F3" s="273"/>
      <c r="G3" s="273"/>
      <c r="H3" s="273"/>
      <c r="I3" s="273"/>
      <c r="J3" s="273"/>
      <c r="K3" s="273"/>
      <c r="L3" s="273"/>
      <c r="M3" s="273"/>
      <c r="N3" s="273"/>
      <c r="O3" s="273"/>
      <c r="P3" s="273"/>
      <c r="Q3" s="273"/>
      <c r="R3" s="273"/>
      <c r="S3" s="273"/>
      <c r="T3" s="273"/>
      <c r="U3" s="273"/>
      <c r="V3" s="273"/>
      <c r="W3" s="273"/>
      <c r="X3" s="273"/>
      <c r="Y3" s="273"/>
      <c r="Z3" s="273"/>
      <c r="AA3" s="273"/>
      <c r="AB3" s="273"/>
      <c r="AC3" s="273"/>
      <c r="AD3" s="273"/>
      <c r="AE3" s="273"/>
      <c r="AF3" s="273"/>
      <c r="AG3" s="273"/>
      <c r="AH3" s="273"/>
      <c r="AI3" s="273"/>
      <c r="AJ3" s="273"/>
      <c r="AK3" s="273"/>
      <c r="AL3" s="273"/>
      <c r="AM3" s="273"/>
      <c r="AN3" s="273"/>
      <c r="AO3" s="273"/>
      <c r="AP3" s="273"/>
      <c r="AQ3" s="273"/>
      <c r="AR3" s="273"/>
      <c r="AS3" s="273"/>
      <c r="AT3" s="273"/>
      <c r="AU3" s="273"/>
      <c r="AV3" s="273"/>
      <c r="AW3" s="273"/>
      <c r="AX3" s="273"/>
      <c r="AY3" s="273"/>
      <c r="AZ3" s="273"/>
      <c r="BA3" s="273"/>
      <c r="BB3" s="273"/>
      <c r="BC3" s="273"/>
      <c r="BD3" s="273"/>
      <c r="BE3" s="273"/>
      <c r="BF3" s="273"/>
      <c r="BG3" s="273"/>
      <c r="BH3" s="273"/>
      <c r="BI3" s="273"/>
      <c r="BJ3" s="273"/>
    </row>
    <row r="4" spans="1:183" ht="85.7" customHeight="1" x14ac:dyDescent="1.35">
      <c r="A4" s="270">
        <v>11</v>
      </c>
      <c r="C4" s="274" t="s">
        <v>302</v>
      </c>
      <c r="D4" s="274"/>
      <c r="E4" s="274"/>
      <c r="F4" s="274"/>
      <c r="G4" s="274"/>
      <c r="H4" s="274"/>
      <c r="I4" s="274"/>
      <c r="J4" s="274"/>
      <c r="K4" s="274"/>
      <c r="L4" s="274"/>
      <c r="M4" s="274"/>
      <c r="N4" s="274"/>
      <c r="O4" s="274"/>
      <c r="P4" s="274"/>
      <c r="Q4" s="274"/>
      <c r="R4" s="274"/>
      <c r="S4" s="274"/>
      <c r="T4" s="274"/>
      <c r="U4" s="274"/>
      <c r="V4" s="274"/>
      <c r="W4" s="274"/>
      <c r="X4" s="274"/>
      <c r="Y4" s="274"/>
      <c r="Z4" s="274"/>
      <c r="AA4" s="275" t="s">
        <v>301</v>
      </c>
      <c r="AB4" s="275"/>
      <c r="AC4" s="275"/>
      <c r="AD4" s="275"/>
      <c r="AE4" s="275"/>
      <c r="AF4" s="276"/>
      <c r="AG4" s="277"/>
      <c r="AH4" s="275" t="s">
        <v>325</v>
      </c>
      <c r="AI4" s="275"/>
      <c r="AJ4" s="275"/>
      <c r="AK4" s="275"/>
      <c r="AL4" s="275"/>
      <c r="AM4" s="278" t="s">
        <v>326</v>
      </c>
      <c r="AN4" s="278"/>
      <c r="AO4" s="278"/>
      <c r="AP4" s="278"/>
      <c r="AQ4" s="278"/>
      <c r="AR4" s="278"/>
      <c r="AS4" s="278"/>
      <c r="AT4" s="278"/>
      <c r="AU4" s="278"/>
      <c r="AV4" s="278"/>
      <c r="AW4" s="278"/>
      <c r="AX4" s="278"/>
      <c r="AY4" s="278"/>
      <c r="AZ4" s="278"/>
      <c r="BA4" s="278"/>
      <c r="BB4" s="278"/>
      <c r="BC4" s="278"/>
      <c r="BD4" s="278"/>
      <c r="BE4" s="278"/>
      <c r="BF4" s="278"/>
      <c r="BG4" s="278"/>
      <c r="BH4" s="278"/>
      <c r="BI4" s="278"/>
      <c r="BJ4" s="278"/>
      <c r="BK4" s="279"/>
      <c r="BL4" s="397"/>
    </row>
    <row r="5" spans="1:183" ht="15" hidden="1" customHeight="1" x14ac:dyDescent="1.65">
      <c r="A5" s="280"/>
      <c r="C5" s="281"/>
      <c r="D5" s="282"/>
      <c r="E5" s="282"/>
      <c r="F5" s="282"/>
      <c r="G5" s="282"/>
      <c r="H5" s="282"/>
      <c r="I5" s="282"/>
      <c r="J5" s="282"/>
      <c r="K5" s="282"/>
      <c r="L5" s="282"/>
      <c r="M5" s="282"/>
      <c r="N5" s="282"/>
      <c r="O5" s="282"/>
      <c r="P5" s="282"/>
      <c r="Q5" s="282"/>
      <c r="R5" s="282"/>
      <c r="S5" s="282"/>
      <c r="T5" s="282"/>
      <c r="U5" s="282"/>
      <c r="V5" s="282"/>
      <c r="W5" s="282"/>
      <c r="X5" s="282"/>
      <c r="Y5" s="282"/>
      <c r="Z5" s="282"/>
      <c r="AA5" s="283"/>
      <c r="AB5" s="284"/>
      <c r="AC5" s="284"/>
      <c r="AD5" s="284"/>
      <c r="AE5" s="284"/>
      <c r="AF5" s="276"/>
      <c r="AG5" s="277"/>
      <c r="AH5" s="285"/>
      <c r="AI5" s="286"/>
      <c r="AJ5" s="286"/>
      <c r="AK5" s="286"/>
      <c r="AL5" s="286"/>
      <c r="AM5" s="287"/>
      <c r="AN5" s="288"/>
      <c r="AO5" s="288"/>
      <c r="AP5" s="288"/>
      <c r="AQ5" s="288"/>
      <c r="AR5" s="288"/>
      <c r="AS5" s="288"/>
      <c r="AT5" s="288"/>
      <c r="AU5" s="288"/>
      <c r="AV5" s="288"/>
      <c r="AW5" s="288"/>
      <c r="AX5" s="288"/>
      <c r="AY5" s="288"/>
      <c r="AZ5" s="288"/>
      <c r="BA5" s="288"/>
      <c r="BB5" s="288"/>
      <c r="BC5" s="288"/>
      <c r="BD5" s="288"/>
      <c r="BE5" s="288"/>
      <c r="BF5" s="288"/>
      <c r="BG5" s="288"/>
      <c r="BH5" s="288"/>
      <c r="BI5" s="288"/>
      <c r="BJ5" s="288"/>
      <c r="BK5" s="279"/>
      <c r="BL5" s="397"/>
    </row>
    <row r="6" spans="1:183" ht="47.25" customHeight="1" x14ac:dyDescent="0.2">
      <c r="A6" s="270">
        <v>13</v>
      </c>
      <c r="C6" s="289" t="s">
        <v>303</v>
      </c>
      <c r="D6" s="289"/>
      <c r="E6" s="289"/>
      <c r="F6" s="289"/>
      <c r="G6" s="289"/>
      <c r="H6" s="289"/>
      <c r="I6" s="289"/>
      <c r="J6" s="289"/>
      <c r="K6" s="289"/>
      <c r="L6" s="289"/>
      <c r="M6" s="289"/>
      <c r="N6" s="289"/>
      <c r="O6" s="289"/>
      <c r="P6" s="289"/>
      <c r="Q6" s="289"/>
      <c r="R6" s="289"/>
      <c r="S6" s="289"/>
      <c r="T6" s="289"/>
      <c r="U6" s="289"/>
      <c r="V6" s="289"/>
      <c r="W6" s="289"/>
      <c r="X6" s="289"/>
      <c r="Y6" s="289"/>
      <c r="Z6" s="289"/>
      <c r="AA6" s="289"/>
      <c r="AB6" s="289"/>
      <c r="AC6" s="289"/>
      <c r="AD6" s="289"/>
      <c r="AE6" s="290"/>
      <c r="AF6" s="291"/>
      <c r="AG6" s="292"/>
      <c r="AH6" s="290"/>
      <c r="AI6" s="293" t="s">
        <v>327</v>
      </c>
      <c r="AJ6" s="293"/>
      <c r="AK6" s="293"/>
      <c r="AL6" s="293"/>
      <c r="AM6" s="293"/>
      <c r="AN6" s="293"/>
      <c r="AO6" s="293"/>
      <c r="AP6" s="293"/>
      <c r="AQ6" s="293"/>
      <c r="AR6" s="293"/>
      <c r="AS6" s="293"/>
      <c r="AT6" s="293"/>
      <c r="AU6" s="293"/>
      <c r="AV6" s="293"/>
      <c r="AW6" s="293"/>
      <c r="AX6" s="293"/>
      <c r="AY6" s="293"/>
      <c r="AZ6" s="293"/>
      <c r="BA6" s="293"/>
      <c r="BB6" s="293"/>
      <c r="BC6" s="293"/>
      <c r="BD6" s="293"/>
      <c r="BE6" s="293"/>
      <c r="BF6" s="293"/>
      <c r="BG6" s="293"/>
      <c r="BH6" s="293"/>
      <c r="BI6" s="293"/>
      <c r="BJ6" s="293"/>
      <c r="BL6" s="397"/>
    </row>
    <row r="7" spans="1:183" ht="77.25" hidden="1" customHeight="1" x14ac:dyDescent="0.2">
      <c r="C7" s="294"/>
      <c r="D7" s="295"/>
      <c r="E7" s="295"/>
      <c r="F7" s="295"/>
      <c r="G7" s="295"/>
      <c r="H7" s="295"/>
      <c r="I7" s="295"/>
      <c r="J7" s="295"/>
      <c r="K7" s="295"/>
      <c r="L7" s="295"/>
      <c r="M7" s="295"/>
      <c r="N7" s="295"/>
      <c r="O7" s="295"/>
      <c r="P7" s="295"/>
      <c r="Q7" s="295"/>
      <c r="R7" s="295"/>
      <c r="S7" s="295"/>
      <c r="T7" s="295"/>
      <c r="U7" s="295"/>
      <c r="V7" s="295"/>
      <c r="W7" s="295"/>
      <c r="X7" s="295"/>
      <c r="Y7" s="295"/>
      <c r="Z7" s="295"/>
      <c r="AA7" s="295"/>
      <c r="AB7" s="295"/>
      <c r="AC7" s="295"/>
      <c r="AD7" s="295"/>
      <c r="AE7" s="290"/>
      <c r="AF7" s="291"/>
      <c r="AG7" s="292"/>
      <c r="AH7" s="290"/>
      <c r="AI7" s="296"/>
      <c r="AJ7" s="297"/>
      <c r="AK7" s="297"/>
      <c r="AL7" s="297"/>
      <c r="AM7" s="297"/>
      <c r="AN7" s="297"/>
      <c r="AO7" s="297"/>
      <c r="AP7" s="297"/>
      <c r="AQ7" s="297"/>
      <c r="AR7" s="297"/>
      <c r="AS7" s="297"/>
      <c r="AT7" s="297"/>
      <c r="AU7" s="297"/>
      <c r="AV7" s="297"/>
      <c r="AW7" s="297"/>
      <c r="AX7" s="297"/>
      <c r="AY7" s="297"/>
      <c r="AZ7" s="297"/>
      <c r="BA7" s="297"/>
      <c r="BB7" s="297"/>
      <c r="BC7" s="297"/>
      <c r="BD7" s="297"/>
      <c r="BE7" s="297"/>
      <c r="BF7" s="297"/>
      <c r="BG7" s="297"/>
      <c r="BH7" s="297"/>
      <c r="BI7" s="297"/>
      <c r="BJ7" s="297"/>
      <c r="BL7" s="397"/>
    </row>
    <row r="8" spans="1:183" ht="42.6" customHeight="1" x14ac:dyDescent="0.2">
      <c r="A8" s="270">
        <v>14</v>
      </c>
      <c r="C8" s="298" t="s">
        <v>241</v>
      </c>
      <c r="D8" s="299"/>
      <c r="E8" s="299"/>
      <c r="F8" s="299"/>
      <c r="G8" s="300" t="s">
        <v>174</v>
      </c>
      <c r="H8" s="301"/>
      <c r="I8" s="301"/>
      <c r="J8" s="301"/>
      <c r="K8" s="302" t="s">
        <v>242</v>
      </c>
      <c r="L8" s="301"/>
      <c r="M8" s="301"/>
      <c r="N8" s="301"/>
      <c r="O8" s="303" t="s">
        <v>243</v>
      </c>
      <c r="P8" s="301"/>
      <c r="Q8" s="301"/>
      <c r="R8" s="301"/>
      <c r="S8" s="304" t="s">
        <v>244</v>
      </c>
      <c r="T8" s="301"/>
      <c r="U8" s="301"/>
      <c r="V8" s="301"/>
      <c r="W8" s="305" t="s">
        <v>245</v>
      </c>
      <c r="X8" s="301"/>
      <c r="Y8" s="301"/>
      <c r="Z8" s="301"/>
      <c r="AA8" s="306" t="s">
        <v>246</v>
      </c>
      <c r="AB8" s="307"/>
      <c r="AC8" s="307"/>
      <c r="AD8" s="308"/>
      <c r="AE8" s="309"/>
      <c r="AF8" s="310"/>
      <c r="AG8" s="311"/>
      <c r="AH8" s="309"/>
      <c r="AI8" s="312" t="s">
        <v>241</v>
      </c>
      <c r="AJ8" s="313"/>
      <c r="AK8" s="313"/>
      <c r="AL8" s="314"/>
      <c r="AM8" s="315" t="s">
        <v>174</v>
      </c>
      <c r="AN8" s="316"/>
      <c r="AO8" s="316"/>
      <c r="AP8" s="317"/>
      <c r="AQ8" s="318" t="s">
        <v>242</v>
      </c>
      <c r="AR8" s="316"/>
      <c r="AS8" s="316"/>
      <c r="AT8" s="317"/>
      <c r="AU8" s="319" t="s">
        <v>243</v>
      </c>
      <c r="AV8" s="316"/>
      <c r="AW8" s="316"/>
      <c r="AX8" s="317"/>
      <c r="AY8" s="320" t="s">
        <v>244</v>
      </c>
      <c r="AZ8" s="316"/>
      <c r="BA8" s="316"/>
      <c r="BB8" s="317"/>
      <c r="BC8" s="321" t="s">
        <v>245</v>
      </c>
      <c r="BD8" s="316"/>
      <c r="BE8" s="316"/>
      <c r="BF8" s="317"/>
      <c r="BG8" s="322" t="s">
        <v>246</v>
      </c>
      <c r="BH8" s="323"/>
      <c r="BI8" s="323"/>
      <c r="BJ8" s="323"/>
      <c r="BL8" s="397"/>
    </row>
    <row r="9" spans="1:183" ht="7.9" customHeight="1" x14ac:dyDescent="0.2">
      <c r="A9" s="270">
        <v>15</v>
      </c>
      <c r="C9" s="324"/>
      <c r="D9" s="325"/>
      <c r="E9" s="325"/>
      <c r="F9" s="325"/>
      <c r="G9" s="324"/>
      <c r="H9" s="325"/>
      <c r="I9" s="325"/>
      <c r="J9" s="325"/>
      <c r="K9" s="324"/>
      <c r="L9" s="325"/>
      <c r="M9" s="325"/>
      <c r="N9" s="325"/>
      <c r="O9" s="324"/>
      <c r="P9" s="325"/>
      <c r="Q9" s="325"/>
      <c r="R9" s="325"/>
      <c r="S9" s="324"/>
      <c r="T9" s="325"/>
      <c r="U9" s="325"/>
      <c r="V9" s="325"/>
      <c r="W9" s="324"/>
      <c r="X9" s="325"/>
      <c r="Y9" s="325"/>
      <c r="Z9" s="325"/>
      <c r="AA9" s="324"/>
      <c r="AB9" s="325"/>
      <c r="AC9" s="325"/>
      <c r="AD9" s="325"/>
      <c r="AE9" s="309"/>
      <c r="AF9" s="310"/>
      <c r="AG9" s="311"/>
      <c r="AH9" s="309"/>
      <c r="AI9" s="324"/>
      <c r="AJ9" s="325"/>
      <c r="AK9" s="325"/>
      <c r="AL9" s="325"/>
      <c r="AM9" s="324"/>
      <c r="AN9" s="325"/>
      <c r="AO9" s="325"/>
      <c r="AP9" s="325"/>
      <c r="AQ9" s="324"/>
      <c r="AR9" s="325"/>
      <c r="AS9" s="325"/>
      <c r="AT9" s="325"/>
      <c r="AU9" s="324"/>
      <c r="AV9" s="325"/>
      <c r="AW9" s="325"/>
      <c r="AX9" s="325"/>
      <c r="AY9" s="324"/>
      <c r="AZ9" s="325"/>
      <c r="BA9" s="325"/>
      <c r="BB9" s="325"/>
      <c r="BC9" s="324"/>
      <c r="BD9" s="325"/>
      <c r="BE9" s="325"/>
      <c r="BF9" s="325"/>
      <c r="BG9" s="324"/>
      <c r="BH9" s="325"/>
      <c r="BI9" s="325"/>
      <c r="BJ9" s="325"/>
      <c r="BL9" s="397"/>
    </row>
    <row r="10" spans="1:183" s="327" customFormat="1" ht="35.1" customHeight="1" x14ac:dyDescent="0.4">
      <c r="A10" s="326">
        <v>16</v>
      </c>
      <c r="C10" s="328" t="s">
        <v>308</v>
      </c>
      <c r="D10" s="329"/>
      <c r="E10" s="329"/>
      <c r="F10" s="329"/>
      <c r="G10" s="329" t="e">
        <f>C10+1</f>
        <v>#VALUE!</v>
      </c>
      <c r="H10" s="329"/>
      <c r="I10" s="329"/>
      <c r="J10" s="329"/>
      <c r="K10" s="331" t="e">
        <f>G10+1</f>
        <v>#VALUE!</v>
      </c>
      <c r="L10" s="331"/>
      <c r="M10" s="331"/>
      <c r="N10" s="331"/>
      <c r="O10" s="331" t="e">
        <f>K10+1</f>
        <v>#VALUE!</v>
      </c>
      <c r="P10" s="331"/>
      <c r="Q10" s="331"/>
      <c r="R10" s="331"/>
      <c r="S10" s="331" t="e">
        <f>O10+1</f>
        <v>#VALUE!</v>
      </c>
      <c r="T10" s="331"/>
      <c r="U10" s="331"/>
      <c r="V10" s="331"/>
      <c r="W10" s="331" t="e">
        <f>S10+1</f>
        <v>#VALUE!</v>
      </c>
      <c r="X10" s="331"/>
      <c r="Y10" s="331"/>
      <c r="Z10" s="331"/>
      <c r="AA10" s="332" t="e">
        <f>W10+1</f>
        <v>#VALUE!</v>
      </c>
      <c r="AB10" s="332"/>
      <c r="AC10" s="332"/>
      <c r="AD10" s="333"/>
      <c r="AE10" s="290"/>
      <c r="AF10" s="310"/>
      <c r="AG10" s="311"/>
      <c r="AH10" s="290"/>
      <c r="AI10" s="334" t="s">
        <v>328</v>
      </c>
      <c r="AJ10" s="334"/>
      <c r="AK10" s="334"/>
      <c r="AL10" s="335"/>
      <c r="AM10" s="336" t="e">
        <f>AI10+1</f>
        <v>#VALUE!</v>
      </c>
      <c r="AN10" s="334"/>
      <c r="AO10" s="334"/>
      <c r="AP10" s="335"/>
      <c r="AQ10" s="336" t="e">
        <f>AM10+1</f>
        <v>#VALUE!</v>
      </c>
      <c r="AR10" s="334"/>
      <c r="AS10" s="334"/>
      <c r="AT10" s="335"/>
      <c r="AU10" s="336" t="e">
        <f>AQ10+1</f>
        <v>#VALUE!</v>
      </c>
      <c r="AV10" s="334"/>
      <c r="AW10" s="334"/>
      <c r="AX10" s="335"/>
      <c r="AY10" s="372" t="e">
        <f>AU10+1</f>
        <v>#VALUE!</v>
      </c>
      <c r="AZ10" s="373"/>
      <c r="BA10" s="373"/>
      <c r="BB10" s="374"/>
      <c r="BC10" s="372" t="e">
        <f>AY10+1</f>
        <v>#VALUE!</v>
      </c>
      <c r="BD10" s="373"/>
      <c r="BE10" s="373"/>
      <c r="BF10" s="374"/>
      <c r="BG10" s="387" t="e">
        <f>BC10+1</f>
        <v>#VALUE!</v>
      </c>
      <c r="BH10" s="370"/>
      <c r="BI10" s="370"/>
      <c r="BJ10" s="370"/>
      <c r="BL10" s="397"/>
      <c r="BM10" s="398"/>
      <c r="BN10" s="398"/>
      <c r="BO10" s="398"/>
      <c r="BP10" s="398"/>
      <c r="BQ10" s="398"/>
      <c r="BR10" s="398"/>
      <c r="BS10" s="398"/>
      <c r="BT10" s="398"/>
      <c r="BU10" s="398"/>
      <c r="BV10" s="398"/>
      <c r="BW10" s="398"/>
      <c r="BX10" s="398"/>
      <c r="BY10" s="398"/>
      <c r="BZ10" s="398"/>
      <c r="CA10" s="398"/>
      <c r="CB10" s="398"/>
      <c r="CC10" s="398"/>
      <c r="CD10" s="398"/>
      <c r="CE10" s="398"/>
      <c r="CF10" s="398"/>
      <c r="CG10" s="398"/>
      <c r="CH10" s="398"/>
      <c r="CI10" s="398"/>
      <c r="CJ10" s="398"/>
      <c r="CK10" s="398"/>
      <c r="CL10" s="398"/>
      <c r="CM10" s="398"/>
      <c r="CN10" s="398"/>
      <c r="CO10" s="398"/>
      <c r="CP10" s="398"/>
      <c r="CQ10" s="398"/>
      <c r="CR10" s="398"/>
      <c r="CS10" s="398"/>
      <c r="CT10" s="398"/>
      <c r="CU10" s="398"/>
      <c r="CV10" s="398"/>
      <c r="CW10" s="398"/>
      <c r="CX10" s="398"/>
      <c r="CY10" s="398"/>
      <c r="CZ10" s="398"/>
      <c r="DA10" s="398"/>
      <c r="DB10" s="398"/>
      <c r="DC10" s="398"/>
      <c r="DD10" s="398"/>
      <c r="DE10" s="398"/>
      <c r="DF10" s="398"/>
      <c r="DG10" s="398"/>
      <c r="DH10" s="398"/>
      <c r="DI10" s="398"/>
      <c r="DJ10" s="398"/>
      <c r="DK10" s="398"/>
      <c r="DL10" s="398"/>
      <c r="DM10" s="398"/>
      <c r="DN10" s="398"/>
      <c r="DO10" s="398"/>
      <c r="DP10" s="398"/>
      <c r="DQ10" s="398"/>
      <c r="DR10" s="398"/>
      <c r="DS10" s="398"/>
      <c r="DT10" s="398"/>
      <c r="DU10" s="398"/>
      <c r="DV10" s="398"/>
      <c r="DW10" s="398"/>
      <c r="DX10" s="398"/>
      <c r="DY10" s="398"/>
      <c r="DZ10" s="398"/>
      <c r="EA10" s="398"/>
      <c r="EB10" s="398"/>
      <c r="EC10" s="398"/>
      <c r="ED10" s="398"/>
      <c r="EE10" s="398"/>
      <c r="EF10" s="398"/>
      <c r="EG10" s="398"/>
      <c r="EH10" s="398"/>
      <c r="EI10" s="398"/>
      <c r="EJ10" s="398"/>
      <c r="EK10" s="398"/>
      <c r="EL10" s="398"/>
      <c r="EM10" s="398"/>
      <c r="EN10" s="398"/>
      <c r="EO10" s="398"/>
      <c r="EP10" s="398"/>
      <c r="EQ10" s="398"/>
      <c r="ER10" s="398"/>
      <c r="ES10" s="398"/>
      <c r="ET10" s="398"/>
      <c r="EU10" s="398"/>
      <c r="EV10" s="398"/>
      <c r="EW10" s="398"/>
      <c r="EX10" s="398"/>
      <c r="EY10" s="398"/>
      <c r="EZ10" s="398"/>
      <c r="FA10" s="398"/>
      <c r="FB10" s="398"/>
      <c r="FC10" s="398"/>
      <c r="FD10" s="398"/>
      <c r="FE10" s="398"/>
      <c r="FF10" s="398"/>
      <c r="FG10" s="398"/>
      <c r="FH10" s="398"/>
      <c r="FI10" s="398"/>
      <c r="FJ10" s="398"/>
      <c r="FK10" s="398"/>
      <c r="FL10" s="398"/>
      <c r="FM10" s="398"/>
      <c r="FN10" s="398"/>
      <c r="FO10" s="398"/>
      <c r="FP10" s="398"/>
      <c r="FQ10" s="398"/>
      <c r="FR10" s="398"/>
      <c r="FS10" s="398"/>
      <c r="FT10" s="398"/>
      <c r="FU10" s="398"/>
      <c r="FV10" s="398"/>
      <c r="FW10" s="398"/>
      <c r="FX10" s="398"/>
      <c r="FY10" s="398"/>
      <c r="FZ10" s="398"/>
      <c r="GA10" s="398"/>
    </row>
    <row r="11" spans="1:183" s="327" customFormat="1" ht="19.5" customHeight="1" x14ac:dyDescent="0.4">
      <c r="A11" s="326">
        <v>17</v>
      </c>
      <c r="C11" s="339" t="s">
        <v>248</v>
      </c>
      <c r="D11" s="340"/>
      <c r="E11" s="340"/>
      <c r="F11" s="340"/>
      <c r="G11" s="340" t="s">
        <v>253</v>
      </c>
      <c r="H11" s="340"/>
      <c r="I11" s="340"/>
      <c r="J11" s="340"/>
      <c r="K11" s="342" t="s">
        <v>249</v>
      </c>
      <c r="L11" s="342"/>
      <c r="M11" s="342"/>
      <c r="N11" s="342"/>
      <c r="O11" s="342" t="s">
        <v>250</v>
      </c>
      <c r="P11" s="342"/>
      <c r="Q11" s="342"/>
      <c r="R11" s="342"/>
      <c r="S11" s="342" t="s">
        <v>251</v>
      </c>
      <c r="T11" s="342"/>
      <c r="U11" s="342"/>
      <c r="V11" s="342"/>
      <c r="W11" s="342" t="s">
        <v>247</v>
      </c>
      <c r="X11" s="342"/>
      <c r="Y11" s="342"/>
      <c r="Z11" s="342"/>
      <c r="AA11" s="343" t="s">
        <v>248</v>
      </c>
      <c r="AB11" s="343"/>
      <c r="AC11" s="343"/>
      <c r="AD11" s="344"/>
      <c r="AE11" s="309"/>
      <c r="AF11" s="310"/>
      <c r="AG11" s="311"/>
      <c r="AH11" s="309"/>
      <c r="AI11" s="345" t="s">
        <v>251</v>
      </c>
      <c r="AJ11" s="345"/>
      <c r="AK11" s="345"/>
      <c r="AL11" s="346"/>
      <c r="AM11" s="347" t="s">
        <v>248</v>
      </c>
      <c r="AN11" s="345"/>
      <c r="AO11" s="345"/>
      <c r="AP11" s="346"/>
      <c r="AQ11" s="347" t="s">
        <v>253</v>
      </c>
      <c r="AR11" s="345"/>
      <c r="AS11" s="345"/>
      <c r="AT11" s="346"/>
      <c r="AU11" s="347" t="s">
        <v>249</v>
      </c>
      <c r="AV11" s="345"/>
      <c r="AW11" s="345"/>
      <c r="AX11" s="346"/>
      <c r="AY11" s="378" t="s">
        <v>250</v>
      </c>
      <c r="AZ11" s="379"/>
      <c r="BA11" s="379"/>
      <c r="BB11" s="380"/>
      <c r="BC11" s="378" t="s">
        <v>251</v>
      </c>
      <c r="BD11" s="379"/>
      <c r="BE11" s="379"/>
      <c r="BF11" s="380"/>
      <c r="BG11" s="388" t="s">
        <v>247</v>
      </c>
      <c r="BH11" s="376"/>
      <c r="BI11" s="376"/>
      <c r="BJ11" s="376"/>
      <c r="BL11" s="399"/>
      <c r="BM11" s="398"/>
      <c r="BN11" s="398"/>
      <c r="BO11" s="398"/>
      <c r="BP11" s="398"/>
      <c r="BQ11" s="398"/>
      <c r="BR11" s="398"/>
      <c r="BS11" s="398"/>
      <c r="BT11" s="398"/>
      <c r="BU11" s="398"/>
      <c r="BV11" s="398"/>
      <c r="BW11" s="398"/>
      <c r="BX11" s="398"/>
      <c r="BY11" s="398"/>
      <c r="BZ11" s="398"/>
      <c r="CA11" s="398"/>
      <c r="CB11" s="398"/>
      <c r="CC11" s="398"/>
      <c r="CD11" s="398"/>
      <c r="CE11" s="398"/>
      <c r="CF11" s="398"/>
      <c r="CG11" s="398"/>
      <c r="CH11" s="398"/>
      <c r="CI11" s="398"/>
      <c r="CJ11" s="398"/>
      <c r="CK11" s="398"/>
      <c r="CL11" s="398"/>
      <c r="CM11" s="398"/>
      <c r="CN11" s="398"/>
      <c r="CO11" s="398"/>
      <c r="CP11" s="398"/>
      <c r="CQ11" s="398"/>
      <c r="CR11" s="398"/>
      <c r="CS11" s="398"/>
      <c r="CT11" s="398"/>
      <c r="CU11" s="398"/>
      <c r="CV11" s="398"/>
      <c r="CW11" s="398"/>
      <c r="CX11" s="398"/>
      <c r="CY11" s="398"/>
      <c r="CZ11" s="398"/>
      <c r="DA11" s="398"/>
      <c r="DB11" s="398"/>
      <c r="DC11" s="398"/>
      <c r="DD11" s="398"/>
      <c r="DE11" s="398"/>
      <c r="DF11" s="398"/>
      <c r="DG11" s="398"/>
      <c r="DH11" s="398"/>
      <c r="DI11" s="398"/>
      <c r="DJ11" s="398"/>
      <c r="DK11" s="398"/>
      <c r="DL11" s="398"/>
      <c r="DM11" s="398"/>
      <c r="DN11" s="398"/>
      <c r="DO11" s="398"/>
      <c r="DP11" s="398"/>
      <c r="DQ11" s="398"/>
      <c r="DR11" s="398"/>
      <c r="DS11" s="398"/>
      <c r="DT11" s="398"/>
      <c r="DU11" s="398"/>
      <c r="DV11" s="398"/>
      <c r="DW11" s="398"/>
      <c r="DX11" s="398"/>
      <c r="DY11" s="398"/>
      <c r="DZ11" s="398"/>
      <c r="EA11" s="398"/>
      <c r="EB11" s="398"/>
      <c r="EC11" s="398"/>
      <c r="ED11" s="398"/>
      <c r="EE11" s="398"/>
      <c r="EF11" s="398"/>
      <c r="EG11" s="398"/>
      <c r="EH11" s="398"/>
      <c r="EI11" s="398"/>
      <c r="EJ11" s="398"/>
      <c r="EK11" s="398"/>
      <c r="EL11" s="398"/>
      <c r="EM11" s="398"/>
      <c r="EN11" s="398"/>
      <c r="EO11" s="398"/>
      <c r="EP11" s="398"/>
      <c r="EQ11" s="398"/>
      <c r="ER11" s="398"/>
      <c r="ES11" s="398"/>
      <c r="ET11" s="398"/>
      <c r="EU11" s="398"/>
      <c r="EV11" s="398"/>
      <c r="EW11" s="398"/>
      <c r="EX11" s="398"/>
      <c r="EY11" s="398"/>
      <c r="EZ11" s="398"/>
      <c r="FA11" s="398"/>
      <c r="FB11" s="398"/>
      <c r="FC11" s="398"/>
      <c r="FD11" s="398"/>
      <c r="FE11" s="398"/>
      <c r="FF11" s="398"/>
      <c r="FG11" s="398"/>
      <c r="FH11" s="398"/>
      <c r="FI11" s="398"/>
      <c r="FJ11" s="398"/>
      <c r="FK11" s="398"/>
      <c r="FL11" s="398"/>
      <c r="FM11" s="398"/>
      <c r="FN11" s="398"/>
      <c r="FO11" s="398"/>
      <c r="FP11" s="398"/>
      <c r="FQ11" s="398"/>
      <c r="FR11" s="398"/>
      <c r="FS11" s="398"/>
      <c r="FT11" s="398"/>
      <c r="FU11" s="398"/>
      <c r="FV11" s="398"/>
      <c r="FW11" s="398"/>
      <c r="FX11" s="398"/>
      <c r="FY11" s="398"/>
      <c r="FZ11" s="398"/>
      <c r="GA11" s="398"/>
    </row>
    <row r="12" spans="1:183" s="327" customFormat="1" ht="20.25" customHeight="1" x14ac:dyDescent="0.4">
      <c r="A12" s="326">
        <v>18</v>
      </c>
      <c r="C12" s="350"/>
      <c r="D12" s="351"/>
      <c r="E12" s="351"/>
      <c r="F12" s="351"/>
      <c r="G12" s="351"/>
      <c r="H12" s="351"/>
      <c r="I12" s="351"/>
      <c r="J12" s="351"/>
      <c r="K12" s="353"/>
      <c r="L12" s="353"/>
      <c r="M12" s="353"/>
      <c r="N12" s="353"/>
      <c r="O12" s="353"/>
      <c r="P12" s="353"/>
      <c r="Q12" s="353"/>
      <c r="R12" s="353"/>
      <c r="S12" s="353"/>
      <c r="T12" s="353"/>
      <c r="U12" s="353"/>
      <c r="V12" s="353"/>
      <c r="W12" s="353"/>
      <c r="X12" s="353"/>
      <c r="Y12" s="353"/>
      <c r="Z12" s="353"/>
      <c r="AA12" s="354"/>
      <c r="AB12" s="354"/>
      <c r="AC12" s="354"/>
      <c r="AD12" s="355"/>
      <c r="AE12" s="309"/>
      <c r="AF12" s="310"/>
      <c r="AG12" s="311"/>
      <c r="AH12" s="309"/>
      <c r="AI12" s="356"/>
      <c r="AJ12" s="356"/>
      <c r="AK12" s="356"/>
      <c r="AL12" s="357"/>
      <c r="AM12" s="358"/>
      <c r="AN12" s="356"/>
      <c r="AO12" s="356"/>
      <c r="AP12" s="357"/>
      <c r="AQ12" s="358" t="s">
        <v>304</v>
      </c>
      <c r="AR12" s="356"/>
      <c r="AS12" s="356"/>
      <c r="AT12" s="357"/>
      <c r="AU12" s="358"/>
      <c r="AV12" s="356"/>
      <c r="AW12" s="356"/>
      <c r="AX12" s="357"/>
      <c r="AY12" s="384"/>
      <c r="AZ12" s="385"/>
      <c r="BA12" s="385"/>
      <c r="BB12" s="386"/>
      <c r="BC12" s="384"/>
      <c r="BD12" s="385"/>
      <c r="BE12" s="385"/>
      <c r="BF12" s="386"/>
      <c r="BG12" s="389" t="s">
        <v>305</v>
      </c>
      <c r="BH12" s="382"/>
      <c r="BI12" s="382"/>
      <c r="BJ12" s="382"/>
      <c r="BL12" s="399"/>
      <c r="BM12" s="398"/>
      <c r="BN12" s="398"/>
      <c r="BO12" s="398"/>
      <c r="BP12" s="398"/>
      <c r="BQ12" s="398"/>
      <c r="BR12" s="398"/>
      <c r="BS12" s="398"/>
      <c r="BT12" s="398"/>
      <c r="BU12" s="398"/>
      <c r="BV12" s="398"/>
      <c r="BW12" s="398"/>
      <c r="BX12" s="398"/>
      <c r="BY12" s="398"/>
      <c r="BZ12" s="398"/>
      <c r="CA12" s="398"/>
      <c r="CB12" s="398"/>
      <c r="CC12" s="398"/>
      <c r="CD12" s="398"/>
      <c r="CE12" s="398"/>
      <c r="CF12" s="398"/>
      <c r="CG12" s="398"/>
      <c r="CH12" s="398"/>
      <c r="CI12" s="398"/>
      <c r="CJ12" s="398"/>
      <c r="CK12" s="398"/>
      <c r="CL12" s="398"/>
      <c r="CM12" s="398"/>
      <c r="CN12" s="398"/>
      <c r="CO12" s="398"/>
      <c r="CP12" s="398"/>
      <c r="CQ12" s="398"/>
      <c r="CR12" s="398"/>
      <c r="CS12" s="398"/>
      <c r="CT12" s="398"/>
      <c r="CU12" s="398"/>
      <c r="CV12" s="398"/>
      <c r="CW12" s="398"/>
      <c r="CX12" s="398"/>
      <c r="CY12" s="398"/>
      <c r="CZ12" s="398"/>
      <c r="DA12" s="398"/>
      <c r="DB12" s="398"/>
      <c r="DC12" s="398"/>
      <c r="DD12" s="398"/>
      <c r="DE12" s="398"/>
      <c r="DF12" s="398"/>
      <c r="DG12" s="398"/>
      <c r="DH12" s="398"/>
      <c r="DI12" s="398"/>
      <c r="DJ12" s="398"/>
      <c r="DK12" s="398"/>
      <c r="DL12" s="398"/>
      <c r="DM12" s="398"/>
      <c r="DN12" s="398"/>
      <c r="DO12" s="398"/>
      <c r="DP12" s="398"/>
      <c r="DQ12" s="398"/>
      <c r="DR12" s="398"/>
      <c r="DS12" s="398"/>
      <c r="DT12" s="398"/>
      <c r="DU12" s="398"/>
      <c r="DV12" s="398"/>
      <c r="DW12" s="398"/>
      <c r="DX12" s="398"/>
      <c r="DY12" s="398"/>
      <c r="DZ12" s="398"/>
      <c r="EA12" s="398"/>
      <c r="EB12" s="398"/>
      <c r="EC12" s="398"/>
      <c r="ED12" s="398"/>
      <c r="EE12" s="398"/>
      <c r="EF12" s="398"/>
      <c r="EG12" s="398"/>
      <c r="EH12" s="398"/>
      <c r="EI12" s="398"/>
      <c r="EJ12" s="398"/>
      <c r="EK12" s="398"/>
      <c r="EL12" s="398"/>
      <c r="EM12" s="398"/>
      <c r="EN12" s="398"/>
      <c r="EO12" s="398"/>
      <c r="EP12" s="398"/>
      <c r="EQ12" s="398"/>
      <c r="ER12" s="398"/>
      <c r="ES12" s="398"/>
      <c r="ET12" s="398"/>
      <c r="EU12" s="398"/>
      <c r="EV12" s="398"/>
      <c r="EW12" s="398"/>
      <c r="EX12" s="398"/>
      <c r="EY12" s="398"/>
      <c r="EZ12" s="398"/>
      <c r="FA12" s="398"/>
      <c r="FB12" s="398"/>
      <c r="FC12" s="398"/>
      <c r="FD12" s="398"/>
      <c r="FE12" s="398"/>
      <c r="FF12" s="398"/>
      <c r="FG12" s="398"/>
      <c r="FH12" s="398"/>
      <c r="FI12" s="398"/>
      <c r="FJ12" s="398"/>
      <c r="FK12" s="398"/>
      <c r="FL12" s="398"/>
      <c r="FM12" s="398"/>
      <c r="FN12" s="398"/>
      <c r="FO12" s="398"/>
      <c r="FP12" s="398"/>
      <c r="FQ12" s="398"/>
      <c r="FR12" s="398"/>
      <c r="FS12" s="398"/>
      <c r="FT12" s="398"/>
      <c r="FU12" s="398"/>
      <c r="FV12" s="398"/>
      <c r="FW12" s="398"/>
      <c r="FX12" s="398"/>
      <c r="FY12" s="398"/>
      <c r="FZ12" s="398"/>
      <c r="GA12" s="398"/>
    </row>
    <row r="13" spans="1:183" s="327" customFormat="1" ht="22.15" customHeight="1" x14ac:dyDescent="0.4">
      <c r="A13" s="326">
        <v>19</v>
      </c>
      <c r="C13" s="361"/>
      <c r="D13" s="362"/>
      <c r="E13" s="362"/>
      <c r="F13" s="362"/>
      <c r="G13" s="363"/>
      <c r="H13" s="362"/>
      <c r="I13" s="362"/>
      <c r="J13" s="362"/>
      <c r="K13" s="363"/>
      <c r="L13" s="362"/>
      <c r="M13" s="362"/>
      <c r="N13" s="362"/>
      <c r="O13" s="363"/>
      <c r="P13" s="362"/>
      <c r="Q13" s="362"/>
      <c r="R13" s="362"/>
      <c r="S13" s="363"/>
      <c r="T13" s="362"/>
      <c r="U13" s="362"/>
      <c r="V13" s="362"/>
      <c r="W13" s="363"/>
      <c r="X13" s="362"/>
      <c r="Y13" s="362"/>
      <c r="Z13" s="362"/>
      <c r="AA13" s="363"/>
      <c r="AB13" s="362"/>
      <c r="AC13" s="362"/>
      <c r="AD13" s="364"/>
      <c r="AE13" s="309"/>
      <c r="AF13" s="310"/>
      <c r="AG13" s="311"/>
      <c r="AH13" s="309"/>
      <c r="AI13" s="324"/>
      <c r="AJ13" s="325"/>
      <c r="AK13" s="325"/>
      <c r="AL13" s="365"/>
      <c r="AM13" s="366"/>
      <c r="AN13" s="325"/>
      <c r="AO13" s="325"/>
      <c r="AP13" s="365"/>
      <c r="AQ13" s="366"/>
      <c r="AR13" s="325"/>
      <c r="AS13" s="325"/>
      <c r="AT13" s="365"/>
      <c r="AU13" s="366"/>
      <c r="AV13" s="325"/>
      <c r="AW13" s="325"/>
      <c r="AX13" s="365"/>
      <c r="AY13" s="366"/>
      <c r="AZ13" s="325"/>
      <c r="BA13" s="325"/>
      <c r="BB13" s="365"/>
      <c r="BC13" s="366"/>
      <c r="BD13" s="325"/>
      <c r="BE13" s="325"/>
      <c r="BF13" s="365"/>
      <c r="BG13" s="366"/>
      <c r="BH13" s="325"/>
      <c r="BI13" s="325"/>
      <c r="BJ13" s="325"/>
      <c r="BL13" s="399"/>
      <c r="BM13" s="398"/>
      <c r="BN13" s="398"/>
      <c r="BO13" s="398"/>
      <c r="BP13" s="398"/>
      <c r="BQ13" s="398"/>
      <c r="BR13" s="398"/>
      <c r="BS13" s="398"/>
      <c r="BT13" s="398"/>
      <c r="BU13" s="398"/>
      <c r="BV13" s="398"/>
      <c r="BW13" s="398"/>
      <c r="BX13" s="398"/>
      <c r="BY13" s="398"/>
      <c r="BZ13" s="398"/>
      <c r="CA13" s="398"/>
      <c r="CB13" s="398"/>
      <c r="CC13" s="398"/>
      <c r="CD13" s="398"/>
      <c r="CE13" s="398"/>
      <c r="CF13" s="398"/>
      <c r="CG13" s="398"/>
      <c r="CH13" s="398"/>
      <c r="CI13" s="398"/>
      <c r="CJ13" s="398"/>
      <c r="CK13" s="398"/>
      <c r="CL13" s="398"/>
      <c r="CM13" s="398"/>
      <c r="CN13" s="398"/>
      <c r="CO13" s="398"/>
      <c r="CP13" s="398"/>
      <c r="CQ13" s="398"/>
      <c r="CR13" s="398"/>
      <c r="CS13" s="398"/>
      <c r="CT13" s="398"/>
      <c r="CU13" s="398"/>
      <c r="CV13" s="398"/>
      <c r="CW13" s="398"/>
      <c r="CX13" s="398"/>
      <c r="CY13" s="398"/>
      <c r="CZ13" s="398"/>
      <c r="DA13" s="398"/>
      <c r="DB13" s="398"/>
      <c r="DC13" s="398"/>
      <c r="DD13" s="398"/>
      <c r="DE13" s="398"/>
      <c r="DF13" s="398"/>
      <c r="DG13" s="398"/>
      <c r="DH13" s="398"/>
      <c r="DI13" s="398"/>
      <c r="DJ13" s="398"/>
      <c r="DK13" s="398"/>
      <c r="DL13" s="398"/>
      <c r="DM13" s="398"/>
      <c r="DN13" s="398"/>
      <c r="DO13" s="398"/>
      <c r="DP13" s="398"/>
      <c r="DQ13" s="398"/>
      <c r="DR13" s="398"/>
      <c r="DS13" s="398"/>
      <c r="DT13" s="398"/>
      <c r="DU13" s="398"/>
      <c r="DV13" s="398"/>
      <c r="DW13" s="398"/>
      <c r="DX13" s="398"/>
      <c r="DY13" s="398"/>
      <c r="DZ13" s="398"/>
      <c r="EA13" s="398"/>
      <c r="EB13" s="398"/>
      <c r="EC13" s="398"/>
      <c r="ED13" s="398"/>
      <c r="EE13" s="398"/>
      <c r="EF13" s="398"/>
      <c r="EG13" s="398"/>
      <c r="EH13" s="398"/>
      <c r="EI13" s="398"/>
      <c r="EJ13" s="398"/>
      <c r="EK13" s="398"/>
      <c r="EL13" s="398"/>
      <c r="EM13" s="398"/>
      <c r="EN13" s="398"/>
      <c r="EO13" s="398"/>
      <c r="EP13" s="398"/>
      <c r="EQ13" s="398"/>
      <c r="ER13" s="398"/>
      <c r="ES13" s="398"/>
      <c r="ET13" s="398"/>
      <c r="EU13" s="398"/>
      <c r="EV13" s="398"/>
      <c r="EW13" s="398"/>
      <c r="EX13" s="398"/>
      <c r="EY13" s="398"/>
      <c r="EZ13" s="398"/>
      <c r="FA13" s="398"/>
      <c r="FB13" s="398"/>
      <c r="FC13" s="398"/>
      <c r="FD13" s="398"/>
      <c r="FE13" s="398"/>
      <c r="FF13" s="398"/>
      <c r="FG13" s="398"/>
      <c r="FH13" s="398"/>
      <c r="FI13" s="398"/>
      <c r="FJ13" s="398"/>
      <c r="FK13" s="398"/>
      <c r="FL13" s="398"/>
      <c r="FM13" s="398"/>
      <c r="FN13" s="398"/>
      <c r="FO13" s="398"/>
      <c r="FP13" s="398"/>
      <c r="FQ13" s="398"/>
      <c r="FR13" s="398"/>
      <c r="FS13" s="398"/>
      <c r="FT13" s="398"/>
      <c r="FU13" s="398"/>
      <c r="FV13" s="398"/>
      <c r="FW13" s="398"/>
      <c r="FX13" s="398"/>
      <c r="FY13" s="398"/>
      <c r="FZ13" s="398"/>
      <c r="GA13" s="398"/>
    </row>
    <row r="14" spans="1:183" s="327" customFormat="1" ht="22.15" customHeight="1" x14ac:dyDescent="0.4">
      <c r="A14" s="326">
        <v>19</v>
      </c>
      <c r="C14" s="361"/>
      <c r="D14" s="362"/>
      <c r="E14" s="362"/>
      <c r="F14" s="362"/>
      <c r="G14" s="363"/>
      <c r="H14" s="362"/>
      <c r="I14" s="362"/>
      <c r="J14" s="362"/>
      <c r="K14" s="363"/>
      <c r="L14" s="362"/>
      <c r="M14" s="362"/>
      <c r="N14" s="362"/>
      <c r="O14" s="363"/>
      <c r="P14" s="362"/>
      <c r="Q14" s="362"/>
      <c r="R14" s="362"/>
      <c r="S14" s="363"/>
      <c r="T14" s="362"/>
      <c r="U14" s="362"/>
      <c r="V14" s="362"/>
      <c r="W14" s="363"/>
      <c r="X14" s="362"/>
      <c r="Y14" s="362"/>
      <c r="Z14" s="362"/>
      <c r="AA14" s="363"/>
      <c r="AB14" s="362"/>
      <c r="AC14" s="362"/>
      <c r="AD14" s="364"/>
      <c r="AE14" s="309"/>
      <c r="AF14" s="310"/>
      <c r="AG14" s="311"/>
      <c r="AH14" s="309"/>
      <c r="AI14" s="324"/>
      <c r="AJ14" s="325"/>
      <c r="AK14" s="325"/>
      <c r="AL14" s="365"/>
      <c r="AM14" s="366"/>
      <c r="AN14" s="325"/>
      <c r="AO14" s="325"/>
      <c r="AP14" s="365"/>
      <c r="AQ14" s="366"/>
      <c r="AR14" s="325"/>
      <c r="AS14" s="325"/>
      <c r="AT14" s="365"/>
      <c r="AU14" s="366"/>
      <c r="AV14" s="325"/>
      <c r="AW14" s="325"/>
      <c r="AX14" s="365"/>
      <c r="AY14" s="366"/>
      <c r="AZ14" s="325"/>
      <c r="BA14" s="325"/>
      <c r="BB14" s="365"/>
      <c r="BC14" s="366"/>
      <c r="BD14" s="325"/>
      <c r="BE14" s="325"/>
      <c r="BF14" s="365"/>
      <c r="BG14" s="366"/>
      <c r="BH14" s="325"/>
      <c r="BI14" s="325"/>
      <c r="BJ14" s="325"/>
      <c r="BL14" s="399"/>
      <c r="BM14" s="398"/>
      <c r="BN14" s="398"/>
      <c r="BO14" s="398"/>
      <c r="BP14" s="398"/>
      <c r="BQ14" s="398"/>
      <c r="BR14" s="398"/>
      <c r="BS14" s="398"/>
      <c r="BT14" s="398"/>
      <c r="BU14" s="398"/>
      <c r="BV14" s="398"/>
      <c r="BW14" s="398"/>
      <c r="BX14" s="398"/>
      <c r="BY14" s="398"/>
      <c r="BZ14" s="398"/>
      <c r="CA14" s="398"/>
      <c r="CB14" s="398"/>
      <c r="CC14" s="398"/>
      <c r="CD14" s="398"/>
      <c r="CE14" s="398"/>
      <c r="CF14" s="398"/>
      <c r="CG14" s="398"/>
      <c r="CH14" s="398"/>
      <c r="CI14" s="398"/>
      <c r="CJ14" s="398"/>
      <c r="CK14" s="398"/>
      <c r="CL14" s="398"/>
      <c r="CM14" s="398"/>
      <c r="CN14" s="398"/>
      <c r="CO14" s="398"/>
      <c r="CP14" s="398"/>
      <c r="CQ14" s="398"/>
      <c r="CR14" s="398"/>
      <c r="CS14" s="398"/>
      <c r="CT14" s="398"/>
      <c r="CU14" s="398"/>
      <c r="CV14" s="398"/>
      <c r="CW14" s="398"/>
      <c r="CX14" s="398"/>
      <c r="CY14" s="398"/>
      <c r="CZ14" s="398"/>
      <c r="DA14" s="398"/>
      <c r="DB14" s="398"/>
      <c r="DC14" s="398"/>
      <c r="DD14" s="398"/>
      <c r="DE14" s="398"/>
      <c r="DF14" s="398"/>
      <c r="DG14" s="398"/>
      <c r="DH14" s="398"/>
      <c r="DI14" s="398"/>
      <c r="DJ14" s="398"/>
      <c r="DK14" s="398"/>
      <c r="DL14" s="398"/>
      <c r="DM14" s="398"/>
      <c r="DN14" s="398"/>
      <c r="DO14" s="398"/>
      <c r="DP14" s="398"/>
      <c r="DQ14" s="398"/>
      <c r="DR14" s="398"/>
      <c r="DS14" s="398"/>
      <c r="DT14" s="398"/>
      <c r="DU14" s="398"/>
      <c r="DV14" s="398"/>
      <c r="DW14" s="398"/>
      <c r="DX14" s="398"/>
      <c r="DY14" s="398"/>
      <c r="DZ14" s="398"/>
      <c r="EA14" s="398"/>
      <c r="EB14" s="398"/>
      <c r="EC14" s="398"/>
      <c r="ED14" s="398"/>
      <c r="EE14" s="398"/>
      <c r="EF14" s="398"/>
      <c r="EG14" s="398"/>
      <c r="EH14" s="398"/>
      <c r="EI14" s="398"/>
      <c r="EJ14" s="398"/>
      <c r="EK14" s="398"/>
      <c r="EL14" s="398"/>
      <c r="EM14" s="398"/>
      <c r="EN14" s="398"/>
      <c r="EO14" s="398"/>
      <c r="EP14" s="398"/>
      <c r="EQ14" s="398"/>
      <c r="ER14" s="398"/>
      <c r="ES14" s="398"/>
      <c r="ET14" s="398"/>
      <c r="EU14" s="398"/>
      <c r="EV14" s="398"/>
      <c r="EW14" s="398"/>
      <c r="EX14" s="398"/>
      <c r="EY14" s="398"/>
      <c r="EZ14" s="398"/>
      <c r="FA14" s="398"/>
      <c r="FB14" s="398"/>
      <c r="FC14" s="398"/>
      <c r="FD14" s="398"/>
      <c r="FE14" s="398"/>
      <c r="FF14" s="398"/>
      <c r="FG14" s="398"/>
      <c r="FH14" s="398"/>
      <c r="FI14" s="398"/>
      <c r="FJ14" s="398"/>
      <c r="FK14" s="398"/>
      <c r="FL14" s="398"/>
      <c r="FM14" s="398"/>
      <c r="FN14" s="398"/>
      <c r="FO14" s="398"/>
      <c r="FP14" s="398"/>
      <c r="FQ14" s="398"/>
      <c r="FR14" s="398"/>
      <c r="FS14" s="398"/>
      <c r="FT14" s="398"/>
      <c r="FU14" s="398"/>
      <c r="FV14" s="398"/>
      <c r="FW14" s="398"/>
      <c r="FX14" s="398"/>
      <c r="FY14" s="398"/>
      <c r="FZ14" s="398"/>
      <c r="GA14" s="398"/>
    </row>
    <row r="15" spans="1:183" ht="7.9" customHeight="1" x14ac:dyDescent="0.2">
      <c r="A15" s="270">
        <v>15</v>
      </c>
      <c r="C15" s="367"/>
      <c r="D15" s="368"/>
      <c r="E15" s="368"/>
      <c r="F15" s="368"/>
      <c r="G15" s="367"/>
      <c r="H15" s="368"/>
      <c r="I15" s="368"/>
      <c r="J15" s="368"/>
      <c r="K15" s="367"/>
      <c r="L15" s="368"/>
      <c r="M15" s="368"/>
      <c r="N15" s="368"/>
      <c r="O15" s="367"/>
      <c r="P15" s="368"/>
      <c r="Q15" s="368"/>
      <c r="R15" s="368"/>
      <c r="S15" s="367"/>
      <c r="T15" s="368"/>
      <c r="U15" s="368"/>
      <c r="V15" s="368"/>
      <c r="W15" s="367"/>
      <c r="X15" s="368"/>
      <c r="Y15" s="368"/>
      <c r="Z15" s="368"/>
      <c r="AA15" s="367"/>
      <c r="AB15" s="368"/>
      <c r="AC15" s="368"/>
      <c r="AD15" s="368"/>
      <c r="AE15" s="309"/>
      <c r="AF15" s="310"/>
      <c r="AG15" s="311"/>
      <c r="AH15" s="309"/>
      <c r="AI15" s="367"/>
      <c r="AJ15" s="368"/>
      <c r="AK15" s="368"/>
      <c r="AL15" s="368"/>
      <c r="AM15" s="367"/>
      <c r="AN15" s="368"/>
      <c r="AO15" s="368"/>
      <c r="AP15" s="368"/>
      <c r="AQ15" s="367"/>
      <c r="AR15" s="368"/>
      <c r="AS15" s="368"/>
      <c r="AT15" s="368"/>
      <c r="AU15" s="367"/>
      <c r="AV15" s="368"/>
      <c r="AW15" s="368"/>
      <c r="AX15" s="368"/>
      <c r="AY15" s="367"/>
      <c r="AZ15" s="368"/>
      <c r="BA15" s="368"/>
      <c r="BB15" s="368"/>
      <c r="BC15" s="367"/>
      <c r="BD15" s="368"/>
      <c r="BE15" s="368"/>
      <c r="BF15" s="368"/>
      <c r="BG15" s="367"/>
      <c r="BH15" s="368"/>
      <c r="BI15" s="368"/>
      <c r="BJ15" s="368"/>
      <c r="BL15" s="397"/>
    </row>
    <row r="16" spans="1:183" ht="7.9" customHeight="1" x14ac:dyDescent="0.2">
      <c r="A16" s="270">
        <v>15</v>
      </c>
      <c r="C16" s="324"/>
      <c r="D16" s="325"/>
      <c r="E16" s="325"/>
      <c r="F16" s="325"/>
      <c r="G16" s="324"/>
      <c r="H16" s="325"/>
      <c r="I16" s="325"/>
      <c r="J16" s="325"/>
      <c r="K16" s="324"/>
      <c r="L16" s="325"/>
      <c r="M16" s="325"/>
      <c r="N16" s="325"/>
      <c r="O16" s="324"/>
      <c r="P16" s="325"/>
      <c r="Q16" s="325"/>
      <c r="R16" s="325"/>
      <c r="S16" s="324"/>
      <c r="T16" s="325"/>
      <c r="U16" s="325"/>
      <c r="V16" s="325"/>
      <c r="W16" s="324"/>
      <c r="X16" s="325"/>
      <c r="Y16" s="325"/>
      <c r="Z16" s="325"/>
      <c r="AA16" s="324"/>
      <c r="AB16" s="325"/>
      <c r="AC16" s="325"/>
      <c r="AD16" s="325"/>
      <c r="AE16" s="309"/>
      <c r="AF16" s="310"/>
      <c r="AG16" s="311"/>
      <c r="AH16" s="309"/>
      <c r="AI16" s="324"/>
      <c r="AJ16" s="325"/>
      <c r="AK16" s="325"/>
      <c r="AL16" s="325"/>
      <c r="AM16" s="324"/>
      <c r="AN16" s="325"/>
      <c r="AO16" s="325"/>
      <c r="AP16" s="325"/>
      <c r="AQ16" s="324"/>
      <c r="AR16" s="325"/>
      <c r="AS16" s="325"/>
      <c r="AT16" s="325"/>
      <c r="AU16" s="324"/>
      <c r="AV16" s="325"/>
      <c r="AW16" s="325"/>
      <c r="AX16" s="325"/>
      <c r="AY16" s="324"/>
      <c r="AZ16" s="325"/>
      <c r="BA16" s="325"/>
      <c r="BB16" s="325"/>
      <c r="BC16" s="324"/>
      <c r="BD16" s="325"/>
      <c r="BE16" s="325"/>
      <c r="BF16" s="325"/>
      <c r="BG16" s="324"/>
      <c r="BH16" s="325"/>
      <c r="BI16" s="325"/>
      <c r="BJ16" s="325"/>
      <c r="BL16" s="397"/>
    </row>
    <row r="17" spans="1:183" s="327" customFormat="1" ht="35.1" customHeight="1" x14ac:dyDescent="0.4">
      <c r="A17" s="326">
        <v>16</v>
      </c>
      <c r="C17" s="369" t="e">
        <f>AA10+1</f>
        <v>#VALUE!</v>
      </c>
      <c r="D17" s="330"/>
      <c r="E17" s="330"/>
      <c r="F17" s="330"/>
      <c r="G17" s="331" t="e">
        <f>C17+1</f>
        <v>#VALUE!</v>
      </c>
      <c r="H17" s="331"/>
      <c r="I17" s="331"/>
      <c r="J17" s="331"/>
      <c r="K17" s="331" t="e">
        <f>G17+1</f>
        <v>#VALUE!</v>
      </c>
      <c r="L17" s="331"/>
      <c r="M17" s="331"/>
      <c r="N17" s="331"/>
      <c r="O17" s="331" t="e">
        <f>K17+1</f>
        <v>#VALUE!</v>
      </c>
      <c r="P17" s="331"/>
      <c r="Q17" s="331"/>
      <c r="R17" s="331"/>
      <c r="S17" s="331" t="e">
        <f>O17+1</f>
        <v>#VALUE!</v>
      </c>
      <c r="T17" s="331"/>
      <c r="U17" s="331"/>
      <c r="V17" s="331"/>
      <c r="W17" s="331" t="e">
        <f>S17+1</f>
        <v>#VALUE!</v>
      </c>
      <c r="X17" s="331"/>
      <c r="Y17" s="331"/>
      <c r="Z17" s="331"/>
      <c r="AA17" s="332" t="e">
        <f>W17+1</f>
        <v>#VALUE!</v>
      </c>
      <c r="AB17" s="332"/>
      <c r="AC17" s="332"/>
      <c r="AD17" s="333"/>
      <c r="AE17" s="290"/>
      <c r="AF17" s="310"/>
      <c r="AG17" s="311"/>
      <c r="AH17" s="290"/>
      <c r="AI17" s="370" t="e">
        <f>BG10+1</f>
        <v>#VALUE!</v>
      </c>
      <c r="AJ17" s="370"/>
      <c r="AK17" s="370"/>
      <c r="AL17" s="371"/>
      <c r="AM17" s="387" t="e">
        <f>AI17+1</f>
        <v>#VALUE!</v>
      </c>
      <c r="AN17" s="370"/>
      <c r="AO17" s="370"/>
      <c r="AP17" s="371"/>
      <c r="AQ17" s="387" t="e">
        <f>AM17+1</f>
        <v>#VALUE!</v>
      </c>
      <c r="AR17" s="370"/>
      <c r="AS17" s="370"/>
      <c r="AT17" s="371"/>
      <c r="AU17" s="372" t="e">
        <f>AQ17+1</f>
        <v>#VALUE!</v>
      </c>
      <c r="AV17" s="373"/>
      <c r="AW17" s="373"/>
      <c r="AX17" s="374"/>
      <c r="AY17" s="372" t="e">
        <f>AU17+1</f>
        <v>#VALUE!</v>
      </c>
      <c r="AZ17" s="373"/>
      <c r="BA17" s="373"/>
      <c r="BB17" s="374"/>
      <c r="BC17" s="372" t="e">
        <f>AY17+1</f>
        <v>#VALUE!</v>
      </c>
      <c r="BD17" s="373"/>
      <c r="BE17" s="373"/>
      <c r="BF17" s="374"/>
      <c r="BG17" s="337" t="e">
        <f>BC17+1</f>
        <v>#VALUE!</v>
      </c>
      <c r="BH17" s="338"/>
      <c r="BI17" s="338"/>
      <c r="BJ17" s="338"/>
      <c r="BL17" s="397"/>
      <c r="BM17" s="398"/>
      <c r="BN17" s="398"/>
      <c r="BO17" s="398"/>
      <c r="BP17" s="398"/>
      <c r="BQ17" s="398"/>
      <c r="BR17" s="398"/>
      <c r="BS17" s="398"/>
      <c r="BT17" s="398"/>
      <c r="BU17" s="398"/>
      <c r="BV17" s="398"/>
      <c r="BW17" s="398"/>
      <c r="BX17" s="398"/>
      <c r="BY17" s="398"/>
      <c r="BZ17" s="398"/>
      <c r="CA17" s="398"/>
      <c r="CB17" s="398"/>
      <c r="CC17" s="398"/>
      <c r="CD17" s="398"/>
      <c r="CE17" s="398"/>
      <c r="CF17" s="398"/>
      <c r="CG17" s="398"/>
      <c r="CH17" s="398"/>
      <c r="CI17" s="398"/>
      <c r="CJ17" s="398"/>
      <c r="CK17" s="398"/>
      <c r="CL17" s="398"/>
      <c r="CM17" s="398"/>
      <c r="CN17" s="398"/>
      <c r="CO17" s="398"/>
      <c r="CP17" s="398"/>
      <c r="CQ17" s="398"/>
      <c r="CR17" s="398"/>
      <c r="CS17" s="398"/>
      <c r="CT17" s="398"/>
      <c r="CU17" s="398"/>
      <c r="CV17" s="398"/>
      <c r="CW17" s="398"/>
      <c r="CX17" s="398"/>
      <c r="CY17" s="398"/>
      <c r="CZ17" s="398"/>
      <c r="DA17" s="398"/>
      <c r="DB17" s="398"/>
      <c r="DC17" s="398"/>
      <c r="DD17" s="398"/>
      <c r="DE17" s="398"/>
      <c r="DF17" s="398"/>
      <c r="DG17" s="398"/>
      <c r="DH17" s="398"/>
      <c r="DI17" s="398"/>
      <c r="DJ17" s="398"/>
      <c r="DK17" s="398"/>
      <c r="DL17" s="398"/>
      <c r="DM17" s="398"/>
      <c r="DN17" s="398"/>
      <c r="DO17" s="398"/>
      <c r="DP17" s="398"/>
      <c r="DQ17" s="398"/>
      <c r="DR17" s="398"/>
      <c r="DS17" s="398"/>
      <c r="DT17" s="398"/>
      <c r="DU17" s="398"/>
      <c r="DV17" s="398"/>
      <c r="DW17" s="398"/>
      <c r="DX17" s="398"/>
      <c r="DY17" s="398"/>
      <c r="DZ17" s="398"/>
      <c r="EA17" s="398"/>
      <c r="EB17" s="398"/>
      <c r="EC17" s="398"/>
      <c r="ED17" s="398"/>
      <c r="EE17" s="398"/>
      <c r="EF17" s="398"/>
      <c r="EG17" s="398"/>
      <c r="EH17" s="398"/>
      <c r="EI17" s="398"/>
      <c r="EJ17" s="398"/>
      <c r="EK17" s="398"/>
      <c r="EL17" s="398"/>
      <c r="EM17" s="398"/>
      <c r="EN17" s="398"/>
      <c r="EO17" s="398"/>
      <c r="EP17" s="398"/>
      <c r="EQ17" s="398"/>
      <c r="ER17" s="398"/>
      <c r="ES17" s="398"/>
      <c r="ET17" s="398"/>
      <c r="EU17" s="398"/>
      <c r="EV17" s="398"/>
      <c r="EW17" s="398"/>
      <c r="EX17" s="398"/>
      <c r="EY17" s="398"/>
      <c r="EZ17" s="398"/>
      <c r="FA17" s="398"/>
      <c r="FB17" s="398"/>
      <c r="FC17" s="398"/>
      <c r="FD17" s="398"/>
      <c r="FE17" s="398"/>
      <c r="FF17" s="398"/>
      <c r="FG17" s="398"/>
      <c r="FH17" s="398"/>
      <c r="FI17" s="398"/>
      <c r="FJ17" s="398"/>
      <c r="FK17" s="398"/>
      <c r="FL17" s="398"/>
      <c r="FM17" s="398"/>
      <c r="FN17" s="398"/>
      <c r="FO17" s="398"/>
      <c r="FP17" s="398"/>
      <c r="FQ17" s="398"/>
      <c r="FR17" s="398"/>
      <c r="FS17" s="398"/>
      <c r="FT17" s="398"/>
      <c r="FU17" s="398"/>
      <c r="FV17" s="398"/>
      <c r="FW17" s="398"/>
      <c r="FX17" s="398"/>
      <c r="FY17" s="398"/>
      <c r="FZ17" s="398"/>
      <c r="GA17" s="398"/>
    </row>
    <row r="18" spans="1:183" s="327" customFormat="1" ht="19.5" customHeight="1" x14ac:dyDescent="0.4">
      <c r="A18" s="326">
        <v>17</v>
      </c>
      <c r="C18" s="375" t="s">
        <v>253</v>
      </c>
      <c r="D18" s="341"/>
      <c r="E18" s="341"/>
      <c r="F18" s="341"/>
      <c r="G18" s="342" t="s">
        <v>249</v>
      </c>
      <c r="H18" s="342"/>
      <c r="I18" s="342"/>
      <c r="J18" s="342"/>
      <c r="K18" s="342" t="s">
        <v>250</v>
      </c>
      <c r="L18" s="342"/>
      <c r="M18" s="342"/>
      <c r="N18" s="342"/>
      <c r="O18" s="342" t="s">
        <v>251</v>
      </c>
      <c r="P18" s="342"/>
      <c r="Q18" s="342"/>
      <c r="R18" s="342"/>
      <c r="S18" s="342" t="s">
        <v>247</v>
      </c>
      <c r="T18" s="342"/>
      <c r="U18" s="342"/>
      <c r="V18" s="342"/>
      <c r="W18" s="342" t="s">
        <v>248</v>
      </c>
      <c r="X18" s="342"/>
      <c r="Y18" s="342"/>
      <c r="Z18" s="342"/>
      <c r="AA18" s="343" t="s">
        <v>253</v>
      </c>
      <c r="AB18" s="343"/>
      <c r="AC18" s="343"/>
      <c r="AD18" s="344"/>
      <c r="AE18" s="309"/>
      <c r="AF18" s="310"/>
      <c r="AG18" s="311"/>
      <c r="AH18" s="309"/>
      <c r="AI18" s="376" t="s">
        <v>248</v>
      </c>
      <c r="AJ18" s="376"/>
      <c r="AK18" s="376"/>
      <c r="AL18" s="377"/>
      <c r="AM18" s="388" t="s">
        <v>253</v>
      </c>
      <c r="AN18" s="376"/>
      <c r="AO18" s="376"/>
      <c r="AP18" s="377"/>
      <c r="AQ18" s="388" t="s">
        <v>249</v>
      </c>
      <c r="AR18" s="376"/>
      <c r="AS18" s="376"/>
      <c r="AT18" s="377"/>
      <c r="AU18" s="378" t="s">
        <v>250</v>
      </c>
      <c r="AV18" s="379"/>
      <c r="AW18" s="379"/>
      <c r="AX18" s="380"/>
      <c r="AY18" s="378" t="s">
        <v>251</v>
      </c>
      <c r="AZ18" s="379"/>
      <c r="BA18" s="379"/>
      <c r="BB18" s="380"/>
      <c r="BC18" s="378" t="s">
        <v>247</v>
      </c>
      <c r="BD18" s="379"/>
      <c r="BE18" s="379"/>
      <c r="BF18" s="380"/>
      <c r="BG18" s="348" t="s">
        <v>248</v>
      </c>
      <c r="BH18" s="349"/>
      <c r="BI18" s="349"/>
      <c r="BJ18" s="349"/>
      <c r="BL18" s="399"/>
      <c r="BM18" s="398"/>
      <c r="BN18" s="398"/>
      <c r="BO18" s="398"/>
      <c r="BP18" s="398"/>
      <c r="BQ18" s="398"/>
      <c r="BR18" s="398"/>
      <c r="BS18" s="398"/>
      <c r="BT18" s="398"/>
      <c r="BU18" s="398"/>
      <c r="BV18" s="398"/>
      <c r="BW18" s="398"/>
      <c r="BX18" s="398"/>
      <c r="BY18" s="398"/>
      <c r="BZ18" s="398"/>
      <c r="CA18" s="398"/>
      <c r="CB18" s="398"/>
      <c r="CC18" s="398"/>
      <c r="CD18" s="398"/>
      <c r="CE18" s="398"/>
      <c r="CF18" s="398"/>
      <c r="CG18" s="398"/>
      <c r="CH18" s="398"/>
      <c r="CI18" s="398"/>
      <c r="CJ18" s="398"/>
      <c r="CK18" s="398"/>
      <c r="CL18" s="398"/>
      <c r="CM18" s="398"/>
      <c r="CN18" s="398"/>
      <c r="CO18" s="398"/>
      <c r="CP18" s="398"/>
      <c r="CQ18" s="398"/>
      <c r="CR18" s="398"/>
      <c r="CS18" s="398"/>
      <c r="CT18" s="398"/>
      <c r="CU18" s="398"/>
      <c r="CV18" s="398"/>
      <c r="CW18" s="398"/>
      <c r="CX18" s="398"/>
      <c r="CY18" s="398"/>
      <c r="CZ18" s="398"/>
      <c r="DA18" s="398"/>
      <c r="DB18" s="398"/>
      <c r="DC18" s="398"/>
      <c r="DD18" s="398"/>
      <c r="DE18" s="398"/>
      <c r="DF18" s="398"/>
      <c r="DG18" s="398"/>
      <c r="DH18" s="398"/>
      <c r="DI18" s="398"/>
      <c r="DJ18" s="398"/>
      <c r="DK18" s="398"/>
      <c r="DL18" s="398"/>
      <c r="DM18" s="398"/>
      <c r="DN18" s="398"/>
      <c r="DO18" s="398"/>
      <c r="DP18" s="398"/>
      <c r="DQ18" s="398"/>
      <c r="DR18" s="398"/>
      <c r="DS18" s="398"/>
      <c r="DT18" s="398"/>
      <c r="DU18" s="398"/>
      <c r="DV18" s="398"/>
      <c r="DW18" s="398"/>
      <c r="DX18" s="398"/>
      <c r="DY18" s="398"/>
      <c r="DZ18" s="398"/>
      <c r="EA18" s="398"/>
      <c r="EB18" s="398"/>
      <c r="EC18" s="398"/>
      <c r="ED18" s="398"/>
      <c r="EE18" s="398"/>
      <c r="EF18" s="398"/>
      <c r="EG18" s="398"/>
      <c r="EH18" s="398"/>
      <c r="EI18" s="398"/>
      <c r="EJ18" s="398"/>
      <c r="EK18" s="398"/>
      <c r="EL18" s="398"/>
      <c r="EM18" s="398"/>
      <c r="EN18" s="398"/>
      <c r="EO18" s="398"/>
      <c r="EP18" s="398"/>
      <c r="EQ18" s="398"/>
      <c r="ER18" s="398"/>
      <c r="ES18" s="398"/>
      <c r="ET18" s="398"/>
      <c r="EU18" s="398"/>
      <c r="EV18" s="398"/>
      <c r="EW18" s="398"/>
      <c r="EX18" s="398"/>
      <c r="EY18" s="398"/>
      <c r="EZ18" s="398"/>
      <c r="FA18" s="398"/>
      <c r="FB18" s="398"/>
      <c r="FC18" s="398"/>
      <c r="FD18" s="398"/>
      <c r="FE18" s="398"/>
      <c r="FF18" s="398"/>
      <c r="FG18" s="398"/>
      <c r="FH18" s="398"/>
      <c r="FI18" s="398"/>
      <c r="FJ18" s="398"/>
      <c r="FK18" s="398"/>
      <c r="FL18" s="398"/>
      <c r="FM18" s="398"/>
      <c r="FN18" s="398"/>
      <c r="FO18" s="398"/>
      <c r="FP18" s="398"/>
      <c r="FQ18" s="398"/>
      <c r="FR18" s="398"/>
      <c r="FS18" s="398"/>
      <c r="FT18" s="398"/>
      <c r="FU18" s="398"/>
      <c r="FV18" s="398"/>
      <c r="FW18" s="398"/>
      <c r="FX18" s="398"/>
      <c r="FY18" s="398"/>
      <c r="FZ18" s="398"/>
      <c r="GA18" s="398"/>
    </row>
    <row r="19" spans="1:183" s="327" customFormat="1" ht="20.25" customHeight="1" x14ac:dyDescent="0.4">
      <c r="A19" s="326">
        <v>18</v>
      </c>
      <c r="C19" s="381"/>
      <c r="D19" s="352"/>
      <c r="E19" s="352"/>
      <c r="F19" s="352"/>
      <c r="G19" s="353"/>
      <c r="H19" s="353"/>
      <c r="I19" s="353"/>
      <c r="J19" s="353"/>
      <c r="K19" s="353"/>
      <c r="L19" s="353"/>
      <c r="M19" s="353"/>
      <c r="N19" s="353"/>
      <c r="O19" s="353"/>
      <c r="P19" s="353"/>
      <c r="Q19" s="353"/>
      <c r="R19" s="353"/>
      <c r="S19" s="353"/>
      <c r="T19" s="353"/>
      <c r="U19" s="353"/>
      <c r="V19" s="353"/>
      <c r="W19" s="353"/>
      <c r="X19" s="353"/>
      <c r="Y19" s="353"/>
      <c r="Z19" s="353"/>
      <c r="AA19" s="354"/>
      <c r="AB19" s="354"/>
      <c r="AC19" s="354"/>
      <c r="AD19" s="355"/>
      <c r="AE19" s="309"/>
      <c r="AF19" s="310"/>
      <c r="AG19" s="311"/>
      <c r="AH19" s="309"/>
      <c r="AI19" s="382" t="s">
        <v>306</v>
      </c>
      <c r="AJ19" s="382"/>
      <c r="AK19" s="382"/>
      <c r="AL19" s="383"/>
      <c r="AM19" s="389" t="s">
        <v>307</v>
      </c>
      <c r="AN19" s="382"/>
      <c r="AO19" s="382"/>
      <c r="AP19" s="383"/>
      <c r="AQ19" s="389" t="s">
        <v>257</v>
      </c>
      <c r="AR19" s="382"/>
      <c r="AS19" s="382"/>
      <c r="AT19" s="383"/>
      <c r="AU19" s="384"/>
      <c r="AV19" s="385"/>
      <c r="AW19" s="385"/>
      <c r="AX19" s="386"/>
      <c r="AY19" s="384"/>
      <c r="AZ19" s="385"/>
      <c r="BA19" s="385"/>
      <c r="BB19" s="386"/>
      <c r="BC19" s="384"/>
      <c r="BD19" s="385"/>
      <c r="BE19" s="385"/>
      <c r="BF19" s="386"/>
      <c r="BG19" s="359"/>
      <c r="BH19" s="360"/>
      <c r="BI19" s="360"/>
      <c r="BJ19" s="360"/>
      <c r="BL19" s="399"/>
      <c r="BM19" s="398"/>
      <c r="BN19" s="398"/>
      <c r="BO19" s="398"/>
      <c r="BP19" s="398"/>
      <c r="BQ19" s="398"/>
      <c r="BR19" s="398"/>
      <c r="BS19" s="398"/>
      <c r="BT19" s="398"/>
      <c r="BU19" s="398"/>
      <c r="BV19" s="398"/>
      <c r="BW19" s="398"/>
      <c r="BX19" s="398"/>
      <c r="BY19" s="398"/>
      <c r="BZ19" s="398"/>
      <c r="CA19" s="398"/>
      <c r="CB19" s="398"/>
      <c r="CC19" s="398"/>
      <c r="CD19" s="398"/>
      <c r="CE19" s="398"/>
      <c r="CF19" s="398"/>
      <c r="CG19" s="398"/>
      <c r="CH19" s="398"/>
      <c r="CI19" s="398"/>
      <c r="CJ19" s="398"/>
      <c r="CK19" s="398"/>
      <c r="CL19" s="398"/>
      <c r="CM19" s="398"/>
      <c r="CN19" s="398"/>
      <c r="CO19" s="398"/>
      <c r="CP19" s="398"/>
      <c r="CQ19" s="398"/>
      <c r="CR19" s="398"/>
      <c r="CS19" s="398"/>
      <c r="CT19" s="398"/>
      <c r="CU19" s="398"/>
      <c r="CV19" s="398"/>
      <c r="CW19" s="398"/>
      <c r="CX19" s="398"/>
      <c r="CY19" s="398"/>
      <c r="CZ19" s="398"/>
      <c r="DA19" s="398"/>
      <c r="DB19" s="398"/>
      <c r="DC19" s="398"/>
      <c r="DD19" s="398"/>
      <c r="DE19" s="398"/>
      <c r="DF19" s="398"/>
      <c r="DG19" s="398"/>
      <c r="DH19" s="398"/>
      <c r="DI19" s="398"/>
      <c r="DJ19" s="398"/>
      <c r="DK19" s="398"/>
      <c r="DL19" s="398"/>
      <c r="DM19" s="398"/>
      <c r="DN19" s="398"/>
      <c r="DO19" s="398"/>
      <c r="DP19" s="398"/>
      <c r="DQ19" s="398"/>
      <c r="DR19" s="398"/>
      <c r="DS19" s="398"/>
      <c r="DT19" s="398"/>
      <c r="DU19" s="398"/>
      <c r="DV19" s="398"/>
      <c r="DW19" s="398"/>
      <c r="DX19" s="398"/>
      <c r="DY19" s="398"/>
      <c r="DZ19" s="398"/>
      <c r="EA19" s="398"/>
      <c r="EB19" s="398"/>
      <c r="EC19" s="398"/>
      <c r="ED19" s="398"/>
      <c r="EE19" s="398"/>
      <c r="EF19" s="398"/>
      <c r="EG19" s="398"/>
      <c r="EH19" s="398"/>
      <c r="EI19" s="398"/>
      <c r="EJ19" s="398"/>
      <c r="EK19" s="398"/>
      <c r="EL19" s="398"/>
      <c r="EM19" s="398"/>
      <c r="EN19" s="398"/>
      <c r="EO19" s="398"/>
      <c r="EP19" s="398"/>
      <c r="EQ19" s="398"/>
      <c r="ER19" s="398"/>
      <c r="ES19" s="398"/>
      <c r="ET19" s="398"/>
      <c r="EU19" s="398"/>
      <c r="EV19" s="398"/>
      <c r="EW19" s="398"/>
      <c r="EX19" s="398"/>
      <c r="EY19" s="398"/>
      <c r="EZ19" s="398"/>
      <c r="FA19" s="398"/>
      <c r="FB19" s="398"/>
      <c r="FC19" s="398"/>
      <c r="FD19" s="398"/>
      <c r="FE19" s="398"/>
      <c r="FF19" s="398"/>
      <c r="FG19" s="398"/>
      <c r="FH19" s="398"/>
      <c r="FI19" s="398"/>
      <c r="FJ19" s="398"/>
      <c r="FK19" s="398"/>
      <c r="FL19" s="398"/>
      <c r="FM19" s="398"/>
      <c r="FN19" s="398"/>
      <c r="FO19" s="398"/>
      <c r="FP19" s="398"/>
      <c r="FQ19" s="398"/>
      <c r="FR19" s="398"/>
      <c r="FS19" s="398"/>
      <c r="FT19" s="398"/>
      <c r="FU19" s="398"/>
      <c r="FV19" s="398"/>
      <c r="FW19" s="398"/>
      <c r="FX19" s="398"/>
      <c r="FY19" s="398"/>
      <c r="FZ19" s="398"/>
      <c r="GA19" s="398"/>
    </row>
    <row r="20" spans="1:183" s="327" customFormat="1" ht="22.15" customHeight="1" x14ac:dyDescent="0.4">
      <c r="A20" s="326">
        <v>19</v>
      </c>
      <c r="C20" s="361"/>
      <c r="D20" s="362"/>
      <c r="E20" s="362"/>
      <c r="F20" s="362"/>
      <c r="G20" s="363"/>
      <c r="H20" s="362"/>
      <c r="I20" s="362"/>
      <c r="J20" s="362"/>
      <c r="K20" s="363"/>
      <c r="L20" s="362"/>
      <c r="M20" s="362"/>
      <c r="N20" s="362"/>
      <c r="O20" s="363"/>
      <c r="P20" s="362"/>
      <c r="Q20" s="362"/>
      <c r="R20" s="362"/>
      <c r="S20" s="363"/>
      <c r="T20" s="362"/>
      <c r="U20" s="362"/>
      <c r="V20" s="362"/>
      <c r="W20" s="363"/>
      <c r="X20" s="362"/>
      <c r="Y20" s="362"/>
      <c r="Z20" s="362"/>
      <c r="AA20" s="363"/>
      <c r="AB20" s="362"/>
      <c r="AC20" s="362"/>
      <c r="AD20" s="364"/>
      <c r="AE20" s="309"/>
      <c r="AF20" s="310"/>
      <c r="AG20" s="311"/>
      <c r="AH20" s="309"/>
      <c r="AI20" s="324"/>
      <c r="AJ20" s="325"/>
      <c r="AK20" s="325"/>
      <c r="AL20" s="365"/>
      <c r="AM20" s="366"/>
      <c r="AN20" s="325"/>
      <c r="AO20" s="325"/>
      <c r="AP20" s="365"/>
      <c r="AQ20" s="366"/>
      <c r="AR20" s="325"/>
      <c r="AS20" s="325"/>
      <c r="AT20" s="365"/>
      <c r="AU20" s="366"/>
      <c r="AV20" s="325"/>
      <c r="AW20" s="325"/>
      <c r="AX20" s="365"/>
      <c r="AY20" s="366"/>
      <c r="AZ20" s="325"/>
      <c r="BA20" s="325"/>
      <c r="BB20" s="365"/>
      <c r="BC20" s="366"/>
      <c r="BD20" s="325"/>
      <c r="BE20" s="325"/>
      <c r="BF20" s="365"/>
      <c r="BG20" s="366"/>
      <c r="BH20" s="325"/>
      <c r="BI20" s="325"/>
      <c r="BJ20" s="325"/>
      <c r="BL20" s="399"/>
      <c r="BM20" s="398"/>
      <c r="BN20" s="398"/>
      <c r="BO20" s="398"/>
      <c r="BP20" s="398"/>
      <c r="BQ20" s="398"/>
      <c r="BR20" s="398"/>
      <c r="BS20" s="398"/>
      <c r="BT20" s="398"/>
      <c r="BU20" s="398"/>
      <c r="BV20" s="398"/>
      <c r="BW20" s="398"/>
      <c r="BX20" s="398"/>
      <c r="BY20" s="398"/>
      <c r="BZ20" s="398"/>
      <c r="CA20" s="398"/>
      <c r="CB20" s="398"/>
      <c r="CC20" s="398"/>
      <c r="CD20" s="398"/>
      <c r="CE20" s="398"/>
      <c r="CF20" s="398"/>
      <c r="CG20" s="398"/>
      <c r="CH20" s="398"/>
      <c r="CI20" s="398"/>
      <c r="CJ20" s="398"/>
      <c r="CK20" s="398"/>
      <c r="CL20" s="398"/>
      <c r="CM20" s="398"/>
      <c r="CN20" s="398"/>
      <c r="CO20" s="398"/>
      <c r="CP20" s="398"/>
      <c r="CQ20" s="398"/>
      <c r="CR20" s="398"/>
      <c r="CS20" s="398"/>
      <c r="CT20" s="398"/>
      <c r="CU20" s="398"/>
      <c r="CV20" s="398"/>
      <c r="CW20" s="398"/>
      <c r="CX20" s="398"/>
      <c r="CY20" s="398"/>
      <c r="CZ20" s="398"/>
      <c r="DA20" s="398"/>
      <c r="DB20" s="398"/>
      <c r="DC20" s="398"/>
      <c r="DD20" s="398"/>
      <c r="DE20" s="398"/>
      <c r="DF20" s="398"/>
      <c r="DG20" s="398"/>
      <c r="DH20" s="398"/>
      <c r="DI20" s="398"/>
      <c r="DJ20" s="398"/>
      <c r="DK20" s="398"/>
      <c r="DL20" s="398"/>
      <c r="DM20" s="398"/>
      <c r="DN20" s="398"/>
      <c r="DO20" s="398"/>
      <c r="DP20" s="398"/>
      <c r="DQ20" s="398"/>
      <c r="DR20" s="398"/>
      <c r="DS20" s="398"/>
      <c r="DT20" s="398"/>
      <c r="DU20" s="398"/>
      <c r="DV20" s="398"/>
      <c r="DW20" s="398"/>
      <c r="DX20" s="398"/>
      <c r="DY20" s="398"/>
      <c r="DZ20" s="398"/>
      <c r="EA20" s="398"/>
      <c r="EB20" s="398"/>
      <c r="EC20" s="398"/>
      <c r="ED20" s="398"/>
      <c r="EE20" s="398"/>
      <c r="EF20" s="398"/>
      <c r="EG20" s="398"/>
      <c r="EH20" s="398"/>
      <c r="EI20" s="398"/>
      <c r="EJ20" s="398"/>
      <c r="EK20" s="398"/>
      <c r="EL20" s="398"/>
      <c r="EM20" s="398"/>
      <c r="EN20" s="398"/>
      <c r="EO20" s="398"/>
      <c r="EP20" s="398"/>
      <c r="EQ20" s="398"/>
      <c r="ER20" s="398"/>
      <c r="ES20" s="398"/>
      <c r="ET20" s="398"/>
      <c r="EU20" s="398"/>
      <c r="EV20" s="398"/>
      <c r="EW20" s="398"/>
      <c r="EX20" s="398"/>
      <c r="EY20" s="398"/>
      <c r="EZ20" s="398"/>
      <c r="FA20" s="398"/>
      <c r="FB20" s="398"/>
      <c r="FC20" s="398"/>
      <c r="FD20" s="398"/>
      <c r="FE20" s="398"/>
      <c r="FF20" s="398"/>
      <c r="FG20" s="398"/>
      <c r="FH20" s="398"/>
      <c r="FI20" s="398"/>
      <c r="FJ20" s="398"/>
      <c r="FK20" s="398"/>
      <c r="FL20" s="398"/>
      <c r="FM20" s="398"/>
      <c r="FN20" s="398"/>
      <c r="FO20" s="398"/>
      <c r="FP20" s="398"/>
      <c r="FQ20" s="398"/>
      <c r="FR20" s="398"/>
      <c r="FS20" s="398"/>
      <c r="FT20" s="398"/>
      <c r="FU20" s="398"/>
      <c r="FV20" s="398"/>
      <c r="FW20" s="398"/>
      <c r="FX20" s="398"/>
      <c r="FY20" s="398"/>
      <c r="FZ20" s="398"/>
      <c r="GA20" s="398"/>
    </row>
    <row r="21" spans="1:183" s="327" customFormat="1" ht="22.15" customHeight="1" x14ac:dyDescent="0.4">
      <c r="A21" s="326">
        <v>19</v>
      </c>
      <c r="C21" s="361"/>
      <c r="D21" s="362"/>
      <c r="E21" s="362"/>
      <c r="F21" s="362"/>
      <c r="G21" s="363"/>
      <c r="H21" s="362"/>
      <c r="I21" s="362"/>
      <c r="J21" s="362"/>
      <c r="K21" s="363"/>
      <c r="L21" s="362"/>
      <c r="M21" s="362"/>
      <c r="N21" s="362"/>
      <c r="O21" s="363"/>
      <c r="P21" s="362"/>
      <c r="Q21" s="362"/>
      <c r="R21" s="362"/>
      <c r="S21" s="363"/>
      <c r="T21" s="362"/>
      <c r="U21" s="362"/>
      <c r="V21" s="362"/>
      <c r="W21" s="363"/>
      <c r="X21" s="362"/>
      <c r="Y21" s="362"/>
      <c r="Z21" s="362"/>
      <c r="AA21" s="363"/>
      <c r="AB21" s="362"/>
      <c r="AC21" s="362"/>
      <c r="AD21" s="364"/>
      <c r="AE21" s="309"/>
      <c r="AF21" s="310"/>
      <c r="AG21" s="311"/>
      <c r="AH21" s="309"/>
      <c r="AI21" s="324"/>
      <c r="AJ21" s="325"/>
      <c r="AK21" s="325"/>
      <c r="AL21" s="365"/>
      <c r="AM21" s="366"/>
      <c r="AN21" s="325"/>
      <c r="AO21" s="325"/>
      <c r="AP21" s="365"/>
      <c r="AQ21" s="366"/>
      <c r="AR21" s="325"/>
      <c r="AS21" s="325"/>
      <c r="AT21" s="365"/>
      <c r="AU21" s="366"/>
      <c r="AV21" s="325"/>
      <c r="AW21" s="325"/>
      <c r="AX21" s="365"/>
      <c r="AY21" s="366"/>
      <c r="AZ21" s="325"/>
      <c r="BA21" s="325"/>
      <c r="BB21" s="365"/>
      <c r="BC21" s="366"/>
      <c r="BD21" s="325"/>
      <c r="BE21" s="325"/>
      <c r="BF21" s="365"/>
      <c r="BG21" s="366"/>
      <c r="BH21" s="325"/>
      <c r="BI21" s="325"/>
      <c r="BJ21" s="325"/>
      <c r="BL21" s="399"/>
      <c r="BM21" s="398"/>
      <c r="BN21" s="398"/>
      <c r="BO21" s="398"/>
      <c r="BP21" s="398"/>
      <c r="BQ21" s="398"/>
      <c r="BR21" s="398"/>
      <c r="BS21" s="398"/>
      <c r="BT21" s="398"/>
      <c r="BU21" s="398"/>
      <c r="BV21" s="398"/>
      <c r="BW21" s="398"/>
      <c r="BX21" s="398"/>
      <c r="BY21" s="398"/>
      <c r="BZ21" s="398"/>
      <c r="CA21" s="398"/>
      <c r="CB21" s="398"/>
      <c r="CC21" s="398"/>
      <c r="CD21" s="398"/>
      <c r="CE21" s="398"/>
      <c r="CF21" s="398"/>
      <c r="CG21" s="398"/>
      <c r="CH21" s="398"/>
      <c r="CI21" s="398"/>
      <c r="CJ21" s="398"/>
      <c r="CK21" s="398"/>
      <c r="CL21" s="398"/>
      <c r="CM21" s="398"/>
      <c r="CN21" s="398"/>
      <c r="CO21" s="398"/>
      <c r="CP21" s="398"/>
      <c r="CQ21" s="398"/>
      <c r="CR21" s="398"/>
      <c r="CS21" s="398"/>
      <c r="CT21" s="398"/>
      <c r="CU21" s="398"/>
      <c r="CV21" s="398"/>
      <c r="CW21" s="398"/>
      <c r="CX21" s="398"/>
      <c r="CY21" s="398"/>
      <c r="CZ21" s="398"/>
      <c r="DA21" s="398"/>
      <c r="DB21" s="398"/>
      <c r="DC21" s="398"/>
      <c r="DD21" s="398"/>
      <c r="DE21" s="398"/>
      <c r="DF21" s="398"/>
      <c r="DG21" s="398"/>
      <c r="DH21" s="398"/>
      <c r="DI21" s="398"/>
      <c r="DJ21" s="398"/>
      <c r="DK21" s="398"/>
      <c r="DL21" s="398"/>
      <c r="DM21" s="398"/>
      <c r="DN21" s="398"/>
      <c r="DO21" s="398"/>
      <c r="DP21" s="398"/>
      <c r="DQ21" s="398"/>
      <c r="DR21" s="398"/>
      <c r="DS21" s="398"/>
      <c r="DT21" s="398"/>
      <c r="DU21" s="398"/>
      <c r="DV21" s="398"/>
      <c r="DW21" s="398"/>
      <c r="DX21" s="398"/>
      <c r="DY21" s="398"/>
      <c r="DZ21" s="398"/>
      <c r="EA21" s="398"/>
      <c r="EB21" s="398"/>
      <c r="EC21" s="398"/>
      <c r="ED21" s="398"/>
      <c r="EE21" s="398"/>
      <c r="EF21" s="398"/>
      <c r="EG21" s="398"/>
      <c r="EH21" s="398"/>
      <c r="EI21" s="398"/>
      <c r="EJ21" s="398"/>
      <c r="EK21" s="398"/>
      <c r="EL21" s="398"/>
      <c r="EM21" s="398"/>
      <c r="EN21" s="398"/>
      <c r="EO21" s="398"/>
      <c r="EP21" s="398"/>
      <c r="EQ21" s="398"/>
      <c r="ER21" s="398"/>
      <c r="ES21" s="398"/>
      <c r="ET21" s="398"/>
      <c r="EU21" s="398"/>
      <c r="EV21" s="398"/>
      <c r="EW21" s="398"/>
      <c r="EX21" s="398"/>
      <c r="EY21" s="398"/>
      <c r="EZ21" s="398"/>
      <c r="FA21" s="398"/>
      <c r="FB21" s="398"/>
      <c r="FC21" s="398"/>
      <c r="FD21" s="398"/>
      <c r="FE21" s="398"/>
      <c r="FF21" s="398"/>
      <c r="FG21" s="398"/>
      <c r="FH21" s="398"/>
      <c r="FI21" s="398"/>
      <c r="FJ21" s="398"/>
      <c r="FK21" s="398"/>
      <c r="FL21" s="398"/>
      <c r="FM21" s="398"/>
      <c r="FN21" s="398"/>
      <c r="FO21" s="398"/>
      <c r="FP21" s="398"/>
      <c r="FQ21" s="398"/>
      <c r="FR21" s="398"/>
      <c r="FS21" s="398"/>
      <c r="FT21" s="398"/>
      <c r="FU21" s="398"/>
      <c r="FV21" s="398"/>
      <c r="FW21" s="398"/>
      <c r="FX21" s="398"/>
      <c r="FY21" s="398"/>
      <c r="FZ21" s="398"/>
      <c r="GA21" s="398"/>
    </row>
    <row r="22" spans="1:183" ht="7.9" customHeight="1" x14ac:dyDescent="0.2">
      <c r="A22" s="270">
        <v>15</v>
      </c>
      <c r="C22" s="367"/>
      <c r="D22" s="368"/>
      <c r="E22" s="368"/>
      <c r="F22" s="368"/>
      <c r="G22" s="367"/>
      <c r="H22" s="368"/>
      <c r="I22" s="368"/>
      <c r="J22" s="368"/>
      <c r="K22" s="367"/>
      <c r="L22" s="368"/>
      <c r="M22" s="368"/>
      <c r="N22" s="368"/>
      <c r="O22" s="367"/>
      <c r="P22" s="368"/>
      <c r="Q22" s="368"/>
      <c r="R22" s="368"/>
      <c r="S22" s="367"/>
      <c r="T22" s="368"/>
      <c r="U22" s="368"/>
      <c r="V22" s="368"/>
      <c r="W22" s="367"/>
      <c r="X22" s="368"/>
      <c r="Y22" s="368"/>
      <c r="Z22" s="368"/>
      <c r="AA22" s="367"/>
      <c r="AB22" s="368"/>
      <c r="AC22" s="368"/>
      <c r="AD22" s="368"/>
      <c r="AE22" s="309"/>
      <c r="AF22" s="310"/>
      <c r="AG22" s="311"/>
      <c r="AH22" s="309"/>
      <c r="AI22" s="367"/>
      <c r="AJ22" s="368"/>
      <c r="AK22" s="368"/>
      <c r="AL22" s="368"/>
      <c r="AM22" s="367"/>
      <c r="AN22" s="368"/>
      <c r="AO22" s="368"/>
      <c r="AP22" s="368"/>
      <c r="AQ22" s="367"/>
      <c r="AR22" s="368"/>
      <c r="AS22" s="368"/>
      <c r="AT22" s="368"/>
      <c r="AU22" s="367"/>
      <c r="AV22" s="368"/>
      <c r="AW22" s="368"/>
      <c r="AX22" s="368"/>
      <c r="AY22" s="367"/>
      <c r="AZ22" s="368"/>
      <c r="BA22" s="368"/>
      <c r="BB22" s="368"/>
      <c r="BC22" s="367"/>
      <c r="BD22" s="368"/>
      <c r="BE22" s="368"/>
      <c r="BF22" s="368"/>
      <c r="BG22" s="367"/>
      <c r="BH22" s="368"/>
      <c r="BI22" s="368"/>
      <c r="BJ22" s="368"/>
      <c r="BL22" s="397"/>
    </row>
    <row r="23" spans="1:183" ht="7.9" customHeight="1" x14ac:dyDescent="0.2">
      <c r="A23" s="270">
        <v>15</v>
      </c>
      <c r="C23" s="324"/>
      <c r="D23" s="325"/>
      <c r="E23" s="325"/>
      <c r="F23" s="325"/>
      <c r="G23" s="324"/>
      <c r="H23" s="325"/>
      <c r="I23" s="325"/>
      <c r="J23" s="325"/>
      <c r="K23" s="324"/>
      <c r="L23" s="325"/>
      <c r="M23" s="325"/>
      <c r="N23" s="325"/>
      <c r="O23" s="324"/>
      <c r="P23" s="325"/>
      <c r="Q23" s="325"/>
      <c r="R23" s="325"/>
      <c r="S23" s="324"/>
      <c r="T23" s="325"/>
      <c r="U23" s="325"/>
      <c r="V23" s="325"/>
      <c r="W23" s="324"/>
      <c r="X23" s="325"/>
      <c r="Y23" s="325"/>
      <c r="Z23" s="325"/>
      <c r="AA23" s="324"/>
      <c r="AB23" s="325"/>
      <c r="AC23" s="325"/>
      <c r="AD23" s="325"/>
      <c r="AE23" s="309"/>
      <c r="AF23" s="310"/>
      <c r="AG23" s="311"/>
      <c r="AH23" s="309"/>
      <c r="AI23" s="324"/>
      <c r="AJ23" s="325"/>
      <c r="AK23" s="325"/>
      <c r="AL23" s="325"/>
      <c r="AM23" s="324"/>
      <c r="AN23" s="325"/>
      <c r="AO23" s="325"/>
      <c r="AP23" s="325"/>
      <c r="AQ23" s="324"/>
      <c r="AR23" s="325"/>
      <c r="AS23" s="325"/>
      <c r="AT23" s="325"/>
      <c r="AU23" s="324"/>
      <c r="AV23" s="325"/>
      <c r="AW23" s="325"/>
      <c r="AX23" s="325"/>
      <c r="AY23" s="324"/>
      <c r="AZ23" s="325"/>
      <c r="BA23" s="325"/>
      <c r="BB23" s="325"/>
      <c r="BC23" s="324"/>
      <c r="BD23" s="325"/>
      <c r="BE23" s="325"/>
      <c r="BF23" s="325"/>
      <c r="BG23" s="324"/>
      <c r="BH23" s="325"/>
      <c r="BI23" s="325"/>
      <c r="BJ23" s="325"/>
      <c r="BL23" s="397"/>
    </row>
    <row r="24" spans="1:183" s="327" customFormat="1" ht="35.1" customHeight="1" x14ac:dyDescent="0.4">
      <c r="A24" s="326">
        <v>16</v>
      </c>
      <c r="C24" s="369" t="e">
        <f>AA17+1</f>
        <v>#VALUE!</v>
      </c>
      <c r="D24" s="330"/>
      <c r="E24" s="330"/>
      <c r="F24" s="330"/>
      <c r="G24" s="331" t="e">
        <f>C24+1</f>
        <v>#VALUE!</v>
      </c>
      <c r="H24" s="331"/>
      <c r="I24" s="331"/>
      <c r="J24" s="331"/>
      <c r="K24" s="331" t="e">
        <f>G24+1</f>
        <v>#VALUE!</v>
      </c>
      <c r="L24" s="331"/>
      <c r="M24" s="331"/>
      <c r="N24" s="331"/>
      <c r="O24" s="331" t="e">
        <f>K24+1</f>
        <v>#VALUE!</v>
      </c>
      <c r="P24" s="331"/>
      <c r="Q24" s="331"/>
      <c r="R24" s="331"/>
      <c r="S24" s="331" t="e">
        <f>O24+1</f>
        <v>#VALUE!</v>
      </c>
      <c r="T24" s="331"/>
      <c r="U24" s="331"/>
      <c r="V24" s="331"/>
      <c r="W24" s="331" t="e">
        <f>S24+1</f>
        <v>#VALUE!</v>
      </c>
      <c r="X24" s="331"/>
      <c r="Y24" s="331"/>
      <c r="Z24" s="331"/>
      <c r="AA24" s="332" t="e">
        <f>W24+1</f>
        <v>#VALUE!</v>
      </c>
      <c r="AB24" s="332"/>
      <c r="AC24" s="332"/>
      <c r="AD24" s="333"/>
      <c r="AE24" s="290"/>
      <c r="AF24" s="310"/>
      <c r="AG24" s="311"/>
      <c r="AH24" s="290"/>
      <c r="AI24" s="370" t="e">
        <f>BG17+1</f>
        <v>#VALUE!</v>
      </c>
      <c r="AJ24" s="370"/>
      <c r="AK24" s="370"/>
      <c r="AL24" s="371"/>
      <c r="AM24" s="372" t="e">
        <f>AI24+1</f>
        <v>#VALUE!</v>
      </c>
      <c r="AN24" s="373"/>
      <c r="AO24" s="373"/>
      <c r="AP24" s="374"/>
      <c r="AQ24" s="372" t="e">
        <f>AM24+1</f>
        <v>#VALUE!</v>
      </c>
      <c r="AR24" s="373"/>
      <c r="AS24" s="373"/>
      <c r="AT24" s="374"/>
      <c r="AU24" s="372" t="e">
        <f>AQ24+1</f>
        <v>#VALUE!</v>
      </c>
      <c r="AV24" s="373"/>
      <c r="AW24" s="373"/>
      <c r="AX24" s="374"/>
      <c r="AY24" s="372" t="e">
        <f>AU24+1</f>
        <v>#VALUE!</v>
      </c>
      <c r="AZ24" s="373"/>
      <c r="BA24" s="373"/>
      <c r="BB24" s="374"/>
      <c r="BC24" s="372" t="e">
        <f>AY24+1</f>
        <v>#VALUE!</v>
      </c>
      <c r="BD24" s="373"/>
      <c r="BE24" s="373"/>
      <c r="BF24" s="374"/>
      <c r="BG24" s="337" t="e">
        <f>BC24+1</f>
        <v>#VALUE!</v>
      </c>
      <c r="BH24" s="338"/>
      <c r="BI24" s="338"/>
      <c r="BJ24" s="338"/>
      <c r="BL24" s="397"/>
      <c r="BM24" s="398"/>
      <c r="BN24" s="398"/>
      <c r="BO24" s="398"/>
      <c r="BP24" s="398"/>
      <c r="BQ24" s="398"/>
      <c r="BR24" s="398"/>
      <c r="BS24" s="398"/>
      <c r="BT24" s="398"/>
      <c r="BU24" s="398"/>
      <c r="BV24" s="398"/>
      <c r="BW24" s="398"/>
      <c r="BX24" s="398"/>
      <c r="BY24" s="398"/>
      <c r="BZ24" s="398"/>
      <c r="CA24" s="398"/>
      <c r="CB24" s="398"/>
      <c r="CC24" s="398"/>
      <c r="CD24" s="398"/>
      <c r="CE24" s="398"/>
      <c r="CF24" s="398"/>
      <c r="CG24" s="398"/>
      <c r="CH24" s="398"/>
      <c r="CI24" s="398"/>
      <c r="CJ24" s="398"/>
      <c r="CK24" s="398"/>
      <c r="CL24" s="398"/>
      <c r="CM24" s="398"/>
      <c r="CN24" s="398"/>
      <c r="CO24" s="398"/>
      <c r="CP24" s="398"/>
      <c r="CQ24" s="398"/>
      <c r="CR24" s="398"/>
      <c r="CS24" s="398"/>
      <c r="CT24" s="398"/>
      <c r="CU24" s="398"/>
      <c r="CV24" s="398"/>
      <c r="CW24" s="398"/>
      <c r="CX24" s="398"/>
      <c r="CY24" s="398"/>
      <c r="CZ24" s="398"/>
      <c r="DA24" s="398"/>
      <c r="DB24" s="398"/>
      <c r="DC24" s="398"/>
      <c r="DD24" s="398"/>
      <c r="DE24" s="398"/>
      <c r="DF24" s="398"/>
      <c r="DG24" s="398"/>
      <c r="DH24" s="398"/>
      <c r="DI24" s="398"/>
      <c r="DJ24" s="398"/>
      <c r="DK24" s="398"/>
      <c r="DL24" s="398"/>
      <c r="DM24" s="398"/>
      <c r="DN24" s="398"/>
      <c r="DO24" s="398"/>
      <c r="DP24" s="398"/>
      <c r="DQ24" s="398"/>
      <c r="DR24" s="398"/>
      <c r="DS24" s="398"/>
      <c r="DT24" s="398"/>
      <c r="DU24" s="398"/>
      <c r="DV24" s="398"/>
      <c r="DW24" s="398"/>
      <c r="DX24" s="398"/>
      <c r="DY24" s="398"/>
      <c r="DZ24" s="398"/>
      <c r="EA24" s="398"/>
      <c r="EB24" s="398"/>
      <c r="EC24" s="398"/>
      <c r="ED24" s="398"/>
      <c r="EE24" s="398"/>
      <c r="EF24" s="398"/>
      <c r="EG24" s="398"/>
      <c r="EH24" s="398"/>
      <c r="EI24" s="398"/>
      <c r="EJ24" s="398"/>
      <c r="EK24" s="398"/>
      <c r="EL24" s="398"/>
      <c r="EM24" s="398"/>
      <c r="EN24" s="398"/>
      <c r="EO24" s="398"/>
      <c r="EP24" s="398"/>
      <c r="EQ24" s="398"/>
      <c r="ER24" s="398"/>
      <c r="ES24" s="398"/>
      <c r="ET24" s="398"/>
      <c r="EU24" s="398"/>
      <c r="EV24" s="398"/>
      <c r="EW24" s="398"/>
      <c r="EX24" s="398"/>
      <c r="EY24" s="398"/>
      <c r="EZ24" s="398"/>
      <c r="FA24" s="398"/>
      <c r="FB24" s="398"/>
      <c r="FC24" s="398"/>
      <c r="FD24" s="398"/>
      <c r="FE24" s="398"/>
      <c r="FF24" s="398"/>
      <c r="FG24" s="398"/>
      <c r="FH24" s="398"/>
      <c r="FI24" s="398"/>
      <c r="FJ24" s="398"/>
      <c r="FK24" s="398"/>
      <c r="FL24" s="398"/>
      <c r="FM24" s="398"/>
      <c r="FN24" s="398"/>
      <c r="FO24" s="398"/>
      <c r="FP24" s="398"/>
      <c r="FQ24" s="398"/>
      <c r="FR24" s="398"/>
      <c r="FS24" s="398"/>
      <c r="FT24" s="398"/>
      <c r="FU24" s="398"/>
      <c r="FV24" s="398"/>
      <c r="FW24" s="398"/>
      <c r="FX24" s="398"/>
      <c r="FY24" s="398"/>
      <c r="FZ24" s="398"/>
      <c r="GA24" s="398"/>
    </row>
    <row r="25" spans="1:183" s="327" customFormat="1" ht="19.5" customHeight="1" x14ac:dyDescent="0.4">
      <c r="A25" s="326">
        <v>17</v>
      </c>
      <c r="C25" s="375" t="s">
        <v>249</v>
      </c>
      <c r="D25" s="341"/>
      <c r="E25" s="341"/>
      <c r="F25" s="341"/>
      <c r="G25" s="342" t="s">
        <v>250</v>
      </c>
      <c r="H25" s="342"/>
      <c r="I25" s="342"/>
      <c r="J25" s="342"/>
      <c r="K25" s="342" t="s">
        <v>251</v>
      </c>
      <c r="L25" s="342"/>
      <c r="M25" s="342"/>
      <c r="N25" s="342"/>
      <c r="O25" s="342" t="s">
        <v>247</v>
      </c>
      <c r="P25" s="342"/>
      <c r="Q25" s="342"/>
      <c r="R25" s="342"/>
      <c r="S25" s="342" t="s">
        <v>248</v>
      </c>
      <c r="T25" s="342"/>
      <c r="U25" s="342"/>
      <c r="V25" s="342"/>
      <c r="W25" s="342" t="s">
        <v>253</v>
      </c>
      <c r="X25" s="342"/>
      <c r="Y25" s="342"/>
      <c r="Z25" s="342"/>
      <c r="AA25" s="343" t="s">
        <v>249</v>
      </c>
      <c r="AB25" s="343"/>
      <c r="AC25" s="343"/>
      <c r="AD25" s="344"/>
      <c r="AE25" s="309"/>
      <c r="AF25" s="310"/>
      <c r="AG25" s="311"/>
      <c r="AH25" s="309"/>
      <c r="AI25" s="376" t="s">
        <v>253</v>
      </c>
      <c r="AJ25" s="376"/>
      <c r="AK25" s="376"/>
      <c r="AL25" s="377"/>
      <c r="AM25" s="378" t="s">
        <v>249</v>
      </c>
      <c r="AN25" s="379"/>
      <c r="AO25" s="379"/>
      <c r="AP25" s="380"/>
      <c r="AQ25" s="378" t="s">
        <v>250</v>
      </c>
      <c r="AR25" s="379"/>
      <c r="AS25" s="379"/>
      <c r="AT25" s="380"/>
      <c r="AU25" s="378" t="s">
        <v>251</v>
      </c>
      <c r="AV25" s="379"/>
      <c r="AW25" s="379"/>
      <c r="AX25" s="380"/>
      <c r="AY25" s="378" t="s">
        <v>247</v>
      </c>
      <c r="AZ25" s="379"/>
      <c r="BA25" s="379"/>
      <c r="BB25" s="380"/>
      <c r="BC25" s="378" t="s">
        <v>248</v>
      </c>
      <c r="BD25" s="379"/>
      <c r="BE25" s="379"/>
      <c r="BF25" s="380"/>
      <c r="BG25" s="348" t="s">
        <v>253</v>
      </c>
      <c r="BH25" s="349"/>
      <c r="BI25" s="349"/>
      <c r="BJ25" s="349"/>
      <c r="BL25" s="399"/>
      <c r="BM25" s="398"/>
      <c r="BN25" s="398"/>
      <c r="BO25" s="398"/>
      <c r="BP25" s="398"/>
      <c r="BQ25" s="398"/>
      <c r="BR25" s="398"/>
      <c r="BS25" s="398"/>
      <c r="BT25" s="398"/>
      <c r="BU25" s="398"/>
      <c r="BV25" s="398"/>
      <c r="BW25" s="398"/>
      <c r="BX25" s="398"/>
      <c r="BY25" s="398"/>
      <c r="BZ25" s="398"/>
      <c r="CA25" s="398"/>
      <c r="CB25" s="398"/>
      <c r="CC25" s="398"/>
      <c r="CD25" s="398"/>
      <c r="CE25" s="398"/>
      <c r="CF25" s="398"/>
      <c r="CG25" s="398"/>
      <c r="CH25" s="398"/>
      <c r="CI25" s="398"/>
      <c r="CJ25" s="398"/>
      <c r="CK25" s="398"/>
      <c r="CL25" s="398"/>
      <c r="CM25" s="398"/>
      <c r="CN25" s="398"/>
      <c r="CO25" s="398"/>
      <c r="CP25" s="398"/>
      <c r="CQ25" s="398"/>
      <c r="CR25" s="398"/>
      <c r="CS25" s="398"/>
      <c r="CT25" s="398"/>
      <c r="CU25" s="398"/>
      <c r="CV25" s="398"/>
      <c r="CW25" s="398"/>
      <c r="CX25" s="398"/>
      <c r="CY25" s="398"/>
      <c r="CZ25" s="398"/>
      <c r="DA25" s="398"/>
      <c r="DB25" s="398"/>
      <c r="DC25" s="398"/>
      <c r="DD25" s="398"/>
      <c r="DE25" s="398"/>
      <c r="DF25" s="398"/>
      <c r="DG25" s="398"/>
      <c r="DH25" s="398"/>
      <c r="DI25" s="398"/>
      <c r="DJ25" s="398"/>
      <c r="DK25" s="398"/>
      <c r="DL25" s="398"/>
      <c r="DM25" s="398"/>
      <c r="DN25" s="398"/>
      <c r="DO25" s="398"/>
      <c r="DP25" s="398"/>
      <c r="DQ25" s="398"/>
      <c r="DR25" s="398"/>
      <c r="DS25" s="398"/>
      <c r="DT25" s="398"/>
      <c r="DU25" s="398"/>
      <c r="DV25" s="398"/>
      <c r="DW25" s="398"/>
      <c r="DX25" s="398"/>
      <c r="DY25" s="398"/>
      <c r="DZ25" s="398"/>
      <c r="EA25" s="398"/>
      <c r="EB25" s="398"/>
      <c r="EC25" s="398"/>
      <c r="ED25" s="398"/>
      <c r="EE25" s="398"/>
      <c r="EF25" s="398"/>
      <c r="EG25" s="398"/>
      <c r="EH25" s="398"/>
      <c r="EI25" s="398"/>
      <c r="EJ25" s="398"/>
      <c r="EK25" s="398"/>
      <c r="EL25" s="398"/>
      <c r="EM25" s="398"/>
      <c r="EN25" s="398"/>
      <c r="EO25" s="398"/>
      <c r="EP25" s="398"/>
      <c r="EQ25" s="398"/>
      <c r="ER25" s="398"/>
      <c r="ES25" s="398"/>
      <c r="ET25" s="398"/>
      <c r="EU25" s="398"/>
      <c r="EV25" s="398"/>
      <c r="EW25" s="398"/>
      <c r="EX25" s="398"/>
      <c r="EY25" s="398"/>
      <c r="EZ25" s="398"/>
      <c r="FA25" s="398"/>
      <c r="FB25" s="398"/>
      <c r="FC25" s="398"/>
      <c r="FD25" s="398"/>
      <c r="FE25" s="398"/>
      <c r="FF25" s="398"/>
      <c r="FG25" s="398"/>
      <c r="FH25" s="398"/>
      <c r="FI25" s="398"/>
      <c r="FJ25" s="398"/>
      <c r="FK25" s="398"/>
      <c r="FL25" s="398"/>
      <c r="FM25" s="398"/>
      <c r="FN25" s="398"/>
      <c r="FO25" s="398"/>
      <c r="FP25" s="398"/>
      <c r="FQ25" s="398"/>
      <c r="FR25" s="398"/>
      <c r="FS25" s="398"/>
      <c r="FT25" s="398"/>
      <c r="FU25" s="398"/>
      <c r="FV25" s="398"/>
      <c r="FW25" s="398"/>
      <c r="FX25" s="398"/>
      <c r="FY25" s="398"/>
      <c r="FZ25" s="398"/>
      <c r="GA25" s="398"/>
    </row>
    <row r="26" spans="1:183" s="327" customFormat="1" ht="20.25" customHeight="1" x14ac:dyDescent="0.4">
      <c r="A26" s="326">
        <v>18</v>
      </c>
      <c r="C26" s="381"/>
      <c r="D26" s="352"/>
      <c r="E26" s="352"/>
      <c r="F26" s="352"/>
      <c r="G26" s="353"/>
      <c r="H26" s="353"/>
      <c r="I26" s="353"/>
      <c r="J26" s="353"/>
      <c r="K26" s="353"/>
      <c r="L26" s="353"/>
      <c r="M26" s="353"/>
      <c r="N26" s="353"/>
      <c r="O26" s="353"/>
      <c r="P26" s="353"/>
      <c r="Q26" s="353"/>
      <c r="R26" s="353"/>
      <c r="S26" s="353"/>
      <c r="T26" s="353"/>
      <c r="U26" s="353"/>
      <c r="V26" s="353"/>
      <c r="W26" s="353"/>
      <c r="X26" s="353"/>
      <c r="Y26" s="353"/>
      <c r="Z26" s="353"/>
      <c r="AA26" s="354"/>
      <c r="AB26" s="354"/>
      <c r="AC26" s="354"/>
      <c r="AD26" s="355"/>
      <c r="AE26" s="309"/>
      <c r="AF26" s="310"/>
      <c r="AG26" s="311"/>
      <c r="AH26" s="309"/>
      <c r="AI26" s="382"/>
      <c r="AJ26" s="382"/>
      <c r="AK26" s="382"/>
      <c r="AL26" s="383"/>
      <c r="AM26" s="384"/>
      <c r="AN26" s="385"/>
      <c r="AO26" s="385"/>
      <c r="AP26" s="386"/>
      <c r="AQ26" s="384"/>
      <c r="AR26" s="385"/>
      <c r="AS26" s="385"/>
      <c r="AT26" s="386"/>
      <c r="AU26" s="384"/>
      <c r="AV26" s="385"/>
      <c r="AW26" s="385"/>
      <c r="AX26" s="386"/>
      <c r="AY26" s="384"/>
      <c r="AZ26" s="385"/>
      <c r="BA26" s="385"/>
      <c r="BB26" s="386"/>
      <c r="BC26" s="384"/>
      <c r="BD26" s="385"/>
      <c r="BE26" s="385"/>
      <c r="BF26" s="386"/>
      <c r="BG26" s="359"/>
      <c r="BH26" s="360"/>
      <c r="BI26" s="360"/>
      <c r="BJ26" s="360"/>
      <c r="BL26" s="399"/>
      <c r="BM26" s="398"/>
      <c r="BN26" s="398"/>
      <c r="BO26" s="398"/>
      <c r="BP26" s="398"/>
      <c r="BQ26" s="398"/>
      <c r="BR26" s="398"/>
      <c r="BS26" s="398"/>
      <c r="BT26" s="398"/>
      <c r="BU26" s="398"/>
      <c r="BV26" s="398"/>
      <c r="BW26" s="398"/>
      <c r="BX26" s="398"/>
      <c r="BY26" s="398"/>
      <c r="BZ26" s="398"/>
      <c r="CA26" s="398"/>
      <c r="CB26" s="398"/>
      <c r="CC26" s="398"/>
      <c r="CD26" s="398"/>
      <c r="CE26" s="398"/>
      <c r="CF26" s="398"/>
      <c r="CG26" s="398"/>
      <c r="CH26" s="398"/>
      <c r="CI26" s="398"/>
      <c r="CJ26" s="398"/>
      <c r="CK26" s="398"/>
      <c r="CL26" s="398"/>
      <c r="CM26" s="398"/>
      <c r="CN26" s="398"/>
      <c r="CO26" s="398"/>
      <c r="CP26" s="398"/>
      <c r="CQ26" s="398"/>
      <c r="CR26" s="398"/>
      <c r="CS26" s="398"/>
      <c r="CT26" s="398"/>
      <c r="CU26" s="398"/>
      <c r="CV26" s="398"/>
      <c r="CW26" s="398"/>
      <c r="CX26" s="398"/>
      <c r="CY26" s="398"/>
      <c r="CZ26" s="398"/>
      <c r="DA26" s="398"/>
      <c r="DB26" s="398"/>
      <c r="DC26" s="398"/>
      <c r="DD26" s="398"/>
      <c r="DE26" s="398"/>
      <c r="DF26" s="398"/>
      <c r="DG26" s="398"/>
      <c r="DH26" s="398"/>
      <c r="DI26" s="398"/>
      <c r="DJ26" s="398"/>
      <c r="DK26" s="398"/>
      <c r="DL26" s="398"/>
      <c r="DM26" s="398"/>
      <c r="DN26" s="398"/>
      <c r="DO26" s="398"/>
      <c r="DP26" s="398"/>
      <c r="DQ26" s="398"/>
      <c r="DR26" s="398"/>
      <c r="DS26" s="398"/>
      <c r="DT26" s="398"/>
      <c r="DU26" s="398"/>
      <c r="DV26" s="398"/>
      <c r="DW26" s="398"/>
      <c r="DX26" s="398"/>
      <c r="DY26" s="398"/>
      <c r="DZ26" s="398"/>
      <c r="EA26" s="398"/>
      <c r="EB26" s="398"/>
      <c r="EC26" s="398"/>
      <c r="ED26" s="398"/>
      <c r="EE26" s="398"/>
      <c r="EF26" s="398"/>
      <c r="EG26" s="398"/>
      <c r="EH26" s="398"/>
      <c r="EI26" s="398"/>
      <c r="EJ26" s="398"/>
      <c r="EK26" s="398"/>
      <c r="EL26" s="398"/>
      <c r="EM26" s="398"/>
      <c r="EN26" s="398"/>
      <c r="EO26" s="398"/>
      <c r="EP26" s="398"/>
      <c r="EQ26" s="398"/>
      <c r="ER26" s="398"/>
      <c r="ES26" s="398"/>
      <c r="ET26" s="398"/>
      <c r="EU26" s="398"/>
      <c r="EV26" s="398"/>
      <c r="EW26" s="398"/>
      <c r="EX26" s="398"/>
      <c r="EY26" s="398"/>
      <c r="EZ26" s="398"/>
      <c r="FA26" s="398"/>
      <c r="FB26" s="398"/>
      <c r="FC26" s="398"/>
      <c r="FD26" s="398"/>
      <c r="FE26" s="398"/>
      <c r="FF26" s="398"/>
      <c r="FG26" s="398"/>
      <c r="FH26" s="398"/>
      <c r="FI26" s="398"/>
      <c r="FJ26" s="398"/>
      <c r="FK26" s="398"/>
      <c r="FL26" s="398"/>
      <c r="FM26" s="398"/>
      <c r="FN26" s="398"/>
      <c r="FO26" s="398"/>
      <c r="FP26" s="398"/>
      <c r="FQ26" s="398"/>
      <c r="FR26" s="398"/>
      <c r="FS26" s="398"/>
      <c r="FT26" s="398"/>
      <c r="FU26" s="398"/>
      <c r="FV26" s="398"/>
      <c r="FW26" s="398"/>
      <c r="FX26" s="398"/>
      <c r="FY26" s="398"/>
      <c r="FZ26" s="398"/>
      <c r="GA26" s="398"/>
    </row>
    <row r="27" spans="1:183" s="327" customFormat="1" ht="22.15" customHeight="1" x14ac:dyDescent="0.4">
      <c r="A27" s="326">
        <v>19</v>
      </c>
      <c r="C27" s="361"/>
      <c r="D27" s="362"/>
      <c r="E27" s="362"/>
      <c r="F27" s="362"/>
      <c r="G27" s="363"/>
      <c r="H27" s="362"/>
      <c r="I27" s="362"/>
      <c r="J27" s="362"/>
      <c r="K27" s="363"/>
      <c r="L27" s="362"/>
      <c r="M27" s="362"/>
      <c r="N27" s="362"/>
      <c r="O27" s="363"/>
      <c r="P27" s="362"/>
      <c r="Q27" s="362"/>
      <c r="R27" s="362"/>
      <c r="S27" s="363"/>
      <c r="T27" s="362"/>
      <c r="U27" s="362"/>
      <c r="V27" s="362"/>
      <c r="W27" s="363"/>
      <c r="X27" s="362"/>
      <c r="Y27" s="362"/>
      <c r="Z27" s="362"/>
      <c r="AA27" s="363"/>
      <c r="AB27" s="362"/>
      <c r="AC27" s="362"/>
      <c r="AD27" s="364"/>
      <c r="AE27" s="309"/>
      <c r="AF27" s="310"/>
      <c r="AG27" s="311"/>
      <c r="AH27" s="309"/>
      <c r="AI27" s="324"/>
      <c r="AJ27" s="325"/>
      <c r="AK27" s="325"/>
      <c r="AL27" s="365"/>
      <c r="AM27" s="366"/>
      <c r="AN27" s="325"/>
      <c r="AO27" s="325"/>
      <c r="AP27" s="365"/>
      <c r="AQ27" s="366"/>
      <c r="AR27" s="325"/>
      <c r="AS27" s="325"/>
      <c r="AT27" s="365"/>
      <c r="AU27" s="366"/>
      <c r="AV27" s="325"/>
      <c r="AW27" s="325"/>
      <c r="AX27" s="365"/>
      <c r="AY27" s="366"/>
      <c r="AZ27" s="325"/>
      <c r="BA27" s="325"/>
      <c r="BB27" s="365"/>
      <c r="BC27" s="366"/>
      <c r="BD27" s="325"/>
      <c r="BE27" s="325"/>
      <c r="BF27" s="365"/>
      <c r="BG27" s="366"/>
      <c r="BH27" s="325"/>
      <c r="BI27" s="325"/>
      <c r="BJ27" s="325"/>
      <c r="BL27" s="399"/>
      <c r="BM27" s="398"/>
      <c r="BN27" s="398"/>
      <c r="BO27" s="398"/>
      <c r="BP27" s="398"/>
      <c r="BQ27" s="398"/>
      <c r="BR27" s="398"/>
      <c r="BS27" s="398"/>
      <c r="BT27" s="398"/>
      <c r="BU27" s="398"/>
      <c r="BV27" s="398"/>
      <c r="BW27" s="398"/>
      <c r="BX27" s="398"/>
      <c r="BY27" s="398"/>
      <c r="BZ27" s="398"/>
      <c r="CA27" s="398"/>
      <c r="CB27" s="398"/>
      <c r="CC27" s="398"/>
      <c r="CD27" s="398"/>
      <c r="CE27" s="398"/>
      <c r="CF27" s="398"/>
      <c r="CG27" s="398"/>
      <c r="CH27" s="398"/>
      <c r="CI27" s="398"/>
      <c r="CJ27" s="398"/>
      <c r="CK27" s="398"/>
      <c r="CL27" s="398"/>
      <c r="CM27" s="398"/>
      <c r="CN27" s="398"/>
      <c r="CO27" s="398"/>
      <c r="CP27" s="398"/>
      <c r="CQ27" s="398"/>
      <c r="CR27" s="398"/>
      <c r="CS27" s="398"/>
      <c r="CT27" s="398"/>
      <c r="CU27" s="398"/>
      <c r="CV27" s="398"/>
      <c r="CW27" s="398"/>
      <c r="CX27" s="398"/>
      <c r="CY27" s="398"/>
      <c r="CZ27" s="398"/>
      <c r="DA27" s="398"/>
      <c r="DB27" s="398"/>
      <c r="DC27" s="398"/>
      <c r="DD27" s="398"/>
      <c r="DE27" s="398"/>
      <c r="DF27" s="398"/>
      <c r="DG27" s="398"/>
      <c r="DH27" s="398"/>
      <c r="DI27" s="398"/>
      <c r="DJ27" s="398"/>
      <c r="DK27" s="398"/>
      <c r="DL27" s="398"/>
      <c r="DM27" s="398"/>
      <c r="DN27" s="398"/>
      <c r="DO27" s="398"/>
      <c r="DP27" s="398"/>
      <c r="DQ27" s="398"/>
      <c r="DR27" s="398"/>
      <c r="DS27" s="398"/>
      <c r="DT27" s="398"/>
      <c r="DU27" s="398"/>
      <c r="DV27" s="398"/>
      <c r="DW27" s="398"/>
      <c r="DX27" s="398"/>
      <c r="DY27" s="398"/>
      <c r="DZ27" s="398"/>
      <c r="EA27" s="398"/>
      <c r="EB27" s="398"/>
      <c r="EC27" s="398"/>
      <c r="ED27" s="398"/>
      <c r="EE27" s="398"/>
      <c r="EF27" s="398"/>
      <c r="EG27" s="398"/>
      <c r="EH27" s="398"/>
      <c r="EI27" s="398"/>
      <c r="EJ27" s="398"/>
      <c r="EK27" s="398"/>
      <c r="EL27" s="398"/>
      <c r="EM27" s="398"/>
      <c r="EN27" s="398"/>
      <c r="EO27" s="398"/>
      <c r="EP27" s="398"/>
      <c r="EQ27" s="398"/>
      <c r="ER27" s="398"/>
      <c r="ES27" s="398"/>
      <c r="ET27" s="398"/>
      <c r="EU27" s="398"/>
      <c r="EV27" s="398"/>
      <c r="EW27" s="398"/>
      <c r="EX27" s="398"/>
      <c r="EY27" s="398"/>
      <c r="EZ27" s="398"/>
      <c r="FA27" s="398"/>
      <c r="FB27" s="398"/>
      <c r="FC27" s="398"/>
      <c r="FD27" s="398"/>
      <c r="FE27" s="398"/>
      <c r="FF27" s="398"/>
      <c r="FG27" s="398"/>
      <c r="FH27" s="398"/>
      <c r="FI27" s="398"/>
      <c r="FJ27" s="398"/>
      <c r="FK27" s="398"/>
      <c r="FL27" s="398"/>
      <c r="FM27" s="398"/>
      <c r="FN27" s="398"/>
      <c r="FO27" s="398"/>
      <c r="FP27" s="398"/>
      <c r="FQ27" s="398"/>
      <c r="FR27" s="398"/>
      <c r="FS27" s="398"/>
      <c r="FT27" s="398"/>
      <c r="FU27" s="398"/>
      <c r="FV27" s="398"/>
      <c r="FW27" s="398"/>
      <c r="FX27" s="398"/>
      <c r="FY27" s="398"/>
      <c r="FZ27" s="398"/>
      <c r="GA27" s="398"/>
    </row>
    <row r="28" spans="1:183" s="327" customFormat="1" ht="22.15" customHeight="1" x14ac:dyDescent="0.4">
      <c r="A28" s="326">
        <v>19</v>
      </c>
      <c r="C28" s="361"/>
      <c r="D28" s="362"/>
      <c r="E28" s="362"/>
      <c r="F28" s="362"/>
      <c r="G28" s="363"/>
      <c r="H28" s="362"/>
      <c r="I28" s="362"/>
      <c r="J28" s="362"/>
      <c r="K28" s="363"/>
      <c r="L28" s="362"/>
      <c r="M28" s="362"/>
      <c r="N28" s="362"/>
      <c r="O28" s="363"/>
      <c r="P28" s="362"/>
      <c r="Q28" s="362"/>
      <c r="R28" s="362"/>
      <c r="S28" s="363"/>
      <c r="T28" s="362"/>
      <c r="U28" s="362"/>
      <c r="V28" s="362"/>
      <c r="W28" s="363"/>
      <c r="X28" s="362"/>
      <c r="Y28" s="362"/>
      <c r="Z28" s="362"/>
      <c r="AA28" s="363"/>
      <c r="AB28" s="362"/>
      <c r="AC28" s="362"/>
      <c r="AD28" s="364"/>
      <c r="AE28" s="309"/>
      <c r="AF28" s="310"/>
      <c r="AG28" s="311"/>
      <c r="AH28" s="309"/>
      <c r="AI28" s="324"/>
      <c r="AJ28" s="325"/>
      <c r="AK28" s="325"/>
      <c r="AL28" s="365"/>
      <c r="AM28" s="366"/>
      <c r="AN28" s="325"/>
      <c r="AO28" s="325"/>
      <c r="AP28" s="365"/>
      <c r="AQ28" s="366"/>
      <c r="AR28" s="325"/>
      <c r="AS28" s="325"/>
      <c r="AT28" s="365"/>
      <c r="AU28" s="366"/>
      <c r="AV28" s="325"/>
      <c r="AW28" s="325"/>
      <c r="AX28" s="365"/>
      <c r="AY28" s="366"/>
      <c r="AZ28" s="325"/>
      <c r="BA28" s="325"/>
      <c r="BB28" s="365"/>
      <c r="BC28" s="366"/>
      <c r="BD28" s="325"/>
      <c r="BE28" s="325"/>
      <c r="BF28" s="365"/>
      <c r="BG28" s="366"/>
      <c r="BH28" s="325"/>
      <c r="BI28" s="325"/>
      <c r="BJ28" s="325"/>
      <c r="BL28" s="399"/>
      <c r="BM28" s="398"/>
      <c r="BN28" s="398"/>
      <c r="BO28" s="398"/>
      <c r="BP28" s="398"/>
      <c r="BQ28" s="398"/>
      <c r="BR28" s="398"/>
      <c r="BS28" s="398"/>
      <c r="BT28" s="398"/>
      <c r="BU28" s="398"/>
      <c r="BV28" s="398"/>
      <c r="BW28" s="398"/>
      <c r="BX28" s="398"/>
      <c r="BY28" s="398"/>
      <c r="BZ28" s="398"/>
      <c r="CA28" s="398"/>
      <c r="CB28" s="398"/>
      <c r="CC28" s="398"/>
      <c r="CD28" s="398"/>
      <c r="CE28" s="398"/>
      <c r="CF28" s="398"/>
      <c r="CG28" s="398"/>
      <c r="CH28" s="398"/>
      <c r="CI28" s="398"/>
      <c r="CJ28" s="398"/>
      <c r="CK28" s="398"/>
      <c r="CL28" s="398"/>
      <c r="CM28" s="398"/>
      <c r="CN28" s="398"/>
      <c r="CO28" s="398"/>
      <c r="CP28" s="398"/>
      <c r="CQ28" s="398"/>
      <c r="CR28" s="398"/>
      <c r="CS28" s="398"/>
      <c r="CT28" s="398"/>
      <c r="CU28" s="398"/>
      <c r="CV28" s="398"/>
      <c r="CW28" s="398"/>
      <c r="CX28" s="398"/>
      <c r="CY28" s="398"/>
      <c r="CZ28" s="398"/>
      <c r="DA28" s="398"/>
      <c r="DB28" s="398"/>
      <c r="DC28" s="398"/>
      <c r="DD28" s="398"/>
      <c r="DE28" s="398"/>
      <c r="DF28" s="398"/>
      <c r="DG28" s="398"/>
      <c r="DH28" s="398"/>
      <c r="DI28" s="398"/>
      <c r="DJ28" s="398"/>
      <c r="DK28" s="398"/>
      <c r="DL28" s="398"/>
      <c r="DM28" s="398"/>
      <c r="DN28" s="398"/>
      <c r="DO28" s="398"/>
      <c r="DP28" s="398"/>
      <c r="DQ28" s="398"/>
      <c r="DR28" s="398"/>
      <c r="DS28" s="398"/>
      <c r="DT28" s="398"/>
      <c r="DU28" s="398"/>
      <c r="DV28" s="398"/>
      <c r="DW28" s="398"/>
      <c r="DX28" s="398"/>
      <c r="DY28" s="398"/>
      <c r="DZ28" s="398"/>
      <c r="EA28" s="398"/>
      <c r="EB28" s="398"/>
      <c r="EC28" s="398"/>
      <c r="ED28" s="398"/>
      <c r="EE28" s="398"/>
      <c r="EF28" s="398"/>
      <c r="EG28" s="398"/>
      <c r="EH28" s="398"/>
      <c r="EI28" s="398"/>
      <c r="EJ28" s="398"/>
      <c r="EK28" s="398"/>
      <c r="EL28" s="398"/>
      <c r="EM28" s="398"/>
      <c r="EN28" s="398"/>
      <c r="EO28" s="398"/>
      <c r="EP28" s="398"/>
      <c r="EQ28" s="398"/>
      <c r="ER28" s="398"/>
      <c r="ES28" s="398"/>
      <c r="ET28" s="398"/>
      <c r="EU28" s="398"/>
      <c r="EV28" s="398"/>
      <c r="EW28" s="398"/>
      <c r="EX28" s="398"/>
      <c r="EY28" s="398"/>
      <c r="EZ28" s="398"/>
      <c r="FA28" s="398"/>
      <c r="FB28" s="398"/>
      <c r="FC28" s="398"/>
      <c r="FD28" s="398"/>
      <c r="FE28" s="398"/>
      <c r="FF28" s="398"/>
      <c r="FG28" s="398"/>
      <c r="FH28" s="398"/>
      <c r="FI28" s="398"/>
      <c r="FJ28" s="398"/>
      <c r="FK28" s="398"/>
      <c r="FL28" s="398"/>
      <c r="FM28" s="398"/>
      <c r="FN28" s="398"/>
      <c r="FO28" s="398"/>
      <c r="FP28" s="398"/>
      <c r="FQ28" s="398"/>
      <c r="FR28" s="398"/>
      <c r="FS28" s="398"/>
      <c r="FT28" s="398"/>
      <c r="FU28" s="398"/>
      <c r="FV28" s="398"/>
      <c r="FW28" s="398"/>
      <c r="FX28" s="398"/>
      <c r="FY28" s="398"/>
      <c r="FZ28" s="398"/>
      <c r="GA28" s="398"/>
    </row>
    <row r="29" spans="1:183" ht="7.9" customHeight="1" x14ac:dyDescent="0.2">
      <c r="A29" s="270">
        <v>15</v>
      </c>
      <c r="C29" s="367"/>
      <c r="D29" s="368"/>
      <c r="E29" s="368"/>
      <c r="F29" s="368"/>
      <c r="G29" s="367"/>
      <c r="H29" s="368"/>
      <c r="I29" s="368"/>
      <c r="J29" s="368"/>
      <c r="K29" s="367"/>
      <c r="L29" s="368"/>
      <c r="M29" s="368"/>
      <c r="N29" s="368"/>
      <c r="O29" s="367"/>
      <c r="P29" s="368"/>
      <c r="Q29" s="368"/>
      <c r="R29" s="368"/>
      <c r="S29" s="367"/>
      <c r="T29" s="368"/>
      <c r="U29" s="368"/>
      <c r="V29" s="368"/>
      <c r="W29" s="367"/>
      <c r="X29" s="368"/>
      <c r="Y29" s="368"/>
      <c r="Z29" s="368"/>
      <c r="AA29" s="367"/>
      <c r="AB29" s="368"/>
      <c r="AC29" s="368"/>
      <c r="AD29" s="368"/>
      <c r="AE29" s="309"/>
      <c r="AF29" s="310"/>
      <c r="AG29" s="311"/>
      <c r="AH29" s="309"/>
      <c r="AI29" s="367"/>
      <c r="AJ29" s="368"/>
      <c r="AK29" s="368"/>
      <c r="AL29" s="368"/>
      <c r="AM29" s="367"/>
      <c r="AN29" s="368"/>
      <c r="AO29" s="368"/>
      <c r="AP29" s="368"/>
      <c r="AQ29" s="367"/>
      <c r="AR29" s="368"/>
      <c r="AS29" s="368"/>
      <c r="AT29" s="368"/>
      <c r="AU29" s="367"/>
      <c r="AV29" s="368"/>
      <c r="AW29" s="368"/>
      <c r="AX29" s="368"/>
      <c r="AY29" s="367"/>
      <c r="AZ29" s="368"/>
      <c r="BA29" s="368"/>
      <c r="BB29" s="368"/>
      <c r="BC29" s="367"/>
      <c r="BD29" s="368"/>
      <c r="BE29" s="368"/>
      <c r="BF29" s="368"/>
      <c r="BG29" s="367"/>
      <c r="BH29" s="368"/>
      <c r="BI29" s="368"/>
      <c r="BJ29" s="368"/>
      <c r="BL29" s="397"/>
    </row>
    <row r="30" spans="1:183" ht="7.9" customHeight="1" x14ac:dyDescent="0.2">
      <c r="A30" s="270">
        <v>15</v>
      </c>
      <c r="C30" s="324"/>
      <c r="D30" s="325"/>
      <c r="E30" s="325"/>
      <c r="F30" s="325"/>
      <c r="G30" s="324"/>
      <c r="H30" s="325"/>
      <c r="I30" s="325"/>
      <c r="J30" s="325"/>
      <c r="K30" s="324"/>
      <c r="L30" s="325"/>
      <c r="M30" s="325"/>
      <c r="N30" s="325"/>
      <c r="O30" s="324"/>
      <c r="P30" s="325"/>
      <c r="Q30" s="325"/>
      <c r="R30" s="325"/>
      <c r="S30" s="324"/>
      <c r="T30" s="325"/>
      <c r="U30" s="325"/>
      <c r="V30" s="325"/>
      <c r="W30" s="324"/>
      <c r="X30" s="325"/>
      <c r="Y30" s="325"/>
      <c r="Z30" s="325"/>
      <c r="AA30" s="324"/>
      <c r="AB30" s="325"/>
      <c r="AC30" s="325"/>
      <c r="AD30" s="325"/>
      <c r="AE30" s="309"/>
      <c r="AF30" s="310"/>
      <c r="AG30" s="311"/>
      <c r="AH30" s="309"/>
      <c r="AI30" s="324"/>
      <c r="AJ30" s="325"/>
      <c r="AK30" s="325"/>
      <c r="AL30" s="325"/>
      <c r="AM30" s="324"/>
      <c r="AN30" s="325"/>
      <c r="AO30" s="325"/>
      <c r="AP30" s="325"/>
      <c r="AQ30" s="324"/>
      <c r="AR30" s="325"/>
      <c r="AS30" s="325"/>
      <c r="AT30" s="325"/>
      <c r="AU30" s="324"/>
      <c r="AV30" s="325"/>
      <c r="AW30" s="325"/>
      <c r="AX30" s="325"/>
      <c r="AY30" s="324"/>
      <c r="AZ30" s="325"/>
      <c r="BA30" s="325"/>
      <c r="BB30" s="325"/>
      <c r="BC30" s="324"/>
      <c r="BD30" s="325"/>
      <c r="BE30" s="325"/>
      <c r="BF30" s="325"/>
      <c r="BG30" s="324"/>
      <c r="BH30" s="325"/>
      <c r="BI30" s="325"/>
      <c r="BJ30" s="325"/>
      <c r="BL30" s="397"/>
    </row>
    <row r="31" spans="1:183" s="327" customFormat="1" ht="35.1" customHeight="1" x14ac:dyDescent="0.4">
      <c r="A31" s="326">
        <v>16</v>
      </c>
      <c r="C31" s="369" t="e">
        <f>AA24+1</f>
        <v>#VALUE!</v>
      </c>
      <c r="D31" s="330"/>
      <c r="E31" s="330"/>
      <c r="F31" s="330"/>
      <c r="G31" s="331" t="e">
        <f>C31+1</f>
        <v>#VALUE!</v>
      </c>
      <c r="H31" s="331"/>
      <c r="I31" s="331"/>
      <c r="J31" s="331"/>
      <c r="K31" s="331" t="e">
        <f>G31+1</f>
        <v>#VALUE!</v>
      </c>
      <c r="L31" s="331"/>
      <c r="M31" s="331"/>
      <c r="N31" s="331"/>
      <c r="O31" s="331" t="e">
        <f>K31+1</f>
        <v>#VALUE!</v>
      </c>
      <c r="P31" s="331"/>
      <c r="Q31" s="331"/>
      <c r="R31" s="331"/>
      <c r="S31" s="331" t="e">
        <f>O31+1</f>
        <v>#VALUE!</v>
      </c>
      <c r="T31" s="331"/>
      <c r="U31" s="331"/>
      <c r="V31" s="331"/>
      <c r="W31" s="331" t="e">
        <f>S31+1</f>
        <v>#VALUE!</v>
      </c>
      <c r="X31" s="331"/>
      <c r="Y31" s="331"/>
      <c r="Z31" s="331"/>
      <c r="AA31" s="332" t="e">
        <f>W31+1</f>
        <v>#VALUE!</v>
      </c>
      <c r="AB31" s="332"/>
      <c r="AC31" s="332"/>
      <c r="AD31" s="333"/>
      <c r="AE31" s="290"/>
      <c r="AF31" s="310"/>
      <c r="AG31" s="311"/>
      <c r="AH31" s="290"/>
      <c r="AI31" s="370" t="e">
        <f>BG24+1</f>
        <v>#VALUE!</v>
      </c>
      <c r="AJ31" s="370"/>
      <c r="AK31" s="370"/>
      <c r="AL31" s="371"/>
      <c r="AM31" s="372" t="e">
        <f>AI31+1</f>
        <v>#VALUE!</v>
      </c>
      <c r="AN31" s="373"/>
      <c r="AO31" s="373"/>
      <c r="AP31" s="374"/>
      <c r="AQ31" s="372" t="e">
        <f>AM31+1</f>
        <v>#VALUE!</v>
      </c>
      <c r="AR31" s="373"/>
      <c r="AS31" s="373"/>
      <c r="AT31" s="374"/>
      <c r="AU31" s="372" t="e">
        <f>AQ31+1</f>
        <v>#VALUE!</v>
      </c>
      <c r="AV31" s="373"/>
      <c r="AW31" s="373"/>
      <c r="AX31" s="374"/>
      <c r="AY31" s="372" t="e">
        <f>AU31+1</f>
        <v>#VALUE!</v>
      </c>
      <c r="AZ31" s="373"/>
      <c r="BA31" s="373"/>
      <c r="BB31" s="374"/>
      <c r="BC31" s="372" t="e">
        <f>AY31+1</f>
        <v>#VALUE!</v>
      </c>
      <c r="BD31" s="373"/>
      <c r="BE31" s="373"/>
      <c r="BF31" s="374"/>
      <c r="BG31" s="337" t="e">
        <f>BC31+1</f>
        <v>#VALUE!</v>
      </c>
      <c r="BH31" s="338"/>
      <c r="BI31" s="338"/>
      <c r="BJ31" s="338"/>
      <c r="BL31" s="397"/>
      <c r="BM31" s="398"/>
      <c r="BN31" s="398"/>
      <c r="BO31" s="398"/>
      <c r="BP31" s="398"/>
      <c r="BQ31" s="398"/>
      <c r="BR31" s="398"/>
      <c r="BS31" s="398"/>
      <c r="BT31" s="398"/>
      <c r="BU31" s="398"/>
      <c r="BV31" s="398"/>
      <c r="BW31" s="398"/>
      <c r="BX31" s="398"/>
      <c r="BY31" s="398"/>
      <c r="BZ31" s="398"/>
      <c r="CA31" s="398"/>
      <c r="CB31" s="398"/>
      <c r="CC31" s="398"/>
      <c r="CD31" s="398"/>
      <c r="CE31" s="398"/>
      <c r="CF31" s="398"/>
      <c r="CG31" s="398"/>
      <c r="CH31" s="398"/>
      <c r="CI31" s="398"/>
      <c r="CJ31" s="398"/>
      <c r="CK31" s="398"/>
      <c r="CL31" s="398"/>
      <c r="CM31" s="398"/>
      <c r="CN31" s="398"/>
      <c r="CO31" s="398"/>
      <c r="CP31" s="398"/>
      <c r="CQ31" s="398"/>
      <c r="CR31" s="398"/>
      <c r="CS31" s="398"/>
      <c r="CT31" s="398"/>
      <c r="CU31" s="398"/>
      <c r="CV31" s="398"/>
      <c r="CW31" s="398"/>
      <c r="CX31" s="398"/>
      <c r="CY31" s="398"/>
      <c r="CZ31" s="398"/>
      <c r="DA31" s="398"/>
      <c r="DB31" s="398"/>
      <c r="DC31" s="398"/>
      <c r="DD31" s="398"/>
      <c r="DE31" s="398"/>
      <c r="DF31" s="398"/>
      <c r="DG31" s="398"/>
      <c r="DH31" s="398"/>
      <c r="DI31" s="398"/>
      <c r="DJ31" s="398"/>
      <c r="DK31" s="398"/>
      <c r="DL31" s="398"/>
      <c r="DM31" s="398"/>
      <c r="DN31" s="398"/>
      <c r="DO31" s="398"/>
      <c r="DP31" s="398"/>
      <c r="DQ31" s="398"/>
      <c r="DR31" s="398"/>
      <c r="DS31" s="398"/>
      <c r="DT31" s="398"/>
      <c r="DU31" s="398"/>
      <c r="DV31" s="398"/>
      <c r="DW31" s="398"/>
      <c r="DX31" s="398"/>
      <c r="DY31" s="398"/>
      <c r="DZ31" s="398"/>
      <c r="EA31" s="398"/>
      <c r="EB31" s="398"/>
      <c r="EC31" s="398"/>
      <c r="ED31" s="398"/>
      <c r="EE31" s="398"/>
      <c r="EF31" s="398"/>
      <c r="EG31" s="398"/>
      <c r="EH31" s="398"/>
      <c r="EI31" s="398"/>
      <c r="EJ31" s="398"/>
      <c r="EK31" s="398"/>
      <c r="EL31" s="398"/>
      <c r="EM31" s="398"/>
      <c r="EN31" s="398"/>
      <c r="EO31" s="398"/>
      <c r="EP31" s="398"/>
      <c r="EQ31" s="398"/>
      <c r="ER31" s="398"/>
      <c r="ES31" s="398"/>
      <c r="ET31" s="398"/>
      <c r="EU31" s="398"/>
      <c r="EV31" s="398"/>
      <c r="EW31" s="398"/>
      <c r="EX31" s="398"/>
      <c r="EY31" s="398"/>
      <c r="EZ31" s="398"/>
      <c r="FA31" s="398"/>
      <c r="FB31" s="398"/>
      <c r="FC31" s="398"/>
      <c r="FD31" s="398"/>
      <c r="FE31" s="398"/>
      <c r="FF31" s="398"/>
      <c r="FG31" s="398"/>
      <c r="FH31" s="398"/>
      <c r="FI31" s="398"/>
      <c r="FJ31" s="398"/>
      <c r="FK31" s="398"/>
      <c r="FL31" s="398"/>
      <c r="FM31" s="398"/>
      <c r="FN31" s="398"/>
      <c r="FO31" s="398"/>
      <c r="FP31" s="398"/>
      <c r="FQ31" s="398"/>
      <c r="FR31" s="398"/>
      <c r="FS31" s="398"/>
      <c r="FT31" s="398"/>
      <c r="FU31" s="398"/>
      <c r="FV31" s="398"/>
      <c r="FW31" s="398"/>
      <c r="FX31" s="398"/>
      <c r="FY31" s="398"/>
      <c r="FZ31" s="398"/>
      <c r="GA31" s="398"/>
    </row>
    <row r="32" spans="1:183" s="327" customFormat="1" ht="19.5" customHeight="1" x14ac:dyDescent="0.4">
      <c r="A32" s="326">
        <v>17</v>
      </c>
      <c r="C32" s="375" t="s">
        <v>250</v>
      </c>
      <c r="D32" s="341"/>
      <c r="E32" s="341"/>
      <c r="F32" s="341"/>
      <c r="G32" s="342" t="s">
        <v>251</v>
      </c>
      <c r="H32" s="342"/>
      <c r="I32" s="342"/>
      <c r="J32" s="342"/>
      <c r="K32" s="342" t="s">
        <v>247</v>
      </c>
      <c r="L32" s="342"/>
      <c r="M32" s="342"/>
      <c r="N32" s="342"/>
      <c r="O32" s="342" t="s">
        <v>248</v>
      </c>
      <c r="P32" s="342"/>
      <c r="Q32" s="342"/>
      <c r="R32" s="342"/>
      <c r="S32" s="342" t="s">
        <v>253</v>
      </c>
      <c r="T32" s="342"/>
      <c r="U32" s="342"/>
      <c r="V32" s="342"/>
      <c r="W32" s="342" t="s">
        <v>249</v>
      </c>
      <c r="X32" s="342"/>
      <c r="Y32" s="342"/>
      <c r="Z32" s="342"/>
      <c r="AA32" s="343" t="s">
        <v>250</v>
      </c>
      <c r="AB32" s="343"/>
      <c r="AC32" s="343"/>
      <c r="AD32" s="344"/>
      <c r="AE32" s="309"/>
      <c r="AF32" s="310"/>
      <c r="AG32" s="311"/>
      <c r="AH32" s="309"/>
      <c r="AI32" s="376" t="s">
        <v>249</v>
      </c>
      <c r="AJ32" s="376"/>
      <c r="AK32" s="376"/>
      <c r="AL32" s="377"/>
      <c r="AM32" s="378" t="s">
        <v>250</v>
      </c>
      <c r="AN32" s="379"/>
      <c r="AO32" s="379"/>
      <c r="AP32" s="380"/>
      <c r="AQ32" s="378" t="s">
        <v>251</v>
      </c>
      <c r="AR32" s="379"/>
      <c r="AS32" s="379"/>
      <c r="AT32" s="380"/>
      <c r="AU32" s="378" t="s">
        <v>247</v>
      </c>
      <c r="AV32" s="379"/>
      <c r="AW32" s="379"/>
      <c r="AX32" s="380"/>
      <c r="AY32" s="378" t="s">
        <v>248</v>
      </c>
      <c r="AZ32" s="379"/>
      <c r="BA32" s="379"/>
      <c r="BB32" s="380"/>
      <c r="BC32" s="378" t="s">
        <v>253</v>
      </c>
      <c r="BD32" s="379"/>
      <c r="BE32" s="379"/>
      <c r="BF32" s="380"/>
      <c r="BG32" s="348" t="s">
        <v>249</v>
      </c>
      <c r="BH32" s="349"/>
      <c r="BI32" s="349"/>
      <c r="BJ32" s="349"/>
      <c r="BL32" s="399"/>
      <c r="BM32" s="398"/>
      <c r="BN32" s="398"/>
      <c r="BO32" s="398"/>
      <c r="BP32" s="398"/>
      <c r="BQ32" s="398"/>
      <c r="BR32" s="398"/>
      <c r="BS32" s="398"/>
      <c r="BT32" s="398"/>
      <c r="BU32" s="398"/>
      <c r="BV32" s="398"/>
      <c r="BW32" s="398"/>
      <c r="BX32" s="398"/>
      <c r="BY32" s="398"/>
      <c r="BZ32" s="398"/>
      <c r="CA32" s="398"/>
      <c r="CB32" s="398"/>
      <c r="CC32" s="398"/>
      <c r="CD32" s="398"/>
      <c r="CE32" s="398"/>
      <c r="CF32" s="398"/>
      <c r="CG32" s="398"/>
      <c r="CH32" s="398"/>
      <c r="CI32" s="398"/>
      <c r="CJ32" s="398"/>
      <c r="CK32" s="398"/>
      <c r="CL32" s="398"/>
      <c r="CM32" s="398"/>
      <c r="CN32" s="398"/>
      <c r="CO32" s="398"/>
      <c r="CP32" s="398"/>
      <c r="CQ32" s="398"/>
      <c r="CR32" s="398"/>
      <c r="CS32" s="398"/>
      <c r="CT32" s="398"/>
      <c r="CU32" s="398"/>
      <c r="CV32" s="398"/>
      <c r="CW32" s="398"/>
      <c r="CX32" s="398"/>
      <c r="CY32" s="398"/>
      <c r="CZ32" s="398"/>
      <c r="DA32" s="398"/>
      <c r="DB32" s="398"/>
      <c r="DC32" s="398"/>
      <c r="DD32" s="398"/>
      <c r="DE32" s="398"/>
      <c r="DF32" s="398"/>
      <c r="DG32" s="398"/>
      <c r="DH32" s="398"/>
      <c r="DI32" s="398"/>
      <c r="DJ32" s="398"/>
      <c r="DK32" s="398"/>
      <c r="DL32" s="398"/>
      <c r="DM32" s="398"/>
      <c r="DN32" s="398"/>
      <c r="DO32" s="398"/>
      <c r="DP32" s="398"/>
      <c r="DQ32" s="398"/>
      <c r="DR32" s="398"/>
      <c r="DS32" s="398"/>
      <c r="DT32" s="398"/>
      <c r="DU32" s="398"/>
      <c r="DV32" s="398"/>
      <c r="DW32" s="398"/>
      <c r="DX32" s="398"/>
      <c r="DY32" s="398"/>
      <c r="DZ32" s="398"/>
      <c r="EA32" s="398"/>
      <c r="EB32" s="398"/>
      <c r="EC32" s="398"/>
      <c r="ED32" s="398"/>
      <c r="EE32" s="398"/>
      <c r="EF32" s="398"/>
      <c r="EG32" s="398"/>
      <c r="EH32" s="398"/>
      <c r="EI32" s="398"/>
      <c r="EJ32" s="398"/>
      <c r="EK32" s="398"/>
      <c r="EL32" s="398"/>
      <c r="EM32" s="398"/>
      <c r="EN32" s="398"/>
      <c r="EO32" s="398"/>
      <c r="EP32" s="398"/>
      <c r="EQ32" s="398"/>
      <c r="ER32" s="398"/>
      <c r="ES32" s="398"/>
      <c r="ET32" s="398"/>
      <c r="EU32" s="398"/>
      <c r="EV32" s="398"/>
      <c r="EW32" s="398"/>
      <c r="EX32" s="398"/>
      <c r="EY32" s="398"/>
      <c r="EZ32" s="398"/>
      <c r="FA32" s="398"/>
      <c r="FB32" s="398"/>
      <c r="FC32" s="398"/>
      <c r="FD32" s="398"/>
      <c r="FE32" s="398"/>
      <c r="FF32" s="398"/>
      <c r="FG32" s="398"/>
      <c r="FH32" s="398"/>
      <c r="FI32" s="398"/>
      <c r="FJ32" s="398"/>
      <c r="FK32" s="398"/>
      <c r="FL32" s="398"/>
      <c r="FM32" s="398"/>
      <c r="FN32" s="398"/>
      <c r="FO32" s="398"/>
      <c r="FP32" s="398"/>
      <c r="FQ32" s="398"/>
      <c r="FR32" s="398"/>
      <c r="FS32" s="398"/>
      <c r="FT32" s="398"/>
      <c r="FU32" s="398"/>
      <c r="FV32" s="398"/>
      <c r="FW32" s="398"/>
      <c r="FX32" s="398"/>
      <c r="FY32" s="398"/>
      <c r="FZ32" s="398"/>
      <c r="GA32" s="398"/>
    </row>
    <row r="33" spans="1:183" s="327" customFormat="1" ht="20.25" customHeight="1" x14ac:dyDescent="0.4">
      <c r="A33" s="326">
        <v>18</v>
      </c>
      <c r="C33" s="381"/>
      <c r="D33" s="352"/>
      <c r="E33" s="352"/>
      <c r="F33" s="352"/>
      <c r="G33" s="353"/>
      <c r="H33" s="353"/>
      <c r="I33" s="353"/>
      <c r="J33" s="353"/>
      <c r="K33" s="353"/>
      <c r="L33" s="353"/>
      <c r="M33" s="353"/>
      <c r="N33" s="353"/>
      <c r="O33" s="353"/>
      <c r="P33" s="353"/>
      <c r="Q33" s="353"/>
      <c r="R33" s="353"/>
      <c r="S33" s="353"/>
      <c r="T33" s="353"/>
      <c r="U33" s="353"/>
      <c r="V33" s="353"/>
      <c r="W33" s="353"/>
      <c r="X33" s="353"/>
      <c r="Y33" s="353"/>
      <c r="Z33" s="353"/>
      <c r="AA33" s="354"/>
      <c r="AB33" s="354"/>
      <c r="AC33" s="354"/>
      <c r="AD33" s="355"/>
      <c r="AE33" s="309"/>
      <c r="AF33" s="310"/>
      <c r="AG33" s="311"/>
      <c r="AH33" s="309"/>
      <c r="AI33" s="382"/>
      <c r="AJ33" s="382"/>
      <c r="AK33" s="382"/>
      <c r="AL33" s="383"/>
      <c r="AM33" s="384"/>
      <c r="AN33" s="385"/>
      <c r="AO33" s="385"/>
      <c r="AP33" s="386"/>
      <c r="AQ33" s="384"/>
      <c r="AR33" s="385"/>
      <c r="AS33" s="385"/>
      <c r="AT33" s="386"/>
      <c r="AU33" s="384"/>
      <c r="AV33" s="385"/>
      <c r="AW33" s="385"/>
      <c r="AX33" s="386"/>
      <c r="AY33" s="384"/>
      <c r="AZ33" s="385"/>
      <c r="BA33" s="385"/>
      <c r="BB33" s="386"/>
      <c r="BC33" s="384"/>
      <c r="BD33" s="385"/>
      <c r="BE33" s="385"/>
      <c r="BF33" s="386"/>
      <c r="BG33" s="359"/>
      <c r="BH33" s="360"/>
      <c r="BI33" s="360"/>
      <c r="BJ33" s="360"/>
      <c r="BL33" s="399"/>
      <c r="BM33" s="398"/>
      <c r="BN33" s="398"/>
      <c r="BO33" s="398"/>
      <c r="BP33" s="398"/>
      <c r="BQ33" s="398"/>
      <c r="BR33" s="398"/>
      <c r="BS33" s="398"/>
      <c r="BT33" s="398"/>
      <c r="BU33" s="398"/>
      <c r="BV33" s="398"/>
      <c r="BW33" s="398"/>
      <c r="BX33" s="398"/>
      <c r="BY33" s="398"/>
      <c r="BZ33" s="398"/>
      <c r="CA33" s="398"/>
      <c r="CB33" s="398"/>
      <c r="CC33" s="398"/>
      <c r="CD33" s="398"/>
      <c r="CE33" s="398"/>
      <c r="CF33" s="398"/>
      <c r="CG33" s="398"/>
      <c r="CH33" s="398"/>
      <c r="CI33" s="398"/>
      <c r="CJ33" s="398"/>
      <c r="CK33" s="398"/>
      <c r="CL33" s="398"/>
      <c r="CM33" s="398"/>
      <c r="CN33" s="398"/>
      <c r="CO33" s="398"/>
      <c r="CP33" s="398"/>
      <c r="CQ33" s="398"/>
      <c r="CR33" s="398"/>
      <c r="CS33" s="398"/>
      <c r="CT33" s="398"/>
      <c r="CU33" s="398"/>
      <c r="CV33" s="398"/>
      <c r="CW33" s="398"/>
      <c r="CX33" s="398"/>
      <c r="CY33" s="398"/>
      <c r="CZ33" s="398"/>
      <c r="DA33" s="398"/>
      <c r="DB33" s="398"/>
      <c r="DC33" s="398"/>
      <c r="DD33" s="398"/>
      <c r="DE33" s="398"/>
      <c r="DF33" s="398"/>
      <c r="DG33" s="398"/>
      <c r="DH33" s="398"/>
      <c r="DI33" s="398"/>
      <c r="DJ33" s="398"/>
      <c r="DK33" s="398"/>
      <c r="DL33" s="398"/>
      <c r="DM33" s="398"/>
      <c r="DN33" s="398"/>
      <c r="DO33" s="398"/>
      <c r="DP33" s="398"/>
      <c r="DQ33" s="398"/>
      <c r="DR33" s="398"/>
      <c r="DS33" s="398"/>
      <c r="DT33" s="398"/>
      <c r="DU33" s="398"/>
      <c r="DV33" s="398"/>
      <c r="DW33" s="398"/>
      <c r="DX33" s="398"/>
      <c r="DY33" s="398"/>
      <c r="DZ33" s="398"/>
      <c r="EA33" s="398"/>
      <c r="EB33" s="398"/>
      <c r="EC33" s="398"/>
      <c r="ED33" s="398"/>
      <c r="EE33" s="398"/>
      <c r="EF33" s="398"/>
      <c r="EG33" s="398"/>
      <c r="EH33" s="398"/>
      <c r="EI33" s="398"/>
      <c r="EJ33" s="398"/>
      <c r="EK33" s="398"/>
      <c r="EL33" s="398"/>
      <c r="EM33" s="398"/>
      <c r="EN33" s="398"/>
      <c r="EO33" s="398"/>
      <c r="EP33" s="398"/>
      <c r="EQ33" s="398"/>
      <c r="ER33" s="398"/>
      <c r="ES33" s="398"/>
      <c r="ET33" s="398"/>
      <c r="EU33" s="398"/>
      <c r="EV33" s="398"/>
      <c r="EW33" s="398"/>
      <c r="EX33" s="398"/>
      <c r="EY33" s="398"/>
      <c r="EZ33" s="398"/>
      <c r="FA33" s="398"/>
      <c r="FB33" s="398"/>
      <c r="FC33" s="398"/>
      <c r="FD33" s="398"/>
      <c r="FE33" s="398"/>
      <c r="FF33" s="398"/>
      <c r="FG33" s="398"/>
      <c r="FH33" s="398"/>
      <c r="FI33" s="398"/>
      <c r="FJ33" s="398"/>
      <c r="FK33" s="398"/>
      <c r="FL33" s="398"/>
      <c r="FM33" s="398"/>
      <c r="FN33" s="398"/>
      <c r="FO33" s="398"/>
      <c r="FP33" s="398"/>
      <c r="FQ33" s="398"/>
      <c r="FR33" s="398"/>
      <c r="FS33" s="398"/>
      <c r="FT33" s="398"/>
      <c r="FU33" s="398"/>
      <c r="FV33" s="398"/>
      <c r="FW33" s="398"/>
      <c r="FX33" s="398"/>
      <c r="FY33" s="398"/>
      <c r="FZ33" s="398"/>
      <c r="GA33" s="398"/>
    </row>
    <row r="34" spans="1:183" s="327" customFormat="1" ht="22.15" customHeight="1" x14ac:dyDescent="0.4">
      <c r="A34" s="326">
        <v>19</v>
      </c>
      <c r="C34" s="361"/>
      <c r="D34" s="362"/>
      <c r="E34" s="362"/>
      <c r="F34" s="362"/>
      <c r="G34" s="363"/>
      <c r="H34" s="362"/>
      <c r="I34" s="362"/>
      <c r="J34" s="362"/>
      <c r="K34" s="363"/>
      <c r="L34" s="362"/>
      <c r="M34" s="362"/>
      <c r="N34" s="362"/>
      <c r="O34" s="363"/>
      <c r="P34" s="362"/>
      <c r="Q34" s="362"/>
      <c r="R34" s="362"/>
      <c r="S34" s="363"/>
      <c r="T34" s="362"/>
      <c r="U34" s="362"/>
      <c r="V34" s="362"/>
      <c r="W34" s="363"/>
      <c r="X34" s="362"/>
      <c r="Y34" s="362"/>
      <c r="Z34" s="362"/>
      <c r="AA34" s="363"/>
      <c r="AB34" s="362"/>
      <c r="AC34" s="362"/>
      <c r="AD34" s="364"/>
      <c r="AE34" s="309"/>
      <c r="AF34" s="310"/>
      <c r="AG34" s="311"/>
      <c r="AH34" s="309"/>
      <c r="AI34" s="324"/>
      <c r="AJ34" s="325"/>
      <c r="AK34" s="325"/>
      <c r="AL34" s="365"/>
      <c r="AM34" s="366"/>
      <c r="AN34" s="325"/>
      <c r="AO34" s="325"/>
      <c r="AP34" s="365"/>
      <c r="AQ34" s="366"/>
      <c r="AR34" s="325"/>
      <c r="AS34" s="325"/>
      <c r="AT34" s="365"/>
      <c r="AU34" s="366"/>
      <c r="AV34" s="325"/>
      <c r="AW34" s="325"/>
      <c r="AX34" s="365"/>
      <c r="AY34" s="366"/>
      <c r="AZ34" s="325"/>
      <c r="BA34" s="325"/>
      <c r="BB34" s="365"/>
      <c r="BC34" s="366"/>
      <c r="BD34" s="325"/>
      <c r="BE34" s="325"/>
      <c r="BF34" s="365"/>
      <c r="BG34" s="366"/>
      <c r="BH34" s="325"/>
      <c r="BI34" s="325"/>
      <c r="BJ34" s="325"/>
      <c r="BL34" s="399"/>
      <c r="BM34" s="398"/>
      <c r="BN34" s="398"/>
      <c r="BO34" s="398"/>
      <c r="BP34" s="398"/>
      <c r="BQ34" s="398"/>
      <c r="BR34" s="398"/>
      <c r="BS34" s="398"/>
      <c r="BT34" s="398"/>
      <c r="BU34" s="398"/>
      <c r="BV34" s="398"/>
      <c r="BW34" s="398"/>
      <c r="BX34" s="398"/>
      <c r="BY34" s="398"/>
      <c r="BZ34" s="398"/>
      <c r="CA34" s="398"/>
      <c r="CB34" s="398"/>
      <c r="CC34" s="398"/>
      <c r="CD34" s="398"/>
      <c r="CE34" s="398"/>
      <c r="CF34" s="398"/>
      <c r="CG34" s="398"/>
      <c r="CH34" s="398"/>
      <c r="CI34" s="398"/>
      <c r="CJ34" s="398"/>
      <c r="CK34" s="398"/>
      <c r="CL34" s="398"/>
      <c r="CM34" s="398"/>
      <c r="CN34" s="398"/>
      <c r="CO34" s="398"/>
      <c r="CP34" s="398"/>
      <c r="CQ34" s="398"/>
      <c r="CR34" s="398"/>
      <c r="CS34" s="398"/>
      <c r="CT34" s="398"/>
      <c r="CU34" s="398"/>
      <c r="CV34" s="398"/>
      <c r="CW34" s="398"/>
      <c r="CX34" s="398"/>
      <c r="CY34" s="398"/>
      <c r="CZ34" s="398"/>
      <c r="DA34" s="398"/>
      <c r="DB34" s="398"/>
      <c r="DC34" s="398"/>
      <c r="DD34" s="398"/>
      <c r="DE34" s="398"/>
      <c r="DF34" s="398"/>
      <c r="DG34" s="398"/>
      <c r="DH34" s="398"/>
      <c r="DI34" s="398"/>
      <c r="DJ34" s="398"/>
      <c r="DK34" s="398"/>
      <c r="DL34" s="398"/>
      <c r="DM34" s="398"/>
      <c r="DN34" s="398"/>
      <c r="DO34" s="398"/>
      <c r="DP34" s="398"/>
      <c r="DQ34" s="398"/>
      <c r="DR34" s="398"/>
      <c r="DS34" s="398"/>
      <c r="DT34" s="398"/>
      <c r="DU34" s="398"/>
      <c r="DV34" s="398"/>
      <c r="DW34" s="398"/>
      <c r="DX34" s="398"/>
      <c r="DY34" s="398"/>
      <c r="DZ34" s="398"/>
      <c r="EA34" s="398"/>
      <c r="EB34" s="398"/>
      <c r="EC34" s="398"/>
      <c r="ED34" s="398"/>
      <c r="EE34" s="398"/>
      <c r="EF34" s="398"/>
      <c r="EG34" s="398"/>
      <c r="EH34" s="398"/>
      <c r="EI34" s="398"/>
      <c r="EJ34" s="398"/>
      <c r="EK34" s="398"/>
      <c r="EL34" s="398"/>
      <c r="EM34" s="398"/>
      <c r="EN34" s="398"/>
      <c r="EO34" s="398"/>
      <c r="EP34" s="398"/>
      <c r="EQ34" s="398"/>
      <c r="ER34" s="398"/>
      <c r="ES34" s="398"/>
      <c r="ET34" s="398"/>
      <c r="EU34" s="398"/>
      <c r="EV34" s="398"/>
      <c r="EW34" s="398"/>
      <c r="EX34" s="398"/>
      <c r="EY34" s="398"/>
      <c r="EZ34" s="398"/>
      <c r="FA34" s="398"/>
      <c r="FB34" s="398"/>
      <c r="FC34" s="398"/>
      <c r="FD34" s="398"/>
      <c r="FE34" s="398"/>
      <c r="FF34" s="398"/>
      <c r="FG34" s="398"/>
      <c r="FH34" s="398"/>
      <c r="FI34" s="398"/>
      <c r="FJ34" s="398"/>
      <c r="FK34" s="398"/>
      <c r="FL34" s="398"/>
      <c r="FM34" s="398"/>
      <c r="FN34" s="398"/>
      <c r="FO34" s="398"/>
      <c r="FP34" s="398"/>
      <c r="FQ34" s="398"/>
      <c r="FR34" s="398"/>
      <c r="FS34" s="398"/>
      <c r="FT34" s="398"/>
      <c r="FU34" s="398"/>
      <c r="FV34" s="398"/>
      <c r="FW34" s="398"/>
      <c r="FX34" s="398"/>
      <c r="FY34" s="398"/>
      <c r="FZ34" s="398"/>
      <c r="GA34" s="398"/>
    </row>
    <row r="35" spans="1:183" s="327" customFormat="1" ht="22.15" customHeight="1" x14ac:dyDescent="0.4">
      <c r="A35" s="326">
        <v>19</v>
      </c>
      <c r="C35" s="361"/>
      <c r="D35" s="362"/>
      <c r="E35" s="362"/>
      <c r="F35" s="362"/>
      <c r="G35" s="363"/>
      <c r="H35" s="362"/>
      <c r="I35" s="362"/>
      <c r="J35" s="362"/>
      <c r="K35" s="363"/>
      <c r="L35" s="362"/>
      <c r="M35" s="362"/>
      <c r="N35" s="362"/>
      <c r="O35" s="363"/>
      <c r="P35" s="362"/>
      <c r="Q35" s="362"/>
      <c r="R35" s="362"/>
      <c r="S35" s="363"/>
      <c r="T35" s="362"/>
      <c r="U35" s="362"/>
      <c r="V35" s="362"/>
      <c r="W35" s="363"/>
      <c r="X35" s="362"/>
      <c r="Y35" s="362"/>
      <c r="Z35" s="362"/>
      <c r="AA35" s="363"/>
      <c r="AB35" s="362"/>
      <c r="AC35" s="362"/>
      <c r="AD35" s="364"/>
      <c r="AE35" s="309"/>
      <c r="AF35" s="310"/>
      <c r="AG35" s="311"/>
      <c r="AH35" s="309"/>
      <c r="AI35" s="324"/>
      <c r="AJ35" s="325"/>
      <c r="AK35" s="325"/>
      <c r="AL35" s="365"/>
      <c r="AM35" s="366"/>
      <c r="AN35" s="325"/>
      <c r="AO35" s="325"/>
      <c r="AP35" s="365"/>
      <c r="AQ35" s="366"/>
      <c r="AR35" s="325"/>
      <c r="AS35" s="325"/>
      <c r="AT35" s="365"/>
      <c r="AU35" s="366"/>
      <c r="AV35" s="325"/>
      <c r="AW35" s="325"/>
      <c r="AX35" s="365"/>
      <c r="AY35" s="366"/>
      <c r="AZ35" s="325"/>
      <c r="BA35" s="325"/>
      <c r="BB35" s="365"/>
      <c r="BC35" s="366"/>
      <c r="BD35" s="325"/>
      <c r="BE35" s="325"/>
      <c r="BF35" s="365"/>
      <c r="BG35" s="366"/>
      <c r="BH35" s="325"/>
      <c r="BI35" s="325"/>
      <c r="BJ35" s="325"/>
      <c r="BL35" s="399"/>
      <c r="BM35" s="398"/>
      <c r="BN35" s="398"/>
      <c r="BO35" s="398"/>
      <c r="BP35" s="398"/>
      <c r="BQ35" s="398"/>
      <c r="BR35" s="398"/>
      <c r="BS35" s="398"/>
      <c r="BT35" s="398"/>
      <c r="BU35" s="398"/>
      <c r="BV35" s="398"/>
      <c r="BW35" s="398"/>
      <c r="BX35" s="398"/>
      <c r="BY35" s="398"/>
      <c r="BZ35" s="398"/>
      <c r="CA35" s="398"/>
      <c r="CB35" s="398"/>
      <c r="CC35" s="398"/>
      <c r="CD35" s="398"/>
      <c r="CE35" s="398"/>
      <c r="CF35" s="398"/>
      <c r="CG35" s="398"/>
      <c r="CH35" s="398"/>
      <c r="CI35" s="398"/>
      <c r="CJ35" s="398"/>
      <c r="CK35" s="398"/>
      <c r="CL35" s="398"/>
      <c r="CM35" s="398"/>
      <c r="CN35" s="398"/>
      <c r="CO35" s="398"/>
      <c r="CP35" s="398"/>
      <c r="CQ35" s="398"/>
      <c r="CR35" s="398"/>
      <c r="CS35" s="398"/>
      <c r="CT35" s="398"/>
      <c r="CU35" s="398"/>
      <c r="CV35" s="398"/>
      <c r="CW35" s="398"/>
      <c r="CX35" s="398"/>
      <c r="CY35" s="398"/>
      <c r="CZ35" s="398"/>
      <c r="DA35" s="398"/>
      <c r="DB35" s="398"/>
      <c r="DC35" s="398"/>
      <c r="DD35" s="398"/>
      <c r="DE35" s="398"/>
      <c r="DF35" s="398"/>
      <c r="DG35" s="398"/>
      <c r="DH35" s="398"/>
      <c r="DI35" s="398"/>
      <c r="DJ35" s="398"/>
      <c r="DK35" s="398"/>
      <c r="DL35" s="398"/>
      <c r="DM35" s="398"/>
      <c r="DN35" s="398"/>
      <c r="DO35" s="398"/>
      <c r="DP35" s="398"/>
      <c r="DQ35" s="398"/>
      <c r="DR35" s="398"/>
      <c r="DS35" s="398"/>
      <c r="DT35" s="398"/>
      <c r="DU35" s="398"/>
      <c r="DV35" s="398"/>
      <c r="DW35" s="398"/>
      <c r="DX35" s="398"/>
      <c r="DY35" s="398"/>
      <c r="DZ35" s="398"/>
      <c r="EA35" s="398"/>
      <c r="EB35" s="398"/>
      <c r="EC35" s="398"/>
      <c r="ED35" s="398"/>
      <c r="EE35" s="398"/>
      <c r="EF35" s="398"/>
      <c r="EG35" s="398"/>
      <c r="EH35" s="398"/>
      <c r="EI35" s="398"/>
      <c r="EJ35" s="398"/>
      <c r="EK35" s="398"/>
      <c r="EL35" s="398"/>
      <c r="EM35" s="398"/>
      <c r="EN35" s="398"/>
      <c r="EO35" s="398"/>
      <c r="EP35" s="398"/>
      <c r="EQ35" s="398"/>
      <c r="ER35" s="398"/>
      <c r="ES35" s="398"/>
      <c r="ET35" s="398"/>
      <c r="EU35" s="398"/>
      <c r="EV35" s="398"/>
      <c r="EW35" s="398"/>
      <c r="EX35" s="398"/>
      <c r="EY35" s="398"/>
      <c r="EZ35" s="398"/>
      <c r="FA35" s="398"/>
      <c r="FB35" s="398"/>
      <c r="FC35" s="398"/>
      <c r="FD35" s="398"/>
      <c r="FE35" s="398"/>
      <c r="FF35" s="398"/>
      <c r="FG35" s="398"/>
      <c r="FH35" s="398"/>
      <c r="FI35" s="398"/>
      <c r="FJ35" s="398"/>
      <c r="FK35" s="398"/>
      <c r="FL35" s="398"/>
      <c r="FM35" s="398"/>
      <c r="FN35" s="398"/>
      <c r="FO35" s="398"/>
      <c r="FP35" s="398"/>
      <c r="FQ35" s="398"/>
      <c r="FR35" s="398"/>
      <c r="FS35" s="398"/>
      <c r="FT35" s="398"/>
      <c r="FU35" s="398"/>
      <c r="FV35" s="398"/>
      <c r="FW35" s="398"/>
      <c r="FX35" s="398"/>
      <c r="FY35" s="398"/>
      <c r="FZ35" s="398"/>
      <c r="GA35" s="398"/>
    </row>
    <row r="36" spans="1:183" ht="7.9" customHeight="1" x14ac:dyDescent="0.2">
      <c r="A36" s="270">
        <v>15</v>
      </c>
      <c r="C36" s="367"/>
      <c r="D36" s="368"/>
      <c r="E36" s="368"/>
      <c r="F36" s="368"/>
      <c r="G36" s="367"/>
      <c r="H36" s="368"/>
      <c r="I36" s="368"/>
      <c r="J36" s="368"/>
      <c r="K36" s="367"/>
      <c r="L36" s="368"/>
      <c r="M36" s="368"/>
      <c r="N36" s="368"/>
      <c r="O36" s="367"/>
      <c r="P36" s="368"/>
      <c r="Q36" s="368"/>
      <c r="R36" s="368"/>
      <c r="S36" s="367"/>
      <c r="T36" s="368"/>
      <c r="U36" s="368"/>
      <c r="V36" s="368"/>
      <c r="W36" s="367"/>
      <c r="X36" s="368"/>
      <c r="Y36" s="368"/>
      <c r="Z36" s="368"/>
      <c r="AA36" s="367"/>
      <c r="AB36" s="368"/>
      <c r="AC36" s="368"/>
      <c r="AD36" s="368"/>
      <c r="AE36" s="309"/>
      <c r="AF36" s="310"/>
      <c r="AG36" s="311"/>
      <c r="AH36" s="309"/>
      <c r="AI36" s="367"/>
      <c r="AJ36" s="368"/>
      <c r="AK36" s="368"/>
      <c r="AL36" s="368"/>
      <c r="AM36" s="367"/>
      <c r="AN36" s="368"/>
      <c r="AO36" s="368"/>
      <c r="AP36" s="368"/>
      <c r="AQ36" s="367"/>
      <c r="AR36" s="368"/>
      <c r="AS36" s="368"/>
      <c r="AT36" s="368"/>
      <c r="AU36" s="367"/>
      <c r="AV36" s="368"/>
      <c r="AW36" s="368"/>
      <c r="AX36" s="368"/>
      <c r="AY36" s="367"/>
      <c r="AZ36" s="368"/>
      <c r="BA36" s="368"/>
      <c r="BB36" s="368"/>
      <c r="BC36" s="367"/>
      <c r="BD36" s="368"/>
      <c r="BE36" s="368"/>
      <c r="BF36" s="368"/>
      <c r="BG36" s="367"/>
      <c r="BH36" s="368"/>
      <c r="BI36" s="368"/>
      <c r="BJ36" s="368"/>
      <c r="BL36" s="397"/>
    </row>
    <row r="37" spans="1:183" ht="7.9" customHeight="1" x14ac:dyDescent="0.2">
      <c r="A37" s="270">
        <v>15</v>
      </c>
      <c r="C37" s="324"/>
      <c r="D37" s="325"/>
      <c r="E37" s="325"/>
      <c r="F37" s="325"/>
      <c r="G37" s="324"/>
      <c r="H37" s="325"/>
      <c r="I37" s="325"/>
      <c r="J37" s="325"/>
      <c r="K37" s="324"/>
      <c r="L37" s="325"/>
      <c r="M37" s="325"/>
      <c r="N37" s="325"/>
      <c r="O37" s="324"/>
      <c r="P37" s="325"/>
      <c r="Q37" s="325"/>
      <c r="R37" s="325"/>
      <c r="S37" s="324"/>
      <c r="T37" s="325"/>
      <c r="U37" s="325"/>
      <c r="V37" s="325"/>
      <c r="W37" s="324"/>
      <c r="X37" s="325"/>
      <c r="Y37" s="325"/>
      <c r="Z37" s="325"/>
      <c r="AA37" s="324"/>
      <c r="AB37" s="325"/>
      <c r="AC37" s="325"/>
      <c r="AD37" s="325"/>
      <c r="AE37" s="309"/>
      <c r="AF37" s="310"/>
      <c r="AG37" s="311"/>
      <c r="AH37" s="309"/>
      <c r="AI37" s="324"/>
      <c r="AJ37" s="325"/>
      <c r="AK37" s="325"/>
      <c r="AL37" s="325"/>
      <c r="AM37" s="324"/>
      <c r="AN37" s="325"/>
      <c r="AO37" s="325"/>
      <c r="AP37" s="325"/>
      <c r="AQ37" s="324"/>
      <c r="AR37" s="325"/>
      <c r="AS37" s="325"/>
      <c r="AT37" s="325"/>
      <c r="AU37" s="324"/>
      <c r="AV37" s="325"/>
      <c r="AW37" s="325"/>
      <c r="AX37" s="325"/>
      <c r="AY37" s="324"/>
      <c r="AZ37" s="325"/>
      <c r="BA37" s="325"/>
      <c r="BB37" s="325"/>
      <c r="BC37" s="324"/>
      <c r="BD37" s="325"/>
      <c r="BE37" s="325"/>
      <c r="BF37" s="325"/>
      <c r="BG37" s="324"/>
      <c r="BH37" s="325"/>
      <c r="BI37" s="325"/>
      <c r="BJ37" s="325"/>
      <c r="BL37" s="397"/>
    </row>
    <row r="38" spans="1:183" s="327" customFormat="1" ht="35.1" customHeight="1" x14ac:dyDescent="0.4">
      <c r="A38" s="326">
        <v>16</v>
      </c>
      <c r="C38" s="369" t="e">
        <f>AA31+1</f>
        <v>#VALUE!</v>
      </c>
      <c r="D38" s="330"/>
      <c r="E38" s="330"/>
      <c r="F38" s="330"/>
      <c r="G38" s="331" t="e">
        <f>C38+1</f>
        <v>#VALUE!</v>
      </c>
      <c r="H38" s="331"/>
      <c r="I38" s="331"/>
      <c r="J38" s="331"/>
      <c r="K38" s="330" t="e">
        <f>G38+1</f>
        <v>#VALUE!</v>
      </c>
      <c r="L38" s="330"/>
      <c r="M38" s="330"/>
      <c r="N38" s="330"/>
      <c r="O38" s="331" t="e">
        <f>K38+1</f>
        <v>#VALUE!</v>
      </c>
      <c r="P38" s="331"/>
      <c r="Q38" s="331"/>
      <c r="R38" s="331"/>
      <c r="S38" s="329" t="e">
        <f>O38+1</f>
        <v>#VALUE!</v>
      </c>
      <c r="T38" s="329"/>
      <c r="U38" s="329"/>
      <c r="V38" s="329"/>
      <c r="W38" s="329" t="e">
        <f>S38+1</f>
        <v>#VALUE!</v>
      </c>
      <c r="X38" s="329"/>
      <c r="Y38" s="329"/>
      <c r="Z38" s="329"/>
      <c r="AA38" s="329" t="e">
        <f>W38+1</f>
        <v>#VALUE!</v>
      </c>
      <c r="AB38" s="329"/>
      <c r="AC38" s="329"/>
      <c r="AD38" s="390"/>
      <c r="AE38" s="290"/>
      <c r="AF38" s="310"/>
      <c r="AG38" s="311"/>
      <c r="AH38" s="290"/>
      <c r="AI38" s="370" t="e">
        <f>BG31+1</f>
        <v>#VALUE!</v>
      </c>
      <c r="AJ38" s="370"/>
      <c r="AK38" s="370"/>
      <c r="AL38" s="371"/>
      <c r="AM38" s="372" t="e">
        <f>AI38+1</f>
        <v>#VALUE!</v>
      </c>
      <c r="AN38" s="373"/>
      <c r="AO38" s="373"/>
      <c r="AP38" s="374"/>
      <c r="AQ38" s="372" t="e">
        <f>AM38+1</f>
        <v>#VALUE!</v>
      </c>
      <c r="AR38" s="373"/>
      <c r="AS38" s="373"/>
      <c r="AT38" s="374"/>
      <c r="AU38" s="372" t="e">
        <f>AQ38+1</f>
        <v>#VALUE!</v>
      </c>
      <c r="AV38" s="373"/>
      <c r="AW38" s="373"/>
      <c r="AX38" s="374"/>
      <c r="AY38" s="372" t="e">
        <f>AU38+1</f>
        <v>#VALUE!</v>
      </c>
      <c r="AZ38" s="373"/>
      <c r="BA38" s="373"/>
      <c r="BB38" s="374"/>
      <c r="BC38" s="372" t="e">
        <f>AY38+1</f>
        <v>#VALUE!</v>
      </c>
      <c r="BD38" s="373"/>
      <c r="BE38" s="373"/>
      <c r="BF38" s="374"/>
      <c r="BG38" s="337" t="e">
        <f>BC38+1</f>
        <v>#VALUE!</v>
      </c>
      <c r="BH38" s="338"/>
      <c r="BI38" s="338"/>
      <c r="BJ38" s="338"/>
      <c r="BL38" s="397"/>
      <c r="BM38" s="398"/>
      <c r="BN38" s="398"/>
      <c r="BO38" s="398"/>
      <c r="BP38" s="398"/>
      <c r="BQ38" s="398"/>
      <c r="BR38" s="398"/>
      <c r="BS38" s="398"/>
      <c r="BT38" s="398"/>
      <c r="BU38" s="398"/>
      <c r="BV38" s="398"/>
      <c r="BW38" s="398"/>
      <c r="BX38" s="398"/>
      <c r="BY38" s="398"/>
      <c r="BZ38" s="398"/>
      <c r="CA38" s="398"/>
      <c r="CB38" s="398"/>
      <c r="CC38" s="398"/>
      <c r="CD38" s="398"/>
      <c r="CE38" s="398"/>
      <c r="CF38" s="398"/>
      <c r="CG38" s="398"/>
      <c r="CH38" s="398"/>
      <c r="CI38" s="398"/>
      <c r="CJ38" s="398"/>
      <c r="CK38" s="398"/>
      <c r="CL38" s="398"/>
      <c r="CM38" s="398"/>
      <c r="CN38" s="398"/>
      <c r="CO38" s="398"/>
      <c r="CP38" s="398"/>
      <c r="CQ38" s="398"/>
      <c r="CR38" s="398"/>
      <c r="CS38" s="398"/>
      <c r="CT38" s="398"/>
      <c r="CU38" s="398"/>
      <c r="CV38" s="398"/>
      <c r="CW38" s="398"/>
      <c r="CX38" s="398"/>
      <c r="CY38" s="398"/>
      <c r="CZ38" s="398"/>
      <c r="DA38" s="398"/>
      <c r="DB38" s="398"/>
      <c r="DC38" s="398"/>
      <c r="DD38" s="398"/>
      <c r="DE38" s="398"/>
      <c r="DF38" s="398"/>
      <c r="DG38" s="398"/>
      <c r="DH38" s="398"/>
      <c r="DI38" s="398"/>
      <c r="DJ38" s="398"/>
      <c r="DK38" s="398"/>
      <c r="DL38" s="398"/>
      <c r="DM38" s="398"/>
      <c r="DN38" s="398"/>
      <c r="DO38" s="398"/>
      <c r="DP38" s="398"/>
      <c r="DQ38" s="398"/>
      <c r="DR38" s="398"/>
      <c r="DS38" s="398"/>
      <c r="DT38" s="398"/>
      <c r="DU38" s="398"/>
      <c r="DV38" s="398"/>
      <c r="DW38" s="398"/>
      <c r="DX38" s="398"/>
      <c r="DY38" s="398"/>
      <c r="DZ38" s="398"/>
      <c r="EA38" s="398"/>
      <c r="EB38" s="398"/>
      <c r="EC38" s="398"/>
      <c r="ED38" s="398"/>
      <c r="EE38" s="398"/>
      <c r="EF38" s="398"/>
      <c r="EG38" s="398"/>
      <c r="EH38" s="398"/>
      <c r="EI38" s="398"/>
      <c r="EJ38" s="398"/>
      <c r="EK38" s="398"/>
      <c r="EL38" s="398"/>
      <c r="EM38" s="398"/>
      <c r="EN38" s="398"/>
      <c r="EO38" s="398"/>
      <c r="EP38" s="398"/>
      <c r="EQ38" s="398"/>
      <c r="ER38" s="398"/>
      <c r="ES38" s="398"/>
      <c r="ET38" s="398"/>
      <c r="EU38" s="398"/>
      <c r="EV38" s="398"/>
      <c r="EW38" s="398"/>
      <c r="EX38" s="398"/>
      <c r="EY38" s="398"/>
      <c r="EZ38" s="398"/>
      <c r="FA38" s="398"/>
      <c r="FB38" s="398"/>
      <c r="FC38" s="398"/>
      <c r="FD38" s="398"/>
      <c r="FE38" s="398"/>
      <c r="FF38" s="398"/>
      <c r="FG38" s="398"/>
      <c r="FH38" s="398"/>
      <c r="FI38" s="398"/>
      <c r="FJ38" s="398"/>
      <c r="FK38" s="398"/>
      <c r="FL38" s="398"/>
      <c r="FM38" s="398"/>
      <c r="FN38" s="398"/>
      <c r="FO38" s="398"/>
      <c r="FP38" s="398"/>
      <c r="FQ38" s="398"/>
      <c r="FR38" s="398"/>
      <c r="FS38" s="398"/>
      <c r="FT38" s="398"/>
      <c r="FU38" s="398"/>
      <c r="FV38" s="398"/>
      <c r="FW38" s="398"/>
      <c r="FX38" s="398"/>
      <c r="FY38" s="398"/>
      <c r="FZ38" s="398"/>
      <c r="GA38" s="398"/>
    </row>
    <row r="39" spans="1:183" s="327" customFormat="1" ht="19.5" customHeight="1" x14ac:dyDescent="0.4">
      <c r="A39" s="326">
        <v>17</v>
      </c>
      <c r="C39" s="375" t="s">
        <v>251</v>
      </c>
      <c r="D39" s="341"/>
      <c r="E39" s="341"/>
      <c r="F39" s="341"/>
      <c r="G39" s="342" t="s">
        <v>248</v>
      </c>
      <c r="H39" s="342"/>
      <c r="I39" s="342"/>
      <c r="J39" s="342"/>
      <c r="K39" s="341" t="s">
        <v>253</v>
      </c>
      <c r="L39" s="341"/>
      <c r="M39" s="341"/>
      <c r="N39" s="341"/>
      <c r="O39" s="342" t="s">
        <v>249</v>
      </c>
      <c r="P39" s="342"/>
      <c r="Q39" s="342"/>
      <c r="R39" s="342"/>
      <c r="S39" s="340" t="s">
        <v>250</v>
      </c>
      <c r="T39" s="340"/>
      <c r="U39" s="340"/>
      <c r="V39" s="340"/>
      <c r="W39" s="340" t="s">
        <v>251</v>
      </c>
      <c r="X39" s="340"/>
      <c r="Y39" s="340"/>
      <c r="Z39" s="340"/>
      <c r="AA39" s="340" t="s">
        <v>247</v>
      </c>
      <c r="AB39" s="340"/>
      <c r="AC39" s="340"/>
      <c r="AD39" s="391"/>
      <c r="AE39" s="309"/>
      <c r="AF39" s="310"/>
      <c r="AG39" s="311"/>
      <c r="AH39" s="309"/>
      <c r="AI39" s="376" t="s">
        <v>250</v>
      </c>
      <c r="AJ39" s="376"/>
      <c r="AK39" s="376"/>
      <c r="AL39" s="377"/>
      <c r="AM39" s="378" t="s">
        <v>251</v>
      </c>
      <c r="AN39" s="379"/>
      <c r="AO39" s="379"/>
      <c r="AP39" s="380"/>
      <c r="AQ39" s="378" t="s">
        <v>253</v>
      </c>
      <c r="AR39" s="379"/>
      <c r="AS39" s="379"/>
      <c r="AT39" s="380"/>
      <c r="AU39" s="378" t="s">
        <v>249</v>
      </c>
      <c r="AV39" s="379"/>
      <c r="AW39" s="379"/>
      <c r="AX39" s="380"/>
      <c r="AY39" s="378" t="s">
        <v>250</v>
      </c>
      <c r="AZ39" s="379"/>
      <c r="BA39" s="379"/>
      <c r="BB39" s="380"/>
      <c r="BC39" s="378" t="s">
        <v>251</v>
      </c>
      <c r="BD39" s="379"/>
      <c r="BE39" s="379"/>
      <c r="BF39" s="380"/>
      <c r="BG39" s="348" t="s">
        <v>247</v>
      </c>
      <c r="BH39" s="349"/>
      <c r="BI39" s="349"/>
      <c r="BJ39" s="349"/>
      <c r="BL39" s="399"/>
      <c r="BM39" s="398"/>
      <c r="BN39" s="398"/>
      <c r="BO39" s="398"/>
      <c r="BP39" s="398"/>
      <c r="BQ39" s="398"/>
      <c r="BR39" s="398"/>
      <c r="BS39" s="398"/>
      <c r="BT39" s="398"/>
      <c r="BU39" s="398"/>
      <c r="BV39" s="398"/>
      <c r="BW39" s="398"/>
      <c r="BX39" s="398"/>
      <c r="BY39" s="398"/>
      <c r="BZ39" s="398"/>
      <c r="CA39" s="398"/>
      <c r="CB39" s="398"/>
      <c r="CC39" s="398"/>
      <c r="CD39" s="398"/>
      <c r="CE39" s="398"/>
      <c r="CF39" s="398"/>
      <c r="CG39" s="398"/>
      <c r="CH39" s="398"/>
      <c r="CI39" s="398"/>
      <c r="CJ39" s="398"/>
      <c r="CK39" s="398"/>
      <c r="CL39" s="398"/>
      <c r="CM39" s="398"/>
      <c r="CN39" s="398"/>
      <c r="CO39" s="398"/>
      <c r="CP39" s="398"/>
      <c r="CQ39" s="398"/>
      <c r="CR39" s="398"/>
      <c r="CS39" s="398"/>
      <c r="CT39" s="398"/>
      <c r="CU39" s="398"/>
      <c r="CV39" s="398"/>
      <c r="CW39" s="398"/>
      <c r="CX39" s="398"/>
      <c r="CY39" s="398"/>
      <c r="CZ39" s="398"/>
      <c r="DA39" s="398"/>
      <c r="DB39" s="398"/>
      <c r="DC39" s="398"/>
      <c r="DD39" s="398"/>
      <c r="DE39" s="398"/>
      <c r="DF39" s="398"/>
      <c r="DG39" s="398"/>
      <c r="DH39" s="398"/>
      <c r="DI39" s="398"/>
      <c r="DJ39" s="398"/>
      <c r="DK39" s="398"/>
      <c r="DL39" s="398"/>
      <c r="DM39" s="398"/>
      <c r="DN39" s="398"/>
      <c r="DO39" s="398"/>
      <c r="DP39" s="398"/>
      <c r="DQ39" s="398"/>
      <c r="DR39" s="398"/>
      <c r="DS39" s="398"/>
      <c r="DT39" s="398"/>
      <c r="DU39" s="398"/>
      <c r="DV39" s="398"/>
      <c r="DW39" s="398"/>
      <c r="DX39" s="398"/>
      <c r="DY39" s="398"/>
      <c r="DZ39" s="398"/>
      <c r="EA39" s="398"/>
      <c r="EB39" s="398"/>
      <c r="EC39" s="398"/>
      <c r="ED39" s="398"/>
      <c r="EE39" s="398"/>
      <c r="EF39" s="398"/>
      <c r="EG39" s="398"/>
      <c r="EH39" s="398"/>
      <c r="EI39" s="398"/>
      <c r="EJ39" s="398"/>
      <c r="EK39" s="398"/>
      <c r="EL39" s="398"/>
      <c r="EM39" s="398"/>
      <c r="EN39" s="398"/>
      <c r="EO39" s="398"/>
      <c r="EP39" s="398"/>
      <c r="EQ39" s="398"/>
      <c r="ER39" s="398"/>
      <c r="ES39" s="398"/>
      <c r="ET39" s="398"/>
      <c r="EU39" s="398"/>
      <c r="EV39" s="398"/>
      <c r="EW39" s="398"/>
      <c r="EX39" s="398"/>
      <c r="EY39" s="398"/>
      <c r="EZ39" s="398"/>
      <c r="FA39" s="398"/>
      <c r="FB39" s="398"/>
      <c r="FC39" s="398"/>
      <c r="FD39" s="398"/>
      <c r="FE39" s="398"/>
      <c r="FF39" s="398"/>
      <c r="FG39" s="398"/>
      <c r="FH39" s="398"/>
      <c r="FI39" s="398"/>
      <c r="FJ39" s="398"/>
      <c r="FK39" s="398"/>
      <c r="FL39" s="398"/>
      <c r="FM39" s="398"/>
      <c r="FN39" s="398"/>
      <c r="FO39" s="398"/>
      <c r="FP39" s="398"/>
      <c r="FQ39" s="398"/>
      <c r="FR39" s="398"/>
      <c r="FS39" s="398"/>
      <c r="FT39" s="398"/>
      <c r="FU39" s="398"/>
      <c r="FV39" s="398"/>
      <c r="FW39" s="398"/>
      <c r="FX39" s="398"/>
      <c r="FY39" s="398"/>
      <c r="FZ39" s="398"/>
      <c r="GA39" s="398"/>
    </row>
    <row r="40" spans="1:183" s="327" customFormat="1" ht="20.25" customHeight="1" x14ac:dyDescent="0.4">
      <c r="A40" s="326">
        <v>18</v>
      </c>
      <c r="C40" s="381"/>
      <c r="D40" s="352"/>
      <c r="E40" s="352"/>
      <c r="F40" s="352"/>
      <c r="G40" s="353"/>
      <c r="H40" s="353"/>
      <c r="I40" s="353"/>
      <c r="J40" s="353"/>
      <c r="K40" s="352" t="s">
        <v>304</v>
      </c>
      <c r="L40" s="352"/>
      <c r="M40" s="352"/>
      <c r="N40" s="352"/>
      <c r="O40" s="353"/>
      <c r="P40" s="353"/>
      <c r="Q40" s="353"/>
      <c r="R40" s="353"/>
      <c r="S40" s="351"/>
      <c r="T40" s="351"/>
      <c r="U40" s="351"/>
      <c r="V40" s="351"/>
      <c r="W40" s="351"/>
      <c r="X40" s="351"/>
      <c r="Y40" s="351"/>
      <c r="Z40" s="351"/>
      <c r="AA40" s="351" t="s">
        <v>305</v>
      </c>
      <c r="AB40" s="351"/>
      <c r="AC40" s="351"/>
      <c r="AD40" s="392"/>
      <c r="AE40" s="309"/>
      <c r="AF40" s="310"/>
      <c r="AG40" s="311"/>
      <c r="AH40" s="309"/>
      <c r="AI40" s="382"/>
      <c r="AJ40" s="382"/>
      <c r="AK40" s="382"/>
      <c r="AL40" s="383"/>
      <c r="AM40" s="384"/>
      <c r="AN40" s="385"/>
      <c r="AO40" s="385"/>
      <c r="AP40" s="386"/>
      <c r="AQ40" s="384"/>
      <c r="AR40" s="385"/>
      <c r="AS40" s="385"/>
      <c r="AT40" s="386"/>
      <c r="AU40" s="384"/>
      <c r="AV40" s="385"/>
      <c r="AW40" s="385"/>
      <c r="AX40" s="386"/>
      <c r="AY40" s="384"/>
      <c r="AZ40" s="385"/>
      <c r="BA40" s="385"/>
      <c r="BB40" s="386"/>
      <c r="BC40" s="384"/>
      <c r="BD40" s="385"/>
      <c r="BE40" s="385"/>
      <c r="BF40" s="386"/>
      <c r="BG40" s="359"/>
      <c r="BH40" s="360"/>
      <c r="BI40" s="360"/>
      <c r="BJ40" s="360"/>
      <c r="BL40" s="399"/>
      <c r="BM40" s="398"/>
      <c r="BN40" s="398"/>
      <c r="BO40" s="398"/>
      <c r="BP40" s="398"/>
      <c r="BQ40" s="398"/>
      <c r="BR40" s="398"/>
      <c r="BS40" s="398"/>
      <c r="BT40" s="398"/>
      <c r="BU40" s="398"/>
      <c r="BV40" s="398"/>
      <c r="BW40" s="398"/>
      <c r="BX40" s="398"/>
      <c r="BY40" s="398"/>
      <c r="BZ40" s="398"/>
      <c r="CA40" s="398"/>
      <c r="CB40" s="398"/>
      <c r="CC40" s="398"/>
      <c r="CD40" s="398"/>
      <c r="CE40" s="398"/>
      <c r="CF40" s="398"/>
      <c r="CG40" s="398"/>
      <c r="CH40" s="398"/>
      <c r="CI40" s="398"/>
      <c r="CJ40" s="398"/>
      <c r="CK40" s="398"/>
      <c r="CL40" s="398"/>
      <c r="CM40" s="398"/>
      <c r="CN40" s="398"/>
      <c r="CO40" s="398"/>
      <c r="CP40" s="398"/>
      <c r="CQ40" s="398"/>
      <c r="CR40" s="398"/>
      <c r="CS40" s="398"/>
      <c r="CT40" s="398"/>
      <c r="CU40" s="398"/>
      <c r="CV40" s="398"/>
      <c r="CW40" s="398"/>
      <c r="CX40" s="398"/>
      <c r="CY40" s="398"/>
      <c r="CZ40" s="398"/>
      <c r="DA40" s="398"/>
      <c r="DB40" s="398"/>
      <c r="DC40" s="398"/>
      <c r="DD40" s="398"/>
      <c r="DE40" s="398"/>
      <c r="DF40" s="398"/>
      <c r="DG40" s="398"/>
      <c r="DH40" s="398"/>
      <c r="DI40" s="398"/>
      <c r="DJ40" s="398"/>
      <c r="DK40" s="398"/>
      <c r="DL40" s="398"/>
      <c r="DM40" s="398"/>
      <c r="DN40" s="398"/>
      <c r="DO40" s="398"/>
      <c r="DP40" s="398"/>
      <c r="DQ40" s="398"/>
      <c r="DR40" s="398"/>
      <c r="DS40" s="398"/>
      <c r="DT40" s="398"/>
      <c r="DU40" s="398"/>
      <c r="DV40" s="398"/>
      <c r="DW40" s="398"/>
      <c r="DX40" s="398"/>
      <c r="DY40" s="398"/>
      <c r="DZ40" s="398"/>
      <c r="EA40" s="398"/>
      <c r="EB40" s="398"/>
      <c r="EC40" s="398"/>
      <c r="ED40" s="398"/>
      <c r="EE40" s="398"/>
      <c r="EF40" s="398"/>
      <c r="EG40" s="398"/>
      <c r="EH40" s="398"/>
      <c r="EI40" s="398"/>
      <c r="EJ40" s="398"/>
      <c r="EK40" s="398"/>
      <c r="EL40" s="398"/>
      <c r="EM40" s="398"/>
      <c r="EN40" s="398"/>
      <c r="EO40" s="398"/>
      <c r="EP40" s="398"/>
      <c r="EQ40" s="398"/>
      <c r="ER40" s="398"/>
      <c r="ES40" s="398"/>
      <c r="ET40" s="398"/>
      <c r="EU40" s="398"/>
      <c r="EV40" s="398"/>
      <c r="EW40" s="398"/>
      <c r="EX40" s="398"/>
      <c r="EY40" s="398"/>
      <c r="EZ40" s="398"/>
      <c r="FA40" s="398"/>
      <c r="FB40" s="398"/>
      <c r="FC40" s="398"/>
      <c r="FD40" s="398"/>
      <c r="FE40" s="398"/>
      <c r="FF40" s="398"/>
      <c r="FG40" s="398"/>
      <c r="FH40" s="398"/>
      <c r="FI40" s="398"/>
      <c r="FJ40" s="398"/>
      <c r="FK40" s="398"/>
      <c r="FL40" s="398"/>
      <c r="FM40" s="398"/>
      <c r="FN40" s="398"/>
      <c r="FO40" s="398"/>
      <c r="FP40" s="398"/>
      <c r="FQ40" s="398"/>
      <c r="FR40" s="398"/>
      <c r="FS40" s="398"/>
      <c r="FT40" s="398"/>
      <c r="FU40" s="398"/>
      <c r="FV40" s="398"/>
      <c r="FW40" s="398"/>
      <c r="FX40" s="398"/>
      <c r="FY40" s="398"/>
      <c r="FZ40" s="398"/>
      <c r="GA40" s="398"/>
    </row>
    <row r="41" spans="1:183" s="327" customFormat="1" ht="22.15" customHeight="1" x14ac:dyDescent="0.4">
      <c r="A41" s="326">
        <v>19</v>
      </c>
      <c r="C41" s="361"/>
      <c r="D41" s="362"/>
      <c r="E41" s="362"/>
      <c r="F41" s="362"/>
      <c r="G41" s="363"/>
      <c r="H41" s="362"/>
      <c r="I41" s="362"/>
      <c r="J41" s="362"/>
      <c r="K41" s="363"/>
      <c r="L41" s="362"/>
      <c r="M41" s="362"/>
      <c r="N41" s="362"/>
      <c r="O41" s="363"/>
      <c r="P41" s="362"/>
      <c r="Q41" s="362"/>
      <c r="R41" s="362"/>
      <c r="S41" s="363"/>
      <c r="T41" s="362"/>
      <c r="U41" s="362"/>
      <c r="V41" s="362"/>
      <c r="W41" s="363"/>
      <c r="X41" s="362"/>
      <c r="Y41" s="362"/>
      <c r="Z41" s="362"/>
      <c r="AA41" s="363"/>
      <c r="AB41" s="362"/>
      <c r="AC41" s="362"/>
      <c r="AD41" s="364"/>
      <c r="AE41" s="309"/>
      <c r="AF41" s="310"/>
      <c r="AG41" s="311"/>
      <c r="AH41" s="309"/>
      <c r="AI41" s="324"/>
      <c r="AJ41" s="325"/>
      <c r="AK41" s="325"/>
      <c r="AL41" s="365"/>
      <c r="AM41" s="366"/>
      <c r="AN41" s="325"/>
      <c r="AO41" s="325"/>
      <c r="AP41" s="365"/>
      <c r="AQ41" s="366"/>
      <c r="AR41" s="325"/>
      <c r="AS41" s="325"/>
      <c r="AT41" s="365"/>
      <c r="AU41" s="366"/>
      <c r="AV41" s="325"/>
      <c r="AW41" s="325"/>
      <c r="AX41" s="365"/>
      <c r="AY41" s="366"/>
      <c r="AZ41" s="325"/>
      <c r="BA41" s="325"/>
      <c r="BB41" s="365"/>
      <c r="BC41" s="366"/>
      <c r="BD41" s="325"/>
      <c r="BE41" s="325"/>
      <c r="BF41" s="365"/>
      <c r="BG41" s="366"/>
      <c r="BH41" s="325"/>
      <c r="BI41" s="325"/>
      <c r="BJ41" s="325"/>
      <c r="BL41" s="399"/>
      <c r="BM41" s="398"/>
      <c r="BN41" s="398"/>
      <c r="BO41" s="398"/>
      <c r="BP41" s="398"/>
      <c r="BQ41" s="398"/>
      <c r="BR41" s="398"/>
      <c r="BS41" s="398"/>
      <c r="BT41" s="398"/>
      <c r="BU41" s="398"/>
      <c r="BV41" s="398"/>
      <c r="BW41" s="398"/>
      <c r="BX41" s="398"/>
      <c r="BY41" s="398"/>
      <c r="BZ41" s="398"/>
      <c r="CA41" s="398"/>
      <c r="CB41" s="398"/>
      <c r="CC41" s="398"/>
      <c r="CD41" s="398"/>
      <c r="CE41" s="398"/>
      <c r="CF41" s="398"/>
      <c r="CG41" s="398"/>
      <c r="CH41" s="398"/>
      <c r="CI41" s="398"/>
      <c r="CJ41" s="398"/>
      <c r="CK41" s="398"/>
      <c r="CL41" s="398"/>
      <c r="CM41" s="398"/>
      <c r="CN41" s="398"/>
      <c r="CO41" s="398"/>
      <c r="CP41" s="398"/>
      <c r="CQ41" s="398"/>
      <c r="CR41" s="398"/>
      <c r="CS41" s="398"/>
      <c r="CT41" s="398"/>
      <c r="CU41" s="398"/>
      <c r="CV41" s="398"/>
      <c r="CW41" s="398"/>
      <c r="CX41" s="398"/>
      <c r="CY41" s="398"/>
      <c r="CZ41" s="398"/>
      <c r="DA41" s="398"/>
      <c r="DB41" s="398"/>
      <c r="DC41" s="398"/>
      <c r="DD41" s="398"/>
      <c r="DE41" s="398"/>
      <c r="DF41" s="398"/>
      <c r="DG41" s="398"/>
      <c r="DH41" s="398"/>
      <c r="DI41" s="398"/>
      <c r="DJ41" s="398"/>
      <c r="DK41" s="398"/>
      <c r="DL41" s="398"/>
      <c r="DM41" s="398"/>
      <c r="DN41" s="398"/>
      <c r="DO41" s="398"/>
      <c r="DP41" s="398"/>
      <c r="DQ41" s="398"/>
      <c r="DR41" s="398"/>
      <c r="DS41" s="398"/>
      <c r="DT41" s="398"/>
      <c r="DU41" s="398"/>
      <c r="DV41" s="398"/>
      <c r="DW41" s="398"/>
      <c r="DX41" s="398"/>
      <c r="DY41" s="398"/>
      <c r="DZ41" s="398"/>
      <c r="EA41" s="398"/>
      <c r="EB41" s="398"/>
      <c r="EC41" s="398"/>
      <c r="ED41" s="398"/>
      <c r="EE41" s="398"/>
      <c r="EF41" s="398"/>
      <c r="EG41" s="398"/>
      <c r="EH41" s="398"/>
      <c r="EI41" s="398"/>
      <c r="EJ41" s="398"/>
      <c r="EK41" s="398"/>
      <c r="EL41" s="398"/>
      <c r="EM41" s="398"/>
      <c r="EN41" s="398"/>
      <c r="EO41" s="398"/>
      <c r="EP41" s="398"/>
      <c r="EQ41" s="398"/>
      <c r="ER41" s="398"/>
      <c r="ES41" s="398"/>
      <c r="ET41" s="398"/>
      <c r="EU41" s="398"/>
      <c r="EV41" s="398"/>
      <c r="EW41" s="398"/>
      <c r="EX41" s="398"/>
      <c r="EY41" s="398"/>
      <c r="EZ41" s="398"/>
      <c r="FA41" s="398"/>
      <c r="FB41" s="398"/>
      <c r="FC41" s="398"/>
      <c r="FD41" s="398"/>
      <c r="FE41" s="398"/>
      <c r="FF41" s="398"/>
      <c r="FG41" s="398"/>
      <c r="FH41" s="398"/>
      <c r="FI41" s="398"/>
      <c r="FJ41" s="398"/>
      <c r="FK41" s="398"/>
      <c r="FL41" s="398"/>
      <c r="FM41" s="398"/>
      <c r="FN41" s="398"/>
      <c r="FO41" s="398"/>
      <c r="FP41" s="398"/>
      <c r="FQ41" s="398"/>
      <c r="FR41" s="398"/>
      <c r="FS41" s="398"/>
      <c r="FT41" s="398"/>
      <c r="FU41" s="398"/>
      <c r="FV41" s="398"/>
      <c r="FW41" s="398"/>
      <c r="FX41" s="398"/>
      <c r="FY41" s="398"/>
      <c r="FZ41" s="398"/>
      <c r="GA41" s="398"/>
    </row>
    <row r="42" spans="1:183" s="327" customFormat="1" ht="22.15" customHeight="1" x14ac:dyDescent="0.4">
      <c r="A42" s="326">
        <v>19</v>
      </c>
      <c r="C42" s="361"/>
      <c r="D42" s="362"/>
      <c r="E42" s="362"/>
      <c r="F42" s="362"/>
      <c r="G42" s="363"/>
      <c r="H42" s="362"/>
      <c r="I42" s="362"/>
      <c r="J42" s="362"/>
      <c r="K42" s="363"/>
      <c r="L42" s="362"/>
      <c r="M42" s="362"/>
      <c r="N42" s="362"/>
      <c r="O42" s="363"/>
      <c r="P42" s="362"/>
      <c r="Q42" s="362"/>
      <c r="R42" s="362"/>
      <c r="S42" s="363"/>
      <c r="T42" s="362"/>
      <c r="U42" s="362"/>
      <c r="V42" s="362"/>
      <c r="W42" s="363"/>
      <c r="X42" s="362"/>
      <c r="Y42" s="362"/>
      <c r="Z42" s="362"/>
      <c r="AA42" s="363"/>
      <c r="AB42" s="362"/>
      <c r="AC42" s="362"/>
      <c r="AD42" s="364"/>
      <c r="AE42" s="309"/>
      <c r="AF42" s="310"/>
      <c r="AG42" s="311"/>
      <c r="AH42" s="309"/>
      <c r="AI42" s="324"/>
      <c r="AJ42" s="325"/>
      <c r="AK42" s="325"/>
      <c r="AL42" s="365"/>
      <c r="AM42" s="366"/>
      <c r="AN42" s="325"/>
      <c r="AO42" s="325"/>
      <c r="AP42" s="365"/>
      <c r="AQ42" s="366"/>
      <c r="AR42" s="325"/>
      <c r="AS42" s="325"/>
      <c r="AT42" s="365"/>
      <c r="AU42" s="366"/>
      <c r="AV42" s="325"/>
      <c r="AW42" s="325"/>
      <c r="AX42" s="365"/>
      <c r="AY42" s="366"/>
      <c r="AZ42" s="325"/>
      <c r="BA42" s="325"/>
      <c r="BB42" s="365"/>
      <c r="BC42" s="366"/>
      <c r="BD42" s="325"/>
      <c r="BE42" s="325"/>
      <c r="BF42" s="365"/>
      <c r="BG42" s="366"/>
      <c r="BH42" s="325"/>
      <c r="BI42" s="325"/>
      <c r="BJ42" s="325"/>
      <c r="BL42" s="399"/>
      <c r="BM42" s="398"/>
      <c r="BN42" s="398"/>
      <c r="BO42" s="398"/>
      <c r="BP42" s="398"/>
      <c r="BQ42" s="398"/>
      <c r="BR42" s="398"/>
      <c r="BS42" s="398"/>
      <c r="BT42" s="398"/>
      <c r="BU42" s="398"/>
      <c r="BV42" s="398"/>
      <c r="BW42" s="398"/>
      <c r="BX42" s="398"/>
      <c r="BY42" s="398"/>
      <c r="BZ42" s="398"/>
      <c r="CA42" s="398"/>
      <c r="CB42" s="398"/>
      <c r="CC42" s="398"/>
      <c r="CD42" s="398"/>
      <c r="CE42" s="398"/>
      <c r="CF42" s="398"/>
      <c r="CG42" s="398"/>
      <c r="CH42" s="398"/>
      <c r="CI42" s="398"/>
      <c r="CJ42" s="398"/>
      <c r="CK42" s="398"/>
      <c r="CL42" s="398"/>
      <c r="CM42" s="398"/>
      <c r="CN42" s="398"/>
      <c r="CO42" s="398"/>
      <c r="CP42" s="398"/>
      <c r="CQ42" s="398"/>
      <c r="CR42" s="398"/>
      <c r="CS42" s="398"/>
      <c r="CT42" s="398"/>
      <c r="CU42" s="398"/>
      <c r="CV42" s="398"/>
      <c r="CW42" s="398"/>
      <c r="CX42" s="398"/>
      <c r="CY42" s="398"/>
      <c r="CZ42" s="398"/>
      <c r="DA42" s="398"/>
      <c r="DB42" s="398"/>
      <c r="DC42" s="398"/>
      <c r="DD42" s="398"/>
      <c r="DE42" s="398"/>
      <c r="DF42" s="398"/>
      <c r="DG42" s="398"/>
      <c r="DH42" s="398"/>
      <c r="DI42" s="398"/>
      <c r="DJ42" s="398"/>
      <c r="DK42" s="398"/>
      <c r="DL42" s="398"/>
      <c r="DM42" s="398"/>
      <c r="DN42" s="398"/>
      <c r="DO42" s="398"/>
      <c r="DP42" s="398"/>
      <c r="DQ42" s="398"/>
      <c r="DR42" s="398"/>
      <c r="DS42" s="398"/>
      <c r="DT42" s="398"/>
      <c r="DU42" s="398"/>
      <c r="DV42" s="398"/>
      <c r="DW42" s="398"/>
      <c r="DX42" s="398"/>
      <c r="DY42" s="398"/>
      <c r="DZ42" s="398"/>
      <c r="EA42" s="398"/>
      <c r="EB42" s="398"/>
      <c r="EC42" s="398"/>
      <c r="ED42" s="398"/>
      <c r="EE42" s="398"/>
      <c r="EF42" s="398"/>
      <c r="EG42" s="398"/>
      <c r="EH42" s="398"/>
      <c r="EI42" s="398"/>
      <c r="EJ42" s="398"/>
      <c r="EK42" s="398"/>
      <c r="EL42" s="398"/>
      <c r="EM42" s="398"/>
      <c r="EN42" s="398"/>
      <c r="EO42" s="398"/>
      <c r="EP42" s="398"/>
      <c r="EQ42" s="398"/>
      <c r="ER42" s="398"/>
      <c r="ES42" s="398"/>
      <c r="ET42" s="398"/>
      <c r="EU42" s="398"/>
      <c r="EV42" s="398"/>
      <c r="EW42" s="398"/>
      <c r="EX42" s="398"/>
      <c r="EY42" s="398"/>
      <c r="EZ42" s="398"/>
      <c r="FA42" s="398"/>
      <c r="FB42" s="398"/>
      <c r="FC42" s="398"/>
      <c r="FD42" s="398"/>
      <c r="FE42" s="398"/>
      <c r="FF42" s="398"/>
      <c r="FG42" s="398"/>
      <c r="FH42" s="398"/>
      <c r="FI42" s="398"/>
      <c r="FJ42" s="398"/>
      <c r="FK42" s="398"/>
      <c r="FL42" s="398"/>
      <c r="FM42" s="398"/>
      <c r="FN42" s="398"/>
      <c r="FO42" s="398"/>
      <c r="FP42" s="398"/>
      <c r="FQ42" s="398"/>
      <c r="FR42" s="398"/>
      <c r="FS42" s="398"/>
      <c r="FT42" s="398"/>
      <c r="FU42" s="398"/>
      <c r="FV42" s="398"/>
      <c r="FW42" s="398"/>
      <c r="FX42" s="398"/>
      <c r="FY42" s="398"/>
      <c r="FZ42" s="398"/>
      <c r="GA42" s="398"/>
    </row>
    <row r="43" spans="1:183" ht="7.9" customHeight="1" x14ac:dyDescent="0.2">
      <c r="A43" s="270">
        <v>15</v>
      </c>
      <c r="C43" s="367"/>
      <c r="D43" s="368"/>
      <c r="E43" s="368"/>
      <c r="F43" s="368"/>
      <c r="G43" s="367"/>
      <c r="H43" s="368"/>
      <c r="I43" s="368"/>
      <c r="J43" s="368"/>
      <c r="K43" s="367"/>
      <c r="L43" s="368"/>
      <c r="M43" s="368"/>
      <c r="N43" s="368"/>
      <c r="O43" s="367"/>
      <c r="P43" s="368"/>
      <c r="Q43" s="368"/>
      <c r="R43" s="368"/>
      <c r="S43" s="367"/>
      <c r="T43" s="368"/>
      <c r="U43" s="368"/>
      <c r="V43" s="368"/>
      <c r="W43" s="367"/>
      <c r="X43" s="368"/>
      <c r="Y43" s="368"/>
      <c r="Z43" s="368"/>
      <c r="AA43" s="367"/>
      <c r="AB43" s="368"/>
      <c r="AC43" s="368"/>
      <c r="AD43" s="368"/>
      <c r="AE43" s="309"/>
      <c r="AF43" s="310"/>
      <c r="AG43" s="311"/>
      <c r="AH43" s="309"/>
      <c r="AI43" s="367"/>
      <c r="AJ43" s="368"/>
      <c r="AK43" s="368"/>
      <c r="AL43" s="368"/>
      <c r="AM43" s="367"/>
      <c r="AN43" s="368"/>
      <c r="AO43" s="368"/>
      <c r="AP43" s="368"/>
      <c r="AQ43" s="367"/>
      <c r="AR43" s="368"/>
      <c r="AS43" s="368"/>
      <c r="AT43" s="368"/>
      <c r="AU43" s="367"/>
      <c r="AV43" s="368"/>
      <c r="AW43" s="368"/>
      <c r="AX43" s="368"/>
      <c r="AY43" s="367"/>
      <c r="AZ43" s="368"/>
      <c r="BA43" s="368"/>
      <c r="BB43" s="368"/>
      <c r="BC43" s="367"/>
      <c r="BD43" s="368"/>
      <c r="BE43" s="368"/>
      <c r="BF43" s="368"/>
      <c r="BG43" s="367"/>
      <c r="BH43" s="368"/>
      <c r="BI43" s="368"/>
      <c r="BJ43" s="368"/>
      <c r="BL43" s="397"/>
    </row>
    <row r="44" spans="1:183" ht="7.9" customHeight="1" x14ac:dyDescent="0.2">
      <c r="A44" s="270">
        <v>15</v>
      </c>
      <c r="C44" s="324"/>
      <c r="D44" s="325"/>
      <c r="E44" s="325"/>
      <c r="F44" s="325"/>
      <c r="G44" s="324"/>
      <c r="H44" s="325"/>
      <c r="I44" s="325"/>
      <c r="J44" s="325"/>
      <c r="K44" s="324"/>
      <c r="L44" s="325"/>
      <c r="M44" s="325"/>
      <c r="N44" s="325"/>
      <c r="O44" s="324"/>
      <c r="P44" s="325"/>
      <c r="Q44" s="325"/>
      <c r="R44" s="325"/>
      <c r="S44" s="324"/>
      <c r="T44" s="325"/>
      <c r="U44" s="325"/>
      <c r="V44" s="325"/>
      <c r="W44" s="324"/>
      <c r="X44" s="325"/>
      <c r="Y44" s="325"/>
      <c r="Z44" s="325"/>
      <c r="AA44" s="324"/>
      <c r="AB44" s="325"/>
      <c r="AC44" s="325"/>
      <c r="AD44" s="325"/>
      <c r="AE44" s="309"/>
      <c r="AF44" s="310"/>
      <c r="AG44" s="311"/>
      <c r="AH44" s="309"/>
      <c r="AI44" s="324"/>
      <c r="AJ44" s="325"/>
      <c r="AK44" s="325"/>
      <c r="AL44" s="325"/>
      <c r="AM44" s="324"/>
      <c r="AN44" s="325"/>
      <c r="AO44" s="325"/>
      <c r="AP44" s="325"/>
      <c r="AQ44" s="324"/>
      <c r="AR44" s="325"/>
      <c r="AS44" s="325"/>
      <c r="AT44" s="325"/>
      <c r="AU44" s="324"/>
      <c r="AV44" s="325"/>
      <c r="AW44" s="325"/>
      <c r="AX44" s="325"/>
      <c r="AY44" s="324"/>
      <c r="AZ44" s="325"/>
      <c r="BA44" s="325"/>
      <c r="BB44" s="325"/>
      <c r="BC44" s="324"/>
      <c r="BD44" s="325"/>
      <c r="BE44" s="325"/>
      <c r="BF44" s="325"/>
      <c r="BG44" s="324"/>
      <c r="BH44" s="325"/>
      <c r="BI44" s="325"/>
      <c r="BJ44" s="325"/>
      <c r="BL44" s="397"/>
    </row>
    <row r="45" spans="1:183" s="327" customFormat="1" ht="35.1" customHeight="1" x14ac:dyDescent="0.4">
      <c r="A45" s="326">
        <v>16</v>
      </c>
      <c r="C45" s="328" t="e">
        <f>AA38+1</f>
        <v>#VALUE!</v>
      </c>
      <c r="D45" s="329"/>
      <c r="E45" s="329"/>
      <c r="F45" s="329"/>
      <c r="G45" s="329" t="e">
        <f>C45+1</f>
        <v>#VALUE!</v>
      </c>
      <c r="H45" s="329"/>
      <c r="I45" s="329"/>
      <c r="J45" s="329"/>
      <c r="K45" s="329" t="e">
        <f>G45+1</f>
        <v>#VALUE!</v>
      </c>
      <c r="L45" s="329"/>
      <c r="M45" s="329"/>
      <c r="N45" s="329"/>
      <c r="O45" s="329" t="e">
        <f>K45+1</f>
        <v>#VALUE!</v>
      </c>
      <c r="P45" s="329"/>
      <c r="Q45" s="329"/>
      <c r="R45" s="329"/>
      <c r="S45" s="329" t="e">
        <f>O45+1</f>
        <v>#VALUE!</v>
      </c>
      <c r="T45" s="329"/>
      <c r="U45" s="329"/>
      <c r="V45" s="329"/>
      <c r="W45" s="329" t="e">
        <f>S45+1</f>
        <v>#VALUE!</v>
      </c>
      <c r="X45" s="329"/>
      <c r="Y45" s="329"/>
      <c r="Z45" s="329"/>
      <c r="AA45" s="329" t="e">
        <f>W45+1</f>
        <v>#VALUE!</v>
      </c>
      <c r="AB45" s="329"/>
      <c r="AC45" s="329"/>
      <c r="AD45" s="390"/>
      <c r="AE45" s="393" t="s">
        <v>258</v>
      </c>
      <c r="AF45" s="310"/>
      <c r="AG45" s="311"/>
      <c r="AH45" s="393"/>
      <c r="AI45" s="334" t="e">
        <f>BG38+1</f>
        <v>#VALUE!</v>
      </c>
      <c r="AJ45" s="334"/>
      <c r="AK45" s="334"/>
      <c r="AL45" s="335"/>
      <c r="AM45" s="336" t="e">
        <f>AI45+1</f>
        <v>#VALUE!</v>
      </c>
      <c r="AN45" s="334"/>
      <c r="AO45" s="334"/>
      <c r="AP45" s="335"/>
      <c r="AQ45" s="336" t="e">
        <f>AM45+1</f>
        <v>#VALUE!</v>
      </c>
      <c r="AR45" s="334"/>
      <c r="AS45" s="334"/>
      <c r="AT45" s="335"/>
      <c r="AU45" s="336" t="e">
        <f>AQ45+1</f>
        <v>#VALUE!</v>
      </c>
      <c r="AV45" s="334"/>
      <c r="AW45" s="334"/>
      <c r="AX45" s="335"/>
      <c r="AY45" s="336" t="e">
        <f>AU45+1</f>
        <v>#VALUE!</v>
      </c>
      <c r="AZ45" s="334"/>
      <c r="BA45" s="334"/>
      <c r="BB45" s="335"/>
      <c r="BC45" s="336" t="e">
        <f>AY45+1</f>
        <v>#VALUE!</v>
      </c>
      <c r="BD45" s="334"/>
      <c r="BE45" s="334"/>
      <c r="BF45" s="335"/>
      <c r="BG45" s="336" t="e">
        <f>BC45+1</f>
        <v>#VALUE!</v>
      </c>
      <c r="BH45" s="334"/>
      <c r="BI45" s="334"/>
      <c r="BJ45" s="334"/>
      <c r="BL45" s="397"/>
      <c r="BM45" s="398"/>
      <c r="BN45" s="398"/>
      <c r="BO45" s="398"/>
      <c r="BP45" s="398"/>
      <c r="BQ45" s="398"/>
      <c r="BR45" s="398"/>
      <c r="BS45" s="398"/>
      <c r="BT45" s="398"/>
      <c r="BU45" s="398"/>
      <c r="BV45" s="398"/>
      <c r="BW45" s="398"/>
      <c r="BX45" s="398"/>
      <c r="BY45" s="398"/>
      <c r="BZ45" s="398"/>
      <c r="CA45" s="398"/>
      <c r="CB45" s="398"/>
      <c r="CC45" s="398"/>
      <c r="CD45" s="398"/>
      <c r="CE45" s="398"/>
      <c r="CF45" s="398"/>
      <c r="CG45" s="398"/>
      <c r="CH45" s="398"/>
      <c r="CI45" s="398"/>
      <c r="CJ45" s="398"/>
      <c r="CK45" s="398"/>
      <c r="CL45" s="398"/>
      <c r="CM45" s="398"/>
      <c r="CN45" s="398"/>
      <c r="CO45" s="398"/>
      <c r="CP45" s="398"/>
      <c r="CQ45" s="398"/>
      <c r="CR45" s="398"/>
      <c r="CS45" s="398"/>
      <c r="CT45" s="398"/>
      <c r="CU45" s="398"/>
      <c r="CV45" s="398"/>
      <c r="CW45" s="398"/>
      <c r="CX45" s="398"/>
      <c r="CY45" s="398"/>
      <c r="CZ45" s="398"/>
      <c r="DA45" s="398"/>
      <c r="DB45" s="398"/>
      <c r="DC45" s="398"/>
      <c r="DD45" s="398"/>
      <c r="DE45" s="398"/>
      <c r="DF45" s="398"/>
      <c r="DG45" s="398"/>
      <c r="DH45" s="398"/>
      <c r="DI45" s="398"/>
      <c r="DJ45" s="398"/>
      <c r="DK45" s="398"/>
      <c r="DL45" s="398"/>
      <c r="DM45" s="398"/>
      <c r="DN45" s="398"/>
      <c r="DO45" s="398"/>
      <c r="DP45" s="398"/>
      <c r="DQ45" s="398"/>
      <c r="DR45" s="398"/>
      <c r="DS45" s="398"/>
      <c r="DT45" s="398"/>
      <c r="DU45" s="398"/>
      <c r="DV45" s="398"/>
      <c r="DW45" s="398"/>
      <c r="DX45" s="398"/>
      <c r="DY45" s="398"/>
      <c r="DZ45" s="398"/>
      <c r="EA45" s="398"/>
      <c r="EB45" s="398"/>
      <c r="EC45" s="398"/>
      <c r="ED45" s="398"/>
      <c r="EE45" s="398"/>
      <c r="EF45" s="398"/>
      <c r="EG45" s="398"/>
      <c r="EH45" s="398"/>
      <c r="EI45" s="398"/>
      <c r="EJ45" s="398"/>
      <c r="EK45" s="398"/>
      <c r="EL45" s="398"/>
      <c r="EM45" s="398"/>
      <c r="EN45" s="398"/>
      <c r="EO45" s="398"/>
      <c r="EP45" s="398"/>
      <c r="EQ45" s="398"/>
      <c r="ER45" s="398"/>
      <c r="ES45" s="398"/>
      <c r="ET45" s="398"/>
      <c r="EU45" s="398"/>
      <c r="EV45" s="398"/>
      <c r="EW45" s="398"/>
      <c r="EX45" s="398"/>
      <c r="EY45" s="398"/>
      <c r="EZ45" s="398"/>
      <c r="FA45" s="398"/>
      <c r="FB45" s="398"/>
      <c r="FC45" s="398"/>
      <c r="FD45" s="398"/>
      <c r="FE45" s="398"/>
      <c r="FF45" s="398"/>
      <c r="FG45" s="398"/>
      <c r="FH45" s="398"/>
      <c r="FI45" s="398"/>
      <c r="FJ45" s="398"/>
      <c r="FK45" s="398"/>
      <c r="FL45" s="398"/>
      <c r="FM45" s="398"/>
      <c r="FN45" s="398"/>
      <c r="FO45" s="398"/>
      <c r="FP45" s="398"/>
      <c r="FQ45" s="398"/>
      <c r="FR45" s="398"/>
      <c r="FS45" s="398"/>
      <c r="FT45" s="398"/>
      <c r="FU45" s="398"/>
      <c r="FV45" s="398"/>
      <c r="FW45" s="398"/>
      <c r="FX45" s="398"/>
      <c r="FY45" s="398"/>
      <c r="FZ45" s="398"/>
      <c r="GA45" s="398"/>
    </row>
    <row r="46" spans="1:183" s="327" customFormat="1" ht="19.5" customHeight="1" x14ac:dyDescent="0.4">
      <c r="A46" s="326">
        <v>17</v>
      </c>
      <c r="C46" s="339" t="s">
        <v>248</v>
      </c>
      <c r="D46" s="340"/>
      <c r="E46" s="340"/>
      <c r="F46" s="340"/>
      <c r="G46" s="340" t="s">
        <v>253</v>
      </c>
      <c r="H46" s="340"/>
      <c r="I46" s="340"/>
      <c r="J46" s="340"/>
      <c r="K46" s="340" t="s">
        <v>249</v>
      </c>
      <c r="L46" s="340"/>
      <c r="M46" s="340"/>
      <c r="N46" s="340"/>
      <c r="O46" s="340" t="s">
        <v>250</v>
      </c>
      <c r="P46" s="340"/>
      <c r="Q46" s="340"/>
      <c r="R46" s="340"/>
      <c r="S46" s="340" t="s">
        <v>251</v>
      </c>
      <c r="T46" s="340"/>
      <c r="U46" s="340"/>
      <c r="V46" s="340"/>
      <c r="W46" s="340" t="s">
        <v>247</v>
      </c>
      <c r="X46" s="340"/>
      <c r="Y46" s="340"/>
      <c r="Z46" s="340"/>
      <c r="AA46" s="340" t="s">
        <v>248</v>
      </c>
      <c r="AB46" s="340"/>
      <c r="AC46" s="340"/>
      <c r="AD46" s="391"/>
      <c r="AE46" s="309"/>
      <c r="AF46" s="310"/>
      <c r="AG46" s="311"/>
      <c r="AH46" s="309"/>
      <c r="AI46" s="345" t="s">
        <v>248</v>
      </c>
      <c r="AJ46" s="345"/>
      <c r="AK46" s="345"/>
      <c r="AL46" s="346"/>
      <c r="AM46" s="347" t="s">
        <v>253</v>
      </c>
      <c r="AN46" s="345"/>
      <c r="AO46" s="345"/>
      <c r="AP46" s="346"/>
      <c r="AQ46" s="347" t="s">
        <v>249</v>
      </c>
      <c r="AR46" s="345"/>
      <c r="AS46" s="345"/>
      <c r="AT46" s="346"/>
      <c r="AU46" s="347" t="s">
        <v>250</v>
      </c>
      <c r="AV46" s="345"/>
      <c r="AW46" s="345"/>
      <c r="AX46" s="346"/>
      <c r="AY46" s="347" t="s">
        <v>251</v>
      </c>
      <c r="AZ46" s="345"/>
      <c r="BA46" s="345"/>
      <c r="BB46" s="346"/>
      <c r="BC46" s="347" t="s">
        <v>247</v>
      </c>
      <c r="BD46" s="345"/>
      <c r="BE46" s="345"/>
      <c r="BF46" s="346"/>
      <c r="BG46" s="347" t="s">
        <v>248</v>
      </c>
      <c r="BH46" s="345"/>
      <c r="BI46" s="345"/>
      <c r="BJ46" s="345"/>
      <c r="BL46" s="399"/>
      <c r="BM46" s="398"/>
      <c r="BN46" s="398"/>
      <c r="BO46" s="398"/>
      <c r="BP46" s="398"/>
      <c r="BQ46" s="398"/>
      <c r="BR46" s="398"/>
      <c r="BS46" s="398"/>
      <c r="BT46" s="398"/>
      <c r="BU46" s="398"/>
      <c r="BV46" s="398"/>
      <c r="BW46" s="398"/>
      <c r="BX46" s="398"/>
      <c r="BY46" s="398"/>
      <c r="BZ46" s="398"/>
      <c r="CA46" s="398"/>
      <c r="CB46" s="398"/>
      <c r="CC46" s="398"/>
      <c r="CD46" s="398"/>
      <c r="CE46" s="398"/>
      <c r="CF46" s="398"/>
      <c r="CG46" s="398"/>
      <c r="CH46" s="398"/>
      <c r="CI46" s="398"/>
      <c r="CJ46" s="398"/>
      <c r="CK46" s="398"/>
      <c r="CL46" s="398"/>
      <c r="CM46" s="398"/>
      <c r="CN46" s="398"/>
      <c r="CO46" s="398"/>
      <c r="CP46" s="398"/>
      <c r="CQ46" s="398"/>
      <c r="CR46" s="398"/>
      <c r="CS46" s="398"/>
      <c r="CT46" s="398"/>
      <c r="CU46" s="398"/>
      <c r="CV46" s="398"/>
      <c r="CW46" s="398"/>
      <c r="CX46" s="398"/>
      <c r="CY46" s="398"/>
      <c r="CZ46" s="398"/>
      <c r="DA46" s="398"/>
      <c r="DB46" s="398"/>
      <c r="DC46" s="398"/>
      <c r="DD46" s="398"/>
      <c r="DE46" s="398"/>
      <c r="DF46" s="398"/>
      <c r="DG46" s="398"/>
      <c r="DH46" s="398"/>
      <c r="DI46" s="398"/>
      <c r="DJ46" s="398"/>
      <c r="DK46" s="398"/>
      <c r="DL46" s="398"/>
      <c r="DM46" s="398"/>
      <c r="DN46" s="398"/>
      <c r="DO46" s="398"/>
      <c r="DP46" s="398"/>
      <c r="DQ46" s="398"/>
      <c r="DR46" s="398"/>
      <c r="DS46" s="398"/>
      <c r="DT46" s="398"/>
      <c r="DU46" s="398"/>
      <c r="DV46" s="398"/>
      <c r="DW46" s="398"/>
      <c r="DX46" s="398"/>
      <c r="DY46" s="398"/>
      <c r="DZ46" s="398"/>
      <c r="EA46" s="398"/>
      <c r="EB46" s="398"/>
      <c r="EC46" s="398"/>
      <c r="ED46" s="398"/>
      <c r="EE46" s="398"/>
      <c r="EF46" s="398"/>
      <c r="EG46" s="398"/>
      <c r="EH46" s="398"/>
      <c r="EI46" s="398"/>
      <c r="EJ46" s="398"/>
      <c r="EK46" s="398"/>
      <c r="EL46" s="398"/>
      <c r="EM46" s="398"/>
      <c r="EN46" s="398"/>
      <c r="EO46" s="398"/>
      <c r="EP46" s="398"/>
      <c r="EQ46" s="398"/>
      <c r="ER46" s="398"/>
      <c r="ES46" s="398"/>
      <c r="ET46" s="398"/>
      <c r="EU46" s="398"/>
      <c r="EV46" s="398"/>
      <c r="EW46" s="398"/>
      <c r="EX46" s="398"/>
      <c r="EY46" s="398"/>
      <c r="EZ46" s="398"/>
      <c r="FA46" s="398"/>
      <c r="FB46" s="398"/>
      <c r="FC46" s="398"/>
      <c r="FD46" s="398"/>
      <c r="FE46" s="398"/>
      <c r="FF46" s="398"/>
      <c r="FG46" s="398"/>
      <c r="FH46" s="398"/>
      <c r="FI46" s="398"/>
      <c r="FJ46" s="398"/>
      <c r="FK46" s="398"/>
      <c r="FL46" s="398"/>
      <c r="FM46" s="398"/>
      <c r="FN46" s="398"/>
      <c r="FO46" s="398"/>
      <c r="FP46" s="398"/>
      <c r="FQ46" s="398"/>
      <c r="FR46" s="398"/>
      <c r="FS46" s="398"/>
      <c r="FT46" s="398"/>
      <c r="FU46" s="398"/>
      <c r="FV46" s="398"/>
      <c r="FW46" s="398"/>
      <c r="FX46" s="398"/>
      <c r="FY46" s="398"/>
      <c r="FZ46" s="398"/>
      <c r="GA46" s="398"/>
    </row>
    <row r="47" spans="1:183" s="327" customFormat="1" ht="20.25" customHeight="1" x14ac:dyDescent="0.4">
      <c r="A47" s="326">
        <v>18</v>
      </c>
      <c r="C47" s="350" t="s">
        <v>306</v>
      </c>
      <c r="D47" s="351"/>
      <c r="E47" s="351"/>
      <c r="F47" s="351"/>
      <c r="G47" s="351" t="s">
        <v>307</v>
      </c>
      <c r="H47" s="351"/>
      <c r="I47" s="351"/>
      <c r="J47" s="351"/>
      <c r="K47" s="351" t="s">
        <v>257</v>
      </c>
      <c r="L47" s="351"/>
      <c r="M47" s="351"/>
      <c r="N47" s="351"/>
      <c r="O47" s="351"/>
      <c r="P47" s="351"/>
      <c r="Q47" s="351"/>
      <c r="R47" s="351"/>
      <c r="S47" s="351"/>
      <c r="T47" s="351"/>
      <c r="U47" s="351"/>
      <c r="V47" s="351"/>
      <c r="W47" s="351"/>
      <c r="X47" s="351"/>
      <c r="Y47" s="351"/>
      <c r="Z47" s="351"/>
      <c r="AA47" s="351"/>
      <c r="AB47" s="351"/>
      <c r="AC47" s="351"/>
      <c r="AD47" s="392"/>
      <c r="AE47" s="309"/>
      <c r="AF47" s="310"/>
      <c r="AG47" s="311"/>
      <c r="AH47" s="309"/>
      <c r="AI47" s="356"/>
      <c r="AJ47" s="356"/>
      <c r="AK47" s="356"/>
      <c r="AL47" s="357"/>
      <c r="AM47" s="358"/>
      <c r="AN47" s="356"/>
      <c r="AO47" s="356"/>
      <c r="AP47" s="357"/>
      <c r="AQ47" s="358"/>
      <c r="AR47" s="356"/>
      <c r="AS47" s="356"/>
      <c r="AT47" s="357"/>
      <c r="AU47" s="358"/>
      <c r="AV47" s="356"/>
      <c r="AW47" s="356"/>
      <c r="AX47" s="357"/>
      <c r="AY47" s="358"/>
      <c r="AZ47" s="356"/>
      <c r="BA47" s="356"/>
      <c r="BB47" s="357"/>
      <c r="BC47" s="358"/>
      <c r="BD47" s="356"/>
      <c r="BE47" s="356"/>
      <c r="BF47" s="357"/>
      <c r="BG47" s="358"/>
      <c r="BH47" s="356"/>
      <c r="BI47" s="356"/>
      <c r="BJ47" s="356"/>
      <c r="BL47" s="399"/>
      <c r="BM47" s="398"/>
      <c r="BN47" s="398"/>
      <c r="BO47" s="398"/>
      <c r="BP47" s="398"/>
      <c r="BQ47" s="398"/>
      <c r="BR47" s="398"/>
      <c r="BS47" s="398"/>
      <c r="BT47" s="398"/>
      <c r="BU47" s="398"/>
      <c r="BV47" s="398"/>
      <c r="BW47" s="398"/>
      <c r="BX47" s="398"/>
      <c r="BY47" s="398"/>
      <c r="BZ47" s="398"/>
      <c r="CA47" s="398"/>
      <c r="CB47" s="398"/>
      <c r="CC47" s="398"/>
      <c r="CD47" s="398"/>
      <c r="CE47" s="398"/>
      <c r="CF47" s="398"/>
      <c r="CG47" s="398"/>
      <c r="CH47" s="398"/>
      <c r="CI47" s="398"/>
      <c r="CJ47" s="398"/>
      <c r="CK47" s="398"/>
      <c r="CL47" s="398"/>
      <c r="CM47" s="398"/>
      <c r="CN47" s="398"/>
      <c r="CO47" s="398"/>
      <c r="CP47" s="398"/>
      <c r="CQ47" s="398"/>
      <c r="CR47" s="398"/>
      <c r="CS47" s="398"/>
      <c r="CT47" s="398"/>
      <c r="CU47" s="398"/>
      <c r="CV47" s="398"/>
      <c r="CW47" s="398"/>
      <c r="CX47" s="398"/>
      <c r="CY47" s="398"/>
      <c r="CZ47" s="398"/>
      <c r="DA47" s="398"/>
      <c r="DB47" s="398"/>
      <c r="DC47" s="398"/>
      <c r="DD47" s="398"/>
      <c r="DE47" s="398"/>
      <c r="DF47" s="398"/>
      <c r="DG47" s="398"/>
      <c r="DH47" s="398"/>
      <c r="DI47" s="398"/>
      <c r="DJ47" s="398"/>
      <c r="DK47" s="398"/>
      <c r="DL47" s="398"/>
      <c r="DM47" s="398"/>
      <c r="DN47" s="398"/>
      <c r="DO47" s="398"/>
      <c r="DP47" s="398"/>
      <c r="DQ47" s="398"/>
      <c r="DR47" s="398"/>
      <c r="DS47" s="398"/>
      <c r="DT47" s="398"/>
      <c r="DU47" s="398"/>
      <c r="DV47" s="398"/>
      <c r="DW47" s="398"/>
      <c r="DX47" s="398"/>
      <c r="DY47" s="398"/>
      <c r="DZ47" s="398"/>
      <c r="EA47" s="398"/>
      <c r="EB47" s="398"/>
      <c r="EC47" s="398"/>
      <c r="ED47" s="398"/>
      <c r="EE47" s="398"/>
      <c r="EF47" s="398"/>
      <c r="EG47" s="398"/>
      <c r="EH47" s="398"/>
      <c r="EI47" s="398"/>
      <c r="EJ47" s="398"/>
      <c r="EK47" s="398"/>
      <c r="EL47" s="398"/>
      <c r="EM47" s="398"/>
      <c r="EN47" s="398"/>
      <c r="EO47" s="398"/>
      <c r="EP47" s="398"/>
      <c r="EQ47" s="398"/>
      <c r="ER47" s="398"/>
      <c r="ES47" s="398"/>
      <c r="ET47" s="398"/>
      <c r="EU47" s="398"/>
      <c r="EV47" s="398"/>
      <c r="EW47" s="398"/>
      <c r="EX47" s="398"/>
      <c r="EY47" s="398"/>
      <c r="EZ47" s="398"/>
      <c r="FA47" s="398"/>
      <c r="FB47" s="398"/>
      <c r="FC47" s="398"/>
      <c r="FD47" s="398"/>
      <c r="FE47" s="398"/>
      <c r="FF47" s="398"/>
      <c r="FG47" s="398"/>
      <c r="FH47" s="398"/>
      <c r="FI47" s="398"/>
      <c r="FJ47" s="398"/>
      <c r="FK47" s="398"/>
      <c r="FL47" s="398"/>
      <c r="FM47" s="398"/>
      <c r="FN47" s="398"/>
      <c r="FO47" s="398"/>
      <c r="FP47" s="398"/>
      <c r="FQ47" s="398"/>
      <c r="FR47" s="398"/>
      <c r="FS47" s="398"/>
      <c r="FT47" s="398"/>
      <c r="FU47" s="398"/>
      <c r="FV47" s="398"/>
      <c r="FW47" s="398"/>
      <c r="FX47" s="398"/>
      <c r="FY47" s="398"/>
      <c r="FZ47" s="398"/>
      <c r="GA47" s="398"/>
    </row>
    <row r="48" spans="1:183" s="327" customFormat="1" ht="22.15" customHeight="1" x14ac:dyDescent="0.4">
      <c r="A48" s="326">
        <v>19</v>
      </c>
      <c r="C48" s="361"/>
      <c r="D48" s="362"/>
      <c r="E48" s="362"/>
      <c r="F48" s="362"/>
      <c r="G48" s="363"/>
      <c r="H48" s="362"/>
      <c r="I48" s="362"/>
      <c r="J48" s="362"/>
      <c r="K48" s="363"/>
      <c r="L48" s="362"/>
      <c r="M48" s="362"/>
      <c r="N48" s="362"/>
      <c r="O48" s="363"/>
      <c r="P48" s="362"/>
      <c r="Q48" s="362"/>
      <c r="R48" s="362"/>
      <c r="S48" s="363"/>
      <c r="T48" s="362"/>
      <c r="U48" s="362"/>
      <c r="V48" s="362"/>
      <c r="W48" s="363"/>
      <c r="X48" s="362"/>
      <c r="Y48" s="362"/>
      <c r="Z48" s="362"/>
      <c r="AA48" s="363"/>
      <c r="AB48" s="362"/>
      <c r="AC48" s="362"/>
      <c r="AD48" s="364"/>
      <c r="AE48" s="309"/>
      <c r="AF48" s="310"/>
      <c r="AG48" s="311"/>
      <c r="AH48" s="309"/>
      <c r="AI48" s="324"/>
      <c r="AJ48" s="325"/>
      <c r="AK48" s="325"/>
      <c r="AL48" s="365"/>
      <c r="AM48" s="366"/>
      <c r="AN48" s="325"/>
      <c r="AO48" s="325"/>
      <c r="AP48" s="365"/>
      <c r="AQ48" s="366"/>
      <c r="AR48" s="325"/>
      <c r="AS48" s="325"/>
      <c r="AT48" s="365"/>
      <c r="AU48" s="366"/>
      <c r="AV48" s="325"/>
      <c r="AW48" s="325"/>
      <c r="AX48" s="365"/>
      <c r="AY48" s="366"/>
      <c r="AZ48" s="325"/>
      <c r="BA48" s="325"/>
      <c r="BB48" s="365"/>
      <c r="BC48" s="366"/>
      <c r="BD48" s="325"/>
      <c r="BE48" s="325"/>
      <c r="BF48" s="365"/>
      <c r="BG48" s="366"/>
      <c r="BH48" s="325"/>
      <c r="BI48" s="325"/>
      <c r="BJ48" s="325"/>
      <c r="BL48" s="399"/>
      <c r="BM48" s="398"/>
      <c r="BN48" s="398"/>
      <c r="BO48" s="398"/>
      <c r="BP48" s="398"/>
      <c r="BQ48" s="398"/>
      <c r="BR48" s="398"/>
      <c r="BS48" s="398"/>
      <c r="BT48" s="398"/>
      <c r="BU48" s="398"/>
      <c r="BV48" s="398"/>
      <c r="BW48" s="398"/>
      <c r="BX48" s="398"/>
      <c r="BY48" s="398"/>
      <c r="BZ48" s="398"/>
      <c r="CA48" s="398"/>
      <c r="CB48" s="398"/>
      <c r="CC48" s="398"/>
      <c r="CD48" s="398"/>
      <c r="CE48" s="398"/>
      <c r="CF48" s="398"/>
      <c r="CG48" s="398"/>
      <c r="CH48" s="398"/>
      <c r="CI48" s="398"/>
      <c r="CJ48" s="398"/>
      <c r="CK48" s="398"/>
      <c r="CL48" s="398"/>
      <c r="CM48" s="398"/>
      <c r="CN48" s="398"/>
      <c r="CO48" s="398"/>
      <c r="CP48" s="398"/>
      <c r="CQ48" s="398"/>
      <c r="CR48" s="398"/>
      <c r="CS48" s="398"/>
      <c r="CT48" s="398"/>
      <c r="CU48" s="398"/>
      <c r="CV48" s="398"/>
      <c r="CW48" s="398"/>
      <c r="CX48" s="398"/>
      <c r="CY48" s="398"/>
      <c r="CZ48" s="398"/>
      <c r="DA48" s="398"/>
      <c r="DB48" s="398"/>
      <c r="DC48" s="398"/>
      <c r="DD48" s="398"/>
      <c r="DE48" s="398"/>
      <c r="DF48" s="398"/>
      <c r="DG48" s="398"/>
      <c r="DH48" s="398"/>
      <c r="DI48" s="398"/>
      <c r="DJ48" s="398"/>
      <c r="DK48" s="398"/>
      <c r="DL48" s="398"/>
      <c r="DM48" s="398"/>
      <c r="DN48" s="398"/>
      <c r="DO48" s="398"/>
      <c r="DP48" s="398"/>
      <c r="DQ48" s="398"/>
      <c r="DR48" s="398"/>
      <c r="DS48" s="398"/>
      <c r="DT48" s="398"/>
      <c r="DU48" s="398"/>
      <c r="DV48" s="398"/>
      <c r="DW48" s="398"/>
      <c r="DX48" s="398"/>
      <c r="DY48" s="398"/>
      <c r="DZ48" s="398"/>
      <c r="EA48" s="398"/>
      <c r="EB48" s="398"/>
      <c r="EC48" s="398"/>
      <c r="ED48" s="398"/>
      <c r="EE48" s="398"/>
      <c r="EF48" s="398"/>
      <c r="EG48" s="398"/>
      <c r="EH48" s="398"/>
      <c r="EI48" s="398"/>
      <c r="EJ48" s="398"/>
      <c r="EK48" s="398"/>
      <c r="EL48" s="398"/>
      <c r="EM48" s="398"/>
      <c r="EN48" s="398"/>
      <c r="EO48" s="398"/>
      <c r="EP48" s="398"/>
      <c r="EQ48" s="398"/>
      <c r="ER48" s="398"/>
      <c r="ES48" s="398"/>
      <c r="ET48" s="398"/>
      <c r="EU48" s="398"/>
      <c r="EV48" s="398"/>
      <c r="EW48" s="398"/>
      <c r="EX48" s="398"/>
      <c r="EY48" s="398"/>
      <c r="EZ48" s="398"/>
      <c r="FA48" s="398"/>
      <c r="FB48" s="398"/>
      <c r="FC48" s="398"/>
      <c r="FD48" s="398"/>
      <c r="FE48" s="398"/>
      <c r="FF48" s="398"/>
      <c r="FG48" s="398"/>
      <c r="FH48" s="398"/>
      <c r="FI48" s="398"/>
      <c r="FJ48" s="398"/>
      <c r="FK48" s="398"/>
      <c r="FL48" s="398"/>
      <c r="FM48" s="398"/>
      <c r="FN48" s="398"/>
      <c r="FO48" s="398"/>
      <c r="FP48" s="398"/>
      <c r="FQ48" s="398"/>
      <c r="FR48" s="398"/>
      <c r="FS48" s="398"/>
      <c r="FT48" s="398"/>
      <c r="FU48" s="398"/>
      <c r="FV48" s="398"/>
      <c r="FW48" s="398"/>
      <c r="FX48" s="398"/>
      <c r="FY48" s="398"/>
      <c r="FZ48" s="398"/>
      <c r="GA48" s="398"/>
    </row>
    <row r="49" spans="1:183" s="327" customFormat="1" ht="22.15" customHeight="1" x14ac:dyDescent="0.4">
      <c r="A49" s="326">
        <v>19</v>
      </c>
      <c r="C49" s="361"/>
      <c r="D49" s="362"/>
      <c r="E49" s="362"/>
      <c r="F49" s="362"/>
      <c r="G49" s="363"/>
      <c r="H49" s="362"/>
      <c r="I49" s="362"/>
      <c r="J49" s="362"/>
      <c r="K49" s="363"/>
      <c r="L49" s="362"/>
      <c r="M49" s="362"/>
      <c r="N49" s="362"/>
      <c r="O49" s="363"/>
      <c r="P49" s="362"/>
      <c r="Q49" s="362"/>
      <c r="R49" s="362"/>
      <c r="S49" s="363"/>
      <c r="T49" s="362"/>
      <c r="U49" s="362"/>
      <c r="V49" s="362"/>
      <c r="W49" s="363"/>
      <c r="X49" s="362"/>
      <c r="Y49" s="362"/>
      <c r="Z49" s="362"/>
      <c r="AA49" s="363"/>
      <c r="AB49" s="362"/>
      <c r="AC49" s="362"/>
      <c r="AD49" s="364"/>
      <c r="AE49" s="309"/>
      <c r="AF49" s="310"/>
      <c r="AG49" s="311"/>
      <c r="AH49" s="309"/>
      <c r="AI49" s="324"/>
      <c r="AJ49" s="325"/>
      <c r="AK49" s="325"/>
      <c r="AL49" s="365"/>
      <c r="AM49" s="366"/>
      <c r="AN49" s="325"/>
      <c r="AO49" s="325"/>
      <c r="AP49" s="365"/>
      <c r="AQ49" s="366"/>
      <c r="AR49" s="325"/>
      <c r="AS49" s="325"/>
      <c r="AT49" s="365"/>
      <c r="AU49" s="366"/>
      <c r="AV49" s="325"/>
      <c r="AW49" s="325"/>
      <c r="AX49" s="365"/>
      <c r="AY49" s="366"/>
      <c r="AZ49" s="325"/>
      <c r="BA49" s="325"/>
      <c r="BB49" s="365"/>
      <c r="BC49" s="366"/>
      <c r="BD49" s="325"/>
      <c r="BE49" s="325"/>
      <c r="BF49" s="365"/>
      <c r="BG49" s="366"/>
      <c r="BH49" s="325"/>
      <c r="BI49" s="325"/>
      <c r="BJ49" s="325"/>
      <c r="BL49" s="399"/>
      <c r="BM49" s="398"/>
      <c r="BN49" s="398"/>
      <c r="BO49" s="398"/>
      <c r="BP49" s="398"/>
      <c r="BQ49" s="398"/>
      <c r="BR49" s="398"/>
      <c r="BS49" s="398"/>
      <c r="BT49" s="398"/>
      <c r="BU49" s="398"/>
      <c r="BV49" s="398"/>
      <c r="BW49" s="398"/>
      <c r="BX49" s="398"/>
      <c r="BY49" s="398"/>
      <c r="BZ49" s="398"/>
      <c r="CA49" s="398"/>
      <c r="CB49" s="398"/>
      <c r="CC49" s="398"/>
      <c r="CD49" s="398"/>
      <c r="CE49" s="398"/>
      <c r="CF49" s="398"/>
      <c r="CG49" s="398"/>
      <c r="CH49" s="398"/>
      <c r="CI49" s="398"/>
      <c r="CJ49" s="398"/>
      <c r="CK49" s="398"/>
      <c r="CL49" s="398"/>
      <c r="CM49" s="398"/>
      <c r="CN49" s="398"/>
      <c r="CO49" s="398"/>
      <c r="CP49" s="398"/>
      <c r="CQ49" s="398"/>
      <c r="CR49" s="398"/>
      <c r="CS49" s="398"/>
      <c r="CT49" s="398"/>
      <c r="CU49" s="398"/>
      <c r="CV49" s="398"/>
      <c r="CW49" s="398"/>
      <c r="CX49" s="398"/>
      <c r="CY49" s="398"/>
      <c r="CZ49" s="398"/>
      <c r="DA49" s="398"/>
      <c r="DB49" s="398"/>
      <c r="DC49" s="398"/>
      <c r="DD49" s="398"/>
      <c r="DE49" s="398"/>
      <c r="DF49" s="398"/>
      <c r="DG49" s="398"/>
      <c r="DH49" s="398"/>
      <c r="DI49" s="398"/>
      <c r="DJ49" s="398"/>
      <c r="DK49" s="398"/>
      <c r="DL49" s="398"/>
      <c r="DM49" s="398"/>
      <c r="DN49" s="398"/>
      <c r="DO49" s="398"/>
      <c r="DP49" s="398"/>
      <c r="DQ49" s="398"/>
      <c r="DR49" s="398"/>
      <c r="DS49" s="398"/>
      <c r="DT49" s="398"/>
      <c r="DU49" s="398"/>
      <c r="DV49" s="398"/>
      <c r="DW49" s="398"/>
      <c r="DX49" s="398"/>
      <c r="DY49" s="398"/>
      <c r="DZ49" s="398"/>
      <c r="EA49" s="398"/>
      <c r="EB49" s="398"/>
      <c r="EC49" s="398"/>
      <c r="ED49" s="398"/>
      <c r="EE49" s="398"/>
      <c r="EF49" s="398"/>
      <c r="EG49" s="398"/>
      <c r="EH49" s="398"/>
      <c r="EI49" s="398"/>
      <c r="EJ49" s="398"/>
      <c r="EK49" s="398"/>
      <c r="EL49" s="398"/>
      <c r="EM49" s="398"/>
      <c r="EN49" s="398"/>
      <c r="EO49" s="398"/>
      <c r="EP49" s="398"/>
      <c r="EQ49" s="398"/>
      <c r="ER49" s="398"/>
      <c r="ES49" s="398"/>
      <c r="ET49" s="398"/>
      <c r="EU49" s="398"/>
      <c r="EV49" s="398"/>
      <c r="EW49" s="398"/>
      <c r="EX49" s="398"/>
      <c r="EY49" s="398"/>
      <c r="EZ49" s="398"/>
      <c r="FA49" s="398"/>
      <c r="FB49" s="398"/>
      <c r="FC49" s="398"/>
      <c r="FD49" s="398"/>
      <c r="FE49" s="398"/>
      <c r="FF49" s="398"/>
      <c r="FG49" s="398"/>
      <c r="FH49" s="398"/>
      <c r="FI49" s="398"/>
      <c r="FJ49" s="398"/>
      <c r="FK49" s="398"/>
      <c r="FL49" s="398"/>
      <c r="FM49" s="398"/>
      <c r="FN49" s="398"/>
      <c r="FO49" s="398"/>
      <c r="FP49" s="398"/>
      <c r="FQ49" s="398"/>
      <c r="FR49" s="398"/>
      <c r="FS49" s="398"/>
      <c r="FT49" s="398"/>
      <c r="FU49" s="398"/>
      <c r="FV49" s="398"/>
      <c r="FW49" s="398"/>
      <c r="FX49" s="398"/>
      <c r="FY49" s="398"/>
      <c r="FZ49" s="398"/>
      <c r="GA49" s="398"/>
    </row>
    <row r="50" spans="1:183" s="327" customFormat="1" ht="9.9499999999999993" customHeight="1" x14ac:dyDescent="0.4">
      <c r="A50" s="326">
        <v>20</v>
      </c>
      <c r="C50" s="309"/>
      <c r="D50" s="309"/>
      <c r="E50" s="309"/>
      <c r="F50" s="309"/>
      <c r="G50" s="309"/>
      <c r="H50" s="309"/>
      <c r="I50" s="309"/>
      <c r="J50" s="309"/>
      <c r="K50" s="309"/>
      <c r="L50" s="309"/>
      <c r="M50" s="309"/>
      <c r="N50" s="309"/>
      <c r="O50" s="309"/>
      <c r="P50" s="309"/>
      <c r="Q50" s="309"/>
      <c r="R50" s="309"/>
      <c r="S50" s="309"/>
      <c r="T50" s="309"/>
      <c r="U50" s="309"/>
      <c r="V50" s="309"/>
      <c r="W50" s="309"/>
      <c r="X50" s="309"/>
      <c r="Y50" s="309"/>
      <c r="Z50" s="309"/>
      <c r="AA50" s="309"/>
      <c r="AB50" s="309"/>
      <c r="AC50" s="309"/>
      <c r="AD50" s="309"/>
      <c r="AE50" s="309"/>
      <c r="AF50" s="309"/>
      <c r="AG50" s="309"/>
      <c r="AH50" s="309"/>
      <c r="AI50" s="309"/>
      <c r="AJ50" s="309"/>
      <c r="AK50" s="309"/>
      <c r="AL50" s="309"/>
      <c r="AM50" s="309"/>
      <c r="AN50" s="309"/>
      <c r="AO50" s="309"/>
      <c r="AP50" s="309"/>
      <c r="AQ50" s="309"/>
      <c r="AR50" s="309"/>
      <c r="AS50" s="309"/>
      <c r="AT50" s="309"/>
      <c r="AU50" s="309"/>
      <c r="AV50" s="309"/>
      <c r="AW50" s="309"/>
      <c r="AX50" s="309"/>
      <c r="AY50" s="309"/>
      <c r="AZ50" s="309"/>
      <c r="BA50" s="309"/>
      <c r="BB50" s="309"/>
      <c r="BC50" s="309"/>
      <c r="BD50" s="309"/>
      <c r="BE50" s="309"/>
      <c r="BF50" s="309"/>
      <c r="BG50" s="309"/>
      <c r="BH50" s="309"/>
      <c r="BI50" s="309"/>
      <c r="BJ50" s="309"/>
      <c r="BL50" s="397"/>
      <c r="BM50" s="398"/>
      <c r="BN50" s="398"/>
      <c r="BO50" s="398"/>
      <c r="BP50" s="398"/>
      <c r="BQ50" s="398"/>
      <c r="BR50" s="398"/>
      <c r="BS50" s="398"/>
      <c r="BT50" s="398"/>
      <c r="BU50" s="398"/>
      <c r="BV50" s="398"/>
      <c r="BW50" s="398"/>
      <c r="BX50" s="398"/>
      <c r="BY50" s="398"/>
      <c r="BZ50" s="398"/>
      <c r="CA50" s="398"/>
      <c r="CB50" s="398"/>
      <c r="CC50" s="398"/>
      <c r="CD50" s="398"/>
      <c r="CE50" s="398"/>
      <c r="CF50" s="398"/>
      <c r="CG50" s="398"/>
      <c r="CH50" s="398"/>
      <c r="CI50" s="398"/>
      <c r="CJ50" s="398"/>
      <c r="CK50" s="398"/>
      <c r="CL50" s="398"/>
      <c r="CM50" s="398"/>
      <c r="CN50" s="398"/>
      <c r="CO50" s="398"/>
      <c r="CP50" s="398"/>
      <c r="CQ50" s="398"/>
      <c r="CR50" s="398"/>
      <c r="CS50" s="398"/>
      <c r="CT50" s="398"/>
      <c r="CU50" s="398"/>
      <c r="CV50" s="398"/>
      <c r="CW50" s="398"/>
      <c r="CX50" s="398"/>
      <c r="CY50" s="398"/>
      <c r="CZ50" s="398"/>
      <c r="DA50" s="398"/>
      <c r="DB50" s="398"/>
      <c r="DC50" s="398"/>
      <c r="DD50" s="398"/>
      <c r="DE50" s="398"/>
      <c r="DF50" s="398"/>
      <c r="DG50" s="398"/>
      <c r="DH50" s="398"/>
      <c r="DI50" s="398"/>
      <c r="DJ50" s="398"/>
      <c r="DK50" s="398"/>
      <c r="DL50" s="398"/>
      <c r="DM50" s="398"/>
      <c r="DN50" s="398"/>
      <c r="DO50" s="398"/>
      <c r="DP50" s="398"/>
      <c r="DQ50" s="398"/>
      <c r="DR50" s="398"/>
      <c r="DS50" s="398"/>
      <c r="DT50" s="398"/>
      <c r="DU50" s="398"/>
      <c r="DV50" s="398"/>
      <c r="DW50" s="398"/>
      <c r="DX50" s="398"/>
      <c r="DY50" s="398"/>
      <c r="DZ50" s="398"/>
      <c r="EA50" s="398"/>
      <c r="EB50" s="398"/>
      <c r="EC50" s="398"/>
      <c r="ED50" s="398"/>
      <c r="EE50" s="398"/>
      <c r="EF50" s="398"/>
      <c r="EG50" s="398"/>
      <c r="EH50" s="398"/>
      <c r="EI50" s="398"/>
      <c r="EJ50" s="398"/>
      <c r="EK50" s="398"/>
      <c r="EL50" s="398"/>
      <c r="EM50" s="398"/>
      <c r="EN50" s="398"/>
      <c r="EO50" s="398"/>
      <c r="EP50" s="398"/>
      <c r="EQ50" s="398"/>
      <c r="ER50" s="398"/>
      <c r="ES50" s="398"/>
      <c r="ET50" s="398"/>
      <c r="EU50" s="398"/>
      <c r="EV50" s="398"/>
      <c r="EW50" s="398"/>
      <c r="EX50" s="398"/>
      <c r="EY50" s="398"/>
      <c r="EZ50" s="398"/>
      <c r="FA50" s="398"/>
      <c r="FB50" s="398"/>
      <c r="FC50" s="398"/>
      <c r="FD50" s="398"/>
      <c r="FE50" s="398"/>
      <c r="FF50" s="398"/>
      <c r="FG50" s="398"/>
      <c r="FH50" s="398"/>
      <c r="FI50" s="398"/>
      <c r="FJ50" s="398"/>
      <c r="FK50" s="398"/>
      <c r="FL50" s="398"/>
      <c r="FM50" s="398"/>
      <c r="FN50" s="398"/>
      <c r="FO50" s="398"/>
      <c r="FP50" s="398"/>
      <c r="FQ50" s="398"/>
      <c r="FR50" s="398"/>
      <c r="FS50" s="398"/>
      <c r="FT50" s="398"/>
      <c r="FU50" s="398"/>
      <c r="FV50" s="398"/>
      <c r="FW50" s="398"/>
      <c r="FX50" s="398"/>
      <c r="FY50" s="398"/>
      <c r="FZ50" s="398"/>
      <c r="GA50" s="398"/>
    </row>
    <row r="51" spans="1:183" ht="40.15" customHeight="1" x14ac:dyDescent="0.2">
      <c r="A51" s="270">
        <v>23</v>
      </c>
      <c r="C51" s="394" t="s">
        <v>259</v>
      </c>
      <c r="D51" s="394"/>
      <c r="E51" s="394"/>
      <c r="F51" s="394"/>
      <c r="G51" s="394"/>
      <c r="H51" s="394"/>
      <c r="I51" s="394"/>
      <c r="J51" s="394"/>
      <c r="K51" s="394"/>
      <c r="L51" s="394"/>
      <c r="M51" s="394"/>
      <c r="N51" s="394"/>
      <c r="O51" s="394"/>
      <c r="P51" s="394"/>
      <c r="Q51" s="394"/>
      <c r="R51" s="394"/>
      <c r="S51" s="394"/>
      <c r="T51" s="394"/>
      <c r="U51" s="394"/>
      <c r="V51" s="394"/>
      <c r="W51" s="394"/>
      <c r="X51" s="394"/>
      <c r="Y51" s="394"/>
      <c r="Z51" s="394"/>
      <c r="AA51" s="394"/>
      <c r="AB51" s="394"/>
      <c r="AC51" s="394"/>
      <c r="AD51" s="394"/>
      <c r="AE51" s="394"/>
      <c r="AF51" s="394"/>
      <c r="AG51" s="394"/>
      <c r="AH51" s="394"/>
      <c r="AI51" s="394"/>
      <c r="AJ51" s="394"/>
      <c r="AK51" s="394"/>
      <c r="AL51" s="394"/>
      <c r="AM51" s="394"/>
      <c r="AN51" s="394"/>
      <c r="AO51" s="394"/>
      <c r="AP51" s="394"/>
      <c r="AQ51" s="394"/>
      <c r="AR51" s="394"/>
      <c r="AS51" s="394"/>
      <c r="AT51" s="394"/>
      <c r="AU51" s="394"/>
      <c r="AV51" s="394"/>
      <c r="AW51" s="394"/>
      <c r="AX51" s="394"/>
      <c r="AY51" s="394"/>
      <c r="AZ51" s="394"/>
      <c r="BA51" s="394"/>
      <c r="BB51" s="394"/>
      <c r="BC51" s="394"/>
      <c r="BD51" s="394"/>
      <c r="BE51" s="394"/>
      <c r="BF51" s="394"/>
      <c r="BG51" s="394"/>
      <c r="BH51" s="394"/>
      <c r="BI51" s="394"/>
      <c r="BJ51" s="394"/>
      <c r="BL51" s="397"/>
    </row>
    <row r="52" spans="1:183" ht="26.45" customHeight="1" x14ac:dyDescent="0.2"/>
    <row r="53" spans="1:183" s="396" customFormat="1" ht="27" customHeight="1" x14ac:dyDescent="0.2">
      <c r="A53" s="395"/>
    </row>
    <row r="54" spans="1:183" s="396" customFormat="1" ht="27" customHeight="1" x14ac:dyDescent="0.2">
      <c r="A54" s="395"/>
    </row>
    <row r="55" spans="1:183" s="396" customFormat="1" ht="27" customHeight="1" x14ac:dyDescent="0.2">
      <c r="A55" s="395"/>
    </row>
    <row r="56" spans="1:183" s="396" customFormat="1" ht="27" customHeight="1" x14ac:dyDescent="0.2">
      <c r="A56" s="395"/>
    </row>
    <row r="57" spans="1:183" s="396" customFormat="1" ht="27" customHeight="1" x14ac:dyDescent="0.2">
      <c r="A57" s="395"/>
    </row>
    <row r="58" spans="1:183" s="396" customFormat="1" ht="27" customHeight="1" x14ac:dyDescent="0.2">
      <c r="A58" s="395"/>
    </row>
    <row r="59" spans="1:183" s="396" customFormat="1" ht="27" customHeight="1" x14ac:dyDescent="0.2">
      <c r="A59" s="395"/>
    </row>
    <row r="60" spans="1:183" s="396" customFormat="1" ht="27" customHeight="1" x14ac:dyDescent="0.2">
      <c r="A60" s="395"/>
    </row>
    <row r="61" spans="1:183" s="396" customFormat="1" ht="27" customHeight="1" x14ac:dyDescent="0.2">
      <c r="A61" s="395"/>
    </row>
    <row r="62" spans="1:183" s="396" customFormat="1" ht="27" customHeight="1" x14ac:dyDescent="0.2">
      <c r="A62" s="395"/>
    </row>
    <row r="63" spans="1:183" s="396" customFormat="1" ht="27" customHeight="1" x14ac:dyDescent="0.2">
      <c r="A63" s="395"/>
    </row>
    <row r="64" spans="1:183" s="396" customFormat="1" ht="27" customHeight="1" x14ac:dyDescent="0.2">
      <c r="A64" s="395"/>
    </row>
    <row r="65" spans="1:1" s="396" customFormat="1" ht="27" customHeight="1" x14ac:dyDescent="0.2">
      <c r="A65" s="395"/>
    </row>
    <row r="66" spans="1:1" s="396" customFormat="1" ht="27" customHeight="1" x14ac:dyDescent="0.2">
      <c r="A66" s="395"/>
    </row>
    <row r="67" spans="1:1" s="396" customFormat="1" ht="27" customHeight="1" x14ac:dyDescent="0.2">
      <c r="A67" s="395"/>
    </row>
    <row r="68" spans="1:1" s="396" customFormat="1" ht="27" customHeight="1" x14ac:dyDescent="0.2">
      <c r="A68" s="395"/>
    </row>
    <row r="69" spans="1:1" s="396" customFormat="1" ht="27" customHeight="1" x14ac:dyDescent="0.2">
      <c r="A69" s="395"/>
    </row>
    <row r="70" spans="1:1" s="396" customFormat="1" ht="27" customHeight="1" x14ac:dyDescent="0.2">
      <c r="A70" s="395"/>
    </row>
    <row r="71" spans="1:1" s="396" customFormat="1" ht="27" customHeight="1" x14ac:dyDescent="0.2">
      <c r="A71" s="395"/>
    </row>
    <row r="72" spans="1:1" s="396" customFormat="1" ht="27" customHeight="1" x14ac:dyDescent="0.2">
      <c r="A72" s="395"/>
    </row>
    <row r="73" spans="1:1" s="396" customFormat="1" ht="27" customHeight="1" x14ac:dyDescent="0.2">
      <c r="A73" s="395"/>
    </row>
    <row r="74" spans="1:1" s="396" customFormat="1" ht="27" customHeight="1" x14ac:dyDescent="0.2">
      <c r="A74" s="395"/>
    </row>
    <row r="75" spans="1:1" s="396" customFormat="1" ht="27" customHeight="1" x14ac:dyDescent="0.2">
      <c r="A75" s="395"/>
    </row>
    <row r="76" spans="1:1" s="396" customFormat="1" ht="27" customHeight="1" x14ac:dyDescent="0.2">
      <c r="A76" s="395"/>
    </row>
    <row r="77" spans="1:1" s="396" customFormat="1" ht="27" customHeight="1" x14ac:dyDescent="0.2">
      <c r="A77" s="395"/>
    </row>
    <row r="78" spans="1:1" s="396" customFormat="1" ht="27" customHeight="1" x14ac:dyDescent="0.2">
      <c r="A78" s="395"/>
    </row>
    <row r="79" spans="1:1" s="396" customFormat="1" ht="27" customHeight="1" x14ac:dyDescent="0.2">
      <c r="A79" s="395"/>
    </row>
    <row r="80" spans="1:1" s="396" customFormat="1" ht="27" customHeight="1" x14ac:dyDescent="0.2">
      <c r="A80" s="395"/>
    </row>
    <row r="81" spans="1:1" s="396" customFormat="1" ht="27" customHeight="1" x14ac:dyDescent="0.2">
      <c r="A81" s="395"/>
    </row>
    <row r="82" spans="1:1" s="396" customFormat="1" ht="27" customHeight="1" x14ac:dyDescent="0.2">
      <c r="A82" s="395"/>
    </row>
    <row r="83" spans="1:1" s="396" customFormat="1" ht="27" customHeight="1" x14ac:dyDescent="0.2">
      <c r="A83" s="395"/>
    </row>
    <row r="84" spans="1:1" s="396" customFormat="1" ht="27" customHeight="1" x14ac:dyDescent="0.2">
      <c r="A84" s="395"/>
    </row>
    <row r="85" spans="1:1" s="396" customFormat="1" ht="27" customHeight="1" x14ac:dyDescent="0.2">
      <c r="A85" s="395"/>
    </row>
    <row r="86" spans="1:1" s="396" customFormat="1" ht="27" customHeight="1" x14ac:dyDescent="0.2">
      <c r="A86" s="395"/>
    </row>
    <row r="87" spans="1:1" s="396" customFormat="1" ht="27" customHeight="1" x14ac:dyDescent="0.2">
      <c r="A87" s="395"/>
    </row>
    <row r="88" spans="1:1" s="396" customFormat="1" ht="27" customHeight="1" x14ac:dyDescent="0.2">
      <c r="A88" s="395"/>
    </row>
    <row r="89" spans="1:1" s="396" customFormat="1" ht="27" customHeight="1" x14ac:dyDescent="0.2">
      <c r="A89" s="395"/>
    </row>
    <row r="90" spans="1:1" s="396" customFormat="1" ht="27" customHeight="1" x14ac:dyDescent="0.2">
      <c r="A90" s="395"/>
    </row>
    <row r="91" spans="1:1" s="396" customFormat="1" ht="27" customHeight="1" x14ac:dyDescent="0.2">
      <c r="A91" s="395"/>
    </row>
    <row r="92" spans="1:1" s="396" customFormat="1" ht="27" customHeight="1" x14ac:dyDescent="0.2">
      <c r="A92" s="395"/>
    </row>
    <row r="93" spans="1:1" s="396" customFormat="1" ht="27" customHeight="1" x14ac:dyDescent="0.2">
      <c r="A93" s="395"/>
    </row>
    <row r="94" spans="1:1" s="396" customFormat="1" ht="27" customHeight="1" x14ac:dyDescent="0.2">
      <c r="A94" s="395"/>
    </row>
    <row r="95" spans="1:1" s="396" customFormat="1" ht="27" customHeight="1" x14ac:dyDescent="0.2">
      <c r="A95" s="395"/>
    </row>
    <row r="96" spans="1:1" s="396" customFormat="1" ht="27" customHeight="1" x14ac:dyDescent="0.2">
      <c r="A96" s="395"/>
    </row>
    <row r="97" spans="1:1" s="396" customFormat="1" ht="27" customHeight="1" x14ac:dyDescent="0.2">
      <c r="A97" s="395"/>
    </row>
    <row r="98" spans="1:1" s="396" customFormat="1" ht="27" customHeight="1" x14ac:dyDescent="0.2">
      <c r="A98" s="395"/>
    </row>
    <row r="99" spans="1:1" s="396" customFormat="1" ht="27" customHeight="1" x14ac:dyDescent="0.2">
      <c r="A99" s="395"/>
    </row>
    <row r="100" spans="1:1" s="396" customFormat="1" ht="27" customHeight="1" x14ac:dyDescent="0.2">
      <c r="A100" s="395"/>
    </row>
    <row r="101" spans="1:1" s="396" customFormat="1" ht="27" customHeight="1" x14ac:dyDescent="0.2">
      <c r="A101" s="395"/>
    </row>
    <row r="102" spans="1:1" s="396" customFormat="1" ht="27" customHeight="1" x14ac:dyDescent="0.2">
      <c r="A102" s="395"/>
    </row>
    <row r="103" spans="1:1" s="396" customFormat="1" ht="27" customHeight="1" x14ac:dyDescent="0.2">
      <c r="A103" s="395"/>
    </row>
    <row r="104" spans="1:1" s="396" customFormat="1" ht="27" customHeight="1" x14ac:dyDescent="0.2">
      <c r="A104" s="395"/>
    </row>
    <row r="105" spans="1:1" s="396" customFormat="1" ht="27" customHeight="1" x14ac:dyDescent="0.2">
      <c r="A105" s="395"/>
    </row>
    <row r="106" spans="1:1" s="396" customFormat="1" x14ac:dyDescent="0.2">
      <c r="A106" s="395"/>
    </row>
    <row r="107" spans="1:1" s="396" customFormat="1" x14ac:dyDescent="0.2">
      <c r="A107" s="395"/>
    </row>
    <row r="108" spans="1:1" s="396" customFormat="1" x14ac:dyDescent="0.2">
      <c r="A108" s="395"/>
    </row>
    <row r="109" spans="1:1" s="396" customFormat="1" x14ac:dyDescent="0.2">
      <c r="A109" s="395"/>
    </row>
    <row r="110" spans="1:1" s="396" customFormat="1" x14ac:dyDescent="0.2">
      <c r="A110" s="395"/>
    </row>
    <row r="111" spans="1:1" s="396" customFormat="1" x14ac:dyDescent="0.2">
      <c r="A111" s="395"/>
    </row>
    <row r="112" spans="1:1" s="396" customFormat="1" x14ac:dyDescent="0.2">
      <c r="A112" s="395"/>
    </row>
    <row r="113" spans="1:1" s="396" customFormat="1" x14ac:dyDescent="0.2">
      <c r="A113" s="395"/>
    </row>
    <row r="114" spans="1:1" s="396" customFormat="1" x14ac:dyDescent="0.2">
      <c r="A114" s="395"/>
    </row>
    <row r="115" spans="1:1" s="396" customFormat="1" x14ac:dyDescent="0.2">
      <c r="A115" s="395"/>
    </row>
    <row r="116" spans="1:1" s="396" customFormat="1" x14ac:dyDescent="0.2">
      <c r="A116" s="395"/>
    </row>
    <row r="117" spans="1:1" s="396" customFormat="1" x14ac:dyDescent="0.2">
      <c r="A117" s="395"/>
    </row>
    <row r="118" spans="1:1" s="396" customFormat="1" x14ac:dyDescent="0.2">
      <c r="A118" s="395"/>
    </row>
    <row r="119" spans="1:1" s="396" customFormat="1" x14ac:dyDescent="0.2">
      <c r="A119" s="395"/>
    </row>
    <row r="120" spans="1:1" s="396" customFormat="1" x14ac:dyDescent="0.2">
      <c r="A120" s="395"/>
    </row>
    <row r="121" spans="1:1" s="396" customFormat="1" x14ac:dyDescent="0.2">
      <c r="A121" s="395"/>
    </row>
    <row r="122" spans="1:1" s="396" customFormat="1" x14ac:dyDescent="0.2">
      <c r="A122" s="395"/>
    </row>
    <row r="123" spans="1:1" s="396" customFormat="1" x14ac:dyDescent="0.2">
      <c r="A123" s="395"/>
    </row>
    <row r="124" spans="1:1" s="396" customFormat="1" x14ac:dyDescent="0.2">
      <c r="A124" s="395"/>
    </row>
    <row r="125" spans="1:1" s="396" customFormat="1" x14ac:dyDescent="0.2">
      <c r="A125" s="395"/>
    </row>
    <row r="126" spans="1:1" s="396" customFormat="1" x14ac:dyDescent="0.2">
      <c r="A126" s="395"/>
    </row>
    <row r="127" spans="1:1" s="396" customFormat="1" x14ac:dyDescent="0.2">
      <c r="A127" s="395"/>
    </row>
    <row r="128" spans="1:1" s="396" customFormat="1" x14ac:dyDescent="0.2">
      <c r="A128" s="395"/>
    </row>
    <row r="129" spans="1:1" s="396" customFormat="1" x14ac:dyDescent="0.2">
      <c r="A129" s="395"/>
    </row>
    <row r="130" spans="1:1" s="396" customFormat="1" x14ac:dyDescent="0.2">
      <c r="A130" s="395"/>
    </row>
    <row r="131" spans="1:1" s="396" customFormat="1" x14ac:dyDescent="0.2">
      <c r="A131" s="395"/>
    </row>
    <row r="132" spans="1:1" s="396" customFormat="1" x14ac:dyDescent="0.2">
      <c r="A132" s="395"/>
    </row>
    <row r="133" spans="1:1" s="396" customFormat="1" x14ac:dyDescent="0.2">
      <c r="A133" s="395"/>
    </row>
    <row r="134" spans="1:1" s="396" customFormat="1" x14ac:dyDescent="0.2">
      <c r="A134" s="395"/>
    </row>
    <row r="135" spans="1:1" s="396" customFormat="1" x14ac:dyDescent="0.2">
      <c r="A135" s="395"/>
    </row>
    <row r="136" spans="1:1" s="396" customFormat="1" x14ac:dyDescent="0.2">
      <c r="A136" s="395"/>
    </row>
    <row r="137" spans="1:1" s="396" customFormat="1" x14ac:dyDescent="0.2">
      <c r="A137" s="395"/>
    </row>
    <row r="138" spans="1:1" s="396" customFormat="1" x14ac:dyDescent="0.2">
      <c r="A138" s="395"/>
    </row>
    <row r="139" spans="1:1" s="396" customFormat="1" x14ac:dyDescent="0.2">
      <c r="A139" s="395"/>
    </row>
    <row r="140" spans="1:1" s="396" customFormat="1" x14ac:dyDescent="0.2">
      <c r="A140" s="395"/>
    </row>
    <row r="141" spans="1:1" s="396" customFormat="1" x14ac:dyDescent="0.2">
      <c r="A141" s="395"/>
    </row>
    <row r="142" spans="1:1" s="396" customFormat="1" x14ac:dyDescent="0.2">
      <c r="A142" s="395"/>
    </row>
    <row r="143" spans="1:1" s="396" customFormat="1" x14ac:dyDescent="0.2">
      <c r="A143" s="395"/>
    </row>
    <row r="144" spans="1:1" s="396" customFormat="1" x14ac:dyDescent="0.2">
      <c r="A144" s="395"/>
    </row>
    <row r="145" spans="1:1" s="396" customFormat="1" x14ac:dyDescent="0.2">
      <c r="A145" s="395"/>
    </row>
    <row r="146" spans="1:1" s="396" customFormat="1" x14ac:dyDescent="0.2">
      <c r="A146" s="395"/>
    </row>
    <row r="147" spans="1:1" s="396" customFormat="1" x14ac:dyDescent="0.2">
      <c r="A147" s="395"/>
    </row>
    <row r="148" spans="1:1" s="396" customFormat="1" x14ac:dyDescent="0.2">
      <c r="A148" s="395"/>
    </row>
    <row r="149" spans="1:1" s="396" customFormat="1" x14ac:dyDescent="0.2">
      <c r="A149" s="395"/>
    </row>
    <row r="150" spans="1:1" s="396" customFormat="1" x14ac:dyDescent="0.2">
      <c r="A150" s="395"/>
    </row>
    <row r="151" spans="1:1" s="396" customFormat="1" x14ac:dyDescent="0.2">
      <c r="A151" s="395"/>
    </row>
    <row r="152" spans="1:1" s="396" customFormat="1" x14ac:dyDescent="0.2">
      <c r="A152" s="395"/>
    </row>
    <row r="153" spans="1:1" s="396" customFormat="1" x14ac:dyDescent="0.2">
      <c r="A153" s="395"/>
    </row>
    <row r="154" spans="1:1" s="396" customFormat="1" x14ac:dyDescent="0.2">
      <c r="A154" s="395"/>
    </row>
    <row r="155" spans="1:1" s="396" customFormat="1" x14ac:dyDescent="0.2">
      <c r="A155" s="395"/>
    </row>
    <row r="156" spans="1:1" s="396" customFormat="1" x14ac:dyDescent="0.2">
      <c r="A156" s="395"/>
    </row>
    <row r="157" spans="1:1" s="396" customFormat="1" x14ac:dyDescent="0.2">
      <c r="A157" s="395"/>
    </row>
    <row r="158" spans="1:1" s="396" customFormat="1" x14ac:dyDescent="0.2">
      <c r="A158" s="395"/>
    </row>
    <row r="159" spans="1:1" s="396" customFormat="1" x14ac:dyDescent="0.2">
      <c r="A159" s="395"/>
    </row>
    <row r="160" spans="1:1" s="396" customFormat="1" x14ac:dyDescent="0.2">
      <c r="A160" s="395"/>
    </row>
    <row r="161" spans="1:1" s="396" customFormat="1" x14ac:dyDescent="0.2">
      <c r="A161" s="395"/>
    </row>
    <row r="162" spans="1:1" s="396" customFormat="1" x14ac:dyDescent="0.2">
      <c r="A162" s="395"/>
    </row>
    <row r="163" spans="1:1" s="396" customFormat="1" x14ac:dyDescent="0.2">
      <c r="A163" s="395"/>
    </row>
    <row r="164" spans="1:1" s="396" customFormat="1" x14ac:dyDescent="0.2">
      <c r="A164" s="395"/>
    </row>
    <row r="165" spans="1:1" s="396" customFormat="1" x14ac:dyDescent="0.2">
      <c r="A165" s="395"/>
    </row>
    <row r="166" spans="1:1" s="396" customFormat="1" x14ac:dyDescent="0.2">
      <c r="A166" s="395"/>
    </row>
    <row r="167" spans="1:1" s="396" customFormat="1" x14ac:dyDescent="0.2">
      <c r="A167" s="395"/>
    </row>
    <row r="168" spans="1:1" s="396" customFormat="1" x14ac:dyDescent="0.2">
      <c r="A168" s="395"/>
    </row>
    <row r="169" spans="1:1" s="396" customFormat="1" x14ac:dyDescent="0.2">
      <c r="A169" s="395"/>
    </row>
    <row r="170" spans="1:1" s="396" customFormat="1" x14ac:dyDescent="0.2">
      <c r="A170" s="395"/>
    </row>
    <row r="171" spans="1:1" s="396" customFormat="1" x14ac:dyDescent="0.2">
      <c r="A171" s="395"/>
    </row>
    <row r="172" spans="1:1" s="396" customFormat="1" x14ac:dyDescent="0.2">
      <c r="A172" s="395"/>
    </row>
    <row r="173" spans="1:1" s="396" customFormat="1" x14ac:dyDescent="0.2">
      <c r="A173" s="395"/>
    </row>
    <row r="174" spans="1:1" s="396" customFormat="1" x14ac:dyDescent="0.2">
      <c r="A174" s="395"/>
    </row>
    <row r="175" spans="1:1" s="396" customFormat="1" x14ac:dyDescent="0.2">
      <c r="A175" s="395"/>
    </row>
    <row r="176" spans="1:1" s="396" customFormat="1" x14ac:dyDescent="0.2">
      <c r="A176" s="395"/>
    </row>
    <row r="177" spans="1:1" s="396" customFormat="1" x14ac:dyDescent="0.2">
      <c r="A177" s="395"/>
    </row>
    <row r="178" spans="1:1" s="396" customFormat="1" x14ac:dyDescent="0.2">
      <c r="A178" s="395"/>
    </row>
    <row r="179" spans="1:1" s="396" customFormat="1" x14ac:dyDescent="0.2">
      <c r="A179" s="395"/>
    </row>
    <row r="180" spans="1:1" s="396" customFormat="1" x14ac:dyDescent="0.2">
      <c r="A180" s="395"/>
    </row>
    <row r="181" spans="1:1" s="396" customFormat="1" x14ac:dyDescent="0.2">
      <c r="A181" s="395"/>
    </row>
    <row r="182" spans="1:1" s="396" customFormat="1" x14ac:dyDescent="0.2">
      <c r="A182" s="395"/>
    </row>
    <row r="183" spans="1:1" s="396" customFormat="1" x14ac:dyDescent="0.2">
      <c r="A183" s="395"/>
    </row>
    <row r="184" spans="1:1" s="396" customFormat="1" x14ac:dyDescent="0.2">
      <c r="A184" s="395"/>
    </row>
    <row r="185" spans="1:1" s="396" customFormat="1" x14ac:dyDescent="0.2">
      <c r="A185" s="395"/>
    </row>
    <row r="186" spans="1:1" s="396" customFormat="1" x14ac:dyDescent="0.2">
      <c r="A186" s="395"/>
    </row>
    <row r="187" spans="1:1" s="396" customFormat="1" x14ac:dyDescent="0.2">
      <c r="A187" s="395"/>
    </row>
    <row r="188" spans="1:1" s="396" customFormat="1" x14ac:dyDescent="0.2">
      <c r="A188" s="395"/>
    </row>
    <row r="189" spans="1:1" s="396" customFormat="1" x14ac:dyDescent="0.2">
      <c r="A189" s="395"/>
    </row>
    <row r="190" spans="1:1" s="396" customFormat="1" x14ac:dyDescent="0.2">
      <c r="A190" s="395"/>
    </row>
    <row r="191" spans="1:1" s="396" customFormat="1" x14ac:dyDescent="0.2">
      <c r="A191" s="395"/>
    </row>
    <row r="192" spans="1:1" s="396" customFormat="1" x14ac:dyDescent="0.2">
      <c r="A192" s="395"/>
    </row>
    <row r="193" spans="1:1" s="396" customFormat="1" x14ac:dyDescent="0.2">
      <c r="A193" s="395"/>
    </row>
    <row r="194" spans="1:1" s="396" customFormat="1" x14ac:dyDescent="0.2">
      <c r="A194" s="395"/>
    </row>
    <row r="195" spans="1:1" s="396" customFormat="1" x14ac:dyDescent="0.2">
      <c r="A195" s="395"/>
    </row>
    <row r="196" spans="1:1" s="396" customFormat="1" x14ac:dyDescent="0.2">
      <c r="A196" s="395"/>
    </row>
    <row r="197" spans="1:1" s="396" customFormat="1" x14ac:dyDescent="0.2">
      <c r="A197" s="395"/>
    </row>
    <row r="198" spans="1:1" s="396" customFormat="1" x14ac:dyDescent="0.2">
      <c r="A198" s="395"/>
    </row>
    <row r="199" spans="1:1" s="396" customFormat="1" x14ac:dyDescent="0.2">
      <c r="A199" s="395"/>
    </row>
    <row r="200" spans="1:1" s="396" customFormat="1" x14ac:dyDescent="0.2">
      <c r="A200" s="395"/>
    </row>
    <row r="201" spans="1:1" s="396" customFormat="1" x14ac:dyDescent="0.2">
      <c r="A201" s="395"/>
    </row>
    <row r="202" spans="1:1" s="396" customFormat="1" x14ac:dyDescent="0.2">
      <c r="A202" s="395"/>
    </row>
    <row r="203" spans="1:1" s="396" customFormat="1" x14ac:dyDescent="0.2">
      <c r="A203" s="395"/>
    </row>
    <row r="204" spans="1:1" s="396" customFormat="1" x14ac:dyDescent="0.2">
      <c r="A204" s="395"/>
    </row>
    <row r="205" spans="1:1" s="396" customFormat="1" x14ac:dyDescent="0.2">
      <c r="A205" s="395"/>
    </row>
    <row r="206" spans="1:1" s="396" customFormat="1" x14ac:dyDescent="0.2">
      <c r="A206" s="395"/>
    </row>
    <row r="207" spans="1:1" s="396" customFormat="1" x14ac:dyDescent="0.2">
      <c r="A207" s="395"/>
    </row>
    <row r="208" spans="1:1" s="396" customFormat="1" x14ac:dyDescent="0.2">
      <c r="A208" s="395"/>
    </row>
    <row r="209" spans="1:1" s="396" customFormat="1" x14ac:dyDescent="0.2">
      <c r="A209" s="395"/>
    </row>
    <row r="210" spans="1:1" s="396" customFormat="1" x14ac:dyDescent="0.2">
      <c r="A210" s="395"/>
    </row>
    <row r="211" spans="1:1" s="396" customFormat="1" x14ac:dyDescent="0.2">
      <c r="A211" s="395"/>
    </row>
    <row r="212" spans="1:1" s="396" customFormat="1" x14ac:dyDescent="0.2">
      <c r="A212" s="395"/>
    </row>
    <row r="213" spans="1:1" s="396" customFormat="1" x14ac:dyDescent="0.2">
      <c r="A213" s="395"/>
    </row>
    <row r="214" spans="1:1" s="396" customFormat="1" x14ac:dyDescent="0.2">
      <c r="A214" s="395"/>
    </row>
    <row r="215" spans="1:1" s="396" customFormat="1" x14ac:dyDescent="0.2">
      <c r="A215" s="395"/>
    </row>
    <row r="216" spans="1:1" s="396" customFormat="1" x14ac:dyDescent="0.2">
      <c r="A216" s="395"/>
    </row>
    <row r="217" spans="1:1" s="396" customFormat="1" x14ac:dyDescent="0.2">
      <c r="A217" s="395"/>
    </row>
    <row r="218" spans="1:1" s="396" customFormat="1" x14ac:dyDescent="0.2">
      <c r="A218" s="395"/>
    </row>
    <row r="219" spans="1:1" s="396" customFormat="1" x14ac:dyDescent="0.2">
      <c r="A219" s="395"/>
    </row>
    <row r="220" spans="1:1" s="396" customFormat="1" x14ac:dyDescent="0.2">
      <c r="A220" s="395"/>
    </row>
    <row r="221" spans="1:1" s="396" customFormat="1" x14ac:dyDescent="0.2">
      <c r="A221" s="395"/>
    </row>
    <row r="222" spans="1:1" s="396" customFormat="1" x14ac:dyDescent="0.2">
      <c r="A222" s="395"/>
    </row>
    <row r="223" spans="1:1" s="396" customFormat="1" x14ac:dyDescent="0.2">
      <c r="A223" s="395"/>
    </row>
    <row r="224" spans="1:1" s="396" customFormat="1" x14ac:dyDescent="0.2">
      <c r="A224" s="395"/>
    </row>
    <row r="225" spans="1:1" s="396" customFormat="1" x14ac:dyDescent="0.2">
      <c r="A225" s="395"/>
    </row>
    <row r="226" spans="1:1" s="396" customFormat="1" x14ac:dyDescent="0.2">
      <c r="A226" s="395"/>
    </row>
    <row r="227" spans="1:1" s="396" customFormat="1" x14ac:dyDescent="0.2">
      <c r="A227" s="395"/>
    </row>
    <row r="228" spans="1:1" s="396" customFormat="1" x14ac:dyDescent="0.2">
      <c r="A228" s="395"/>
    </row>
    <row r="229" spans="1:1" s="396" customFormat="1" x14ac:dyDescent="0.2">
      <c r="A229" s="395"/>
    </row>
    <row r="230" spans="1:1" s="396" customFormat="1" x14ac:dyDescent="0.2">
      <c r="A230" s="395"/>
    </row>
    <row r="231" spans="1:1" s="396" customFormat="1" x14ac:dyDescent="0.2">
      <c r="A231" s="395"/>
    </row>
    <row r="232" spans="1:1" s="396" customFormat="1" x14ac:dyDescent="0.2">
      <c r="A232" s="395"/>
    </row>
    <row r="233" spans="1:1" s="396" customFormat="1" x14ac:dyDescent="0.2">
      <c r="A233" s="395"/>
    </row>
    <row r="234" spans="1:1" s="396" customFormat="1" x14ac:dyDescent="0.2">
      <c r="A234" s="395"/>
    </row>
    <row r="235" spans="1:1" s="396" customFormat="1" x14ac:dyDescent="0.2">
      <c r="A235" s="395"/>
    </row>
    <row r="236" spans="1:1" s="396" customFormat="1" x14ac:dyDescent="0.2">
      <c r="A236" s="395"/>
    </row>
    <row r="237" spans="1:1" s="396" customFormat="1" x14ac:dyDescent="0.2">
      <c r="A237" s="395"/>
    </row>
    <row r="238" spans="1:1" s="396" customFormat="1" x14ac:dyDescent="0.2">
      <c r="A238" s="395"/>
    </row>
    <row r="239" spans="1:1" s="396" customFormat="1" x14ac:dyDescent="0.2">
      <c r="A239" s="395"/>
    </row>
    <row r="240" spans="1:1" s="396" customFormat="1" x14ac:dyDescent="0.2">
      <c r="A240" s="395"/>
    </row>
    <row r="241" spans="1:1" s="396" customFormat="1" x14ac:dyDescent="0.2">
      <c r="A241" s="395"/>
    </row>
    <row r="242" spans="1:1" s="396" customFormat="1" x14ac:dyDescent="0.2">
      <c r="A242" s="395"/>
    </row>
    <row r="243" spans="1:1" s="396" customFormat="1" x14ac:dyDescent="0.2">
      <c r="A243" s="395"/>
    </row>
    <row r="244" spans="1:1" s="396" customFormat="1" x14ac:dyDescent="0.2">
      <c r="A244" s="395"/>
    </row>
    <row r="245" spans="1:1" s="396" customFormat="1" x14ac:dyDescent="0.2">
      <c r="A245" s="395"/>
    </row>
    <row r="246" spans="1:1" s="396" customFormat="1" x14ac:dyDescent="0.2">
      <c r="A246" s="395"/>
    </row>
    <row r="247" spans="1:1" s="396" customFormat="1" x14ac:dyDescent="0.2">
      <c r="A247" s="395"/>
    </row>
    <row r="248" spans="1:1" s="396" customFormat="1" x14ac:dyDescent="0.2">
      <c r="A248" s="395"/>
    </row>
    <row r="249" spans="1:1" s="396" customFormat="1" x14ac:dyDescent="0.2">
      <c r="A249" s="395"/>
    </row>
    <row r="250" spans="1:1" s="396" customFormat="1" x14ac:dyDescent="0.2">
      <c r="A250" s="395"/>
    </row>
    <row r="251" spans="1:1" s="396" customFormat="1" x14ac:dyDescent="0.2">
      <c r="A251" s="395"/>
    </row>
    <row r="252" spans="1:1" s="396" customFormat="1" x14ac:dyDescent="0.2">
      <c r="A252" s="395"/>
    </row>
    <row r="253" spans="1:1" s="396" customFormat="1" x14ac:dyDescent="0.2">
      <c r="A253" s="395"/>
    </row>
    <row r="254" spans="1:1" s="396" customFormat="1" x14ac:dyDescent="0.2">
      <c r="A254" s="395"/>
    </row>
    <row r="255" spans="1:1" s="396" customFormat="1" x14ac:dyDescent="0.2">
      <c r="A255" s="395"/>
    </row>
    <row r="256" spans="1:1" s="396" customFormat="1" x14ac:dyDescent="0.2">
      <c r="A256" s="395"/>
    </row>
    <row r="257" spans="1:1" s="396" customFormat="1" x14ac:dyDescent="0.2">
      <c r="A257" s="395"/>
    </row>
    <row r="258" spans="1:1" s="396" customFormat="1" x14ac:dyDescent="0.2">
      <c r="A258" s="395"/>
    </row>
    <row r="259" spans="1:1" s="396" customFormat="1" x14ac:dyDescent="0.2">
      <c r="A259" s="395"/>
    </row>
    <row r="260" spans="1:1" s="396" customFormat="1" x14ac:dyDescent="0.2">
      <c r="A260" s="395"/>
    </row>
    <row r="261" spans="1:1" s="396" customFormat="1" x14ac:dyDescent="0.2">
      <c r="A261" s="395"/>
    </row>
    <row r="262" spans="1:1" s="396" customFormat="1" x14ac:dyDescent="0.2">
      <c r="A262" s="395"/>
    </row>
    <row r="263" spans="1:1" s="396" customFormat="1" x14ac:dyDescent="0.2">
      <c r="A263" s="395"/>
    </row>
    <row r="264" spans="1:1" s="396" customFormat="1" x14ac:dyDescent="0.2">
      <c r="A264" s="395"/>
    </row>
    <row r="265" spans="1:1" s="396" customFormat="1" x14ac:dyDescent="0.2">
      <c r="A265" s="395"/>
    </row>
    <row r="266" spans="1:1" s="396" customFormat="1" x14ac:dyDescent="0.2">
      <c r="A266" s="395"/>
    </row>
    <row r="267" spans="1:1" s="396" customFormat="1" x14ac:dyDescent="0.2">
      <c r="A267" s="395"/>
    </row>
    <row r="268" spans="1:1" s="396" customFormat="1" x14ac:dyDescent="0.2">
      <c r="A268" s="395"/>
    </row>
    <row r="269" spans="1:1" s="396" customFormat="1" x14ac:dyDescent="0.2">
      <c r="A269" s="395"/>
    </row>
    <row r="270" spans="1:1" s="396" customFormat="1" x14ac:dyDescent="0.2">
      <c r="A270" s="395"/>
    </row>
    <row r="271" spans="1:1" s="396" customFormat="1" x14ac:dyDescent="0.2">
      <c r="A271" s="395"/>
    </row>
    <row r="272" spans="1:1" s="396" customFormat="1" x14ac:dyDescent="0.2">
      <c r="A272" s="395"/>
    </row>
    <row r="273" spans="1:1" s="396" customFormat="1" x14ac:dyDescent="0.2">
      <c r="A273" s="395"/>
    </row>
    <row r="274" spans="1:1" s="396" customFormat="1" x14ac:dyDescent="0.2">
      <c r="A274" s="395"/>
    </row>
    <row r="275" spans="1:1" s="396" customFormat="1" x14ac:dyDescent="0.2">
      <c r="A275" s="395"/>
    </row>
    <row r="276" spans="1:1" s="396" customFormat="1" x14ac:dyDescent="0.2">
      <c r="A276" s="395"/>
    </row>
    <row r="277" spans="1:1" s="396" customFormat="1" x14ac:dyDescent="0.2">
      <c r="A277" s="395"/>
    </row>
    <row r="278" spans="1:1" s="396" customFormat="1" x14ac:dyDescent="0.2">
      <c r="A278" s="395"/>
    </row>
    <row r="279" spans="1:1" s="396" customFormat="1" x14ac:dyDescent="0.2">
      <c r="A279" s="395"/>
    </row>
    <row r="280" spans="1:1" s="396" customFormat="1" x14ac:dyDescent="0.2">
      <c r="A280" s="395"/>
    </row>
    <row r="281" spans="1:1" s="396" customFormat="1" x14ac:dyDescent="0.2">
      <c r="A281" s="395"/>
    </row>
    <row r="282" spans="1:1" s="396" customFormat="1" x14ac:dyDescent="0.2">
      <c r="A282" s="395"/>
    </row>
    <row r="283" spans="1:1" s="396" customFormat="1" x14ac:dyDescent="0.2">
      <c r="A283" s="395"/>
    </row>
    <row r="284" spans="1:1" s="396" customFormat="1" x14ac:dyDescent="0.2">
      <c r="A284" s="395"/>
    </row>
    <row r="285" spans="1:1" s="396" customFormat="1" x14ac:dyDescent="0.2">
      <c r="A285" s="395"/>
    </row>
    <row r="286" spans="1:1" s="396" customFormat="1" x14ac:dyDescent="0.2">
      <c r="A286" s="395"/>
    </row>
    <row r="287" spans="1:1" s="396" customFormat="1" x14ac:dyDescent="0.2">
      <c r="A287" s="395"/>
    </row>
    <row r="288" spans="1:1" s="396" customFormat="1" x14ac:dyDescent="0.2">
      <c r="A288" s="395"/>
    </row>
    <row r="289" spans="1:1" s="396" customFormat="1" x14ac:dyDescent="0.2">
      <c r="A289" s="395"/>
    </row>
    <row r="290" spans="1:1" s="396" customFormat="1" x14ac:dyDescent="0.2">
      <c r="A290" s="395"/>
    </row>
    <row r="291" spans="1:1" s="396" customFormat="1" x14ac:dyDescent="0.2">
      <c r="A291" s="395"/>
    </row>
    <row r="292" spans="1:1" s="396" customFormat="1" x14ac:dyDescent="0.2">
      <c r="A292" s="395"/>
    </row>
    <row r="293" spans="1:1" s="396" customFormat="1" x14ac:dyDescent="0.2">
      <c r="A293" s="395"/>
    </row>
    <row r="294" spans="1:1" s="396" customFormat="1" x14ac:dyDescent="0.2">
      <c r="A294" s="395"/>
    </row>
    <row r="295" spans="1:1" s="396" customFormat="1" x14ac:dyDescent="0.2">
      <c r="A295" s="395"/>
    </row>
    <row r="296" spans="1:1" s="396" customFormat="1" x14ac:dyDescent="0.2">
      <c r="A296" s="395"/>
    </row>
    <row r="297" spans="1:1" s="396" customFormat="1" x14ac:dyDescent="0.2">
      <c r="A297" s="395"/>
    </row>
    <row r="298" spans="1:1" s="396" customFormat="1" x14ac:dyDescent="0.2">
      <c r="A298" s="395"/>
    </row>
    <row r="299" spans="1:1" s="396" customFormat="1" x14ac:dyDescent="0.2">
      <c r="A299" s="395"/>
    </row>
    <row r="300" spans="1:1" s="396" customFormat="1" x14ac:dyDescent="0.2">
      <c r="A300" s="395"/>
    </row>
    <row r="301" spans="1:1" s="396" customFormat="1" x14ac:dyDescent="0.2">
      <c r="A301" s="395"/>
    </row>
    <row r="302" spans="1:1" s="396" customFormat="1" x14ac:dyDescent="0.2">
      <c r="A302" s="395"/>
    </row>
    <row r="303" spans="1:1" s="396" customFormat="1" x14ac:dyDescent="0.2">
      <c r="A303" s="395"/>
    </row>
    <row r="304" spans="1:1" s="396" customFormat="1" x14ac:dyDescent="0.2">
      <c r="A304" s="395"/>
    </row>
    <row r="305" spans="1:1" s="396" customFormat="1" x14ac:dyDescent="0.2">
      <c r="A305" s="395"/>
    </row>
    <row r="306" spans="1:1" s="396" customFormat="1" x14ac:dyDescent="0.2">
      <c r="A306" s="395"/>
    </row>
    <row r="307" spans="1:1" s="396" customFormat="1" x14ac:dyDescent="0.2">
      <c r="A307" s="395"/>
    </row>
    <row r="308" spans="1:1" s="396" customFormat="1" x14ac:dyDescent="0.2">
      <c r="A308" s="395"/>
    </row>
    <row r="309" spans="1:1" s="396" customFormat="1" x14ac:dyDescent="0.2">
      <c r="A309" s="395"/>
    </row>
    <row r="310" spans="1:1" s="396" customFormat="1" x14ac:dyDescent="0.2">
      <c r="A310" s="395"/>
    </row>
    <row r="311" spans="1:1" s="396" customFormat="1" x14ac:dyDescent="0.2">
      <c r="A311" s="395"/>
    </row>
    <row r="312" spans="1:1" s="396" customFormat="1" x14ac:dyDescent="0.2">
      <c r="A312" s="395"/>
    </row>
    <row r="313" spans="1:1" s="396" customFormat="1" x14ac:dyDescent="0.2">
      <c r="A313" s="395"/>
    </row>
    <row r="314" spans="1:1" s="396" customFormat="1" x14ac:dyDescent="0.2">
      <c r="A314" s="395"/>
    </row>
    <row r="315" spans="1:1" s="396" customFormat="1" x14ac:dyDescent="0.2">
      <c r="A315" s="395"/>
    </row>
    <row r="316" spans="1:1" s="396" customFormat="1" x14ac:dyDescent="0.2">
      <c r="A316" s="395"/>
    </row>
    <row r="317" spans="1:1" s="396" customFormat="1" x14ac:dyDescent="0.2">
      <c r="A317" s="395"/>
    </row>
    <row r="318" spans="1:1" s="396" customFormat="1" x14ac:dyDescent="0.2">
      <c r="A318" s="395"/>
    </row>
    <row r="319" spans="1:1" s="396" customFormat="1" x14ac:dyDescent="0.2">
      <c r="A319" s="395"/>
    </row>
    <row r="320" spans="1:1" s="396" customFormat="1" x14ac:dyDescent="0.2">
      <c r="A320" s="395"/>
    </row>
    <row r="321" spans="1:1" s="396" customFormat="1" x14ac:dyDescent="0.2">
      <c r="A321" s="395"/>
    </row>
    <row r="322" spans="1:1" s="396" customFormat="1" x14ac:dyDescent="0.2">
      <c r="A322" s="395"/>
    </row>
    <row r="323" spans="1:1" s="396" customFormat="1" x14ac:dyDescent="0.2">
      <c r="A323" s="395"/>
    </row>
    <row r="324" spans="1:1" s="396" customFormat="1" x14ac:dyDescent="0.2">
      <c r="A324" s="395"/>
    </row>
    <row r="325" spans="1:1" s="396" customFormat="1" x14ac:dyDescent="0.2">
      <c r="A325" s="395"/>
    </row>
    <row r="326" spans="1:1" s="396" customFormat="1" x14ac:dyDescent="0.2">
      <c r="A326" s="395"/>
    </row>
    <row r="327" spans="1:1" s="396" customFormat="1" x14ac:dyDescent="0.2">
      <c r="A327" s="395"/>
    </row>
    <row r="328" spans="1:1" s="396" customFormat="1" x14ac:dyDescent="0.2">
      <c r="A328" s="395"/>
    </row>
    <row r="329" spans="1:1" s="396" customFormat="1" x14ac:dyDescent="0.2">
      <c r="A329" s="395"/>
    </row>
    <row r="330" spans="1:1" s="396" customFormat="1" x14ac:dyDescent="0.2">
      <c r="A330" s="395"/>
    </row>
    <row r="331" spans="1:1" s="396" customFormat="1" x14ac:dyDescent="0.2">
      <c r="A331" s="395"/>
    </row>
    <row r="332" spans="1:1" s="396" customFormat="1" x14ac:dyDescent="0.2">
      <c r="A332" s="395"/>
    </row>
    <row r="333" spans="1:1" s="396" customFormat="1" x14ac:dyDescent="0.2">
      <c r="A333" s="395"/>
    </row>
    <row r="334" spans="1:1" s="396" customFormat="1" x14ac:dyDescent="0.2">
      <c r="A334" s="395"/>
    </row>
    <row r="335" spans="1:1" s="396" customFormat="1" x14ac:dyDescent="0.2">
      <c r="A335" s="395"/>
    </row>
    <row r="336" spans="1:1" s="396" customFormat="1" x14ac:dyDescent="0.2">
      <c r="A336" s="395"/>
    </row>
    <row r="337" spans="1:1" s="396" customFormat="1" x14ac:dyDescent="0.2">
      <c r="A337" s="395"/>
    </row>
    <row r="338" spans="1:1" s="396" customFormat="1" x14ac:dyDescent="0.2">
      <c r="A338" s="395"/>
    </row>
    <row r="339" spans="1:1" s="396" customFormat="1" x14ac:dyDescent="0.2">
      <c r="A339" s="395"/>
    </row>
    <row r="340" spans="1:1" s="396" customFormat="1" x14ac:dyDescent="0.2">
      <c r="A340" s="395"/>
    </row>
    <row r="341" spans="1:1" s="396" customFormat="1" x14ac:dyDescent="0.2">
      <c r="A341" s="395"/>
    </row>
    <row r="342" spans="1:1" s="396" customFormat="1" x14ac:dyDescent="0.2">
      <c r="A342" s="395"/>
    </row>
    <row r="343" spans="1:1" s="396" customFormat="1" x14ac:dyDescent="0.2">
      <c r="A343" s="395"/>
    </row>
    <row r="344" spans="1:1" s="396" customFormat="1" x14ac:dyDescent="0.2">
      <c r="A344" s="395"/>
    </row>
    <row r="345" spans="1:1" s="396" customFormat="1" x14ac:dyDescent="0.2">
      <c r="A345" s="395"/>
    </row>
    <row r="346" spans="1:1" s="396" customFormat="1" x14ac:dyDescent="0.2">
      <c r="A346" s="395"/>
    </row>
    <row r="347" spans="1:1" s="396" customFormat="1" x14ac:dyDescent="0.2">
      <c r="A347" s="395"/>
    </row>
    <row r="348" spans="1:1" s="396" customFormat="1" x14ac:dyDescent="0.2">
      <c r="A348" s="395"/>
    </row>
    <row r="349" spans="1:1" s="396" customFormat="1" x14ac:dyDescent="0.2">
      <c r="A349" s="395"/>
    </row>
    <row r="350" spans="1:1" s="396" customFormat="1" x14ac:dyDescent="0.2">
      <c r="A350" s="395"/>
    </row>
    <row r="351" spans="1:1" s="396" customFormat="1" x14ac:dyDescent="0.2">
      <c r="A351" s="395"/>
    </row>
    <row r="352" spans="1:1" s="396" customFormat="1" x14ac:dyDescent="0.2">
      <c r="A352" s="395"/>
    </row>
  </sheetData>
  <mergeCells count="595">
    <mergeCell ref="C51:BJ51"/>
    <mergeCell ref="AM49:AP49"/>
    <mergeCell ref="AQ49:AT49"/>
    <mergeCell ref="AU49:AX49"/>
    <mergeCell ref="AY49:BB49"/>
    <mergeCell ref="BC49:BF49"/>
    <mergeCell ref="BG49:BJ49"/>
    <mergeCell ref="BC48:BF48"/>
    <mergeCell ref="BG48:BJ48"/>
    <mergeCell ref="C49:F49"/>
    <mergeCell ref="G49:J49"/>
    <mergeCell ref="K49:N49"/>
    <mergeCell ref="O49:R49"/>
    <mergeCell ref="S49:V49"/>
    <mergeCell ref="W49:Z49"/>
    <mergeCell ref="AA49:AD49"/>
    <mergeCell ref="AI49:AL49"/>
    <mergeCell ref="AA48:AD48"/>
    <mergeCell ref="AI48:AL48"/>
    <mergeCell ref="AM48:AP48"/>
    <mergeCell ref="AQ48:AT48"/>
    <mergeCell ref="AU48:AX48"/>
    <mergeCell ref="AY48:BB48"/>
    <mergeCell ref="C48:F48"/>
    <mergeCell ref="G48:J48"/>
    <mergeCell ref="K48:N48"/>
    <mergeCell ref="O48:R48"/>
    <mergeCell ref="S48:V48"/>
    <mergeCell ref="W48:Z48"/>
    <mergeCell ref="AM47:AP47"/>
    <mergeCell ref="AQ47:AT47"/>
    <mergeCell ref="AU47:AX47"/>
    <mergeCell ref="AY47:BB47"/>
    <mergeCell ref="BC47:BF47"/>
    <mergeCell ref="BG47:BJ47"/>
    <mergeCell ref="BC46:BF46"/>
    <mergeCell ref="BG46:BJ46"/>
    <mergeCell ref="C47:F47"/>
    <mergeCell ref="G47:J47"/>
    <mergeCell ref="K47:N47"/>
    <mergeCell ref="O47:R47"/>
    <mergeCell ref="S47:V47"/>
    <mergeCell ref="W47:Z47"/>
    <mergeCell ref="AA47:AD47"/>
    <mergeCell ref="AI47:AL47"/>
    <mergeCell ref="AA46:AD46"/>
    <mergeCell ref="AI46:AL46"/>
    <mergeCell ref="AM46:AP46"/>
    <mergeCell ref="AQ46:AT46"/>
    <mergeCell ref="AU46:AX46"/>
    <mergeCell ref="AY46:BB46"/>
    <mergeCell ref="C46:F46"/>
    <mergeCell ref="G46:J46"/>
    <mergeCell ref="K46:N46"/>
    <mergeCell ref="O46:R46"/>
    <mergeCell ref="S46:V46"/>
    <mergeCell ref="W46:Z46"/>
    <mergeCell ref="AM45:AP45"/>
    <mergeCell ref="AQ45:AT45"/>
    <mergeCell ref="AU45:AX45"/>
    <mergeCell ref="AY45:BB45"/>
    <mergeCell ref="BC45:BF45"/>
    <mergeCell ref="BG45:BJ45"/>
    <mergeCell ref="BC44:BF44"/>
    <mergeCell ref="BG44:BJ44"/>
    <mergeCell ref="C45:F45"/>
    <mergeCell ref="G45:J45"/>
    <mergeCell ref="K45:N45"/>
    <mergeCell ref="O45:R45"/>
    <mergeCell ref="S45:V45"/>
    <mergeCell ref="W45:Z45"/>
    <mergeCell ref="AA45:AD45"/>
    <mergeCell ref="AI45:AL45"/>
    <mergeCell ref="AA44:AD44"/>
    <mergeCell ref="AI44:AL44"/>
    <mergeCell ref="AM44:AP44"/>
    <mergeCell ref="AQ44:AT44"/>
    <mergeCell ref="AU44:AX44"/>
    <mergeCell ref="AY44:BB44"/>
    <mergeCell ref="C44:F44"/>
    <mergeCell ref="G44:J44"/>
    <mergeCell ref="K44:N44"/>
    <mergeCell ref="O44:R44"/>
    <mergeCell ref="S44:V44"/>
    <mergeCell ref="W44:Z44"/>
    <mergeCell ref="AM43:AP43"/>
    <mergeCell ref="AQ43:AT43"/>
    <mergeCell ref="AU43:AX43"/>
    <mergeCell ref="AY43:BB43"/>
    <mergeCell ref="BC43:BF43"/>
    <mergeCell ref="BG43:BJ43"/>
    <mergeCell ref="BC42:BF42"/>
    <mergeCell ref="BG42:BJ42"/>
    <mergeCell ref="C43:F43"/>
    <mergeCell ref="G43:J43"/>
    <mergeCell ref="K43:N43"/>
    <mergeCell ref="O43:R43"/>
    <mergeCell ref="S43:V43"/>
    <mergeCell ref="W43:Z43"/>
    <mergeCell ref="AA43:AD43"/>
    <mergeCell ref="AI43:AL43"/>
    <mergeCell ref="AA42:AD42"/>
    <mergeCell ref="AI42:AL42"/>
    <mergeCell ref="AM42:AP42"/>
    <mergeCell ref="AQ42:AT42"/>
    <mergeCell ref="AU42:AX42"/>
    <mergeCell ref="AY42:BB42"/>
    <mergeCell ref="C42:F42"/>
    <mergeCell ref="G42:J42"/>
    <mergeCell ref="K42:N42"/>
    <mergeCell ref="O42:R42"/>
    <mergeCell ref="S42:V42"/>
    <mergeCell ref="W42:Z42"/>
    <mergeCell ref="AM41:AP41"/>
    <mergeCell ref="AQ41:AT41"/>
    <mergeCell ref="AU41:AX41"/>
    <mergeCell ref="AY41:BB41"/>
    <mergeCell ref="BC41:BF41"/>
    <mergeCell ref="BG41:BJ41"/>
    <mergeCell ref="BC40:BF40"/>
    <mergeCell ref="BG40:BJ40"/>
    <mergeCell ref="C41:F41"/>
    <mergeCell ref="G41:J41"/>
    <mergeCell ref="K41:N41"/>
    <mergeCell ref="O41:R41"/>
    <mergeCell ref="S41:V41"/>
    <mergeCell ref="W41:Z41"/>
    <mergeCell ref="AA41:AD41"/>
    <mergeCell ref="AI41:AL41"/>
    <mergeCell ref="AA40:AD40"/>
    <mergeCell ref="AI40:AL40"/>
    <mergeCell ref="AM40:AP40"/>
    <mergeCell ref="AQ40:AT40"/>
    <mergeCell ref="AU40:AX40"/>
    <mergeCell ref="AY40:BB40"/>
    <mergeCell ref="C40:F40"/>
    <mergeCell ref="G40:J40"/>
    <mergeCell ref="K40:N40"/>
    <mergeCell ref="O40:R40"/>
    <mergeCell ref="S40:V40"/>
    <mergeCell ref="W40:Z40"/>
    <mergeCell ref="AM39:AP39"/>
    <mergeCell ref="AQ39:AT39"/>
    <mergeCell ref="AU39:AX39"/>
    <mergeCell ref="AY39:BB39"/>
    <mergeCell ref="BC39:BF39"/>
    <mergeCell ref="BG39:BJ39"/>
    <mergeCell ref="BC38:BF38"/>
    <mergeCell ref="BG38:BJ38"/>
    <mergeCell ref="C39:F39"/>
    <mergeCell ref="G39:J39"/>
    <mergeCell ref="K39:N39"/>
    <mergeCell ref="O39:R39"/>
    <mergeCell ref="S39:V39"/>
    <mergeCell ref="W39:Z39"/>
    <mergeCell ref="AA39:AD39"/>
    <mergeCell ref="AI39:AL39"/>
    <mergeCell ref="AA38:AD38"/>
    <mergeCell ref="AI38:AL38"/>
    <mergeCell ref="AM38:AP38"/>
    <mergeCell ref="AQ38:AT38"/>
    <mergeCell ref="AU38:AX38"/>
    <mergeCell ref="AY38:BB38"/>
    <mergeCell ref="C38:F38"/>
    <mergeCell ref="G38:J38"/>
    <mergeCell ref="K38:N38"/>
    <mergeCell ref="O38:R38"/>
    <mergeCell ref="S38:V38"/>
    <mergeCell ref="W38:Z38"/>
    <mergeCell ref="AM37:AP37"/>
    <mergeCell ref="AQ37:AT37"/>
    <mergeCell ref="AU37:AX37"/>
    <mergeCell ref="AY37:BB37"/>
    <mergeCell ref="BC37:BF37"/>
    <mergeCell ref="BG37:BJ37"/>
    <mergeCell ref="BC36:BF36"/>
    <mergeCell ref="BG36:BJ36"/>
    <mergeCell ref="C37:F37"/>
    <mergeCell ref="G37:J37"/>
    <mergeCell ref="K37:N37"/>
    <mergeCell ref="O37:R37"/>
    <mergeCell ref="S37:V37"/>
    <mergeCell ref="W37:Z37"/>
    <mergeCell ref="AA37:AD37"/>
    <mergeCell ref="AI37:AL37"/>
    <mergeCell ref="AA36:AD36"/>
    <mergeCell ref="AI36:AL36"/>
    <mergeCell ref="AM36:AP36"/>
    <mergeCell ref="AQ36:AT36"/>
    <mergeCell ref="AU36:AX36"/>
    <mergeCell ref="AY36:BB36"/>
    <mergeCell ref="C36:F36"/>
    <mergeCell ref="G36:J36"/>
    <mergeCell ref="K36:N36"/>
    <mergeCell ref="O36:R36"/>
    <mergeCell ref="S36:V36"/>
    <mergeCell ref="W36:Z36"/>
    <mergeCell ref="AM35:AP35"/>
    <mergeCell ref="AQ35:AT35"/>
    <mergeCell ref="AU35:AX35"/>
    <mergeCell ref="AY35:BB35"/>
    <mergeCell ref="BC35:BF35"/>
    <mergeCell ref="BG35:BJ35"/>
    <mergeCell ref="BC34:BF34"/>
    <mergeCell ref="BG34:BJ34"/>
    <mergeCell ref="C35:F35"/>
    <mergeCell ref="G35:J35"/>
    <mergeCell ref="K35:N35"/>
    <mergeCell ref="O35:R35"/>
    <mergeCell ref="S35:V35"/>
    <mergeCell ref="W35:Z35"/>
    <mergeCell ref="AA35:AD35"/>
    <mergeCell ref="AI35:AL35"/>
    <mergeCell ref="AA34:AD34"/>
    <mergeCell ref="AI34:AL34"/>
    <mergeCell ref="AM34:AP34"/>
    <mergeCell ref="AQ34:AT34"/>
    <mergeCell ref="AU34:AX34"/>
    <mergeCell ref="AY34:BB34"/>
    <mergeCell ref="C34:F34"/>
    <mergeCell ref="G34:J34"/>
    <mergeCell ref="K34:N34"/>
    <mergeCell ref="O34:R34"/>
    <mergeCell ref="S34:V34"/>
    <mergeCell ref="W34:Z34"/>
    <mergeCell ref="AM33:AP33"/>
    <mergeCell ref="AQ33:AT33"/>
    <mergeCell ref="AU33:AX33"/>
    <mergeCell ref="AY33:BB33"/>
    <mergeCell ref="BC33:BF33"/>
    <mergeCell ref="BG33:BJ33"/>
    <mergeCell ref="BC32:BF32"/>
    <mergeCell ref="BG32:BJ32"/>
    <mergeCell ref="C33:F33"/>
    <mergeCell ref="G33:J33"/>
    <mergeCell ref="K33:N33"/>
    <mergeCell ref="O33:R33"/>
    <mergeCell ref="S33:V33"/>
    <mergeCell ref="W33:Z33"/>
    <mergeCell ref="AA33:AD33"/>
    <mergeCell ref="AI33:AL33"/>
    <mergeCell ref="AA32:AD32"/>
    <mergeCell ref="AI32:AL32"/>
    <mergeCell ref="AM32:AP32"/>
    <mergeCell ref="AQ32:AT32"/>
    <mergeCell ref="AU32:AX32"/>
    <mergeCell ref="AY32:BB32"/>
    <mergeCell ref="C32:F32"/>
    <mergeCell ref="G32:J32"/>
    <mergeCell ref="K32:N32"/>
    <mergeCell ref="O32:R32"/>
    <mergeCell ref="S32:V32"/>
    <mergeCell ref="W32:Z32"/>
    <mergeCell ref="AM31:AP31"/>
    <mergeCell ref="AQ31:AT31"/>
    <mergeCell ref="AU31:AX31"/>
    <mergeCell ref="AY31:BB31"/>
    <mergeCell ref="BC31:BF31"/>
    <mergeCell ref="BG31:BJ31"/>
    <mergeCell ref="BC30:BF30"/>
    <mergeCell ref="BG30:BJ30"/>
    <mergeCell ref="C31:F31"/>
    <mergeCell ref="G31:J31"/>
    <mergeCell ref="K31:N31"/>
    <mergeCell ref="O31:R31"/>
    <mergeCell ref="S31:V31"/>
    <mergeCell ref="W31:Z31"/>
    <mergeCell ref="AA31:AD31"/>
    <mergeCell ref="AI31:AL31"/>
    <mergeCell ref="AA30:AD30"/>
    <mergeCell ref="AI30:AL30"/>
    <mergeCell ref="AM30:AP30"/>
    <mergeCell ref="AQ30:AT30"/>
    <mergeCell ref="AU30:AX30"/>
    <mergeCell ref="AY30:BB30"/>
    <mergeCell ref="C30:F30"/>
    <mergeCell ref="G30:J30"/>
    <mergeCell ref="K30:N30"/>
    <mergeCell ref="O30:R30"/>
    <mergeCell ref="S30:V30"/>
    <mergeCell ref="W30:Z30"/>
    <mergeCell ref="AM29:AP29"/>
    <mergeCell ref="AQ29:AT29"/>
    <mergeCell ref="AU29:AX29"/>
    <mergeCell ref="AY29:BB29"/>
    <mergeCell ref="BC29:BF29"/>
    <mergeCell ref="BG29:BJ29"/>
    <mergeCell ref="BC28:BF28"/>
    <mergeCell ref="BG28:BJ28"/>
    <mergeCell ref="C29:F29"/>
    <mergeCell ref="G29:J29"/>
    <mergeCell ref="K29:N29"/>
    <mergeCell ref="O29:R29"/>
    <mergeCell ref="S29:V29"/>
    <mergeCell ref="W29:Z29"/>
    <mergeCell ref="AA29:AD29"/>
    <mergeCell ref="AI29:AL29"/>
    <mergeCell ref="AA28:AD28"/>
    <mergeCell ref="AI28:AL28"/>
    <mergeCell ref="AM28:AP28"/>
    <mergeCell ref="AQ28:AT28"/>
    <mergeCell ref="AU28:AX28"/>
    <mergeCell ref="AY28:BB28"/>
    <mergeCell ref="C28:F28"/>
    <mergeCell ref="G28:J28"/>
    <mergeCell ref="K28:N28"/>
    <mergeCell ref="O28:R28"/>
    <mergeCell ref="S28:V28"/>
    <mergeCell ref="W28:Z28"/>
    <mergeCell ref="AM27:AP27"/>
    <mergeCell ref="AQ27:AT27"/>
    <mergeCell ref="AU27:AX27"/>
    <mergeCell ref="AY27:BB27"/>
    <mergeCell ref="BC27:BF27"/>
    <mergeCell ref="BG27:BJ27"/>
    <mergeCell ref="BC26:BF26"/>
    <mergeCell ref="BG26:BJ26"/>
    <mergeCell ref="C27:F27"/>
    <mergeCell ref="G27:J27"/>
    <mergeCell ref="K27:N27"/>
    <mergeCell ref="O27:R27"/>
    <mergeCell ref="S27:V27"/>
    <mergeCell ref="W27:Z27"/>
    <mergeCell ref="AA27:AD27"/>
    <mergeCell ref="AI27:AL27"/>
    <mergeCell ref="AA26:AD26"/>
    <mergeCell ref="AI26:AL26"/>
    <mergeCell ref="AM26:AP26"/>
    <mergeCell ref="AQ26:AT26"/>
    <mergeCell ref="AU26:AX26"/>
    <mergeCell ref="AY26:BB26"/>
    <mergeCell ref="C26:F26"/>
    <mergeCell ref="G26:J26"/>
    <mergeCell ref="K26:N26"/>
    <mergeCell ref="O26:R26"/>
    <mergeCell ref="S26:V26"/>
    <mergeCell ref="W26:Z26"/>
    <mergeCell ref="AM25:AP25"/>
    <mergeCell ref="AQ25:AT25"/>
    <mergeCell ref="AU25:AX25"/>
    <mergeCell ref="AY25:BB25"/>
    <mergeCell ref="BC25:BF25"/>
    <mergeCell ref="BG25:BJ25"/>
    <mergeCell ref="BC24:BF24"/>
    <mergeCell ref="BG24:BJ24"/>
    <mergeCell ref="C25:F25"/>
    <mergeCell ref="G25:J25"/>
    <mergeCell ref="K25:N25"/>
    <mergeCell ref="O25:R25"/>
    <mergeCell ref="S25:V25"/>
    <mergeCell ref="W25:Z25"/>
    <mergeCell ref="AA25:AD25"/>
    <mergeCell ref="AI25:AL25"/>
    <mergeCell ref="AA24:AD24"/>
    <mergeCell ref="AI24:AL24"/>
    <mergeCell ref="AM24:AP24"/>
    <mergeCell ref="AQ24:AT24"/>
    <mergeCell ref="AU24:AX24"/>
    <mergeCell ref="AY24:BB24"/>
    <mergeCell ref="C24:F24"/>
    <mergeCell ref="G24:J24"/>
    <mergeCell ref="K24:N24"/>
    <mergeCell ref="O24:R24"/>
    <mergeCell ref="S24:V24"/>
    <mergeCell ref="W24:Z24"/>
    <mergeCell ref="AM23:AP23"/>
    <mergeCell ref="AQ23:AT23"/>
    <mergeCell ref="AU23:AX23"/>
    <mergeCell ref="AY23:BB23"/>
    <mergeCell ref="BC23:BF23"/>
    <mergeCell ref="BG23:BJ23"/>
    <mergeCell ref="BC22:BF22"/>
    <mergeCell ref="BG22:BJ22"/>
    <mergeCell ref="C23:F23"/>
    <mergeCell ref="G23:J23"/>
    <mergeCell ref="K23:N23"/>
    <mergeCell ref="O23:R23"/>
    <mergeCell ref="S23:V23"/>
    <mergeCell ref="W23:Z23"/>
    <mergeCell ref="AA23:AD23"/>
    <mergeCell ref="AI23:AL23"/>
    <mergeCell ref="AA22:AD22"/>
    <mergeCell ref="AI22:AL22"/>
    <mergeCell ref="AM22:AP22"/>
    <mergeCell ref="AQ22:AT22"/>
    <mergeCell ref="AU22:AX22"/>
    <mergeCell ref="AY22:BB22"/>
    <mergeCell ref="C22:F22"/>
    <mergeCell ref="G22:J22"/>
    <mergeCell ref="K22:N22"/>
    <mergeCell ref="O22:R22"/>
    <mergeCell ref="S22:V22"/>
    <mergeCell ref="W22:Z22"/>
    <mergeCell ref="AM21:AP21"/>
    <mergeCell ref="AQ21:AT21"/>
    <mergeCell ref="AU21:AX21"/>
    <mergeCell ref="AY21:BB21"/>
    <mergeCell ref="BC21:BF21"/>
    <mergeCell ref="BG21:BJ21"/>
    <mergeCell ref="BC20:BF20"/>
    <mergeCell ref="BG20:BJ20"/>
    <mergeCell ref="C21:F21"/>
    <mergeCell ref="G21:J21"/>
    <mergeCell ref="K21:N21"/>
    <mergeCell ref="O21:R21"/>
    <mergeCell ref="S21:V21"/>
    <mergeCell ref="W21:Z21"/>
    <mergeCell ref="AA21:AD21"/>
    <mergeCell ref="AI21:AL21"/>
    <mergeCell ref="AA20:AD20"/>
    <mergeCell ref="AI20:AL20"/>
    <mergeCell ref="AM20:AP20"/>
    <mergeCell ref="AQ20:AT20"/>
    <mergeCell ref="AU20:AX20"/>
    <mergeCell ref="AY20:BB20"/>
    <mergeCell ref="C20:F20"/>
    <mergeCell ref="G20:J20"/>
    <mergeCell ref="K20:N20"/>
    <mergeCell ref="O20:R20"/>
    <mergeCell ref="S20:V20"/>
    <mergeCell ref="W20:Z20"/>
    <mergeCell ref="AM19:AP19"/>
    <mergeCell ref="AQ19:AT19"/>
    <mergeCell ref="AU19:AX19"/>
    <mergeCell ref="AY19:BB19"/>
    <mergeCell ref="BC19:BF19"/>
    <mergeCell ref="BG19:BJ19"/>
    <mergeCell ref="BC18:BF18"/>
    <mergeCell ref="BG18:BJ18"/>
    <mergeCell ref="C19:F19"/>
    <mergeCell ref="G19:J19"/>
    <mergeCell ref="K19:N19"/>
    <mergeCell ref="O19:R19"/>
    <mergeCell ref="S19:V19"/>
    <mergeCell ref="W19:Z19"/>
    <mergeCell ref="AA19:AD19"/>
    <mergeCell ref="AI19:AL19"/>
    <mergeCell ref="AA18:AD18"/>
    <mergeCell ref="AI18:AL18"/>
    <mergeCell ref="AM18:AP18"/>
    <mergeCell ref="AQ18:AT18"/>
    <mergeCell ref="AU18:AX18"/>
    <mergeCell ref="AY18:BB18"/>
    <mergeCell ref="C18:F18"/>
    <mergeCell ref="G18:J18"/>
    <mergeCell ref="K18:N18"/>
    <mergeCell ref="O18:R18"/>
    <mergeCell ref="S18:V18"/>
    <mergeCell ref="W18:Z18"/>
    <mergeCell ref="AM17:AP17"/>
    <mergeCell ref="AQ17:AT17"/>
    <mergeCell ref="AU17:AX17"/>
    <mergeCell ref="AY17:BB17"/>
    <mergeCell ref="BC17:BF17"/>
    <mergeCell ref="BG17:BJ17"/>
    <mergeCell ref="BC16:BF16"/>
    <mergeCell ref="BG16:BJ16"/>
    <mergeCell ref="C17:F17"/>
    <mergeCell ref="G17:J17"/>
    <mergeCell ref="K17:N17"/>
    <mergeCell ref="O17:R17"/>
    <mergeCell ref="S17:V17"/>
    <mergeCell ref="W17:Z17"/>
    <mergeCell ref="AA17:AD17"/>
    <mergeCell ref="AI17:AL17"/>
    <mergeCell ref="AA16:AD16"/>
    <mergeCell ref="AI16:AL16"/>
    <mergeCell ref="AM16:AP16"/>
    <mergeCell ref="AQ16:AT16"/>
    <mergeCell ref="AU16:AX16"/>
    <mergeCell ref="AY16:BB16"/>
    <mergeCell ref="C16:F16"/>
    <mergeCell ref="G16:J16"/>
    <mergeCell ref="K16:N16"/>
    <mergeCell ref="O16:R16"/>
    <mergeCell ref="S16:V16"/>
    <mergeCell ref="W16:Z16"/>
    <mergeCell ref="AM15:AP15"/>
    <mergeCell ref="AQ15:AT15"/>
    <mergeCell ref="AU15:AX15"/>
    <mergeCell ref="AY15:BB15"/>
    <mergeCell ref="BC15:BF15"/>
    <mergeCell ref="BG15:BJ15"/>
    <mergeCell ref="BC14:BF14"/>
    <mergeCell ref="BG14:BJ14"/>
    <mergeCell ref="C15:F15"/>
    <mergeCell ref="G15:J15"/>
    <mergeCell ref="K15:N15"/>
    <mergeCell ref="O15:R15"/>
    <mergeCell ref="S15:V15"/>
    <mergeCell ref="W15:Z15"/>
    <mergeCell ref="AA15:AD15"/>
    <mergeCell ref="AI15:AL15"/>
    <mergeCell ref="AA14:AD14"/>
    <mergeCell ref="AI14:AL14"/>
    <mergeCell ref="AM14:AP14"/>
    <mergeCell ref="AQ14:AT14"/>
    <mergeCell ref="AU14:AX14"/>
    <mergeCell ref="AY14:BB14"/>
    <mergeCell ref="C14:F14"/>
    <mergeCell ref="G14:J14"/>
    <mergeCell ref="K14:N14"/>
    <mergeCell ref="O14:R14"/>
    <mergeCell ref="S14:V14"/>
    <mergeCell ref="W14:Z14"/>
    <mergeCell ref="AM13:AP13"/>
    <mergeCell ref="AQ13:AT13"/>
    <mergeCell ref="AU13:AX13"/>
    <mergeCell ref="AY13:BB13"/>
    <mergeCell ref="BC13:BF13"/>
    <mergeCell ref="BG13:BJ13"/>
    <mergeCell ref="BC12:BF12"/>
    <mergeCell ref="BG12:BJ12"/>
    <mergeCell ref="C13:F13"/>
    <mergeCell ref="G13:J13"/>
    <mergeCell ref="K13:N13"/>
    <mergeCell ref="O13:R13"/>
    <mergeCell ref="S13:V13"/>
    <mergeCell ref="W13:Z13"/>
    <mergeCell ref="AA13:AD13"/>
    <mergeCell ref="AI13:AL13"/>
    <mergeCell ref="AA12:AD12"/>
    <mergeCell ref="AI12:AL12"/>
    <mergeCell ref="AM12:AP12"/>
    <mergeCell ref="AQ12:AT12"/>
    <mergeCell ref="AU12:AX12"/>
    <mergeCell ref="AY12:BB12"/>
    <mergeCell ref="C12:F12"/>
    <mergeCell ref="G12:J12"/>
    <mergeCell ref="K12:N12"/>
    <mergeCell ref="O12:R12"/>
    <mergeCell ref="S12:V12"/>
    <mergeCell ref="W12:Z12"/>
    <mergeCell ref="AM11:AP11"/>
    <mergeCell ref="AQ11:AT11"/>
    <mergeCell ref="AU11:AX11"/>
    <mergeCell ref="AY11:BB11"/>
    <mergeCell ref="BC11:BF11"/>
    <mergeCell ref="BG11:BJ11"/>
    <mergeCell ref="BC10:BF10"/>
    <mergeCell ref="BG10:BJ10"/>
    <mergeCell ref="C11:F11"/>
    <mergeCell ref="G11:J11"/>
    <mergeCell ref="K11:N11"/>
    <mergeCell ref="O11:R11"/>
    <mergeCell ref="S11:V11"/>
    <mergeCell ref="W11:Z11"/>
    <mergeCell ref="AA11:AD11"/>
    <mergeCell ref="AI11:AL11"/>
    <mergeCell ref="AA10:AD10"/>
    <mergeCell ref="AI10:AL10"/>
    <mergeCell ref="AM10:AP10"/>
    <mergeCell ref="AQ10:AT10"/>
    <mergeCell ref="AU10:AX10"/>
    <mergeCell ref="AY10:BB10"/>
    <mergeCell ref="C10:F10"/>
    <mergeCell ref="G10:J10"/>
    <mergeCell ref="K10:N10"/>
    <mergeCell ref="O10:R10"/>
    <mergeCell ref="S10:V10"/>
    <mergeCell ref="W10:Z10"/>
    <mergeCell ref="AM9:AP9"/>
    <mergeCell ref="AQ9:AT9"/>
    <mergeCell ref="AU9:AX9"/>
    <mergeCell ref="AY9:BB9"/>
    <mergeCell ref="BC9:BF9"/>
    <mergeCell ref="BG9:BJ9"/>
    <mergeCell ref="BC8:BF8"/>
    <mergeCell ref="BG8:BJ8"/>
    <mergeCell ref="C9:F9"/>
    <mergeCell ref="G9:J9"/>
    <mergeCell ref="K9:N9"/>
    <mergeCell ref="O9:R9"/>
    <mergeCell ref="S9:V9"/>
    <mergeCell ref="W9:Z9"/>
    <mergeCell ref="AA9:AD9"/>
    <mergeCell ref="AI9:AL9"/>
    <mergeCell ref="AA8:AD8"/>
    <mergeCell ref="AI8:AL8"/>
    <mergeCell ref="AM8:AP8"/>
    <mergeCell ref="AQ8:AT8"/>
    <mergeCell ref="AU8:AX8"/>
    <mergeCell ref="AY8:BB8"/>
    <mergeCell ref="C8:F8"/>
    <mergeCell ref="G8:J8"/>
    <mergeCell ref="K8:N8"/>
    <mergeCell ref="O8:R8"/>
    <mergeCell ref="S8:V8"/>
    <mergeCell ref="W8:Z8"/>
    <mergeCell ref="C4:Z4"/>
    <mergeCell ref="AA4:AE4"/>
    <mergeCell ref="AH4:AL4"/>
    <mergeCell ref="AM4:BJ4"/>
    <mergeCell ref="C6:AD6"/>
    <mergeCell ref="AI6:BJ6"/>
  </mergeCells>
  <phoneticPr fontId="1"/>
  <printOptions horizontalCentered="1" verticalCentered="1"/>
  <pageMargins left="0" right="0" top="0" bottom="0" header="0" footer="0"/>
  <pageSetup paperSize="9" scale="48" orientation="landscape" horizontalDpi="4294967292"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A812335-ED2B-4C36-9A12-AEF04AFF32F2}">
  <dimension ref="B1:BF26"/>
  <sheetViews>
    <sheetView showGridLines="0" topLeftCell="A5" workbookViewId="0">
      <selection activeCell="AH13" sqref="AH13"/>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2</v>
      </c>
      <c r="Y11" s="187">
        <v>0</v>
      </c>
      <c r="Z11" s="137" t="b">
        <v>1</v>
      </c>
      <c r="AA11" s="137" t="b">
        <v>1</v>
      </c>
      <c r="AB11" s="188" t="s">
        <v>173</v>
      </c>
      <c r="AC11" s="180" t="s">
        <v>173</v>
      </c>
      <c r="AD11" s="188" t="s">
        <v>173</v>
      </c>
      <c r="AE11" s="188" t="s">
        <v>173</v>
      </c>
      <c r="AF11" s="189"/>
      <c r="AG11" s="189"/>
      <c r="AH11" s="186">
        <v>1</v>
      </c>
      <c r="AI11" s="187">
        <v>0</v>
      </c>
      <c r="AJ11" s="137" t="b">
        <v>1</v>
      </c>
      <c r="AK11" s="137" t="b">
        <v>1</v>
      </c>
      <c r="AL11" s="190" t="s">
        <v>173</v>
      </c>
      <c r="AM11" s="180" t="s">
        <v>173</v>
      </c>
      <c r="AN11" s="190" t="s">
        <v>173</v>
      </c>
      <c r="AO11" s="190" t="s">
        <v>173</v>
      </c>
      <c r="AP11" s="191"/>
      <c r="AQ11" s="192"/>
      <c r="AR11" s="129"/>
      <c r="AS11" s="193">
        <v>1</v>
      </c>
      <c r="AT11" s="193"/>
      <c r="AU11" s="193"/>
      <c r="AV11" s="193"/>
      <c r="AW11" s="193"/>
      <c r="AX11" s="194" t="s">
        <v>174</v>
      </c>
      <c r="AY11" s="195" t="s">
        <v>175</v>
      </c>
      <c r="AZ11" s="196" t="s">
        <v>175</v>
      </c>
      <c r="BA11" s="197" t="s">
        <v>175</v>
      </c>
      <c r="BB11" s="194" t="s">
        <v>175</v>
      </c>
      <c r="BC11" s="194" t="s">
        <v>175</v>
      </c>
      <c r="BD11" s="193"/>
      <c r="BE11" s="193"/>
    </row>
    <row r="12" spans="2:58" s="118" customFormat="1" ht="59.25" customHeight="1" x14ac:dyDescent="0.4">
      <c r="B12" s="129"/>
      <c r="C12" s="129" t="s">
        <v>176</v>
      </c>
      <c r="D12" s="129"/>
      <c r="E12" s="180" t="s">
        <v>177</v>
      </c>
      <c r="F12" s="180">
        <v>2</v>
      </c>
      <c r="G12" s="180"/>
      <c r="H12" s="180"/>
      <c r="I12" s="180"/>
      <c r="J12" s="180"/>
      <c r="K12" s="181">
        <v>31</v>
      </c>
      <c r="L12" s="182">
        <v>31</v>
      </c>
      <c r="M12" s="183">
        <v>31</v>
      </c>
      <c r="N12" s="183">
        <v>31</v>
      </c>
      <c r="O12" s="184">
        <v>31</v>
      </c>
      <c r="P12" s="185"/>
      <c r="Q12" s="180"/>
      <c r="R12" s="180"/>
      <c r="S12" s="180"/>
      <c r="T12" s="180"/>
      <c r="U12" s="180"/>
      <c r="V12" s="180"/>
      <c r="W12" s="180"/>
      <c r="X12" s="186">
        <v>2</v>
      </c>
      <c r="Y12" s="187">
        <v>0</v>
      </c>
      <c r="Z12" s="137" t="b">
        <v>1</v>
      </c>
      <c r="AA12" s="137" t="b">
        <v>1</v>
      </c>
      <c r="AB12" s="188" t="s">
        <v>173</v>
      </c>
      <c r="AC12" s="180" t="s">
        <v>173</v>
      </c>
      <c r="AD12" s="188" t="s">
        <v>173</v>
      </c>
      <c r="AE12" s="188" t="s">
        <v>173</v>
      </c>
      <c r="AF12" s="189"/>
      <c r="AG12" s="189"/>
      <c r="AH12" s="186">
        <v>1</v>
      </c>
      <c r="AI12" s="187">
        <v>0</v>
      </c>
      <c r="AJ12" s="137" t="b">
        <v>1</v>
      </c>
      <c r="AK12" s="137" t="b">
        <v>1</v>
      </c>
      <c r="AL12" s="190" t="s">
        <v>173</v>
      </c>
      <c r="AM12" s="180" t="s">
        <v>173</v>
      </c>
      <c r="AN12" s="190" t="s">
        <v>173</v>
      </c>
      <c r="AO12" s="190" t="s">
        <v>173</v>
      </c>
      <c r="AP12" s="191"/>
      <c r="AQ12" s="192"/>
      <c r="AR12" s="129"/>
      <c r="AS12" s="193">
        <v>1</v>
      </c>
      <c r="AT12" s="193"/>
      <c r="AU12" s="193"/>
      <c r="AV12" s="193"/>
      <c r="AW12" s="193"/>
      <c r="AX12" s="194" t="s">
        <v>174</v>
      </c>
      <c r="AY12" s="195" t="s">
        <v>175</v>
      </c>
      <c r="AZ12" s="196" t="s">
        <v>175</v>
      </c>
      <c r="BA12" s="197" t="s">
        <v>175</v>
      </c>
      <c r="BB12" s="194" t="s">
        <v>175</v>
      </c>
      <c r="BC12" s="194" t="s">
        <v>175</v>
      </c>
      <c r="BD12" s="193"/>
      <c r="BE12" s="193"/>
    </row>
    <row r="13" spans="2:58" s="118" customFormat="1" x14ac:dyDescent="0.4">
      <c r="B13" s="129"/>
      <c r="C13" s="129"/>
      <c r="D13" s="129"/>
      <c r="E13" s="180"/>
      <c r="F13" s="180"/>
      <c r="G13" s="180"/>
      <c r="H13" s="180"/>
      <c r="I13" s="180"/>
      <c r="J13" s="180"/>
      <c r="K13" s="180"/>
      <c r="L13" s="198"/>
      <c r="M13" s="199"/>
      <c r="N13" s="199"/>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x14ac:dyDescent="0.4">
      <c r="B14" s="129"/>
      <c r="C14" s="129"/>
      <c r="D14" s="129"/>
      <c r="E14" s="180"/>
      <c r="F14" s="180"/>
      <c r="G14" s="180"/>
      <c r="H14" s="180"/>
      <c r="I14" s="180"/>
      <c r="J14" s="180"/>
      <c r="K14" s="180"/>
      <c r="L14" s="198"/>
      <c r="M14" s="199"/>
      <c r="N14" s="199"/>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198"/>
      <c r="M15" s="199"/>
      <c r="N15" s="199"/>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198"/>
      <c r="M16" s="199"/>
      <c r="N16" s="199"/>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200"/>
      <c r="C17" s="200"/>
      <c r="D17" s="200"/>
      <c r="E17" s="180"/>
      <c r="F17" s="180"/>
      <c r="G17" s="180"/>
      <c r="H17" s="180"/>
      <c r="I17" s="180"/>
      <c r="J17" s="180"/>
      <c r="K17" s="180"/>
      <c r="L17" s="201"/>
      <c r="M17" s="199"/>
      <c r="N17" s="199"/>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9318F38-BA24-496B-A894-D8924F2FD094}">
  <sheetPr>
    <pageSetUpPr fitToPage="1"/>
  </sheetPr>
  <dimension ref="B1:H29"/>
  <sheetViews>
    <sheetView showGridLines="0" zoomScaleNormal="85" workbookViewId="0">
      <selection activeCell="F16" sqref="F16:F17"/>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178</v>
      </c>
      <c r="E4" s="105"/>
    </row>
    <row r="5" spans="2:8" ht="11.25" customHeight="1" x14ac:dyDescent="0.25">
      <c r="B5" s="212">
        <v>45778</v>
      </c>
      <c r="C5" s="212">
        <v>45809</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179</v>
      </c>
      <c r="H8" s="124"/>
    </row>
    <row r="9" spans="2:8" x14ac:dyDescent="0.25">
      <c r="B9" s="141"/>
      <c r="C9" s="142"/>
      <c r="D9" s="142"/>
      <c r="E9" s="143"/>
      <c r="F9" s="202"/>
      <c r="G9" s="203"/>
      <c r="H9" s="204"/>
    </row>
    <row r="10" spans="2:8" s="179" customFormat="1" ht="37.5" customHeight="1" x14ac:dyDescent="0.25">
      <c r="B10" s="163" t="s">
        <v>151</v>
      </c>
      <c r="C10" s="163" t="s">
        <v>180</v>
      </c>
      <c r="D10" s="163" t="s">
        <v>120</v>
      </c>
      <c r="E10" s="164" t="s">
        <v>181</v>
      </c>
      <c r="F10" s="205" t="s">
        <v>118</v>
      </c>
      <c r="G10" s="163" t="s">
        <v>182</v>
      </c>
      <c r="H10" s="129" t="s">
        <v>183</v>
      </c>
    </row>
    <row r="11" spans="2:8" s="118" customFormat="1" ht="44.45" customHeight="1" x14ac:dyDescent="1.35">
      <c r="B11" s="129" t="s">
        <v>184</v>
      </c>
      <c r="C11" s="180" t="s">
        <v>171</v>
      </c>
      <c r="D11" s="206">
        <v>1</v>
      </c>
      <c r="E11" s="180" t="s">
        <v>185</v>
      </c>
      <c r="F11" s="207" t="s">
        <v>175</v>
      </c>
      <c r="G11" s="163" t="s">
        <v>186</v>
      </c>
      <c r="H11" s="206" t="s">
        <v>187</v>
      </c>
    </row>
    <row r="12" spans="2:8" s="118" customFormat="1" ht="44.45" customHeight="1" x14ac:dyDescent="1.35">
      <c r="B12" s="129"/>
      <c r="C12" s="180" t="s">
        <v>176</v>
      </c>
      <c r="D12" s="206">
        <v>2</v>
      </c>
      <c r="E12" s="180" t="s">
        <v>188</v>
      </c>
      <c r="F12" s="207" t="s">
        <v>175</v>
      </c>
      <c r="G12" s="163" t="s">
        <v>186</v>
      </c>
      <c r="H12" s="206" t="s">
        <v>187</v>
      </c>
    </row>
    <row r="13" spans="2:8" s="118" customFormat="1" ht="44.45" customHeight="1" x14ac:dyDescent="0.75">
      <c r="B13" s="129" t="s">
        <v>189</v>
      </c>
      <c r="C13" s="180" t="s">
        <v>171</v>
      </c>
      <c r="D13" s="206">
        <v>1</v>
      </c>
      <c r="E13" s="180" t="s">
        <v>190</v>
      </c>
      <c r="F13" s="208" t="s">
        <v>175</v>
      </c>
      <c r="G13" s="163" t="s">
        <v>191</v>
      </c>
      <c r="H13" s="206" t="s">
        <v>192</v>
      </c>
    </row>
    <row r="14" spans="2:8" s="118" customFormat="1" ht="44.45" customHeight="1" x14ac:dyDescent="0.75">
      <c r="B14" s="129"/>
      <c r="C14" s="180" t="s">
        <v>176</v>
      </c>
      <c r="D14" s="206">
        <v>2</v>
      </c>
      <c r="E14" s="180" t="s">
        <v>193</v>
      </c>
      <c r="F14" s="209" t="s">
        <v>175</v>
      </c>
      <c r="G14" s="163" t="s">
        <v>191</v>
      </c>
      <c r="H14" s="206" t="s">
        <v>192</v>
      </c>
    </row>
    <row r="15" spans="2:8" s="118" customFormat="1" ht="44.45" customHeight="1" x14ac:dyDescent="0.4">
      <c r="B15" s="129" t="s">
        <v>194</v>
      </c>
      <c r="C15" s="180" t="s">
        <v>171</v>
      </c>
      <c r="D15" s="206">
        <v>1</v>
      </c>
      <c r="E15" s="180" t="s">
        <v>195</v>
      </c>
      <c r="F15" s="210" t="s">
        <v>175</v>
      </c>
      <c r="G15" s="163" t="s">
        <v>196</v>
      </c>
      <c r="H15" s="206" t="s">
        <v>197</v>
      </c>
    </row>
    <row r="16" spans="2:8" s="118" customFormat="1" ht="44.45" customHeight="1" x14ac:dyDescent="0.4">
      <c r="B16" s="129"/>
      <c r="C16" s="180" t="s">
        <v>176</v>
      </c>
      <c r="D16" s="206">
        <v>2</v>
      </c>
      <c r="E16" s="180" t="s">
        <v>198</v>
      </c>
      <c r="F16" s="211" t="s">
        <v>175</v>
      </c>
      <c r="G16" s="163" t="s">
        <v>196</v>
      </c>
      <c r="H16" s="206" t="s">
        <v>197</v>
      </c>
    </row>
    <row r="17" spans="2:8" s="118" customFormat="1" ht="33" x14ac:dyDescent="0.4">
      <c r="B17" s="129" t="s">
        <v>199</v>
      </c>
      <c r="C17" s="180" t="s">
        <v>200</v>
      </c>
      <c r="D17" s="180">
        <v>1</v>
      </c>
      <c r="E17" s="180" t="s">
        <v>201</v>
      </c>
      <c r="F17" s="211" t="s">
        <v>175</v>
      </c>
      <c r="G17" s="163" t="s">
        <v>202</v>
      </c>
      <c r="H17" s="206" t="s">
        <v>202</v>
      </c>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200"/>
      <c r="C20" s="180"/>
      <c r="D20" s="180"/>
      <c r="E20" s="180"/>
      <c r="F20" s="180"/>
      <c r="G20" s="163"/>
      <c r="H20" s="180"/>
    </row>
    <row r="21" spans="2:8" s="118" customFormat="1" x14ac:dyDescent="0.4"/>
    <row r="22" spans="2:8" s="118" customFormat="1" x14ac:dyDescent="0.4"/>
    <row r="23" spans="2:8" s="118" customFormat="1" x14ac:dyDescent="0.4"/>
    <row r="24" spans="2:8" s="118" customFormat="1" x14ac:dyDescent="0.4"/>
    <row r="25" spans="2:8" s="118" customFormat="1" x14ac:dyDescent="0.4"/>
    <row r="26" spans="2:8" s="118" customFormat="1" x14ac:dyDescent="0.4"/>
    <row r="27" spans="2:8" s="118" customFormat="1" x14ac:dyDescent="0.4"/>
    <row r="28" spans="2:8" s="118" customFormat="1" x14ac:dyDescent="0.4"/>
    <row r="29" spans="2:8"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37EC0D4-3F89-44CA-99D7-FD7DB2600BBC}">
  <dimension ref="A1:BA56"/>
  <sheetViews>
    <sheetView workbookViewId="0">
      <selection activeCell="A12" sqref="A12:IV12"/>
    </sheetView>
  </sheetViews>
  <sheetFormatPr defaultRowHeight="12" x14ac:dyDescent="0.15"/>
  <cols>
    <col min="1" max="16384" width="9" style="215"/>
  </cols>
  <sheetData>
    <row r="1" spans="1:53" ht="24" x14ac:dyDescent="0.15">
      <c r="A1" s="196" t="s">
        <v>175</v>
      </c>
      <c r="B1" s="213"/>
      <c r="C1" s="214"/>
    </row>
    <row r="2" spans="1:53" x14ac:dyDescent="0.15">
      <c r="B2" s="216"/>
      <c r="C2" s="214"/>
    </row>
    <row r="3" spans="1:53" x14ac:dyDescent="0.15">
      <c r="B3" s="217"/>
      <c r="C3" s="214"/>
    </row>
    <row r="4" spans="1:53" x14ac:dyDescent="0.15">
      <c r="B4" s="218"/>
      <c r="C4" s="219"/>
    </row>
    <row r="5" spans="1:53" x14ac:dyDescent="0.15">
      <c r="B5" s="220"/>
      <c r="C5" s="219"/>
    </row>
    <row r="6" spans="1:53" x14ac:dyDescent="0.15">
      <c r="B6" s="221"/>
      <c r="C6" s="219"/>
    </row>
    <row r="7" spans="1:53" x14ac:dyDescent="0.15">
      <c r="B7" s="222"/>
      <c r="C7" s="219"/>
    </row>
    <row r="8" spans="1:53" x14ac:dyDescent="0.15">
      <c r="B8" s="223"/>
      <c r="C8" s="219"/>
    </row>
    <row r="9" spans="1:53" x14ac:dyDescent="0.15">
      <c r="B9" s="224"/>
      <c r="C9" s="219"/>
    </row>
    <row r="10" spans="1:53" x14ac:dyDescent="0.15">
      <c r="B10" s="225"/>
      <c r="C10" s="219"/>
    </row>
    <row r="11" spans="1:53" x14ac:dyDescent="0.15">
      <c r="B11" s="226"/>
      <c r="C11" s="219"/>
      <c r="J11" s="215" t="s">
        <v>203</v>
      </c>
      <c r="K11" s="215" t="s">
        <v>329</v>
      </c>
      <c r="L11" s="215" t="s">
        <v>330</v>
      </c>
      <c r="M11" s="215" t="s">
        <v>331</v>
      </c>
      <c r="N11" s="215" t="s">
        <v>332</v>
      </c>
      <c r="O11" s="215" t="s">
        <v>333</v>
      </c>
      <c r="AB11" s="215" t="s">
        <v>209</v>
      </c>
      <c r="AD11" s="215" t="s">
        <v>334</v>
      </c>
      <c r="AE11" s="215" t="s">
        <v>335</v>
      </c>
      <c r="AL11" s="215" t="s">
        <v>212</v>
      </c>
      <c r="AN11" s="215" t="s">
        <v>336</v>
      </c>
      <c r="AO11" s="215" t="s">
        <v>337</v>
      </c>
      <c r="AX11" s="215" t="s">
        <v>215</v>
      </c>
      <c r="AY11" s="215" t="s">
        <v>216</v>
      </c>
      <c r="AZ11" s="215" t="s">
        <v>217</v>
      </c>
      <c r="BA11" s="215" t="s">
        <v>218</v>
      </c>
    </row>
    <row r="12" spans="1:53" x14ac:dyDescent="0.15">
      <c r="B12" s="227"/>
      <c r="C12" s="219"/>
      <c r="J12" s="215" t="s">
        <v>219</v>
      </c>
      <c r="K12" s="215" t="s">
        <v>338</v>
      </c>
      <c r="L12" s="215" t="s">
        <v>221</v>
      </c>
      <c r="M12" s="215" t="s">
        <v>339</v>
      </c>
      <c r="O12" s="215" t="s">
        <v>340</v>
      </c>
      <c r="AB12" s="215" t="s">
        <v>225</v>
      </c>
      <c r="AD12" s="215" t="s">
        <v>341</v>
      </c>
      <c r="AE12" s="215" t="s">
        <v>342</v>
      </c>
      <c r="AL12" s="215" t="s">
        <v>228</v>
      </c>
      <c r="AN12" s="215" t="s">
        <v>343</v>
      </c>
      <c r="AO12" s="215" t="s">
        <v>344</v>
      </c>
      <c r="AX12" s="215" t="s">
        <v>231</v>
      </c>
      <c r="AY12" s="215" t="s">
        <v>232</v>
      </c>
      <c r="AZ12" s="215" t="s">
        <v>233</v>
      </c>
      <c r="BA12" s="215" t="s">
        <v>234</v>
      </c>
    </row>
    <row r="13" spans="1:53" x14ac:dyDescent="0.15">
      <c r="B13" s="228"/>
      <c r="C13" s="219"/>
    </row>
    <row r="14" spans="1:53" x14ac:dyDescent="0.15">
      <c r="B14" s="229"/>
      <c r="C14" s="219"/>
    </row>
    <row r="15" spans="1:53" x14ac:dyDescent="0.15">
      <c r="B15" s="230"/>
      <c r="C15" s="219"/>
    </row>
    <row r="16" spans="1:53" x14ac:dyDescent="0.15">
      <c r="B16" s="231"/>
      <c r="C16" s="219"/>
    </row>
    <row r="17" spans="2:3" x14ac:dyDescent="0.15">
      <c r="B17" s="232"/>
      <c r="C17" s="219"/>
    </row>
    <row r="18" spans="2:3" x14ac:dyDescent="0.15">
      <c r="B18" s="233"/>
      <c r="C18" s="219"/>
    </row>
    <row r="19" spans="2:3" x14ac:dyDescent="0.15">
      <c r="B19" s="234"/>
      <c r="C19" s="219"/>
    </row>
    <row r="20" spans="2:3" x14ac:dyDescent="0.15">
      <c r="B20" s="235"/>
      <c r="C20" s="219"/>
    </row>
    <row r="21" spans="2:3" x14ac:dyDescent="0.15">
      <c r="B21" s="236"/>
    </row>
    <row r="22" spans="2:3" x14ac:dyDescent="0.15">
      <c r="B22" s="237"/>
    </row>
    <row r="23" spans="2:3" x14ac:dyDescent="0.15">
      <c r="B23" s="238"/>
    </row>
    <row r="24" spans="2:3" x14ac:dyDescent="0.15">
      <c r="B24" s="239"/>
    </row>
    <row r="25" spans="2:3" x14ac:dyDescent="0.15">
      <c r="B25" s="240"/>
    </row>
    <row r="26" spans="2:3" x14ac:dyDescent="0.15">
      <c r="B26" s="241"/>
    </row>
    <row r="27" spans="2:3" x14ac:dyDescent="0.15">
      <c r="B27" s="242"/>
    </row>
    <row r="28" spans="2:3" x14ac:dyDescent="0.15">
      <c r="B28" s="243"/>
    </row>
    <row r="29" spans="2:3" x14ac:dyDescent="0.15">
      <c r="B29" s="244"/>
    </row>
    <row r="30" spans="2:3" x14ac:dyDescent="0.15">
      <c r="B30" s="245"/>
    </row>
    <row r="31" spans="2:3" x14ac:dyDescent="0.15">
      <c r="B31" s="246"/>
    </row>
    <row r="32" spans="2:3" x14ac:dyDescent="0.15">
      <c r="B32" s="247"/>
    </row>
    <row r="33" spans="2:2" x14ac:dyDescent="0.15">
      <c r="B33" s="248"/>
    </row>
    <row r="34" spans="2:2" x14ac:dyDescent="0.15">
      <c r="B34" s="249"/>
    </row>
    <row r="35" spans="2:2" x14ac:dyDescent="0.15">
      <c r="B35" s="250"/>
    </row>
    <row r="36" spans="2:2" x14ac:dyDescent="0.15">
      <c r="B36" s="251"/>
    </row>
    <row r="37" spans="2:2" x14ac:dyDescent="0.15">
      <c r="B37" s="252"/>
    </row>
    <row r="38" spans="2:2" x14ac:dyDescent="0.15">
      <c r="B38" s="253"/>
    </row>
    <row r="39" spans="2:2" x14ac:dyDescent="0.15">
      <c r="B39" s="254"/>
    </row>
    <row r="40" spans="2:2" x14ac:dyDescent="0.15">
      <c r="B40" s="219"/>
    </row>
    <row r="41" spans="2:2" x14ac:dyDescent="0.15">
      <c r="B41" s="214"/>
    </row>
    <row r="42" spans="2:2" x14ac:dyDescent="0.15">
      <c r="B42" s="255"/>
    </row>
    <row r="43" spans="2:2" x14ac:dyDescent="0.15">
      <c r="B43" s="256"/>
    </row>
    <row r="44" spans="2:2" x14ac:dyDescent="0.15">
      <c r="B44" s="257"/>
    </row>
    <row r="45" spans="2:2" x14ac:dyDescent="0.15">
      <c r="B45" s="258"/>
    </row>
    <row r="46" spans="2:2" x14ac:dyDescent="0.15">
      <c r="B46" s="259"/>
    </row>
    <row r="47" spans="2:2" x14ac:dyDescent="0.15">
      <c r="B47" s="260"/>
    </row>
    <row r="48" spans="2:2" x14ac:dyDescent="0.15">
      <c r="B48" s="261"/>
    </row>
    <row r="49" spans="2:2" x14ac:dyDescent="0.15">
      <c r="B49" s="262"/>
    </row>
    <row r="50" spans="2:2" x14ac:dyDescent="0.15">
      <c r="B50" s="263"/>
    </row>
    <row r="51" spans="2:2" x14ac:dyDescent="0.15">
      <c r="B51" s="264"/>
    </row>
    <row r="52" spans="2:2" x14ac:dyDescent="0.15">
      <c r="B52" s="265"/>
    </row>
    <row r="53" spans="2:2" x14ac:dyDescent="0.15">
      <c r="B53" s="266"/>
    </row>
    <row r="54" spans="2:2" x14ac:dyDescent="0.15">
      <c r="B54" s="267"/>
    </row>
    <row r="55" spans="2:2" x14ac:dyDescent="0.15">
      <c r="B55" s="268"/>
    </row>
    <row r="56" spans="2:2" x14ac:dyDescent="0.15">
      <c r="B56" s="269"/>
    </row>
  </sheetData>
  <phoneticPr fontId="1"/>
  <pageMargins left="0.78700000000000003" right="0.78700000000000003" top="0.98399999999999999" bottom="0.98399999999999999" header="0.51200000000000001" footer="0.51200000000000001"/>
  <headerFooter alignWithMargins="0"/>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351945F-65B2-4487-908C-88A8769575BC}">
  <sheetPr>
    <pageSetUpPr fitToPage="1"/>
  </sheetPr>
  <dimension ref="A1:GA352"/>
  <sheetViews>
    <sheetView showGridLines="0" defaultGridColor="0" colorId="23" zoomScale="40" zoomScaleNormal="40" workbookViewId="0">
      <selection activeCell="B2" sqref="B2"/>
    </sheetView>
  </sheetViews>
  <sheetFormatPr defaultColWidth="7.875" defaultRowHeight="18.75" x14ac:dyDescent="0.2"/>
  <cols>
    <col min="1" max="1" width="10.625" style="270" customWidth="1"/>
    <col min="2" max="2" width="1.125" style="271" customWidth="1"/>
    <col min="3" max="30" width="4.75" style="271" customWidth="1"/>
    <col min="31" max="34" width="3.5" style="271" customWidth="1"/>
    <col min="35" max="62" width="4.75" style="271" customWidth="1"/>
    <col min="63" max="63" width="10.625" style="271" customWidth="1"/>
    <col min="64" max="64" width="3.375" style="396" customWidth="1"/>
    <col min="65" max="65" width="1.5" style="396" customWidth="1"/>
    <col min="66" max="183" width="27.375" style="396" customWidth="1"/>
    <col min="184" max="256" width="7.875" style="271"/>
    <col min="257" max="257" width="9.375" style="271" customWidth="1"/>
    <col min="258" max="258" width="1.125" style="271" customWidth="1"/>
    <col min="259" max="286" width="4.75" style="271" customWidth="1"/>
    <col min="287" max="290" width="3.5" style="271" customWidth="1"/>
    <col min="291" max="318" width="4.75" style="271" customWidth="1"/>
    <col min="319" max="319" width="9.375" style="271" customWidth="1"/>
    <col min="320" max="320" width="3.375" style="271" customWidth="1"/>
    <col min="321" max="321" width="1.5" style="271" customWidth="1"/>
    <col min="322" max="439" width="27.375" style="271" customWidth="1"/>
    <col min="440" max="512" width="7.875" style="271"/>
    <col min="513" max="513" width="9.375" style="271" customWidth="1"/>
    <col min="514" max="514" width="1.125" style="271" customWidth="1"/>
    <col min="515" max="542" width="4.75" style="271" customWidth="1"/>
    <col min="543" max="546" width="3.5" style="271" customWidth="1"/>
    <col min="547" max="574" width="4.75" style="271" customWidth="1"/>
    <col min="575" max="575" width="9.375" style="271" customWidth="1"/>
    <col min="576" max="576" width="3.375" style="271" customWidth="1"/>
    <col min="577" max="577" width="1.5" style="271" customWidth="1"/>
    <col min="578" max="695" width="27.375" style="271" customWidth="1"/>
    <col min="696" max="768" width="7.875" style="271"/>
    <col min="769" max="769" width="9.375" style="271" customWidth="1"/>
    <col min="770" max="770" width="1.125" style="271" customWidth="1"/>
    <col min="771" max="798" width="4.75" style="271" customWidth="1"/>
    <col min="799" max="802" width="3.5" style="271" customWidth="1"/>
    <col min="803" max="830" width="4.75" style="271" customWidth="1"/>
    <col min="831" max="831" width="9.375" style="271" customWidth="1"/>
    <col min="832" max="832" width="3.375" style="271" customWidth="1"/>
    <col min="833" max="833" width="1.5" style="271" customWidth="1"/>
    <col min="834" max="951" width="27.375" style="271" customWidth="1"/>
    <col min="952" max="1024" width="7.875" style="271"/>
    <col min="1025" max="1025" width="9.375" style="271" customWidth="1"/>
    <col min="1026" max="1026" width="1.125" style="271" customWidth="1"/>
    <col min="1027" max="1054" width="4.75" style="271" customWidth="1"/>
    <col min="1055" max="1058" width="3.5" style="271" customWidth="1"/>
    <col min="1059" max="1086" width="4.75" style="271" customWidth="1"/>
    <col min="1087" max="1087" width="9.375" style="271" customWidth="1"/>
    <col min="1088" max="1088" width="3.375" style="271" customWidth="1"/>
    <col min="1089" max="1089" width="1.5" style="271" customWidth="1"/>
    <col min="1090" max="1207" width="27.375" style="271" customWidth="1"/>
    <col min="1208" max="1280" width="7.875" style="271"/>
    <col min="1281" max="1281" width="9.375" style="271" customWidth="1"/>
    <col min="1282" max="1282" width="1.125" style="271" customWidth="1"/>
    <col min="1283" max="1310" width="4.75" style="271" customWidth="1"/>
    <col min="1311" max="1314" width="3.5" style="271" customWidth="1"/>
    <col min="1315" max="1342" width="4.75" style="271" customWidth="1"/>
    <col min="1343" max="1343" width="9.375" style="271" customWidth="1"/>
    <col min="1344" max="1344" width="3.375" style="271" customWidth="1"/>
    <col min="1345" max="1345" width="1.5" style="271" customWidth="1"/>
    <col min="1346" max="1463" width="27.375" style="271" customWidth="1"/>
    <col min="1464" max="1536" width="7.875" style="271"/>
    <col min="1537" max="1537" width="9.375" style="271" customWidth="1"/>
    <col min="1538" max="1538" width="1.125" style="271" customWidth="1"/>
    <col min="1539" max="1566" width="4.75" style="271" customWidth="1"/>
    <col min="1567" max="1570" width="3.5" style="271" customWidth="1"/>
    <col min="1571" max="1598" width="4.75" style="271" customWidth="1"/>
    <col min="1599" max="1599" width="9.375" style="271" customWidth="1"/>
    <col min="1600" max="1600" width="3.375" style="271" customWidth="1"/>
    <col min="1601" max="1601" width="1.5" style="271" customWidth="1"/>
    <col min="1602" max="1719" width="27.375" style="271" customWidth="1"/>
    <col min="1720" max="1792" width="7.875" style="271"/>
    <col min="1793" max="1793" width="9.375" style="271" customWidth="1"/>
    <col min="1794" max="1794" width="1.125" style="271" customWidth="1"/>
    <col min="1795" max="1822" width="4.75" style="271" customWidth="1"/>
    <col min="1823" max="1826" width="3.5" style="271" customWidth="1"/>
    <col min="1827" max="1854" width="4.75" style="271" customWidth="1"/>
    <col min="1855" max="1855" width="9.375" style="271" customWidth="1"/>
    <col min="1856" max="1856" width="3.375" style="271" customWidth="1"/>
    <col min="1857" max="1857" width="1.5" style="271" customWidth="1"/>
    <col min="1858" max="1975" width="27.375" style="271" customWidth="1"/>
    <col min="1976" max="2048" width="7.875" style="271"/>
    <col min="2049" max="2049" width="9.375" style="271" customWidth="1"/>
    <col min="2050" max="2050" width="1.125" style="271" customWidth="1"/>
    <col min="2051" max="2078" width="4.75" style="271" customWidth="1"/>
    <col min="2079" max="2082" width="3.5" style="271" customWidth="1"/>
    <col min="2083" max="2110" width="4.75" style="271" customWidth="1"/>
    <col min="2111" max="2111" width="9.375" style="271" customWidth="1"/>
    <col min="2112" max="2112" width="3.375" style="271" customWidth="1"/>
    <col min="2113" max="2113" width="1.5" style="271" customWidth="1"/>
    <col min="2114" max="2231" width="27.375" style="271" customWidth="1"/>
    <col min="2232" max="2304" width="7.875" style="271"/>
    <col min="2305" max="2305" width="9.375" style="271" customWidth="1"/>
    <col min="2306" max="2306" width="1.125" style="271" customWidth="1"/>
    <col min="2307" max="2334" width="4.75" style="271" customWidth="1"/>
    <col min="2335" max="2338" width="3.5" style="271" customWidth="1"/>
    <col min="2339" max="2366" width="4.75" style="271" customWidth="1"/>
    <col min="2367" max="2367" width="9.375" style="271" customWidth="1"/>
    <col min="2368" max="2368" width="3.375" style="271" customWidth="1"/>
    <col min="2369" max="2369" width="1.5" style="271" customWidth="1"/>
    <col min="2370" max="2487" width="27.375" style="271" customWidth="1"/>
    <col min="2488" max="2560" width="7.875" style="271"/>
    <col min="2561" max="2561" width="9.375" style="271" customWidth="1"/>
    <col min="2562" max="2562" width="1.125" style="271" customWidth="1"/>
    <col min="2563" max="2590" width="4.75" style="271" customWidth="1"/>
    <col min="2591" max="2594" width="3.5" style="271" customWidth="1"/>
    <col min="2595" max="2622" width="4.75" style="271" customWidth="1"/>
    <col min="2623" max="2623" width="9.375" style="271" customWidth="1"/>
    <col min="2624" max="2624" width="3.375" style="271" customWidth="1"/>
    <col min="2625" max="2625" width="1.5" style="271" customWidth="1"/>
    <col min="2626" max="2743" width="27.375" style="271" customWidth="1"/>
    <col min="2744" max="2816" width="7.875" style="271"/>
    <col min="2817" max="2817" width="9.375" style="271" customWidth="1"/>
    <col min="2818" max="2818" width="1.125" style="271" customWidth="1"/>
    <col min="2819" max="2846" width="4.75" style="271" customWidth="1"/>
    <col min="2847" max="2850" width="3.5" style="271" customWidth="1"/>
    <col min="2851" max="2878" width="4.75" style="271" customWidth="1"/>
    <col min="2879" max="2879" width="9.375" style="271" customWidth="1"/>
    <col min="2880" max="2880" width="3.375" style="271" customWidth="1"/>
    <col min="2881" max="2881" width="1.5" style="271" customWidth="1"/>
    <col min="2882" max="2999" width="27.375" style="271" customWidth="1"/>
    <col min="3000" max="3072" width="7.875" style="271"/>
    <col min="3073" max="3073" width="9.375" style="271" customWidth="1"/>
    <col min="3074" max="3074" width="1.125" style="271" customWidth="1"/>
    <col min="3075" max="3102" width="4.75" style="271" customWidth="1"/>
    <col min="3103" max="3106" width="3.5" style="271" customWidth="1"/>
    <col min="3107" max="3134" width="4.75" style="271" customWidth="1"/>
    <col min="3135" max="3135" width="9.375" style="271" customWidth="1"/>
    <col min="3136" max="3136" width="3.375" style="271" customWidth="1"/>
    <col min="3137" max="3137" width="1.5" style="271" customWidth="1"/>
    <col min="3138" max="3255" width="27.375" style="271" customWidth="1"/>
    <col min="3256" max="3328" width="7.875" style="271"/>
    <col min="3329" max="3329" width="9.375" style="271" customWidth="1"/>
    <col min="3330" max="3330" width="1.125" style="271" customWidth="1"/>
    <col min="3331" max="3358" width="4.75" style="271" customWidth="1"/>
    <col min="3359" max="3362" width="3.5" style="271" customWidth="1"/>
    <col min="3363" max="3390" width="4.75" style="271" customWidth="1"/>
    <col min="3391" max="3391" width="9.375" style="271" customWidth="1"/>
    <col min="3392" max="3392" width="3.375" style="271" customWidth="1"/>
    <col min="3393" max="3393" width="1.5" style="271" customWidth="1"/>
    <col min="3394" max="3511" width="27.375" style="271" customWidth="1"/>
    <col min="3512" max="3584" width="7.875" style="271"/>
    <col min="3585" max="3585" width="9.375" style="271" customWidth="1"/>
    <col min="3586" max="3586" width="1.125" style="271" customWidth="1"/>
    <col min="3587" max="3614" width="4.75" style="271" customWidth="1"/>
    <col min="3615" max="3618" width="3.5" style="271" customWidth="1"/>
    <col min="3619" max="3646" width="4.75" style="271" customWidth="1"/>
    <col min="3647" max="3647" width="9.375" style="271" customWidth="1"/>
    <col min="3648" max="3648" width="3.375" style="271" customWidth="1"/>
    <col min="3649" max="3649" width="1.5" style="271" customWidth="1"/>
    <col min="3650" max="3767" width="27.375" style="271" customWidth="1"/>
    <col min="3768" max="3840" width="7.875" style="271"/>
    <col min="3841" max="3841" width="9.375" style="271" customWidth="1"/>
    <col min="3842" max="3842" width="1.125" style="271" customWidth="1"/>
    <col min="3843" max="3870" width="4.75" style="271" customWidth="1"/>
    <col min="3871" max="3874" width="3.5" style="271" customWidth="1"/>
    <col min="3875" max="3902" width="4.75" style="271" customWidth="1"/>
    <col min="3903" max="3903" width="9.375" style="271" customWidth="1"/>
    <col min="3904" max="3904" width="3.375" style="271" customWidth="1"/>
    <col min="3905" max="3905" width="1.5" style="271" customWidth="1"/>
    <col min="3906" max="4023" width="27.375" style="271" customWidth="1"/>
    <col min="4024" max="4096" width="7.875" style="271"/>
    <col min="4097" max="4097" width="9.375" style="271" customWidth="1"/>
    <col min="4098" max="4098" width="1.125" style="271" customWidth="1"/>
    <col min="4099" max="4126" width="4.75" style="271" customWidth="1"/>
    <col min="4127" max="4130" width="3.5" style="271" customWidth="1"/>
    <col min="4131" max="4158" width="4.75" style="271" customWidth="1"/>
    <col min="4159" max="4159" width="9.375" style="271" customWidth="1"/>
    <col min="4160" max="4160" width="3.375" style="271" customWidth="1"/>
    <col min="4161" max="4161" width="1.5" style="271" customWidth="1"/>
    <col min="4162" max="4279" width="27.375" style="271" customWidth="1"/>
    <col min="4280" max="4352" width="7.875" style="271"/>
    <col min="4353" max="4353" width="9.375" style="271" customWidth="1"/>
    <col min="4354" max="4354" width="1.125" style="271" customWidth="1"/>
    <col min="4355" max="4382" width="4.75" style="271" customWidth="1"/>
    <col min="4383" max="4386" width="3.5" style="271" customWidth="1"/>
    <col min="4387" max="4414" width="4.75" style="271" customWidth="1"/>
    <col min="4415" max="4415" width="9.375" style="271" customWidth="1"/>
    <col min="4416" max="4416" width="3.375" style="271" customWidth="1"/>
    <col min="4417" max="4417" width="1.5" style="271" customWidth="1"/>
    <col min="4418" max="4535" width="27.375" style="271" customWidth="1"/>
    <col min="4536" max="4608" width="7.875" style="271"/>
    <col min="4609" max="4609" width="9.375" style="271" customWidth="1"/>
    <col min="4610" max="4610" width="1.125" style="271" customWidth="1"/>
    <col min="4611" max="4638" width="4.75" style="271" customWidth="1"/>
    <col min="4639" max="4642" width="3.5" style="271" customWidth="1"/>
    <col min="4643" max="4670" width="4.75" style="271" customWidth="1"/>
    <col min="4671" max="4671" width="9.375" style="271" customWidth="1"/>
    <col min="4672" max="4672" width="3.375" style="271" customWidth="1"/>
    <col min="4673" max="4673" width="1.5" style="271" customWidth="1"/>
    <col min="4674" max="4791" width="27.375" style="271" customWidth="1"/>
    <col min="4792" max="4864" width="7.875" style="271"/>
    <col min="4865" max="4865" width="9.375" style="271" customWidth="1"/>
    <col min="4866" max="4866" width="1.125" style="271" customWidth="1"/>
    <col min="4867" max="4894" width="4.75" style="271" customWidth="1"/>
    <col min="4895" max="4898" width="3.5" style="271" customWidth="1"/>
    <col min="4899" max="4926" width="4.75" style="271" customWidth="1"/>
    <col min="4927" max="4927" width="9.375" style="271" customWidth="1"/>
    <col min="4928" max="4928" width="3.375" style="271" customWidth="1"/>
    <col min="4929" max="4929" width="1.5" style="271" customWidth="1"/>
    <col min="4930" max="5047" width="27.375" style="271" customWidth="1"/>
    <col min="5048" max="5120" width="7.875" style="271"/>
    <col min="5121" max="5121" width="9.375" style="271" customWidth="1"/>
    <col min="5122" max="5122" width="1.125" style="271" customWidth="1"/>
    <col min="5123" max="5150" width="4.75" style="271" customWidth="1"/>
    <col min="5151" max="5154" width="3.5" style="271" customWidth="1"/>
    <col min="5155" max="5182" width="4.75" style="271" customWidth="1"/>
    <col min="5183" max="5183" width="9.375" style="271" customWidth="1"/>
    <col min="5184" max="5184" width="3.375" style="271" customWidth="1"/>
    <col min="5185" max="5185" width="1.5" style="271" customWidth="1"/>
    <col min="5186" max="5303" width="27.375" style="271" customWidth="1"/>
    <col min="5304" max="5376" width="7.875" style="271"/>
    <col min="5377" max="5377" width="9.375" style="271" customWidth="1"/>
    <col min="5378" max="5378" width="1.125" style="271" customWidth="1"/>
    <col min="5379" max="5406" width="4.75" style="271" customWidth="1"/>
    <col min="5407" max="5410" width="3.5" style="271" customWidth="1"/>
    <col min="5411" max="5438" width="4.75" style="271" customWidth="1"/>
    <col min="5439" max="5439" width="9.375" style="271" customWidth="1"/>
    <col min="5440" max="5440" width="3.375" style="271" customWidth="1"/>
    <col min="5441" max="5441" width="1.5" style="271" customWidth="1"/>
    <col min="5442" max="5559" width="27.375" style="271" customWidth="1"/>
    <col min="5560" max="5632" width="7.875" style="271"/>
    <col min="5633" max="5633" width="9.375" style="271" customWidth="1"/>
    <col min="5634" max="5634" width="1.125" style="271" customWidth="1"/>
    <col min="5635" max="5662" width="4.75" style="271" customWidth="1"/>
    <col min="5663" max="5666" width="3.5" style="271" customWidth="1"/>
    <col min="5667" max="5694" width="4.75" style="271" customWidth="1"/>
    <col min="5695" max="5695" width="9.375" style="271" customWidth="1"/>
    <col min="5696" max="5696" width="3.375" style="271" customWidth="1"/>
    <col min="5697" max="5697" width="1.5" style="271" customWidth="1"/>
    <col min="5698" max="5815" width="27.375" style="271" customWidth="1"/>
    <col min="5816" max="5888" width="7.875" style="271"/>
    <col min="5889" max="5889" width="9.375" style="271" customWidth="1"/>
    <col min="5890" max="5890" width="1.125" style="271" customWidth="1"/>
    <col min="5891" max="5918" width="4.75" style="271" customWidth="1"/>
    <col min="5919" max="5922" width="3.5" style="271" customWidth="1"/>
    <col min="5923" max="5950" width="4.75" style="271" customWidth="1"/>
    <col min="5951" max="5951" width="9.375" style="271" customWidth="1"/>
    <col min="5952" max="5952" width="3.375" style="271" customWidth="1"/>
    <col min="5953" max="5953" width="1.5" style="271" customWidth="1"/>
    <col min="5954" max="6071" width="27.375" style="271" customWidth="1"/>
    <col min="6072" max="6144" width="7.875" style="271"/>
    <col min="6145" max="6145" width="9.375" style="271" customWidth="1"/>
    <col min="6146" max="6146" width="1.125" style="271" customWidth="1"/>
    <col min="6147" max="6174" width="4.75" style="271" customWidth="1"/>
    <col min="6175" max="6178" width="3.5" style="271" customWidth="1"/>
    <col min="6179" max="6206" width="4.75" style="271" customWidth="1"/>
    <col min="6207" max="6207" width="9.375" style="271" customWidth="1"/>
    <col min="6208" max="6208" width="3.375" style="271" customWidth="1"/>
    <col min="6209" max="6209" width="1.5" style="271" customWidth="1"/>
    <col min="6210" max="6327" width="27.375" style="271" customWidth="1"/>
    <col min="6328" max="6400" width="7.875" style="271"/>
    <col min="6401" max="6401" width="9.375" style="271" customWidth="1"/>
    <col min="6402" max="6402" width="1.125" style="271" customWidth="1"/>
    <col min="6403" max="6430" width="4.75" style="271" customWidth="1"/>
    <col min="6431" max="6434" width="3.5" style="271" customWidth="1"/>
    <col min="6435" max="6462" width="4.75" style="271" customWidth="1"/>
    <col min="6463" max="6463" width="9.375" style="271" customWidth="1"/>
    <col min="6464" max="6464" width="3.375" style="271" customWidth="1"/>
    <col min="6465" max="6465" width="1.5" style="271" customWidth="1"/>
    <col min="6466" max="6583" width="27.375" style="271" customWidth="1"/>
    <col min="6584" max="6656" width="7.875" style="271"/>
    <col min="6657" max="6657" width="9.375" style="271" customWidth="1"/>
    <col min="6658" max="6658" width="1.125" style="271" customWidth="1"/>
    <col min="6659" max="6686" width="4.75" style="271" customWidth="1"/>
    <col min="6687" max="6690" width="3.5" style="271" customWidth="1"/>
    <col min="6691" max="6718" width="4.75" style="271" customWidth="1"/>
    <col min="6719" max="6719" width="9.375" style="271" customWidth="1"/>
    <col min="6720" max="6720" width="3.375" style="271" customWidth="1"/>
    <col min="6721" max="6721" width="1.5" style="271" customWidth="1"/>
    <col min="6722" max="6839" width="27.375" style="271" customWidth="1"/>
    <col min="6840" max="6912" width="7.875" style="271"/>
    <col min="6913" max="6913" width="9.375" style="271" customWidth="1"/>
    <col min="6914" max="6914" width="1.125" style="271" customWidth="1"/>
    <col min="6915" max="6942" width="4.75" style="271" customWidth="1"/>
    <col min="6943" max="6946" width="3.5" style="271" customWidth="1"/>
    <col min="6947" max="6974" width="4.75" style="271" customWidth="1"/>
    <col min="6975" max="6975" width="9.375" style="271" customWidth="1"/>
    <col min="6976" max="6976" width="3.375" style="271" customWidth="1"/>
    <col min="6977" max="6977" width="1.5" style="271" customWidth="1"/>
    <col min="6978" max="7095" width="27.375" style="271" customWidth="1"/>
    <col min="7096" max="7168" width="7.875" style="271"/>
    <col min="7169" max="7169" width="9.375" style="271" customWidth="1"/>
    <col min="7170" max="7170" width="1.125" style="271" customWidth="1"/>
    <col min="7171" max="7198" width="4.75" style="271" customWidth="1"/>
    <col min="7199" max="7202" width="3.5" style="271" customWidth="1"/>
    <col min="7203" max="7230" width="4.75" style="271" customWidth="1"/>
    <col min="7231" max="7231" width="9.375" style="271" customWidth="1"/>
    <col min="7232" max="7232" width="3.375" style="271" customWidth="1"/>
    <col min="7233" max="7233" width="1.5" style="271" customWidth="1"/>
    <col min="7234" max="7351" width="27.375" style="271" customWidth="1"/>
    <col min="7352" max="7424" width="7.875" style="271"/>
    <col min="7425" max="7425" width="9.375" style="271" customWidth="1"/>
    <col min="7426" max="7426" width="1.125" style="271" customWidth="1"/>
    <col min="7427" max="7454" width="4.75" style="271" customWidth="1"/>
    <col min="7455" max="7458" width="3.5" style="271" customWidth="1"/>
    <col min="7459" max="7486" width="4.75" style="271" customWidth="1"/>
    <col min="7487" max="7487" width="9.375" style="271" customWidth="1"/>
    <col min="7488" max="7488" width="3.375" style="271" customWidth="1"/>
    <col min="7489" max="7489" width="1.5" style="271" customWidth="1"/>
    <col min="7490" max="7607" width="27.375" style="271" customWidth="1"/>
    <col min="7608" max="7680" width="7.875" style="271"/>
    <col min="7681" max="7681" width="9.375" style="271" customWidth="1"/>
    <col min="7682" max="7682" width="1.125" style="271" customWidth="1"/>
    <col min="7683" max="7710" width="4.75" style="271" customWidth="1"/>
    <col min="7711" max="7714" width="3.5" style="271" customWidth="1"/>
    <col min="7715" max="7742" width="4.75" style="271" customWidth="1"/>
    <col min="7743" max="7743" width="9.375" style="271" customWidth="1"/>
    <col min="7744" max="7744" width="3.375" style="271" customWidth="1"/>
    <col min="7745" max="7745" width="1.5" style="271" customWidth="1"/>
    <col min="7746" max="7863" width="27.375" style="271" customWidth="1"/>
    <col min="7864" max="7936" width="7.875" style="271"/>
    <col min="7937" max="7937" width="9.375" style="271" customWidth="1"/>
    <col min="7938" max="7938" width="1.125" style="271" customWidth="1"/>
    <col min="7939" max="7966" width="4.75" style="271" customWidth="1"/>
    <col min="7967" max="7970" width="3.5" style="271" customWidth="1"/>
    <col min="7971" max="7998" width="4.75" style="271" customWidth="1"/>
    <col min="7999" max="7999" width="9.375" style="271" customWidth="1"/>
    <col min="8000" max="8000" width="3.375" style="271" customWidth="1"/>
    <col min="8001" max="8001" width="1.5" style="271" customWidth="1"/>
    <col min="8002" max="8119" width="27.375" style="271" customWidth="1"/>
    <col min="8120" max="8192" width="7.875" style="271"/>
    <col min="8193" max="8193" width="9.375" style="271" customWidth="1"/>
    <col min="8194" max="8194" width="1.125" style="271" customWidth="1"/>
    <col min="8195" max="8222" width="4.75" style="271" customWidth="1"/>
    <col min="8223" max="8226" width="3.5" style="271" customWidth="1"/>
    <col min="8227" max="8254" width="4.75" style="271" customWidth="1"/>
    <col min="8255" max="8255" width="9.375" style="271" customWidth="1"/>
    <col min="8256" max="8256" width="3.375" style="271" customWidth="1"/>
    <col min="8257" max="8257" width="1.5" style="271" customWidth="1"/>
    <col min="8258" max="8375" width="27.375" style="271" customWidth="1"/>
    <col min="8376" max="8448" width="7.875" style="271"/>
    <col min="8449" max="8449" width="9.375" style="271" customWidth="1"/>
    <col min="8450" max="8450" width="1.125" style="271" customWidth="1"/>
    <col min="8451" max="8478" width="4.75" style="271" customWidth="1"/>
    <col min="8479" max="8482" width="3.5" style="271" customWidth="1"/>
    <col min="8483" max="8510" width="4.75" style="271" customWidth="1"/>
    <col min="8511" max="8511" width="9.375" style="271" customWidth="1"/>
    <col min="8512" max="8512" width="3.375" style="271" customWidth="1"/>
    <col min="8513" max="8513" width="1.5" style="271" customWidth="1"/>
    <col min="8514" max="8631" width="27.375" style="271" customWidth="1"/>
    <col min="8632" max="8704" width="7.875" style="271"/>
    <col min="8705" max="8705" width="9.375" style="271" customWidth="1"/>
    <col min="8706" max="8706" width="1.125" style="271" customWidth="1"/>
    <col min="8707" max="8734" width="4.75" style="271" customWidth="1"/>
    <col min="8735" max="8738" width="3.5" style="271" customWidth="1"/>
    <col min="8739" max="8766" width="4.75" style="271" customWidth="1"/>
    <col min="8767" max="8767" width="9.375" style="271" customWidth="1"/>
    <col min="8768" max="8768" width="3.375" style="271" customWidth="1"/>
    <col min="8769" max="8769" width="1.5" style="271" customWidth="1"/>
    <col min="8770" max="8887" width="27.375" style="271" customWidth="1"/>
    <col min="8888" max="8960" width="7.875" style="271"/>
    <col min="8961" max="8961" width="9.375" style="271" customWidth="1"/>
    <col min="8962" max="8962" width="1.125" style="271" customWidth="1"/>
    <col min="8963" max="8990" width="4.75" style="271" customWidth="1"/>
    <col min="8991" max="8994" width="3.5" style="271" customWidth="1"/>
    <col min="8995" max="9022" width="4.75" style="271" customWidth="1"/>
    <col min="9023" max="9023" width="9.375" style="271" customWidth="1"/>
    <col min="9024" max="9024" width="3.375" style="271" customWidth="1"/>
    <col min="9025" max="9025" width="1.5" style="271" customWidth="1"/>
    <col min="9026" max="9143" width="27.375" style="271" customWidth="1"/>
    <col min="9144" max="9216" width="7.875" style="271"/>
    <col min="9217" max="9217" width="9.375" style="271" customWidth="1"/>
    <col min="9218" max="9218" width="1.125" style="271" customWidth="1"/>
    <col min="9219" max="9246" width="4.75" style="271" customWidth="1"/>
    <col min="9247" max="9250" width="3.5" style="271" customWidth="1"/>
    <col min="9251" max="9278" width="4.75" style="271" customWidth="1"/>
    <col min="9279" max="9279" width="9.375" style="271" customWidth="1"/>
    <col min="9280" max="9280" width="3.375" style="271" customWidth="1"/>
    <col min="9281" max="9281" width="1.5" style="271" customWidth="1"/>
    <col min="9282" max="9399" width="27.375" style="271" customWidth="1"/>
    <col min="9400" max="9472" width="7.875" style="271"/>
    <col min="9473" max="9473" width="9.375" style="271" customWidth="1"/>
    <col min="9474" max="9474" width="1.125" style="271" customWidth="1"/>
    <col min="9475" max="9502" width="4.75" style="271" customWidth="1"/>
    <col min="9503" max="9506" width="3.5" style="271" customWidth="1"/>
    <col min="9507" max="9534" width="4.75" style="271" customWidth="1"/>
    <col min="9535" max="9535" width="9.375" style="271" customWidth="1"/>
    <col min="9536" max="9536" width="3.375" style="271" customWidth="1"/>
    <col min="9537" max="9537" width="1.5" style="271" customWidth="1"/>
    <col min="9538" max="9655" width="27.375" style="271" customWidth="1"/>
    <col min="9656" max="9728" width="7.875" style="271"/>
    <col min="9729" max="9729" width="9.375" style="271" customWidth="1"/>
    <col min="9730" max="9730" width="1.125" style="271" customWidth="1"/>
    <col min="9731" max="9758" width="4.75" style="271" customWidth="1"/>
    <col min="9759" max="9762" width="3.5" style="271" customWidth="1"/>
    <col min="9763" max="9790" width="4.75" style="271" customWidth="1"/>
    <col min="9791" max="9791" width="9.375" style="271" customWidth="1"/>
    <col min="9792" max="9792" width="3.375" style="271" customWidth="1"/>
    <col min="9793" max="9793" width="1.5" style="271" customWidth="1"/>
    <col min="9794" max="9911" width="27.375" style="271" customWidth="1"/>
    <col min="9912" max="9984" width="7.875" style="271"/>
    <col min="9985" max="9985" width="9.375" style="271" customWidth="1"/>
    <col min="9986" max="9986" width="1.125" style="271" customWidth="1"/>
    <col min="9987" max="10014" width="4.75" style="271" customWidth="1"/>
    <col min="10015" max="10018" width="3.5" style="271" customWidth="1"/>
    <col min="10019" max="10046" width="4.75" style="271" customWidth="1"/>
    <col min="10047" max="10047" width="9.375" style="271" customWidth="1"/>
    <col min="10048" max="10048" width="3.375" style="271" customWidth="1"/>
    <col min="10049" max="10049" width="1.5" style="271" customWidth="1"/>
    <col min="10050" max="10167" width="27.375" style="271" customWidth="1"/>
    <col min="10168" max="10240" width="7.875" style="271"/>
    <col min="10241" max="10241" width="9.375" style="271" customWidth="1"/>
    <col min="10242" max="10242" width="1.125" style="271" customWidth="1"/>
    <col min="10243" max="10270" width="4.75" style="271" customWidth="1"/>
    <col min="10271" max="10274" width="3.5" style="271" customWidth="1"/>
    <col min="10275" max="10302" width="4.75" style="271" customWidth="1"/>
    <col min="10303" max="10303" width="9.375" style="271" customWidth="1"/>
    <col min="10304" max="10304" width="3.375" style="271" customWidth="1"/>
    <col min="10305" max="10305" width="1.5" style="271" customWidth="1"/>
    <col min="10306" max="10423" width="27.375" style="271" customWidth="1"/>
    <col min="10424" max="10496" width="7.875" style="271"/>
    <col min="10497" max="10497" width="9.375" style="271" customWidth="1"/>
    <col min="10498" max="10498" width="1.125" style="271" customWidth="1"/>
    <col min="10499" max="10526" width="4.75" style="271" customWidth="1"/>
    <col min="10527" max="10530" width="3.5" style="271" customWidth="1"/>
    <col min="10531" max="10558" width="4.75" style="271" customWidth="1"/>
    <col min="10559" max="10559" width="9.375" style="271" customWidth="1"/>
    <col min="10560" max="10560" width="3.375" style="271" customWidth="1"/>
    <col min="10561" max="10561" width="1.5" style="271" customWidth="1"/>
    <col min="10562" max="10679" width="27.375" style="271" customWidth="1"/>
    <col min="10680" max="10752" width="7.875" style="271"/>
    <col min="10753" max="10753" width="9.375" style="271" customWidth="1"/>
    <col min="10754" max="10754" width="1.125" style="271" customWidth="1"/>
    <col min="10755" max="10782" width="4.75" style="271" customWidth="1"/>
    <col min="10783" max="10786" width="3.5" style="271" customWidth="1"/>
    <col min="10787" max="10814" width="4.75" style="271" customWidth="1"/>
    <col min="10815" max="10815" width="9.375" style="271" customWidth="1"/>
    <col min="10816" max="10816" width="3.375" style="271" customWidth="1"/>
    <col min="10817" max="10817" width="1.5" style="271" customWidth="1"/>
    <col min="10818" max="10935" width="27.375" style="271" customWidth="1"/>
    <col min="10936" max="11008" width="7.875" style="271"/>
    <col min="11009" max="11009" width="9.375" style="271" customWidth="1"/>
    <col min="11010" max="11010" width="1.125" style="271" customWidth="1"/>
    <col min="11011" max="11038" width="4.75" style="271" customWidth="1"/>
    <col min="11039" max="11042" width="3.5" style="271" customWidth="1"/>
    <col min="11043" max="11070" width="4.75" style="271" customWidth="1"/>
    <col min="11071" max="11071" width="9.375" style="271" customWidth="1"/>
    <col min="11072" max="11072" width="3.375" style="271" customWidth="1"/>
    <col min="11073" max="11073" width="1.5" style="271" customWidth="1"/>
    <col min="11074" max="11191" width="27.375" style="271" customWidth="1"/>
    <col min="11192" max="11264" width="7.875" style="271"/>
    <col min="11265" max="11265" width="9.375" style="271" customWidth="1"/>
    <col min="11266" max="11266" width="1.125" style="271" customWidth="1"/>
    <col min="11267" max="11294" width="4.75" style="271" customWidth="1"/>
    <col min="11295" max="11298" width="3.5" style="271" customWidth="1"/>
    <col min="11299" max="11326" width="4.75" style="271" customWidth="1"/>
    <col min="11327" max="11327" width="9.375" style="271" customWidth="1"/>
    <col min="11328" max="11328" width="3.375" style="271" customWidth="1"/>
    <col min="11329" max="11329" width="1.5" style="271" customWidth="1"/>
    <col min="11330" max="11447" width="27.375" style="271" customWidth="1"/>
    <col min="11448" max="11520" width="7.875" style="271"/>
    <col min="11521" max="11521" width="9.375" style="271" customWidth="1"/>
    <col min="11522" max="11522" width="1.125" style="271" customWidth="1"/>
    <col min="11523" max="11550" width="4.75" style="271" customWidth="1"/>
    <col min="11551" max="11554" width="3.5" style="271" customWidth="1"/>
    <col min="11555" max="11582" width="4.75" style="271" customWidth="1"/>
    <col min="11583" max="11583" width="9.375" style="271" customWidth="1"/>
    <col min="11584" max="11584" width="3.375" style="271" customWidth="1"/>
    <col min="11585" max="11585" width="1.5" style="271" customWidth="1"/>
    <col min="11586" max="11703" width="27.375" style="271" customWidth="1"/>
    <col min="11704" max="11776" width="7.875" style="271"/>
    <col min="11777" max="11777" width="9.375" style="271" customWidth="1"/>
    <col min="11778" max="11778" width="1.125" style="271" customWidth="1"/>
    <col min="11779" max="11806" width="4.75" style="271" customWidth="1"/>
    <col min="11807" max="11810" width="3.5" style="271" customWidth="1"/>
    <col min="11811" max="11838" width="4.75" style="271" customWidth="1"/>
    <col min="11839" max="11839" width="9.375" style="271" customWidth="1"/>
    <col min="11840" max="11840" width="3.375" style="271" customWidth="1"/>
    <col min="11841" max="11841" width="1.5" style="271" customWidth="1"/>
    <col min="11842" max="11959" width="27.375" style="271" customWidth="1"/>
    <col min="11960" max="12032" width="7.875" style="271"/>
    <col min="12033" max="12033" width="9.375" style="271" customWidth="1"/>
    <col min="12034" max="12034" width="1.125" style="271" customWidth="1"/>
    <col min="12035" max="12062" width="4.75" style="271" customWidth="1"/>
    <col min="12063" max="12066" width="3.5" style="271" customWidth="1"/>
    <col min="12067" max="12094" width="4.75" style="271" customWidth="1"/>
    <col min="12095" max="12095" width="9.375" style="271" customWidth="1"/>
    <col min="12096" max="12096" width="3.375" style="271" customWidth="1"/>
    <col min="12097" max="12097" width="1.5" style="271" customWidth="1"/>
    <col min="12098" max="12215" width="27.375" style="271" customWidth="1"/>
    <col min="12216" max="12288" width="7.875" style="271"/>
    <col min="12289" max="12289" width="9.375" style="271" customWidth="1"/>
    <col min="12290" max="12290" width="1.125" style="271" customWidth="1"/>
    <col min="12291" max="12318" width="4.75" style="271" customWidth="1"/>
    <col min="12319" max="12322" width="3.5" style="271" customWidth="1"/>
    <col min="12323" max="12350" width="4.75" style="271" customWidth="1"/>
    <col min="12351" max="12351" width="9.375" style="271" customWidth="1"/>
    <col min="12352" max="12352" width="3.375" style="271" customWidth="1"/>
    <col min="12353" max="12353" width="1.5" style="271" customWidth="1"/>
    <col min="12354" max="12471" width="27.375" style="271" customWidth="1"/>
    <col min="12472" max="12544" width="7.875" style="271"/>
    <col min="12545" max="12545" width="9.375" style="271" customWidth="1"/>
    <col min="12546" max="12546" width="1.125" style="271" customWidth="1"/>
    <col min="12547" max="12574" width="4.75" style="271" customWidth="1"/>
    <col min="12575" max="12578" width="3.5" style="271" customWidth="1"/>
    <col min="12579" max="12606" width="4.75" style="271" customWidth="1"/>
    <col min="12607" max="12607" width="9.375" style="271" customWidth="1"/>
    <col min="12608" max="12608" width="3.375" style="271" customWidth="1"/>
    <col min="12609" max="12609" width="1.5" style="271" customWidth="1"/>
    <col min="12610" max="12727" width="27.375" style="271" customWidth="1"/>
    <col min="12728" max="12800" width="7.875" style="271"/>
    <col min="12801" max="12801" width="9.375" style="271" customWidth="1"/>
    <col min="12802" max="12802" width="1.125" style="271" customWidth="1"/>
    <col min="12803" max="12830" width="4.75" style="271" customWidth="1"/>
    <col min="12831" max="12834" width="3.5" style="271" customWidth="1"/>
    <col min="12835" max="12862" width="4.75" style="271" customWidth="1"/>
    <col min="12863" max="12863" width="9.375" style="271" customWidth="1"/>
    <col min="12864" max="12864" width="3.375" style="271" customWidth="1"/>
    <col min="12865" max="12865" width="1.5" style="271" customWidth="1"/>
    <col min="12866" max="12983" width="27.375" style="271" customWidth="1"/>
    <col min="12984" max="13056" width="7.875" style="271"/>
    <col min="13057" max="13057" width="9.375" style="271" customWidth="1"/>
    <col min="13058" max="13058" width="1.125" style="271" customWidth="1"/>
    <col min="13059" max="13086" width="4.75" style="271" customWidth="1"/>
    <col min="13087" max="13090" width="3.5" style="271" customWidth="1"/>
    <col min="13091" max="13118" width="4.75" style="271" customWidth="1"/>
    <col min="13119" max="13119" width="9.375" style="271" customWidth="1"/>
    <col min="13120" max="13120" width="3.375" style="271" customWidth="1"/>
    <col min="13121" max="13121" width="1.5" style="271" customWidth="1"/>
    <col min="13122" max="13239" width="27.375" style="271" customWidth="1"/>
    <col min="13240" max="13312" width="7.875" style="271"/>
    <col min="13313" max="13313" width="9.375" style="271" customWidth="1"/>
    <col min="13314" max="13314" width="1.125" style="271" customWidth="1"/>
    <col min="13315" max="13342" width="4.75" style="271" customWidth="1"/>
    <col min="13343" max="13346" width="3.5" style="271" customWidth="1"/>
    <col min="13347" max="13374" width="4.75" style="271" customWidth="1"/>
    <col min="13375" max="13375" width="9.375" style="271" customWidth="1"/>
    <col min="13376" max="13376" width="3.375" style="271" customWidth="1"/>
    <col min="13377" max="13377" width="1.5" style="271" customWidth="1"/>
    <col min="13378" max="13495" width="27.375" style="271" customWidth="1"/>
    <col min="13496" max="13568" width="7.875" style="271"/>
    <col min="13569" max="13569" width="9.375" style="271" customWidth="1"/>
    <col min="13570" max="13570" width="1.125" style="271" customWidth="1"/>
    <col min="13571" max="13598" width="4.75" style="271" customWidth="1"/>
    <col min="13599" max="13602" width="3.5" style="271" customWidth="1"/>
    <col min="13603" max="13630" width="4.75" style="271" customWidth="1"/>
    <col min="13631" max="13631" width="9.375" style="271" customWidth="1"/>
    <col min="13632" max="13632" width="3.375" style="271" customWidth="1"/>
    <col min="13633" max="13633" width="1.5" style="271" customWidth="1"/>
    <col min="13634" max="13751" width="27.375" style="271" customWidth="1"/>
    <col min="13752" max="13824" width="7.875" style="271"/>
    <col min="13825" max="13825" width="9.375" style="271" customWidth="1"/>
    <col min="13826" max="13826" width="1.125" style="271" customWidth="1"/>
    <col min="13827" max="13854" width="4.75" style="271" customWidth="1"/>
    <col min="13855" max="13858" width="3.5" style="271" customWidth="1"/>
    <col min="13859" max="13886" width="4.75" style="271" customWidth="1"/>
    <col min="13887" max="13887" width="9.375" style="271" customWidth="1"/>
    <col min="13888" max="13888" width="3.375" style="271" customWidth="1"/>
    <col min="13889" max="13889" width="1.5" style="271" customWidth="1"/>
    <col min="13890" max="14007" width="27.375" style="271" customWidth="1"/>
    <col min="14008" max="14080" width="7.875" style="271"/>
    <col min="14081" max="14081" width="9.375" style="271" customWidth="1"/>
    <col min="14082" max="14082" width="1.125" style="271" customWidth="1"/>
    <col min="14083" max="14110" width="4.75" style="271" customWidth="1"/>
    <col min="14111" max="14114" width="3.5" style="271" customWidth="1"/>
    <col min="14115" max="14142" width="4.75" style="271" customWidth="1"/>
    <col min="14143" max="14143" width="9.375" style="271" customWidth="1"/>
    <col min="14144" max="14144" width="3.375" style="271" customWidth="1"/>
    <col min="14145" max="14145" width="1.5" style="271" customWidth="1"/>
    <col min="14146" max="14263" width="27.375" style="271" customWidth="1"/>
    <col min="14264" max="14336" width="7.875" style="271"/>
    <col min="14337" max="14337" width="9.375" style="271" customWidth="1"/>
    <col min="14338" max="14338" width="1.125" style="271" customWidth="1"/>
    <col min="14339" max="14366" width="4.75" style="271" customWidth="1"/>
    <col min="14367" max="14370" width="3.5" style="271" customWidth="1"/>
    <col min="14371" max="14398" width="4.75" style="271" customWidth="1"/>
    <col min="14399" max="14399" width="9.375" style="271" customWidth="1"/>
    <col min="14400" max="14400" width="3.375" style="271" customWidth="1"/>
    <col min="14401" max="14401" width="1.5" style="271" customWidth="1"/>
    <col min="14402" max="14519" width="27.375" style="271" customWidth="1"/>
    <col min="14520" max="14592" width="7.875" style="271"/>
    <col min="14593" max="14593" width="9.375" style="271" customWidth="1"/>
    <col min="14594" max="14594" width="1.125" style="271" customWidth="1"/>
    <col min="14595" max="14622" width="4.75" style="271" customWidth="1"/>
    <col min="14623" max="14626" width="3.5" style="271" customWidth="1"/>
    <col min="14627" max="14654" width="4.75" style="271" customWidth="1"/>
    <col min="14655" max="14655" width="9.375" style="271" customWidth="1"/>
    <col min="14656" max="14656" width="3.375" style="271" customWidth="1"/>
    <col min="14657" max="14657" width="1.5" style="271" customWidth="1"/>
    <col min="14658" max="14775" width="27.375" style="271" customWidth="1"/>
    <col min="14776" max="14848" width="7.875" style="271"/>
    <col min="14849" max="14849" width="9.375" style="271" customWidth="1"/>
    <col min="14850" max="14850" width="1.125" style="271" customWidth="1"/>
    <col min="14851" max="14878" width="4.75" style="271" customWidth="1"/>
    <col min="14879" max="14882" width="3.5" style="271" customWidth="1"/>
    <col min="14883" max="14910" width="4.75" style="271" customWidth="1"/>
    <col min="14911" max="14911" width="9.375" style="271" customWidth="1"/>
    <col min="14912" max="14912" width="3.375" style="271" customWidth="1"/>
    <col min="14913" max="14913" width="1.5" style="271" customWidth="1"/>
    <col min="14914" max="15031" width="27.375" style="271" customWidth="1"/>
    <col min="15032" max="15104" width="7.875" style="271"/>
    <col min="15105" max="15105" width="9.375" style="271" customWidth="1"/>
    <col min="15106" max="15106" width="1.125" style="271" customWidth="1"/>
    <col min="15107" max="15134" width="4.75" style="271" customWidth="1"/>
    <col min="15135" max="15138" width="3.5" style="271" customWidth="1"/>
    <col min="15139" max="15166" width="4.75" style="271" customWidth="1"/>
    <col min="15167" max="15167" width="9.375" style="271" customWidth="1"/>
    <col min="15168" max="15168" width="3.375" style="271" customWidth="1"/>
    <col min="15169" max="15169" width="1.5" style="271" customWidth="1"/>
    <col min="15170" max="15287" width="27.375" style="271" customWidth="1"/>
    <col min="15288" max="15360" width="7.875" style="271"/>
    <col min="15361" max="15361" width="9.375" style="271" customWidth="1"/>
    <col min="15362" max="15362" width="1.125" style="271" customWidth="1"/>
    <col min="15363" max="15390" width="4.75" style="271" customWidth="1"/>
    <col min="15391" max="15394" width="3.5" style="271" customWidth="1"/>
    <col min="15395" max="15422" width="4.75" style="271" customWidth="1"/>
    <col min="15423" max="15423" width="9.375" style="271" customWidth="1"/>
    <col min="15424" max="15424" width="3.375" style="271" customWidth="1"/>
    <col min="15425" max="15425" width="1.5" style="271" customWidth="1"/>
    <col min="15426" max="15543" width="27.375" style="271" customWidth="1"/>
    <col min="15544" max="15616" width="7.875" style="271"/>
    <col min="15617" max="15617" width="9.375" style="271" customWidth="1"/>
    <col min="15618" max="15618" width="1.125" style="271" customWidth="1"/>
    <col min="15619" max="15646" width="4.75" style="271" customWidth="1"/>
    <col min="15647" max="15650" width="3.5" style="271" customWidth="1"/>
    <col min="15651" max="15678" width="4.75" style="271" customWidth="1"/>
    <col min="15679" max="15679" width="9.375" style="271" customWidth="1"/>
    <col min="15680" max="15680" width="3.375" style="271" customWidth="1"/>
    <col min="15681" max="15681" width="1.5" style="271" customWidth="1"/>
    <col min="15682" max="15799" width="27.375" style="271" customWidth="1"/>
    <col min="15800" max="15872" width="7.875" style="271"/>
    <col min="15873" max="15873" width="9.375" style="271" customWidth="1"/>
    <col min="15874" max="15874" width="1.125" style="271" customWidth="1"/>
    <col min="15875" max="15902" width="4.75" style="271" customWidth="1"/>
    <col min="15903" max="15906" width="3.5" style="271" customWidth="1"/>
    <col min="15907" max="15934" width="4.75" style="271" customWidth="1"/>
    <col min="15935" max="15935" width="9.375" style="271" customWidth="1"/>
    <col min="15936" max="15936" width="3.375" style="271" customWidth="1"/>
    <col min="15937" max="15937" width="1.5" style="271" customWidth="1"/>
    <col min="15938" max="16055" width="27.375" style="271" customWidth="1"/>
    <col min="16056" max="16128" width="7.875" style="271"/>
    <col min="16129" max="16129" width="9.375" style="271" customWidth="1"/>
    <col min="16130" max="16130" width="1.125" style="271" customWidth="1"/>
    <col min="16131" max="16158" width="4.75" style="271" customWidth="1"/>
    <col min="16159" max="16162" width="3.5" style="271" customWidth="1"/>
    <col min="16163" max="16190" width="4.75" style="271" customWidth="1"/>
    <col min="16191" max="16191" width="9.375" style="271" customWidth="1"/>
    <col min="16192" max="16192" width="3.375" style="271" customWidth="1"/>
    <col min="16193" max="16193" width="1.5" style="271" customWidth="1"/>
    <col min="16194" max="16311" width="27.375" style="271" customWidth="1"/>
    <col min="16312" max="16384" width="7.875" style="271"/>
  </cols>
  <sheetData>
    <row r="1" spans="1:183" s="270" customFormat="1" ht="39.950000000000003" customHeight="1" x14ac:dyDescent="0.2">
      <c r="C1" s="270">
        <v>1</v>
      </c>
      <c r="D1" s="270">
        <v>1</v>
      </c>
      <c r="E1" s="270">
        <v>1</v>
      </c>
      <c r="F1" s="270">
        <v>1</v>
      </c>
      <c r="G1" s="270">
        <v>1</v>
      </c>
      <c r="H1" s="270">
        <v>1</v>
      </c>
      <c r="I1" s="270">
        <v>1</v>
      </c>
      <c r="J1" s="270">
        <v>1</v>
      </c>
      <c r="K1" s="270">
        <v>1</v>
      </c>
      <c r="L1" s="270">
        <v>1</v>
      </c>
      <c r="M1" s="270">
        <v>1</v>
      </c>
      <c r="N1" s="270">
        <v>1</v>
      </c>
      <c r="O1" s="270">
        <v>1</v>
      </c>
      <c r="P1" s="270">
        <v>1</v>
      </c>
      <c r="Q1" s="270">
        <v>1</v>
      </c>
      <c r="R1" s="270">
        <v>1</v>
      </c>
      <c r="S1" s="270">
        <v>1</v>
      </c>
      <c r="T1" s="270">
        <v>1</v>
      </c>
      <c r="U1" s="270">
        <v>1</v>
      </c>
      <c r="V1" s="270">
        <v>1</v>
      </c>
      <c r="W1" s="270">
        <v>1</v>
      </c>
      <c r="X1" s="270">
        <v>1</v>
      </c>
      <c r="Y1" s="270">
        <v>1</v>
      </c>
      <c r="Z1" s="270">
        <v>1</v>
      </c>
      <c r="AA1" s="270">
        <v>1</v>
      </c>
      <c r="AB1" s="270">
        <v>1</v>
      </c>
      <c r="AC1" s="270">
        <v>1</v>
      </c>
      <c r="AD1" s="270">
        <v>1</v>
      </c>
      <c r="AE1" s="270">
        <v>3</v>
      </c>
      <c r="AF1" s="270">
        <v>3</v>
      </c>
      <c r="AG1" s="270">
        <v>3</v>
      </c>
      <c r="AH1" s="270">
        <v>3</v>
      </c>
      <c r="AI1" s="270">
        <v>1</v>
      </c>
      <c r="AJ1" s="270">
        <v>1</v>
      </c>
      <c r="AK1" s="270">
        <v>1</v>
      </c>
      <c r="AL1" s="270">
        <v>1</v>
      </c>
      <c r="AM1" s="270">
        <v>1</v>
      </c>
      <c r="AN1" s="270">
        <v>1</v>
      </c>
      <c r="AO1" s="270">
        <v>1</v>
      </c>
      <c r="AP1" s="270">
        <v>1</v>
      </c>
      <c r="AQ1" s="270">
        <v>1</v>
      </c>
      <c r="AR1" s="270">
        <v>1</v>
      </c>
      <c r="AS1" s="270">
        <v>1</v>
      </c>
      <c r="AT1" s="270">
        <v>1</v>
      </c>
      <c r="AU1" s="270">
        <v>1</v>
      </c>
      <c r="AV1" s="270">
        <v>1</v>
      </c>
      <c r="AW1" s="270">
        <v>1</v>
      </c>
      <c r="AX1" s="270">
        <v>1</v>
      </c>
      <c r="AY1" s="270">
        <v>1</v>
      </c>
      <c r="AZ1" s="270">
        <v>1</v>
      </c>
      <c r="BA1" s="270">
        <v>1</v>
      </c>
      <c r="BB1" s="270">
        <v>1</v>
      </c>
      <c r="BC1" s="270">
        <v>1</v>
      </c>
      <c r="BD1" s="270">
        <v>1</v>
      </c>
      <c r="BE1" s="270">
        <v>1</v>
      </c>
      <c r="BF1" s="270">
        <v>1</v>
      </c>
      <c r="BG1" s="270">
        <v>1</v>
      </c>
      <c r="BH1" s="270">
        <v>1</v>
      </c>
      <c r="BI1" s="270">
        <v>1</v>
      </c>
      <c r="BJ1" s="270">
        <v>1</v>
      </c>
      <c r="BL1" s="395"/>
      <c r="BM1" s="395"/>
      <c r="BN1" s="395"/>
      <c r="BO1" s="395"/>
      <c r="BP1" s="395"/>
      <c r="BQ1" s="395"/>
      <c r="BR1" s="395"/>
      <c r="BS1" s="395"/>
      <c r="BT1" s="395"/>
      <c r="BU1" s="395"/>
      <c r="BV1" s="395"/>
      <c r="BW1" s="395"/>
      <c r="BX1" s="395"/>
      <c r="BY1" s="395"/>
      <c r="BZ1" s="395"/>
      <c r="CA1" s="395"/>
      <c r="CB1" s="395"/>
      <c r="CC1" s="395"/>
      <c r="CD1" s="395"/>
      <c r="CE1" s="395"/>
      <c r="CF1" s="395"/>
      <c r="CG1" s="395"/>
      <c r="CH1" s="395"/>
      <c r="CI1" s="395"/>
      <c r="CJ1" s="395"/>
      <c r="CK1" s="395"/>
      <c r="CL1" s="395"/>
      <c r="CM1" s="395"/>
      <c r="CN1" s="395"/>
      <c r="CO1" s="395"/>
      <c r="CP1" s="395"/>
      <c r="CQ1" s="395"/>
      <c r="CR1" s="395"/>
      <c r="CS1" s="395"/>
      <c r="CT1" s="395"/>
      <c r="CU1" s="395"/>
      <c r="CV1" s="395"/>
      <c r="CW1" s="395"/>
      <c r="CX1" s="395"/>
      <c r="CY1" s="395"/>
      <c r="CZ1" s="395"/>
      <c r="DA1" s="395"/>
      <c r="DB1" s="395"/>
      <c r="DC1" s="395"/>
      <c r="DD1" s="395"/>
      <c r="DE1" s="395"/>
      <c r="DF1" s="395"/>
      <c r="DG1" s="395"/>
      <c r="DH1" s="395"/>
      <c r="DI1" s="395"/>
      <c r="DJ1" s="395"/>
      <c r="DK1" s="395"/>
      <c r="DL1" s="395"/>
      <c r="DM1" s="395"/>
      <c r="DN1" s="395"/>
      <c r="DO1" s="395"/>
      <c r="DP1" s="395"/>
      <c r="DQ1" s="395"/>
      <c r="DR1" s="395"/>
      <c r="DS1" s="395"/>
      <c r="DT1" s="395"/>
      <c r="DU1" s="395"/>
      <c r="DV1" s="395"/>
      <c r="DW1" s="395"/>
      <c r="DX1" s="395"/>
      <c r="DY1" s="395"/>
      <c r="DZ1" s="395"/>
      <c r="EA1" s="395"/>
      <c r="EB1" s="395"/>
      <c r="EC1" s="395"/>
      <c r="ED1" s="395"/>
      <c r="EE1" s="395"/>
      <c r="EF1" s="395"/>
      <c r="EG1" s="395"/>
      <c r="EH1" s="395"/>
      <c r="EI1" s="395"/>
      <c r="EJ1" s="395"/>
      <c r="EK1" s="395"/>
      <c r="EL1" s="395"/>
      <c r="EM1" s="395"/>
      <c r="EN1" s="395"/>
      <c r="EO1" s="395"/>
      <c r="EP1" s="395"/>
      <c r="EQ1" s="395"/>
      <c r="ER1" s="395"/>
      <c r="ES1" s="395"/>
      <c r="ET1" s="395"/>
      <c r="EU1" s="395"/>
      <c r="EV1" s="395"/>
      <c r="EW1" s="395"/>
      <c r="EX1" s="395"/>
      <c r="EY1" s="395"/>
      <c r="EZ1" s="395"/>
      <c r="FA1" s="395"/>
      <c r="FB1" s="395"/>
      <c r="FC1" s="395"/>
      <c r="FD1" s="395"/>
      <c r="FE1" s="395"/>
      <c r="FF1" s="395"/>
      <c r="FG1" s="395"/>
      <c r="FH1" s="395"/>
      <c r="FI1" s="395"/>
      <c r="FJ1" s="395"/>
      <c r="FK1" s="395"/>
      <c r="FL1" s="395"/>
      <c r="FM1" s="395"/>
      <c r="FN1" s="395"/>
      <c r="FO1" s="395"/>
      <c r="FP1" s="395"/>
      <c r="FQ1" s="395"/>
      <c r="FR1" s="395"/>
      <c r="FS1" s="395"/>
      <c r="FT1" s="395"/>
      <c r="FU1" s="395"/>
      <c r="FV1" s="395"/>
      <c r="FW1" s="395"/>
      <c r="FX1" s="395"/>
      <c r="FY1" s="395"/>
      <c r="FZ1" s="395"/>
      <c r="GA1" s="395"/>
    </row>
    <row r="2" spans="1:183" ht="4.1500000000000004" customHeight="1" x14ac:dyDescent="0.2">
      <c r="C2" s="272"/>
      <c r="D2" s="272"/>
      <c r="E2" s="272"/>
      <c r="F2" s="272"/>
      <c r="G2" s="272"/>
      <c r="H2" s="272"/>
      <c r="I2" s="272"/>
      <c r="J2" s="272"/>
      <c r="K2" s="272"/>
      <c r="L2" s="272"/>
      <c r="M2" s="272"/>
      <c r="N2" s="272"/>
      <c r="O2" s="272"/>
      <c r="P2" s="272"/>
      <c r="Q2" s="272"/>
      <c r="R2" s="272"/>
      <c r="S2" s="272"/>
      <c r="T2" s="272"/>
      <c r="U2" s="272"/>
      <c r="V2" s="272"/>
      <c r="W2" s="272"/>
      <c r="X2" s="272"/>
      <c r="Y2" s="272"/>
      <c r="Z2" s="272"/>
      <c r="AA2" s="272"/>
      <c r="AB2" s="272"/>
      <c r="AC2" s="272"/>
      <c r="AD2" s="272"/>
      <c r="AE2" s="272"/>
      <c r="AF2" s="272"/>
      <c r="AG2" s="272"/>
      <c r="AH2" s="272"/>
      <c r="AI2" s="272"/>
      <c r="AJ2" s="272"/>
      <c r="AK2" s="272"/>
      <c r="AL2" s="272"/>
      <c r="AM2" s="272"/>
      <c r="AN2" s="272"/>
      <c r="AO2" s="272"/>
      <c r="AP2" s="272"/>
      <c r="AQ2" s="272"/>
      <c r="AR2" s="272"/>
      <c r="AS2" s="272"/>
      <c r="AT2" s="272"/>
      <c r="AU2" s="272"/>
      <c r="AV2" s="272"/>
      <c r="AW2" s="272"/>
      <c r="AX2" s="272"/>
      <c r="AY2" s="272"/>
      <c r="AZ2" s="272"/>
      <c r="BA2" s="272"/>
      <c r="BB2" s="272"/>
      <c r="BC2" s="272"/>
      <c r="BD2" s="272"/>
      <c r="BE2" s="272"/>
      <c r="BF2" s="272"/>
      <c r="BG2" s="272"/>
      <c r="BH2" s="272"/>
      <c r="BI2" s="272"/>
      <c r="BJ2" s="272"/>
    </row>
    <row r="3" spans="1:183" ht="24.75" customHeight="1" x14ac:dyDescent="0.2">
      <c r="A3" s="270">
        <v>1</v>
      </c>
      <c r="C3" s="273"/>
      <c r="D3" s="273"/>
      <c r="E3" s="273"/>
      <c r="F3" s="273"/>
      <c r="G3" s="273"/>
      <c r="H3" s="273"/>
      <c r="I3" s="273"/>
      <c r="J3" s="273"/>
      <c r="K3" s="273"/>
      <c r="L3" s="273"/>
      <c r="M3" s="273"/>
      <c r="N3" s="273"/>
      <c r="O3" s="273"/>
      <c r="P3" s="273"/>
      <c r="Q3" s="273"/>
      <c r="R3" s="273"/>
      <c r="S3" s="273"/>
      <c r="T3" s="273"/>
      <c r="U3" s="273"/>
      <c r="V3" s="273"/>
      <c r="W3" s="273"/>
      <c r="X3" s="273"/>
      <c r="Y3" s="273"/>
      <c r="Z3" s="273"/>
      <c r="AA3" s="273"/>
      <c r="AB3" s="273"/>
      <c r="AC3" s="273"/>
      <c r="AD3" s="273"/>
      <c r="AE3" s="273"/>
      <c r="AF3" s="273"/>
      <c r="AG3" s="273"/>
      <c r="AH3" s="273"/>
      <c r="AI3" s="273"/>
      <c r="AJ3" s="273"/>
      <c r="AK3" s="273"/>
      <c r="AL3" s="273"/>
      <c r="AM3" s="273"/>
      <c r="AN3" s="273"/>
      <c r="AO3" s="273"/>
      <c r="AP3" s="273"/>
      <c r="AQ3" s="273"/>
      <c r="AR3" s="273"/>
      <c r="AS3" s="273"/>
      <c r="AT3" s="273"/>
      <c r="AU3" s="273"/>
      <c r="AV3" s="273"/>
      <c r="AW3" s="273"/>
      <c r="AX3" s="273"/>
      <c r="AY3" s="273"/>
      <c r="AZ3" s="273"/>
      <c r="BA3" s="273"/>
      <c r="BB3" s="273"/>
      <c r="BC3" s="273"/>
      <c r="BD3" s="273"/>
      <c r="BE3" s="273"/>
      <c r="BF3" s="273"/>
      <c r="BG3" s="273"/>
      <c r="BH3" s="273"/>
      <c r="BI3" s="273"/>
      <c r="BJ3" s="273"/>
    </row>
    <row r="4" spans="1:183" ht="85.7" customHeight="1" x14ac:dyDescent="1.35">
      <c r="A4" s="270">
        <v>11</v>
      </c>
      <c r="C4" s="274" t="s">
        <v>326</v>
      </c>
      <c r="D4" s="274"/>
      <c r="E4" s="274"/>
      <c r="F4" s="274"/>
      <c r="G4" s="274"/>
      <c r="H4" s="274"/>
      <c r="I4" s="274"/>
      <c r="J4" s="274"/>
      <c r="K4" s="274"/>
      <c r="L4" s="274"/>
      <c r="M4" s="274"/>
      <c r="N4" s="274"/>
      <c r="O4" s="274"/>
      <c r="P4" s="274"/>
      <c r="Q4" s="274"/>
      <c r="R4" s="274"/>
      <c r="S4" s="274"/>
      <c r="T4" s="274"/>
      <c r="U4" s="274"/>
      <c r="V4" s="274"/>
      <c r="W4" s="274"/>
      <c r="X4" s="274"/>
      <c r="Y4" s="274"/>
      <c r="Z4" s="274"/>
      <c r="AA4" s="275" t="s">
        <v>325</v>
      </c>
      <c r="AB4" s="275"/>
      <c r="AC4" s="275"/>
      <c r="AD4" s="275"/>
      <c r="AE4" s="275"/>
      <c r="AF4" s="276"/>
      <c r="AG4" s="277"/>
      <c r="AH4" s="275" t="s">
        <v>345</v>
      </c>
      <c r="AI4" s="275"/>
      <c r="AJ4" s="275"/>
      <c r="AK4" s="275"/>
      <c r="AL4" s="275"/>
      <c r="AM4" s="278" t="s">
        <v>346</v>
      </c>
      <c r="AN4" s="278"/>
      <c r="AO4" s="278"/>
      <c r="AP4" s="278"/>
      <c r="AQ4" s="278"/>
      <c r="AR4" s="278"/>
      <c r="AS4" s="278"/>
      <c r="AT4" s="278"/>
      <c r="AU4" s="278"/>
      <c r="AV4" s="278"/>
      <c r="AW4" s="278"/>
      <c r="AX4" s="278"/>
      <c r="AY4" s="278"/>
      <c r="AZ4" s="278"/>
      <c r="BA4" s="278"/>
      <c r="BB4" s="278"/>
      <c r="BC4" s="278"/>
      <c r="BD4" s="278"/>
      <c r="BE4" s="278"/>
      <c r="BF4" s="278"/>
      <c r="BG4" s="278"/>
      <c r="BH4" s="278"/>
      <c r="BI4" s="278"/>
      <c r="BJ4" s="278"/>
      <c r="BK4" s="279"/>
      <c r="BL4" s="397"/>
    </row>
    <row r="5" spans="1:183" ht="15" hidden="1" customHeight="1" x14ac:dyDescent="1.65">
      <c r="A5" s="280"/>
      <c r="C5" s="281"/>
      <c r="D5" s="282"/>
      <c r="E5" s="282"/>
      <c r="F5" s="282"/>
      <c r="G5" s="282"/>
      <c r="H5" s="282"/>
      <c r="I5" s="282"/>
      <c r="J5" s="282"/>
      <c r="K5" s="282"/>
      <c r="L5" s="282"/>
      <c r="M5" s="282"/>
      <c r="N5" s="282"/>
      <c r="O5" s="282"/>
      <c r="P5" s="282"/>
      <c r="Q5" s="282"/>
      <c r="R5" s="282"/>
      <c r="S5" s="282"/>
      <c r="T5" s="282"/>
      <c r="U5" s="282"/>
      <c r="V5" s="282"/>
      <c r="W5" s="282"/>
      <c r="X5" s="282"/>
      <c r="Y5" s="282"/>
      <c r="Z5" s="282"/>
      <c r="AA5" s="283"/>
      <c r="AB5" s="284"/>
      <c r="AC5" s="284"/>
      <c r="AD5" s="284"/>
      <c r="AE5" s="284"/>
      <c r="AF5" s="276"/>
      <c r="AG5" s="277"/>
      <c r="AH5" s="285"/>
      <c r="AI5" s="286"/>
      <c r="AJ5" s="286"/>
      <c r="AK5" s="286"/>
      <c r="AL5" s="286"/>
      <c r="AM5" s="287"/>
      <c r="AN5" s="288"/>
      <c r="AO5" s="288"/>
      <c r="AP5" s="288"/>
      <c r="AQ5" s="288"/>
      <c r="AR5" s="288"/>
      <c r="AS5" s="288"/>
      <c r="AT5" s="288"/>
      <c r="AU5" s="288"/>
      <c r="AV5" s="288"/>
      <c r="AW5" s="288"/>
      <c r="AX5" s="288"/>
      <c r="AY5" s="288"/>
      <c r="AZ5" s="288"/>
      <c r="BA5" s="288"/>
      <c r="BB5" s="288"/>
      <c r="BC5" s="288"/>
      <c r="BD5" s="288"/>
      <c r="BE5" s="288"/>
      <c r="BF5" s="288"/>
      <c r="BG5" s="288"/>
      <c r="BH5" s="288"/>
      <c r="BI5" s="288"/>
      <c r="BJ5" s="288"/>
      <c r="BK5" s="279"/>
      <c r="BL5" s="397"/>
    </row>
    <row r="6" spans="1:183" ht="47.25" customHeight="1" x14ac:dyDescent="0.2">
      <c r="A6" s="270">
        <v>13</v>
      </c>
      <c r="C6" s="289" t="s">
        <v>327</v>
      </c>
      <c r="D6" s="289"/>
      <c r="E6" s="289"/>
      <c r="F6" s="289"/>
      <c r="G6" s="289"/>
      <c r="H6" s="289"/>
      <c r="I6" s="289"/>
      <c r="J6" s="289"/>
      <c r="K6" s="289"/>
      <c r="L6" s="289"/>
      <c r="M6" s="289"/>
      <c r="N6" s="289"/>
      <c r="O6" s="289"/>
      <c r="P6" s="289"/>
      <c r="Q6" s="289"/>
      <c r="R6" s="289"/>
      <c r="S6" s="289"/>
      <c r="T6" s="289"/>
      <c r="U6" s="289"/>
      <c r="V6" s="289"/>
      <c r="W6" s="289"/>
      <c r="X6" s="289"/>
      <c r="Y6" s="289"/>
      <c r="Z6" s="289"/>
      <c r="AA6" s="289"/>
      <c r="AB6" s="289"/>
      <c r="AC6" s="289"/>
      <c r="AD6" s="289"/>
      <c r="AE6" s="290"/>
      <c r="AF6" s="291"/>
      <c r="AG6" s="292"/>
      <c r="AH6" s="290"/>
      <c r="AI6" s="293" t="s">
        <v>347</v>
      </c>
      <c r="AJ6" s="293"/>
      <c r="AK6" s="293"/>
      <c r="AL6" s="293"/>
      <c r="AM6" s="293"/>
      <c r="AN6" s="293"/>
      <c r="AO6" s="293"/>
      <c r="AP6" s="293"/>
      <c r="AQ6" s="293"/>
      <c r="AR6" s="293"/>
      <c r="AS6" s="293"/>
      <c r="AT6" s="293"/>
      <c r="AU6" s="293"/>
      <c r="AV6" s="293"/>
      <c r="AW6" s="293"/>
      <c r="AX6" s="293"/>
      <c r="AY6" s="293"/>
      <c r="AZ6" s="293"/>
      <c r="BA6" s="293"/>
      <c r="BB6" s="293"/>
      <c r="BC6" s="293"/>
      <c r="BD6" s="293"/>
      <c r="BE6" s="293"/>
      <c r="BF6" s="293"/>
      <c r="BG6" s="293"/>
      <c r="BH6" s="293"/>
      <c r="BI6" s="293"/>
      <c r="BJ6" s="293"/>
      <c r="BL6" s="397"/>
    </row>
    <row r="7" spans="1:183" ht="77.25" hidden="1" customHeight="1" x14ac:dyDescent="0.2">
      <c r="C7" s="294"/>
      <c r="D7" s="295"/>
      <c r="E7" s="295"/>
      <c r="F7" s="295"/>
      <c r="G7" s="295"/>
      <c r="H7" s="295"/>
      <c r="I7" s="295"/>
      <c r="J7" s="295"/>
      <c r="K7" s="295"/>
      <c r="L7" s="295"/>
      <c r="M7" s="295"/>
      <c r="N7" s="295"/>
      <c r="O7" s="295"/>
      <c r="P7" s="295"/>
      <c r="Q7" s="295"/>
      <c r="R7" s="295"/>
      <c r="S7" s="295"/>
      <c r="T7" s="295"/>
      <c r="U7" s="295"/>
      <c r="V7" s="295"/>
      <c r="W7" s="295"/>
      <c r="X7" s="295"/>
      <c r="Y7" s="295"/>
      <c r="Z7" s="295"/>
      <c r="AA7" s="295"/>
      <c r="AB7" s="295"/>
      <c r="AC7" s="295"/>
      <c r="AD7" s="295"/>
      <c r="AE7" s="290"/>
      <c r="AF7" s="291"/>
      <c r="AG7" s="292"/>
      <c r="AH7" s="290"/>
      <c r="AI7" s="296"/>
      <c r="AJ7" s="297"/>
      <c r="AK7" s="297"/>
      <c r="AL7" s="297"/>
      <c r="AM7" s="297"/>
      <c r="AN7" s="297"/>
      <c r="AO7" s="297"/>
      <c r="AP7" s="297"/>
      <c r="AQ7" s="297"/>
      <c r="AR7" s="297"/>
      <c r="AS7" s="297"/>
      <c r="AT7" s="297"/>
      <c r="AU7" s="297"/>
      <c r="AV7" s="297"/>
      <c r="AW7" s="297"/>
      <c r="AX7" s="297"/>
      <c r="AY7" s="297"/>
      <c r="AZ7" s="297"/>
      <c r="BA7" s="297"/>
      <c r="BB7" s="297"/>
      <c r="BC7" s="297"/>
      <c r="BD7" s="297"/>
      <c r="BE7" s="297"/>
      <c r="BF7" s="297"/>
      <c r="BG7" s="297"/>
      <c r="BH7" s="297"/>
      <c r="BI7" s="297"/>
      <c r="BJ7" s="297"/>
      <c r="BL7" s="397"/>
    </row>
    <row r="8" spans="1:183" ht="42.6" customHeight="1" x14ac:dyDescent="0.2">
      <c r="A8" s="270">
        <v>14</v>
      </c>
      <c r="C8" s="298" t="s">
        <v>241</v>
      </c>
      <c r="D8" s="299"/>
      <c r="E8" s="299"/>
      <c r="F8" s="299"/>
      <c r="G8" s="300" t="s">
        <v>174</v>
      </c>
      <c r="H8" s="301"/>
      <c r="I8" s="301"/>
      <c r="J8" s="301"/>
      <c r="K8" s="302" t="s">
        <v>242</v>
      </c>
      <c r="L8" s="301"/>
      <c r="M8" s="301"/>
      <c r="N8" s="301"/>
      <c r="O8" s="303" t="s">
        <v>243</v>
      </c>
      <c r="P8" s="301"/>
      <c r="Q8" s="301"/>
      <c r="R8" s="301"/>
      <c r="S8" s="304" t="s">
        <v>244</v>
      </c>
      <c r="T8" s="301"/>
      <c r="U8" s="301"/>
      <c r="V8" s="301"/>
      <c r="W8" s="305" t="s">
        <v>245</v>
      </c>
      <c r="X8" s="301"/>
      <c r="Y8" s="301"/>
      <c r="Z8" s="301"/>
      <c r="AA8" s="306" t="s">
        <v>246</v>
      </c>
      <c r="AB8" s="307"/>
      <c r="AC8" s="307"/>
      <c r="AD8" s="308"/>
      <c r="AE8" s="309"/>
      <c r="AF8" s="310"/>
      <c r="AG8" s="311"/>
      <c r="AH8" s="309"/>
      <c r="AI8" s="312" t="s">
        <v>241</v>
      </c>
      <c r="AJ8" s="313"/>
      <c r="AK8" s="313"/>
      <c r="AL8" s="314"/>
      <c r="AM8" s="315" t="s">
        <v>174</v>
      </c>
      <c r="AN8" s="316"/>
      <c r="AO8" s="316"/>
      <c r="AP8" s="317"/>
      <c r="AQ8" s="318" t="s">
        <v>242</v>
      </c>
      <c r="AR8" s="316"/>
      <c r="AS8" s="316"/>
      <c r="AT8" s="317"/>
      <c r="AU8" s="319" t="s">
        <v>243</v>
      </c>
      <c r="AV8" s="316"/>
      <c r="AW8" s="316"/>
      <c r="AX8" s="317"/>
      <c r="AY8" s="320" t="s">
        <v>244</v>
      </c>
      <c r="AZ8" s="316"/>
      <c r="BA8" s="316"/>
      <c r="BB8" s="317"/>
      <c r="BC8" s="321" t="s">
        <v>245</v>
      </c>
      <c r="BD8" s="316"/>
      <c r="BE8" s="316"/>
      <c r="BF8" s="317"/>
      <c r="BG8" s="322" t="s">
        <v>246</v>
      </c>
      <c r="BH8" s="323"/>
      <c r="BI8" s="323"/>
      <c r="BJ8" s="323"/>
      <c r="BL8" s="397"/>
    </row>
    <row r="9" spans="1:183" ht="7.9" customHeight="1" x14ac:dyDescent="0.2">
      <c r="A9" s="270">
        <v>15</v>
      </c>
      <c r="C9" s="324"/>
      <c r="D9" s="325"/>
      <c r="E9" s="325"/>
      <c r="F9" s="325"/>
      <c r="G9" s="324"/>
      <c r="H9" s="325"/>
      <c r="I9" s="325"/>
      <c r="J9" s="325"/>
      <c r="K9" s="324"/>
      <c r="L9" s="325"/>
      <c r="M9" s="325"/>
      <c r="N9" s="325"/>
      <c r="O9" s="324"/>
      <c r="P9" s="325"/>
      <c r="Q9" s="325"/>
      <c r="R9" s="325"/>
      <c r="S9" s="324"/>
      <c r="T9" s="325"/>
      <c r="U9" s="325"/>
      <c r="V9" s="325"/>
      <c r="W9" s="324"/>
      <c r="X9" s="325"/>
      <c r="Y9" s="325"/>
      <c r="Z9" s="325"/>
      <c r="AA9" s="324"/>
      <c r="AB9" s="325"/>
      <c r="AC9" s="325"/>
      <c r="AD9" s="325"/>
      <c r="AE9" s="309"/>
      <c r="AF9" s="310"/>
      <c r="AG9" s="311"/>
      <c r="AH9" s="309"/>
      <c r="AI9" s="324"/>
      <c r="AJ9" s="325"/>
      <c r="AK9" s="325"/>
      <c r="AL9" s="325"/>
      <c r="AM9" s="324"/>
      <c r="AN9" s="325"/>
      <c r="AO9" s="325"/>
      <c r="AP9" s="325"/>
      <c r="AQ9" s="324"/>
      <c r="AR9" s="325"/>
      <c r="AS9" s="325"/>
      <c r="AT9" s="325"/>
      <c r="AU9" s="324"/>
      <c r="AV9" s="325"/>
      <c r="AW9" s="325"/>
      <c r="AX9" s="325"/>
      <c r="AY9" s="324"/>
      <c r="AZ9" s="325"/>
      <c r="BA9" s="325"/>
      <c r="BB9" s="325"/>
      <c r="BC9" s="324"/>
      <c r="BD9" s="325"/>
      <c r="BE9" s="325"/>
      <c r="BF9" s="325"/>
      <c r="BG9" s="324"/>
      <c r="BH9" s="325"/>
      <c r="BI9" s="325"/>
      <c r="BJ9" s="325"/>
      <c r="BL9" s="397"/>
    </row>
    <row r="10" spans="1:183" s="327" customFormat="1" ht="35.1" customHeight="1" x14ac:dyDescent="0.4">
      <c r="A10" s="326">
        <v>16</v>
      </c>
      <c r="C10" s="328" t="s">
        <v>328</v>
      </c>
      <c r="D10" s="329"/>
      <c r="E10" s="329"/>
      <c r="F10" s="329"/>
      <c r="G10" s="329" t="e">
        <f>C10+1</f>
        <v>#VALUE!</v>
      </c>
      <c r="H10" s="329"/>
      <c r="I10" s="329"/>
      <c r="J10" s="329"/>
      <c r="K10" s="329" t="e">
        <f>G10+1</f>
        <v>#VALUE!</v>
      </c>
      <c r="L10" s="329"/>
      <c r="M10" s="329"/>
      <c r="N10" s="329"/>
      <c r="O10" s="329" t="e">
        <f>K10+1</f>
        <v>#VALUE!</v>
      </c>
      <c r="P10" s="329"/>
      <c r="Q10" s="329"/>
      <c r="R10" s="329"/>
      <c r="S10" s="331" t="e">
        <f>O10+1</f>
        <v>#VALUE!</v>
      </c>
      <c r="T10" s="331"/>
      <c r="U10" s="331"/>
      <c r="V10" s="331"/>
      <c r="W10" s="331" t="e">
        <f>S10+1</f>
        <v>#VALUE!</v>
      </c>
      <c r="X10" s="331"/>
      <c r="Y10" s="331"/>
      <c r="Z10" s="331"/>
      <c r="AA10" s="330" t="e">
        <f>W10+1</f>
        <v>#VALUE!</v>
      </c>
      <c r="AB10" s="330"/>
      <c r="AC10" s="330"/>
      <c r="AD10" s="400"/>
      <c r="AE10" s="290"/>
      <c r="AF10" s="310"/>
      <c r="AG10" s="311"/>
      <c r="AH10" s="290"/>
      <c r="AI10" s="370" t="s">
        <v>348</v>
      </c>
      <c r="AJ10" s="370"/>
      <c r="AK10" s="370"/>
      <c r="AL10" s="371"/>
      <c r="AM10" s="372" t="e">
        <f>AI10+1</f>
        <v>#VALUE!</v>
      </c>
      <c r="AN10" s="373"/>
      <c r="AO10" s="373"/>
      <c r="AP10" s="374"/>
      <c r="AQ10" s="372" t="e">
        <f>AM10+1</f>
        <v>#VALUE!</v>
      </c>
      <c r="AR10" s="373"/>
      <c r="AS10" s="373"/>
      <c r="AT10" s="374"/>
      <c r="AU10" s="372" t="e">
        <f>AQ10+1</f>
        <v>#VALUE!</v>
      </c>
      <c r="AV10" s="373"/>
      <c r="AW10" s="373"/>
      <c r="AX10" s="374"/>
      <c r="AY10" s="372" t="e">
        <f>AU10+1</f>
        <v>#VALUE!</v>
      </c>
      <c r="AZ10" s="373"/>
      <c r="BA10" s="373"/>
      <c r="BB10" s="374"/>
      <c r="BC10" s="372" t="e">
        <f>AY10+1</f>
        <v>#VALUE!</v>
      </c>
      <c r="BD10" s="373"/>
      <c r="BE10" s="373"/>
      <c r="BF10" s="374"/>
      <c r="BG10" s="337" t="e">
        <f>BC10+1</f>
        <v>#VALUE!</v>
      </c>
      <c r="BH10" s="338"/>
      <c r="BI10" s="338"/>
      <c r="BJ10" s="338"/>
      <c r="BL10" s="397"/>
      <c r="BM10" s="398"/>
      <c r="BN10" s="398"/>
      <c r="BO10" s="398"/>
      <c r="BP10" s="398"/>
      <c r="BQ10" s="398"/>
      <c r="BR10" s="398"/>
      <c r="BS10" s="398"/>
      <c r="BT10" s="398"/>
      <c r="BU10" s="398"/>
      <c r="BV10" s="398"/>
      <c r="BW10" s="398"/>
      <c r="BX10" s="398"/>
      <c r="BY10" s="398"/>
      <c r="BZ10" s="398"/>
      <c r="CA10" s="398"/>
      <c r="CB10" s="398"/>
      <c r="CC10" s="398"/>
      <c r="CD10" s="398"/>
      <c r="CE10" s="398"/>
      <c r="CF10" s="398"/>
      <c r="CG10" s="398"/>
      <c r="CH10" s="398"/>
      <c r="CI10" s="398"/>
      <c r="CJ10" s="398"/>
      <c r="CK10" s="398"/>
      <c r="CL10" s="398"/>
      <c r="CM10" s="398"/>
      <c r="CN10" s="398"/>
      <c r="CO10" s="398"/>
      <c r="CP10" s="398"/>
      <c r="CQ10" s="398"/>
      <c r="CR10" s="398"/>
      <c r="CS10" s="398"/>
      <c r="CT10" s="398"/>
      <c r="CU10" s="398"/>
      <c r="CV10" s="398"/>
      <c r="CW10" s="398"/>
      <c r="CX10" s="398"/>
      <c r="CY10" s="398"/>
      <c r="CZ10" s="398"/>
      <c r="DA10" s="398"/>
      <c r="DB10" s="398"/>
      <c r="DC10" s="398"/>
      <c r="DD10" s="398"/>
      <c r="DE10" s="398"/>
      <c r="DF10" s="398"/>
      <c r="DG10" s="398"/>
      <c r="DH10" s="398"/>
      <c r="DI10" s="398"/>
      <c r="DJ10" s="398"/>
      <c r="DK10" s="398"/>
      <c r="DL10" s="398"/>
      <c r="DM10" s="398"/>
      <c r="DN10" s="398"/>
      <c r="DO10" s="398"/>
      <c r="DP10" s="398"/>
      <c r="DQ10" s="398"/>
      <c r="DR10" s="398"/>
      <c r="DS10" s="398"/>
      <c r="DT10" s="398"/>
      <c r="DU10" s="398"/>
      <c r="DV10" s="398"/>
      <c r="DW10" s="398"/>
      <c r="DX10" s="398"/>
      <c r="DY10" s="398"/>
      <c r="DZ10" s="398"/>
      <c r="EA10" s="398"/>
      <c r="EB10" s="398"/>
      <c r="EC10" s="398"/>
      <c r="ED10" s="398"/>
      <c r="EE10" s="398"/>
      <c r="EF10" s="398"/>
      <c r="EG10" s="398"/>
      <c r="EH10" s="398"/>
      <c r="EI10" s="398"/>
      <c r="EJ10" s="398"/>
      <c r="EK10" s="398"/>
      <c r="EL10" s="398"/>
      <c r="EM10" s="398"/>
      <c r="EN10" s="398"/>
      <c r="EO10" s="398"/>
      <c r="EP10" s="398"/>
      <c r="EQ10" s="398"/>
      <c r="ER10" s="398"/>
      <c r="ES10" s="398"/>
      <c r="ET10" s="398"/>
      <c r="EU10" s="398"/>
      <c r="EV10" s="398"/>
      <c r="EW10" s="398"/>
      <c r="EX10" s="398"/>
      <c r="EY10" s="398"/>
      <c r="EZ10" s="398"/>
      <c r="FA10" s="398"/>
      <c r="FB10" s="398"/>
      <c r="FC10" s="398"/>
      <c r="FD10" s="398"/>
      <c r="FE10" s="398"/>
      <c r="FF10" s="398"/>
      <c r="FG10" s="398"/>
      <c r="FH10" s="398"/>
      <c r="FI10" s="398"/>
      <c r="FJ10" s="398"/>
      <c r="FK10" s="398"/>
      <c r="FL10" s="398"/>
      <c r="FM10" s="398"/>
      <c r="FN10" s="398"/>
      <c r="FO10" s="398"/>
      <c r="FP10" s="398"/>
      <c r="FQ10" s="398"/>
      <c r="FR10" s="398"/>
      <c r="FS10" s="398"/>
      <c r="FT10" s="398"/>
      <c r="FU10" s="398"/>
      <c r="FV10" s="398"/>
      <c r="FW10" s="398"/>
      <c r="FX10" s="398"/>
      <c r="FY10" s="398"/>
      <c r="FZ10" s="398"/>
      <c r="GA10" s="398"/>
    </row>
    <row r="11" spans="1:183" s="327" customFormat="1" ht="19.5" customHeight="1" x14ac:dyDescent="0.4">
      <c r="A11" s="326">
        <v>17</v>
      </c>
      <c r="C11" s="339" t="s">
        <v>251</v>
      </c>
      <c r="D11" s="340"/>
      <c r="E11" s="340"/>
      <c r="F11" s="340"/>
      <c r="G11" s="340" t="s">
        <v>248</v>
      </c>
      <c r="H11" s="340"/>
      <c r="I11" s="340"/>
      <c r="J11" s="340"/>
      <c r="K11" s="340" t="s">
        <v>253</v>
      </c>
      <c r="L11" s="340"/>
      <c r="M11" s="340"/>
      <c r="N11" s="340"/>
      <c r="O11" s="340" t="s">
        <v>249</v>
      </c>
      <c r="P11" s="340"/>
      <c r="Q11" s="340"/>
      <c r="R11" s="340"/>
      <c r="S11" s="342" t="s">
        <v>250</v>
      </c>
      <c r="T11" s="342"/>
      <c r="U11" s="342"/>
      <c r="V11" s="342"/>
      <c r="W11" s="342" t="s">
        <v>251</v>
      </c>
      <c r="X11" s="342"/>
      <c r="Y11" s="342"/>
      <c r="Z11" s="342"/>
      <c r="AA11" s="341" t="s">
        <v>247</v>
      </c>
      <c r="AB11" s="341"/>
      <c r="AC11" s="341"/>
      <c r="AD11" s="401"/>
      <c r="AE11" s="309"/>
      <c r="AF11" s="310"/>
      <c r="AG11" s="311"/>
      <c r="AH11" s="309"/>
      <c r="AI11" s="376" t="s">
        <v>248</v>
      </c>
      <c r="AJ11" s="376"/>
      <c r="AK11" s="376"/>
      <c r="AL11" s="377"/>
      <c r="AM11" s="378" t="s">
        <v>253</v>
      </c>
      <c r="AN11" s="379"/>
      <c r="AO11" s="379"/>
      <c r="AP11" s="380"/>
      <c r="AQ11" s="378" t="s">
        <v>249</v>
      </c>
      <c r="AR11" s="379"/>
      <c r="AS11" s="379"/>
      <c r="AT11" s="380"/>
      <c r="AU11" s="378" t="s">
        <v>250</v>
      </c>
      <c r="AV11" s="379"/>
      <c r="AW11" s="379"/>
      <c r="AX11" s="380"/>
      <c r="AY11" s="378" t="s">
        <v>251</v>
      </c>
      <c r="AZ11" s="379"/>
      <c r="BA11" s="379"/>
      <c r="BB11" s="380"/>
      <c r="BC11" s="378" t="s">
        <v>247</v>
      </c>
      <c r="BD11" s="379"/>
      <c r="BE11" s="379"/>
      <c r="BF11" s="380"/>
      <c r="BG11" s="348" t="s">
        <v>248</v>
      </c>
      <c r="BH11" s="349"/>
      <c r="BI11" s="349"/>
      <c r="BJ11" s="349"/>
      <c r="BL11" s="399"/>
      <c r="BM11" s="398"/>
      <c r="BN11" s="398"/>
      <c r="BO11" s="398"/>
      <c r="BP11" s="398"/>
      <c r="BQ11" s="398"/>
      <c r="BR11" s="398"/>
      <c r="BS11" s="398"/>
      <c r="BT11" s="398"/>
      <c r="BU11" s="398"/>
      <c r="BV11" s="398"/>
      <c r="BW11" s="398"/>
      <c r="BX11" s="398"/>
      <c r="BY11" s="398"/>
      <c r="BZ11" s="398"/>
      <c r="CA11" s="398"/>
      <c r="CB11" s="398"/>
      <c r="CC11" s="398"/>
      <c r="CD11" s="398"/>
      <c r="CE11" s="398"/>
      <c r="CF11" s="398"/>
      <c r="CG11" s="398"/>
      <c r="CH11" s="398"/>
      <c r="CI11" s="398"/>
      <c r="CJ11" s="398"/>
      <c r="CK11" s="398"/>
      <c r="CL11" s="398"/>
      <c r="CM11" s="398"/>
      <c r="CN11" s="398"/>
      <c r="CO11" s="398"/>
      <c r="CP11" s="398"/>
      <c r="CQ11" s="398"/>
      <c r="CR11" s="398"/>
      <c r="CS11" s="398"/>
      <c r="CT11" s="398"/>
      <c r="CU11" s="398"/>
      <c r="CV11" s="398"/>
      <c r="CW11" s="398"/>
      <c r="CX11" s="398"/>
      <c r="CY11" s="398"/>
      <c r="CZ11" s="398"/>
      <c r="DA11" s="398"/>
      <c r="DB11" s="398"/>
      <c r="DC11" s="398"/>
      <c r="DD11" s="398"/>
      <c r="DE11" s="398"/>
      <c r="DF11" s="398"/>
      <c r="DG11" s="398"/>
      <c r="DH11" s="398"/>
      <c r="DI11" s="398"/>
      <c r="DJ11" s="398"/>
      <c r="DK11" s="398"/>
      <c r="DL11" s="398"/>
      <c r="DM11" s="398"/>
      <c r="DN11" s="398"/>
      <c r="DO11" s="398"/>
      <c r="DP11" s="398"/>
      <c r="DQ11" s="398"/>
      <c r="DR11" s="398"/>
      <c r="DS11" s="398"/>
      <c r="DT11" s="398"/>
      <c r="DU11" s="398"/>
      <c r="DV11" s="398"/>
      <c r="DW11" s="398"/>
      <c r="DX11" s="398"/>
      <c r="DY11" s="398"/>
      <c r="DZ11" s="398"/>
      <c r="EA11" s="398"/>
      <c r="EB11" s="398"/>
      <c r="EC11" s="398"/>
      <c r="ED11" s="398"/>
      <c r="EE11" s="398"/>
      <c r="EF11" s="398"/>
      <c r="EG11" s="398"/>
      <c r="EH11" s="398"/>
      <c r="EI11" s="398"/>
      <c r="EJ11" s="398"/>
      <c r="EK11" s="398"/>
      <c r="EL11" s="398"/>
      <c r="EM11" s="398"/>
      <c r="EN11" s="398"/>
      <c r="EO11" s="398"/>
      <c r="EP11" s="398"/>
      <c r="EQ11" s="398"/>
      <c r="ER11" s="398"/>
      <c r="ES11" s="398"/>
      <c r="ET11" s="398"/>
      <c r="EU11" s="398"/>
      <c r="EV11" s="398"/>
      <c r="EW11" s="398"/>
      <c r="EX11" s="398"/>
      <c r="EY11" s="398"/>
      <c r="EZ11" s="398"/>
      <c r="FA11" s="398"/>
      <c r="FB11" s="398"/>
      <c r="FC11" s="398"/>
      <c r="FD11" s="398"/>
      <c r="FE11" s="398"/>
      <c r="FF11" s="398"/>
      <c r="FG11" s="398"/>
      <c r="FH11" s="398"/>
      <c r="FI11" s="398"/>
      <c r="FJ11" s="398"/>
      <c r="FK11" s="398"/>
      <c r="FL11" s="398"/>
      <c r="FM11" s="398"/>
      <c r="FN11" s="398"/>
      <c r="FO11" s="398"/>
      <c r="FP11" s="398"/>
      <c r="FQ11" s="398"/>
      <c r="FR11" s="398"/>
      <c r="FS11" s="398"/>
      <c r="FT11" s="398"/>
      <c r="FU11" s="398"/>
      <c r="FV11" s="398"/>
      <c r="FW11" s="398"/>
      <c r="FX11" s="398"/>
      <c r="FY11" s="398"/>
      <c r="FZ11" s="398"/>
      <c r="GA11" s="398"/>
    </row>
    <row r="12" spans="1:183" s="327" customFormat="1" ht="20.25" customHeight="1" x14ac:dyDescent="0.4">
      <c r="A12" s="326">
        <v>18</v>
      </c>
      <c r="C12" s="350"/>
      <c r="D12" s="351"/>
      <c r="E12" s="351"/>
      <c r="F12" s="351"/>
      <c r="G12" s="351"/>
      <c r="H12" s="351"/>
      <c r="I12" s="351"/>
      <c r="J12" s="351"/>
      <c r="K12" s="351" t="s">
        <v>304</v>
      </c>
      <c r="L12" s="351"/>
      <c r="M12" s="351"/>
      <c r="N12" s="351"/>
      <c r="O12" s="351"/>
      <c r="P12" s="351"/>
      <c r="Q12" s="351"/>
      <c r="R12" s="351"/>
      <c r="S12" s="353"/>
      <c r="T12" s="353"/>
      <c r="U12" s="353"/>
      <c r="V12" s="353"/>
      <c r="W12" s="353"/>
      <c r="X12" s="353"/>
      <c r="Y12" s="353"/>
      <c r="Z12" s="353"/>
      <c r="AA12" s="352" t="s">
        <v>305</v>
      </c>
      <c r="AB12" s="352"/>
      <c r="AC12" s="352"/>
      <c r="AD12" s="402"/>
      <c r="AE12" s="309"/>
      <c r="AF12" s="310"/>
      <c r="AG12" s="311"/>
      <c r="AH12" s="309"/>
      <c r="AI12" s="382"/>
      <c r="AJ12" s="382"/>
      <c r="AK12" s="382"/>
      <c r="AL12" s="383"/>
      <c r="AM12" s="384"/>
      <c r="AN12" s="385"/>
      <c r="AO12" s="385"/>
      <c r="AP12" s="386"/>
      <c r="AQ12" s="384"/>
      <c r="AR12" s="385"/>
      <c r="AS12" s="385"/>
      <c r="AT12" s="386"/>
      <c r="AU12" s="384"/>
      <c r="AV12" s="385"/>
      <c r="AW12" s="385"/>
      <c r="AX12" s="386"/>
      <c r="AY12" s="384"/>
      <c r="AZ12" s="385"/>
      <c r="BA12" s="385"/>
      <c r="BB12" s="386"/>
      <c r="BC12" s="384"/>
      <c r="BD12" s="385"/>
      <c r="BE12" s="385"/>
      <c r="BF12" s="386"/>
      <c r="BG12" s="359"/>
      <c r="BH12" s="360"/>
      <c r="BI12" s="360"/>
      <c r="BJ12" s="360"/>
      <c r="BL12" s="399"/>
      <c r="BM12" s="398"/>
      <c r="BN12" s="398"/>
      <c r="BO12" s="398"/>
      <c r="BP12" s="398"/>
      <c r="BQ12" s="398"/>
      <c r="BR12" s="398"/>
      <c r="BS12" s="398"/>
      <c r="BT12" s="398"/>
      <c r="BU12" s="398"/>
      <c r="BV12" s="398"/>
      <c r="BW12" s="398"/>
      <c r="BX12" s="398"/>
      <c r="BY12" s="398"/>
      <c r="BZ12" s="398"/>
      <c r="CA12" s="398"/>
      <c r="CB12" s="398"/>
      <c r="CC12" s="398"/>
      <c r="CD12" s="398"/>
      <c r="CE12" s="398"/>
      <c r="CF12" s="398"/>
      <c r="CG12" s="398"/>
      <c r="CH12" s="398"/>
      <c r="CI12" s="398"/>
      <c r="CJ12" s="398"/>
      <c r="CK12" s="398"/>
      <c r="CL12" s="398"/>
      <c r="CM12" s="398"/>
      <c r="CN12" s="398"/>
      <c r="CO12" s="398"/>
      <c r="CP12" s="398"/>
      <c r="CQ12" s="398"/>
      <c r="CR12" s="398"/>
      <c r="CS12" s="398"/>
      <c r="CT12" s="398"/>
      <c r="CU12" s="398"/>
      <c r="CV12" s="398"/>
      <c r="CW12" s="398"/>
      <c r="CX12" s="398"/>
      <c r="CY12" s="398"/>
      <c r="CZ12" s="398"/>
      <c r="DA12" s="398"/>
      <c r="DB12" s="398"/>
      <c r="DC12" s="398"/>
      <c r="DD12" s="398"/>
      <c r="DE12" s="398"/>
      <c r="DF12" s="398"/>
      <c r="DG12" s="398"/>
      <c r="DH12" s="398"/>
      <c r="DI12" s="398"/>
      <c r="DJ12" s="398"/>
      <c r="DK12" s="398"/>
      <c r="DL12" s="398"/>
      <c r="DM12" s="398"/>
      <c r="DN12" s="398"/>
      <c r="DO12" s="398"/>
      <c r="DP12" s="398"/>
      <c r="DQ12" s="398"/>
      <c r="DR12" s="398"/>
      <c r="DS12" s="398"/>
      <c r="DT12" s="398"/>
      <c r="DU12" s="398"/>
      <c r="DV12" s="398"/>
      <c r="DW12" s="398"/>
      <c r="DX12" s="398"/>
      <c r="DY12" s="398"/>
      <c r="DZ12" s="398"/>
      <c r="EA12" s="398"/>
      <c r="EB12" s="398"/>
      <c r="EC12" s="398"/>
      <c r="ED12" s="398"/>
      <c r="EE12" s="398"/>
      <c r="EF12" s="398"/>
      <c r="EG12" s="398"/>
      <c r="EH12" s="398"/>
      <c r="EI12" s="398"/>
      <c r="EJ12" s="398"/>
      <c r="EK12" s="398"/>
      <c r="EL12" s="398"/>
      <c r="EM12" s="398"/>
      <c r="EN12" s="398"/>
      <c r="EO12" s="398"/>
      <c r="EP12" s="398"/>
      <c r="EQ12" s="398"/>
      <c r="ER12" s="398"/>
      <c r="ES12" s="398"/>
      <c r="ET12" s="398"/>
      <c r="EU12" s="398"/>
      <c r="EV12" s="398"/>
      <c r="EW12" s="398"/>
      <c r="EX12" s="398"/>
      <c r="EY12" s="398"/>
      <c r="EZ12" s="398"/>
      <c r="FA12" s="398"/>
      <c r="FB12" s="398"/>
      <c r="FC12" s="398"/>
      <c r="FD12" s="398"/>
      <c r="FE12" s="398"/>
      <c r="FF12" s="398"/>
      <c r="FG12" s="398"/>
      <c r="FH12" s="398"/>
      <c r="FI12" s="398"/>
      <c r="FJ12" s="398"/>
      <c r="FK12" s="398"/>
      <c r="FL12" s="398"/>
      <c r="FM12" s="398"/>
      <c r="FN12" s="398"/>
      <c r="FO12" s="398"/>
      <c r="FP12" s="398"/>
      <c r="FQ12" s="398"/>
      <c r="FR12" s="398"/>
      <c r="FS12" s="398"/>
      <c r="FT12" s="398"/>
      <c r="FU12" s="398"/>
      <c r="FV12" s="398"/>
      <c r="FW12" s="398"/>
      <c r="FX12" s="398"/>
      <c r="FY12" s="398"/>
      <c r="FZ12" s="398"/>
      <c r="GA12" s="398"/>
    </row>
    <row r="13" spans="1:183" s="327" customFormat="1" ht="22.15" customHeight="1" x14ac:dyDescent="0.4">
      <c r="A13" s="326">
        <v>19</v>
      </c>
      <c r="C13" s="361"/>
      <c r="D13" s="362"/>
      <c r="E13" s="362"/>
      <c r="F13" s="362"/>
      <c r="G13" s="363"/>
      <c r="H13" s="362"/>
      <c r="I13" s="362"/>
      <c r="J13" s="362"/>
      <c r="K13" s="363"/>
      <c r="L13" s="362"/>
      <c r="M13" s="362"/>
      <c r="N13" s="362"/>
      <c r="O13" s="363"/>
      <c r="P13" s="362"/>
      <c r="Q13" s="362"/>
      <c r="R13" s="362"/>
      <c r="S13" s="363"/>
      <c r="T13" s="362"/>
      <c r="U13" s="362"/>
      <c r="V13" s="362"/>
      <c r="W13" s="363"/>
      <c r="X13" s="362"/>
      <c r="Y13" s="362"/>
      <c r="Z13" s="362"/>
      <c r="AA13" s="363"/>
      <c r="AB13" s="362"/>
      <c r="AC13" s="362"/>
      <c r="AD13" s="364"/>
      <c r="AE13" s="309"/>
      <c r="AF13" s="310"/>
      <c r="AG13" s="311"/>
      <c r="AH13" s="309"/>
      <c r="AI13" s="324"/>
      <c r="AJ13" s="325"/>
      <c r="AK13" s="325"/>
      <c r="AL13" s="365"/>
      <c r="AM13" s="366"/>
      <c r="AN13" s="325"/>
      <c r="AO13" s="325"/>
      <c r="AP13" s="365"/>
      <c r="AQ13" s="366"/>
      <c r="AR13" s="325"/>
      <c r="AS13" s="325"/>
      <c r="AT13" s="365"/>
      <c r="AU13" s="366"/>
      <c r="AV13" s="325"/>
      <c r="AW13" s="325"/>
      <c r="AX13" s="365"/>
      <c r="AY13" s="366"/>
      <c r="AZ13" s="325"/>
      <c r="BA13" s="325"/>
      <c r="BB13" s="365"/>
      <c r="BC13" s="366"/>
      <c r="BD13" s="325"/>
      <c r="BE13" s="325"/>
      <c r="BF13" s="365"/>
      <c r="BG13" s="366"/>
      <c r="BH13" s="325"/>
      <c r="BI13" s="325"/>
      <c r="BJ13" s="325"/>
      <c r="BL13" s="399"/>
      <c r="BM13" s="398"/>
      <c r="BN13" s="398"/>
      <c r="BO13" s="398"/>
      <c r="BP13" s="398"/>
      <c r="BQ13" s="398"/>
      <c r="BR13" s="398"/>
      <c r="BS13" s="398"/>
      <c r="BT13" s="398"/>
      <c r="BU13" s="398"/>
      <c r="BV13" s="398"/>
      <c r="BW13" s="398"/>
      <c r="BX13" s="398"/>
      <c r="BY13" s="398"/>
      <c r="BZ13" s="398"/>
      <c r="CA13" s="398"/>
      <c r="CB13" s="398"/>
      <c r="CC13" s="398"/>
      <c r="CD13" s="398"/>
      <c r="CE13" s="398"/>
      <c r="CF13" s="398"/>
      <c r="CG13" s="398"/>
      <c r="CH13" s="398"/>
      <c r="CI13" s="398"/>
      <c r="CJ13" s="398"/>
      <c r="CK13" s="398"/>
      <c r="CL13" s="398"/>
      <c r="CM13" s="398"/>
      <c r="CN13" s="398"/>
      <c r="CO13" s="398"/>
      <c r="CP13" s="398"/>
      <c r="CQ13" s="398"/>
      <c r="CR13" s="398"/>
      <c r="CS13" s="398"/>
      <c r="CT13" s="398"/>
      <c r="CU13" s="398"/>
      <c r="CV13" s="398"/>
      <c r="CW13" s="398"/>
      <c r="CX13" s="398"/>
      <c r="CY13" s="398"/>
      <c r="CZ13" s="398"/>
      <c r="DA13" s="398"/>
      <c r="DB13" s="398"/>
      <c r="DC13" s="398"/>
      <c r="DD13" s="398"/>
      <c r="DE13" s="398"/>
      <c r="DF13" s="398"/>
      <c r="DG13" s="398"/>
      <c r="DH13" s="398"/>
      <c r="DI13" s="398"/>
      <c r="DJ13" s="398"/>
      <c r="DK13" s="398"/>
      <c r="DL13" s="398"/>
      <c r="DM13" s="398"/>
      <c r="DN13" s="398"/>
      <c r="DO13" s="398"/>
      <c r="DP13" s="398"/>
      <c r="DQ13" s="398"/>
      <c r="DR13" s="398"/>
      <c r="DS13" s="398"/>
      <c r="DT13" s="398"/>
      <c r="DU13" s="398"/>
      <c r="DV13" s="398"/>
      <c r="DW13" s="398"/>
      <c r="DX13" s="398"/>
      <c r="DY13" s="398"/>
      <c r="DZ13" s="398"/>
      <c r="EA13" s="398"/>
      <c r="EB13" s="398"/>
      <c r="EC13" s="398"/>
      <c r="ED13" s="398"/>
      <c r="EE13" s="398"/>
      <c r="EF13" s="398"/>
      <c r="EG13" s="398"/>
      <c r="EH13" s="398"/>
      <c r="EI13" s="398"/>
      <c r="EJ13" s="398"/>
      <c r="EK13" s="398"/>
      <c r="EL13" s="398"/>
      <c r="EM13" s="398"/>
      <c r="EN13" s="398"/>
      <c r="EO13" s="398"/>
      <c r="EP13" s="398"/>
      <c r="EQ13" s="398"/>
      <c r="ER13" s="398"/>
      <c r="ES13" s="398"/>
      <c r="ET13" s="398"/>
      <c r="EU13" s="398"/>
      <c r="EV13" s="398"/>
      <c r="EW13" s="398"/>
      <c r="EX13" s="398"/>
      <c r="EY13" s="398"/>
      <c r="EZ13" s="398"/>
      <c r="FA13" s="398"/>
      <c r="FB13" s="398"/>
      <c r="FC13" s="398"/>
      <c r="FD13" s="398"/>
      <c r="FE13" s="398"/>
      <c r="FF13" s="398"/>
      <c r="FG13" s="398"/>
      <c r="FH13" s="398"/>
      <c r="FI13" s="398"/>
      <c r="FJ13" s="398"/>
      <c r="FK13" s="398"/>
      <c r="FL13" s="398"/>
      <c r="FM13" s="398"/>
      <c r="FN13" s="398"/>
      <c r="FO13" s="398"/>
      <c r="FP13" s="398"/>
      <c r="FQ13" s="398"/>
      <c r="FR13" s="398"/>
      <c r="FS13" s="398"/>
      <c r="FT13" s="398"/>
      <c r="FU13" s="398"/>
      <c r="FV13" s="398"/>
      <c r="FW13" s="398"/>
      <c r="FX13" s="398"/>
      <c r="FY13" s="398"/>
      <c r="FZ13" s="398"/>
      <c r="GA13" s="398"/>
    </row>
    <row r="14" spans="1:183" s="327" customFormat="1" ht="22.15" customHeight="1" x14ac:dyDescent="0.4">
      <c r="A14" s="326">
        <v>19</v>
      </c>
      <c r="C14" s="361"/>
      <c r="D14" s="362"/>
      <c r="E14" s="362"/>
      <c r="F14" s="362"/>
      <c r="G14" s="363"/>
      <c r="H14" s="362"/>
      <c r="I14" s="362"/>
      <c r="J14" s="362"/>
      <c r="K14" s="363"/>
      <c r="L14" s="362"/>
      <c r="M14" s="362"/>
      <c r="N14" s="362"/>
      <c r="O14" s="363"/>
      <c r="P14" s="362"/>
      <c r="Q14" s="362"/>
      <c r="R14" s="362"/>
      <c r="S14" s="363"/>
      <c r="T14" s="362"/>
      <c r="U14" s="362"/>
      <c r="V14" s="362"/>
      <c r="W14" s="363"/>
      <c r="X14" s="362"/>
      <c r="Y14" s="362"/>
      <c r="Z14" s="362"/>
      <c r="AA14" s="363"/>
      <c r="AB14" s="362"/>
      <c r="AC14" s="362"/>
      <c r="AD14" s="364"/>
      <c r="AE14" s="309"/>
      <c r="AF14" s="310"/>
      <c r="AG14" s="311"/>
      <c r="AH14" s="309"/>
      <c r="AI14" s="324"/>
      <c r="AJ14" s="325"/>
      <c r="AK14" s="325"/>
      <c r="AL14" s="365"/>
      <c r="AM14" s="366"/>
      <c r="AN14" s="325"/>
      <c r="AO14" s="325"/>
      <c r="AP14" s="365"/>
      <c r="AQ14" s="366"/>
      <c r="AR14" s="325"/>
      <c r="AS14" s="325"/>
      <c r="AT14" s="365"/>
      <c r="AU14" s="366"/>
      <c r="AV14" s="325"/>
      <c r="AW14" s="325"/>
      <c r="AX14" s="365"/>
      <c r="AY14" s="366"/>
      <c r="AZ14" s="325"/>
      <c r="BA14" s="325"/>
      <c r="BB14" s="365"/>
      <c r="BC14" s="366"/>
      <c r="BD14" s="325"/>
      <c r="BE14" s="325"/>
      <c r="BF14" s="365"/>
      <c r="BG14" s="366"/>
      <c r="BH14" s="325"/>
      <c r="BI14" s="325"/>
      <c r="BJ14" s="325"/>
      <c r="BL14" s="399"/>
      <c r="BM14" s="398"/>
      <c r="BN14" s="398"/>
      <c r="BO14" s="398"/>
      <c r="BP14" s="398"/>
      <c r="BQ14" s="398"/>
      <c r="BR14" s="398"/>
      <c r="BS14" s="398"/>
      <c r="BT14" s="398"/>
      <c r="BU14" s="398"/>
      <c r="BV14" s="398"/>
      <c r="BW14" s="398"/>
      <c r="BX14" s="398"/>
      <c r="BY14" s="398"/>
      <c r="BZ14" s="398"/>
      <c r="CA14" s="398"/>
      <c r="CB14" s="398"/>
      <c r="CC14" s="398"/>
      <c r="CD14" s="398"/>
      <c r="CE14" s="398"/>
      <c r="CF14" s="398"/>
      <c r="CG14" s="398"/>
      <c r="CH14" s="398"/>
      <c r="CI14" s="398"/>
      <c r="CJ14" s="398"/>
      <c r="CK14" s="398"/>
      <c r="CL14" s="398"/>
      <c r="CM14" s="398"/>
      <c r="CN14" s="398"/>
      <c r="CO14" s="398"/>
      <c r="CP14" s="398"/>
      <c r="CQ14" s="398"/>
      <c r="CR14" s="398"/>
      <c r="CS14" s="398"/>
      <c r="CT14" s="398"/>
      <c r="CU14" s="398"/>
      <c r="CV14" s="398"/>
      <c r="CW14" s="398"/>
      <c r="CX14" s="398"/>
      <c r="CY14" s="398"/>
      <c r="CZ14" s="398"/>
      <c r="DA14" s="398"/>
      <c r="DB14" s="398"/>
      <c r="DC14" s="398"/>
      <c r="DD14" s="398"/>
      <c r="DE14" s="398"/>
      <c r="DF14" s="398"/>
      <c r="DG14" s="398"/>
      <c r="DH14" s="398"/>
      <c r="DI14" s="398"/>
      <c r="DJ14" s="398"/>
      <c r="DK14" s="398"/>
      <c r="DL14" s="398"/>
      <c r="DM14" s="398"/>
      <c r="DN14" s="398"/>
      <c r="DO14" s="398"/>
      <c r="DP14" s="398"/>
      <c r="DQ14" s="398"/>
      <c r="DR14" s="398"/>
      <c r="DS14" s="398"/>
      <c r="DT14" s="398"/>
      <c r="DU14" s="398"/>
      <c r="DV14" s="398"/>
      <c r="DW14" s="398"/>
      <c r="DX14" s="398"/>
      <c r="DY14" s="398"/>
      <c r="DZ14" s="398"/>
      <c r="EA14" s="398"/>
      <c r="EB14" s="398"/>
      <c r="EC14" s="398"/>
      <c r="ED14" s="398"/>
      <c r="EE14" s="398"/>
      <c r="EF14" s="398"/>
      <c r="EG14" s="398"/>
      <c r="EH14" s="398"/>
      <c r="EI14" s="398"/>
      <c r="EJ14" s="398"/>
      <c r="EK14" s="398"/>
      <c r="EL14" s="398"/>
      <c r="EM14" s="398"/>
      <c r="EN14" s="398"/>
      <c r="EO14" s="398"/>
      <c r="EP14" s="398"/>
      <c r="EQ14" s="398"/>
      <c r="ER14" s="398"/>
      <c r="ES14" s="398"/>
      <c r="ET14" s="398"/>
      <c r="EU14" s="398"/>
      <c r="EV14" s="398"/>
      <c r="EW14" s="398"/>
      <c r="EX14" s="398"/>
      <c r="EY14" s="398"/>
      <c r="EZ14" s="398"/>
      <c r="FA14" s="398"/>
      <c r="FB14" s="398"/>
      <c r="FC14" s="398"/>
      <c r="FD14" s="398"/>
      <c r="FE14" s="398"/>
      <c r="FF14" s="398"/>
      <c r="FG14" s="398"/>
      <c r="FH14" s="398"/>
      <c r="FI14" s="398"/>
      <c r="FJ14" s="398"/>
      <c r="FK14" s="398"/>
      <c r="FL14" s="398"/>
      <c r="FM14" s="398"/>
      <c r="FN14" s="398"/>
      <c r="FO14" s="398"/>
      <c r="FP14" s="398"/>
      <c r="FQ14" s="398"/>
      <c r="FR14" s="398"/>
      <c r="FS14" s="398"/>
      <c r="FT14" s="398"/>
      <c r="FU14" s="398"/>
      <c r="FV14" s="398"/>
      <c r="FW14" s="398"/>
      <c r="FX14" s="398"/>
      <c r="FY14" s="398"/>
      <c r="FZ14" s="398"/>
      <c r="GA14" s="398"/>
    </row>
    <row r="15" spans="1:183" ht="7.9" customHeight="1" x14ac:dyDescent="0.2">
      <c r="A15" s="270">
        <v>15</v>
      </c>
      <c r="C15" s="367"/>
      <c r="D15" s="368"/>
      <c r="E15" s="368"/>
      <c r="F15" s="368"/>
      <c r="G15" s="367"/>
      <c r="H15" s="368"/>
      <c r="I15" s="368"/>
      <c r="J15" s="368"/>
      <c r="K15" s="367"/>
      <c r="L15" s="368"/>
      <c r="M15" s="368"/>
      <c r="N15" s="368"/>
      <c r="O15" s="367"/>
      <c r="P15" s="368"/>
      <c r="Q15" s="368"/>
      <c r="R15" s="368"/>
      <c r="S15" s="367"/>
      <c r="T15" s="368"/>
      <c r="U15" s="368"/>
      <c r="V15" s="368"/>
      <c r="W15" s="367"/>
      <c r="X15" s="368"/>
      <c r="Y15" s="368"/>
      <c r="Z15" s="368"/>
      <c r="AA15" s="367"/>
      <c r="AB15" s="368"/>
      <c r="AC15" s="368"/>
      <c r="AD15" s="368"/>
      <c r="AE15" s="309"/>
      <c r="AF15" s="310"/>
      <c r="AG15" s="311"/>
      <c r="AH15" s="309"/>
      <c r="AI15" s="367"/>
      <c r="AJ15" s="368"/>
      <c r="AK15" s="368"/>
      <c r="AL15" s="368"/>
      <c r="AM15" s="367"/>
      <c r="AN15" s="368"/>
      <c r="AO15" s="368"/>
      <c r="AP15" s="368"/>
      <c r="AQ15" s="367"/>
      <c r="AR15" s="368"/>
      <c r="AS15" s="368"/>
      <c r="AT15" s="368"/>
      <c r="AU15" s="367"/>
      <c r="AV15" s="368"/>
      <c r="AW15" s="368"/>
      <c r="AX15" s="368"/>
      <c r="AY15" s="367"/>
      <c r="AZ15" s="368"/>
      <c r="BA15" s="368"/>
      <c r="BB15" s="368"/>
      <c r="BC15" s="367"/>
      <c r="BD15" s="368"/>
      <c r="BE15" s="368"/>
      <c r="BF15" s="368"/>
      <c r="BG15" s="367"/>
      <c r="BH15" s="368"/>
      <c r="BI15" s="368"/>
      <c r="BJ15" s="368"/>
      <c r="BL15" s="397"/>
    </row>
    <row r="16" spans="1:183" ht="7.9" customHeight="1" x14ac:dyDescent="0.2">
      <c r="A16" s="270">
        <v>15</v>
      </c>
      <c r="C16" s="324"/>
      <c r="D16" s="325"/>
      <c r="E16" s="325"/>
      <c r="F16" s="325"/>
      <c r="G16" s="324"/>
      <c r="H16" s="325"/>
      <c r="I16" s="325"/>
      <c r="J16" s="325"/>
      <c r="K16" s="324"/>
      <c r="L16" s="325"/>
      <c r="M16" s="325"/>
      <c r="N16" s="325"/>
      <c r="O16" s="324"/>
      <c r="P16" s="325"/>
      <c r="Q16" s="325"/>
      <c r="R16" s="325"/>
      <c r="S16" s="324"/>
      <c r="T16" s="325"/>
      <c r="U16" s="325"/>
      <c r="V16" s="325"/>
      <c r="W16" s="324"/>
      <c r="X16" s="325"/>
      <c r="Y16" s="325"/>
      <c r="Z16" s="325"/>
      <c r="AA16" s="324"/>
      <c r="AB16" s="325"/>
      <c r="AC16" s="325"/>
      <c r="AD16" s="325"/>
      <c r="AE16" s="309"/>
      <c r="AF16" s="310"/>
      <c r="AG16" s="311"/>
      <c r="AH16" s="309"/>
      <c r="AI16" s="324"/>
      <c r="AJ16" s="325"/>
      <c r="AK16" s="325"/>
      <c r="AL16" s="325"/>
      <c r="AM16" s="324"/>
      <c r="AN16" s="325"/>
      <c r="AO16" s="325"/>
      <c r="AP16" s="325"/>
      <c r="AQ16" s="324"/>
      <c r="AR16" s="325"/>
      <c r="AS16" s="325"/>
      <c r="AT16" s="325"/>
      <c r="AU16" s="324"/>
      <c r="AV16" s="325"/>
      <c r="AW16" s="325"/>
      <c r="AX16" s="325"/>
      <c r="AY16" s="324"/>
      <c r="AZ16" s="325"/>
      <c r="BA16" s="325"/>
      <c r="BB16" s="325"/>
      <c r="BC16" s="324"/>
      <c r="BD16" s="325"/>
      <c r="BE16" s="325"/>
      <c r="BF16" s="325"/>
      <c r="BG16" s="324"/>
      <c r="BH16" s="325"/>
      <c r="BI16" s="325"/>
      <c r="BJ16" s="325"/>
      <c r="BL16" s="397"/>
    </row>
    <row r="17" spans="1:183" s="327" customFormat="1" ht="35.1" customHeight="1" x14ac:dyDescent="0.4">
      <c r="A17" s="326">
        <v>16</v>
      </c>
      <c r="C17" s="369" t="e">
        <f>AA10+1</f>
        <v>#VALUE!</v>
      </c>
      <c r="D17" s="330"/>
      <c r="E17" s="330"/>
      <c r="F17" s="330"/>
      <c r="G17" s="330" t="e">
        <f>C17+1</f>
        <v>#VALUE!</v>
      </c>
      <c r="H17" s="330"/>
      <c r="I17" s="330"/>
      <c r="J17" s="330"/>
      <c r="K17" s="330" t="e">
        <f>G17+1</f>
        <v>#VALUE!</v>
      </c>
      <c r="L17" s="330"/>
      <c r="M17" s="330"/>
      <c r="N17" s="330"/>
      <c r="O17" s="331" t="e">
        <f>K17+1</f>
        <v>#VALUE!</v>
      </c>
      <c r="P17" s="331"/>
      <c r="Q17" s="331"/>
      <c r="R17" s="331"/>
      <c r="S17" s="331" t="e">
        <f>O17+1</f>
        <v>#VALUE!</v>
      </c>
      <c r="T17" s="331"/>
      <c r="U17" s="331"/>
      <c r="V17" s="331"/>
      <c r="W17" s="331" t="e">
        <f>S17+1</f>
        <v>#VALUE!</v>
      </c>
      <c r="X17" s="331"/>
      <c r="Y17" s="331"/>
      <c r="Z17" s="331"/>
      <c r="AA17" s="332" t="e">
        <f>W17+1</f>
        <v>#VALUE!</v>
      </c>
      <c r="AB17" s="332"/>
      <c r="AC17" s="332"/>
      <c r="AD17" s="333"/>
      <c r="AE17" s="290"/>
      <c r="AF17" s="310"/>
      <c r="AG17" s="311"/>
      <c r="AH17" s="290"/>
      <c r="AI17" s="370" t="e">
        <f>BG10+1</f>
        <v>#VALUE!</v>
      </c>
      <c r="AJ17" s="370"/>
      <c r="AK17" s="370"/>
      <c r="AL17" s="371"/>
      <c r="AM17" s="372" t="e">
        <f>AI17+1</f>
        <v>#VALUE!</v>
      </c>
      <c r="AN17" s="373"/>
      <c r="AO17" s="373"/>
      <c r="AP17" s="374"/>
      <c r="AQ17" s="372" t="e">
        <f>AM17+1</f>
        <v>#VALUE!</v>
      </c>
      <c r="AR17" s="373"/>
      <c r="AS17" s="373"/>
      <c r="AT17" s="374"/>
      <c r="AU17" s="372" t="e">
        <f>AQ17+1</f>
        <v>#VALUE!</v>
      </c>
      <c r="AV17" s="373"/>
      <c r="AW17" s="373"/>
      <c r="AX17" s="374"/>
      <c r="AY17" s="372" t="e">
        <f>AU17+1</f>
        <v>#VALUE!</v>
      </c>
      <c r="AZ17" s="373"/>
      <c r="BA17" s="373"/>
      <c r="BB17" s="374"/>
      <c r="BC17" s="372" t="e">
        <f>AY17+1</f>
        <v>#VALUE!</v>
      </c>
      <c r="BD17" s="373"/>
      <c r="BE17" s="373"/>
      <c r="BF17" s="374"/>
      <c r="BG17" s="337" t="e">
        <f>BC17+1</f>
        <v>#VALUE!</v>
      </c>
      <c r="BH17" s="338"/>
      <c r="BI17" s="338"/>
      <c r="BJ17" s="338"/>
      <c r="BL17" s="397"/>
      <c r="BM17" s="398"/>
      <c r="BN17" s="398"/>
      <c r="BO17" s="398"/>
      <c r="BP17" s="398"/>
      <c r="BQ17" s="398"/>
      <c r="BR17" s="398"/>
      <c r="BS17" s="398"/>
      <c r="BT17" s="398"/>
      <c r="BU17" s="398"/>
      <c r="BV17" s="398"/>
      <c r="BW17" s="398"/>
      <c r="BX17" s="398"/>
      <c r="BY17" s="398"/>
      <c r="BZ17" s="398"/>
      <c r="CA17" s="398"/>
      <c r="CB17" s="398"/>
      <c r="CC17" s="398"/>
      <c r="CD17" s="398"/>
      <c r="CE17" s="398"/>
      <c r="CF17" s="398"/>
      <c r="CG17" s="398"/>
      <c r="CH17" s="398"/>
      <c r="CI17" s="398"/>
      <c r="CJ17" s="398"/>
      <c r="CK17" s="398"/>
      <c r="CL17" s="398"/>
      <c r="CM17" s="398"/>
      <c r="CN17" s="398"/>
      <c r="CO17" s="398"/>
      <c r="CP17" s="398"/>
      <c r="CQ17" s="398"/>
      <c r="CR17" s="398"/>
      <c r="CS17" s="398"/>
      <c r="CT17" s="398"/>
      <c r="CU17" s="398"/>
      <c r="CV17" s="398"/>
      <c r="CW17" s="398"/>
      <c r="CX17" s="398"/>
      <c r="CY17" s="398"/>
      <c r="CZ17" s="398"/>
      <c r="DA17" s="398"/>
      <c r="DB17" s="398"/>
      <c r="DC17" s="398"/>
      <c r="DD17" s="398"/>
      <c r="DE17" s="398"/>
      <c r="DF17" s="398"/>
      <c r="DG17" s="398"/>
      <c r="DH17" s="398"/>
      <c r="DI17" s="398"/>
      <c r="DJ17" s="398"/>
      <c r="DK17" s="398"/>
      <c r="DL17" s="398"/>
      <c r="DM17" s="398"/>
      <c r="DN17" s="398"/>
      <c r="DO17" s="398"/>
      <c r="DP17" s="398"/>
      <c r="DQ17" s="398"/>
      <c r="DR17" s="398"/>
      <c r="DS17" s="398"/>
      <c r="DT17" s="398"/>
      <c r="DU17" s="398"/>
      <c r="DV17" s="398"/>
      <c r="DW17" s="398"/>
      <c r="DX17" s="398"/>
      <c r="DY17" s="398"/>
      <c r="DZ17" s="398"/>
      <c r="EA17" s="398"/>
      <c r="EB17" s="398"/>
      <c r="EC17" s="398"/>
      <c r="ED17" s="398"/>
      <c r="EE17" s="398"/>
      <c r="EF17" s="398"/>
      <c r="EG17" s="398"/>
      <c r="EH17" s="398"/>
      <c r="EI17" s="398"/>
      <c r="EJ17" s="398"/>
      <c r="EK17" s="398"/>
      <c r="EL17" s="398"/>
      <c r="EM17" s="398"/>
      <c r="EN17" s="398"/>
      <c r="EO17" s="398"/>
      <c r="EP17" s="398"/>
      <c r="EQ17" s="398"/>
      <c r="ER17" s="398"/>
      <c r="ES17" s="398"/>
      <c r="ET17" s="398"/>
      <c r="EU17" s="398"/>
      <c r="EV17" s="398"/>
      <c r="EW17" s="398"/>
      <c r="EX17" s="398"/>
      <c r="EY17" s="398"/>
      <c r="EZ17" s="398"/>
      <c r="FA17" s="398"/>
      <c r="FB17" s="398"/>
      <c r="FC17" s="398"/>
      <c r="FD17" s="398"/>
      <c r="FE17" s="398"/>
      <c r="FF17" s="398"/>
      <c r="FG17" s="398"/>
      <c r="FH17" s="398"/>
      <c r="FI17" s="398"/>
      <c r="FJ17" s="398"/>
      <c r="FK17" s="398"/>
      <c r="FL17" s="398"/>
      <c r="FM17" s="398"/>
      <c r="FN17" s="398"/>
      <c r="FO17" s="398"/>
      <c r="FP17" s="398"/>
      <c r="FQ17" s="398"/>
      <c r="FR17" s="398"/>
      <c r="FS17" s="398"/>
      <c r="FT17" s="398"/>
      <c r="FU17" s="398"/>
      <c r="FV17" s="398"/>
      <c r="FW17" s="398"/>
      <c r="FX17" s="398"/>
      <c r="FY17" s="398"/>
      <c r="FZ17" s="398"/>
      <c r="GA17" s="398"/>
    </row>
    <row r="18" spans="1:183" s="327" customFormat="1" ht="19.5" customHeight="1" x14ac:dyDescent="0.4">
      <c r="A18" s="326">
        <v>17</v>
      </c>
      <c r="C18" s="375" t="s">
        <v>248</v>
      </c>
      <c r="D18" s="341"/>
      <c r="E18" s="341"/>
      <c r="F18" s="341"/>
      <c r="G18" s="341" t="s">
        <v>253</v>
      </c>
      <c r="H18" s="341"/>
      <c r="I18" s="341"/>
      <c r="J18" s="341"/>
      <c r="K18" s="341" t="s">
        <v>249</v>
      </c>
      <c r="L18" s="341"/>
      <c r="M18" s="341"/>
      <c r="N18" s="341"/>
      <c r="O18" s="342" t="s">
        <v>250</v>
      </c>
      <c r="P18" s="342"/>
      <c r="Q18" s="342"/>
      <c r="R18" s="342"/>
      <c r="S18" s="342" t="s">
        <v>251</v>
      </c>
      <c r="T18" s="342"/>
      <c r="U18" s="342"/>
      <c r="V18" s="342"/>
      <c r="W18" s="342" t="s">
        <v>247</v>
      </c>
      <c r="X18" s="342"/>
      <c r="Y18" s="342"/>
      <c r="Z18" s="342"/>
      <c r="AA18" s="343" t="s">
        <v>248</v>
      </c>
      <c r="AB18" s="343"/>
      <c r="AC18" s="343"/>
      <c r="AD18" s="344"/>
      <c r="AE18" s="309"/>
      <c r="AF18" s="310"/>
      <c r="AG18" s="311"/>
      <c r="AH18" s="309"/>
      <c r="AI18" s="376" t="s">
        <v>253</v>
      </c>
      <c r="AJ18" s="376"/>
      <c r="AK18" s="376"/>
      <c r="AL18" s="377"/>
      <c r="AM18" s="378" t="s">
        <v>249</v>
      </c>
      <c r="AN18" s="379"/>
      <c r="AO18" s="379"/>
      <c r="AP18" s="380"/>
      <c r="AQ18" s="378" t="s">
        <v>250</v>
      </c>
      <c r="AR18" s="379"/>
      <c r="AS18" s="379"/>
      <c r="AT18" s="380"/>
      <c r="AU18" s="378" t="s">
        <v>251</v>
      </c>
      <c r="AV18" s="379"/>
      <c r="AW18" s="379"/>
      <c r="AX18" s="380"/>
      <c r="AY18" s="378" t="s">
        <v>247</v>
      </c>
      <c r="AZ18" s="379"/>
      <c r="BA18" s="379"/>
      <c r="BB18" s="380"/>
      <c r="BC18" s="378" t="s">
        <v>248</v>
      </c>
      <c r="BD18" s="379"/>
      <c r="BE18" s="379"/>
      <c r="BF18" s="380"/>
      <c r="BG18" s="348" t="s">
        <v>253</v>
      </c>
      <c r="BH18" s="349"/>
      <c r="BI18" s="349"/>
      <c r="BJ18" s="349"/>
      <c r="BL18" s="399"/>
      <c r="BM18" s="398"/>
      <c r="BN18" s="398"/>
      <c r="BO18" s="398"/>
      <c r="BP18" s="398"/>
      <c r="BQ18" s="398"/>
      <c r="BR18" s="398"/>
      <c r="BS18" s="398"/>
      <c r="BT18" s="398"/>
      <c r="BU18" s="398"/>
      <c r="BV18" s="398"/>
      <c r="BW18" s="398"/>
      <c r="BX18" s="398"/>
      <c r="BY18" s="398"/>
      <c r="BZ18" s="398"/>
      <c r="CA18" s="398"/>
      <c r="CB18" s="398"/>
      <c r="CC18" s="398"/>
      <c r="CD18" s="398"/>
      <c r="CE18" s="398"/>
      <c r="CF18" s="398"/>
      <c r="CG18" s="398"/>
      <c r="CH18" s="398"/>
      <c r="CI18" s="398"/>
      <c r="CJ18" s="398"/>
      <c r="CK18" s="398"/>
      <c r="CL18" s="398"/>
      <c r="CM18" s="398"/>
      <c r="CN18" s="398"/>
      <c r="CO18" s="398"/>
      <c r="CP18" s="398"/>
      <c r="CQ18" s="398"/>
      <c r="CR18" s="398"/>
      <c r="CS18" s="398"/>
      <c r="CT18" s="398"/>
      <c r="CU18" s="398"/>
      <c r="CV18" s="398"/>
      <c r="CW18" s="398"/>
      <c r="CX18" s="398"/>
      <c r="CY18" s="398"/>
      <c r="CZ18" s="398"/>
      <c r="DA18" s="398"/>
      <c r="DB18" s="398"/>
      <c r="DC18" s="398"/>
      <c r="DD18" s="398"/>
      <c r="DE18" s="398"/>
      <c r="DF18" s="398"/>
      <c r="DG18" s="398"/>
      <c r="DH18" s="398"/>
      <c r="DI18" s="398"/>
      <c r="DJ18" s="398"/>
      <c r="DK18" s="398"/>
      <c r="DL18" s="398"/>
      <c r="DM18" s="398"/>
      <c r="DN18" s="398"/>
      <c r="DO18" s="398"/>
      <c r="DP18" s="398"/>
      <c r="DQ18" s="398"/>
      <c r="DR18" s="398"/>
      <c r="DS18" s="398"/>
      <c r="DT18" s="398"/>
      <c r="DU18" s="398"/>
      <c r="DV18" s="398"/>
      <c r="DW18" s="398"/>
      <c r="DX18" s="398"/>
      <c r="DY18" s="398"/>
      <c r="DZ18" s="398"/>
      <c r="EA18" s="398"/>
      <c r="EB18" s="398"/>
      <c r="EC18" s="398"/>
      <c r="ED18" s="398"/>
      <c r="EE18" s="398"/>
      <c r="EF18" s="398"/>
      <c r="EG18" s="398"/>
      <c r="EH18" s="398"/>
      <c r="EI18" s="398"/>
      <c r="EJ18" s="398"/>
      <c r="EK18" s="398"/>
      <c r="EL18" s="398"/>
      <c r="EM18" s="398"/>
      <c r="EN18" s="398"/>
      <c r="EO18" s="398"/>
      <c r="EP18" s="398"/>
      <c r="EQ18" s="398"/>
      <c r="ER18" s="398"/>
      <c r="ES18" s="398"/>
      <c r="ET18" s="398"/>
      <c r="EU18" s="398"/>
      <c r="EV18" s="398"/>
      <c r="EW18" s="398"/>
      <c r="EX18" s="398"/>
      <c r="EY18" s="398"/>
      <c r="EZ18" s="398"/>
      <c r="FA18" s="398"/>
      <c r="FB18" s="398"/>
      <c r="FC18" s="398"/>
      <c r="FD18" s="398"/>
      <c r="FE18" s="398"/>
      <c r="FF18" s="398"/>
      <c r="FG18" s="398"/>
      <c r="FH18" s="398"/>
      <c r="FI18" s="398"/>
      <c r="FJ18" s="398"/>
      <c r="FK18" s="398"/>
      <c r="FL18" s="398"/>
      <c r="FM18" s="398"/>
      <c r="FN18" s="398"/>
      <c r="FO18" s="398"/>
      <c r="FP18" s="398"/>
      <c r="FQ18" s="398"/>
      <c r="FR18" s="398"/>
      <c r="FS18" s="398"/>
      <c r="FT18" s="398"/>
      <c r="FU18" s="398"/>
      <c r="FV18" s="398"/>
      <c r="FW18" s="398"/>
      <c r="FX18" s="398"/>
      <c r="FY18" s="398"/>
      <c r="FZ18" s="398"/>
      <c r="GA18" s="398"/>
    </row>
    <row r="19" spans="1:183" s="327" customFormat="1" ht="20.25" customHeight="1" x14ac:dyDescent="0.4">
      <c r="A19" s="326">
        <v>18</v>
      </c>
      <c r="C19" s="381" t="s">
        <v>306</v>
      </c>
      <c r="D19" s="352"/>
      <c r="E19" s="352"/>
      <c r="F19" s="352"/>
      <c r="G19" s="352" t="s">
        <v>307</v>
      </c>
      <c r="H19" s="352"/>
      <c r="I19" s="352"/>
      <c r="J19" s="352"/>
      <c r="K19" s="352" t="s">
        <v>257</v>
      </c>
      <c r="L19" s="352"/>
      <c r="M19" s="352"/>
      <c r="N19" s="352"/>
      <c r="O19" s="353"/>
      <c r="P19" s="353"/>
      <c r="Q19" s="353"/>
      <c r="R19" s="353"/>
      <c r="S19" s="353"/>
      <c r="T19" s="353"/>
      <c r="U19" s="353"/>
      <c r="V19" s="353"/>
      <c r="W19" s="353"/>
      <c r="X19" s="353"/>
      <c r="Y19" s="353"/>
      <c r="Z19" s="353"/>
      <c r="AA19" s="354"/>
      <c r="AB19" s="354"/>
      <c r="AC19" s="354"/>
      <c r="AD19" s="355"/>
      <c r="AE19" s="309"/>
      <c r="AF19" s="310"/>
      <c r="AG19" s="311"/>
      <c r="AH19" s="309"/>
      <c r="AI19" s="382"/>
      <c r="AJ19" s="382"/>
      <c r="AK19" s="382"/>
      <c r="AL19" s="383"/>
      <c r="AM19" s="384"/>
      <c r="AN19" s="385"/>
      <c r="AO19" s="385"/>
      <c r="AP19" s="386"/>
      <c r="AQ19" s="384"/>
      <c r="AR19" s="385"/>
      <c r="AS19" s="385"/>
      <c r="AT19" s="386"/>
      <c r="AU19" s="384"/>
      <c r="AV19" s="385"/>
      <c r="AW19" s="385"/>
      <c r="AX19" s="386"/>
      <c r="AY19" s="384"/>
      <c r="AZ19" s="385"/>
      <c r="BA19" s="385"/>
      <c r="BB19" s="386"/>
      <c r="BC19" s="384"/>
      <c r="BD19" s="385"/>
      <c r="BE19" s="385"/>
      <c r="BF19" s="386"/>
      <c r="BG19" s="359"/>
      <c r="BH19" s="360"/>
      <c r="BI19" s="360"/>
      <c r="BJ19" s="360"/>
      <c r="BL19" s="399"/>
      <c r="BM19" s="398"/>
      <c r="BN19" s="398"/>
      <c r="BO19" s="398"/>
      <c r="BP19" s="398"/>
      <c r="BQ19" s="398"/>
      <c r="BR19" s="398"/>
      <c r="BS19" s="398"/>
      <c r="BT19" s="398"/>
      <c r="BU19" s="398"/>
      <c r="BV19" s="398"/>
      <c r="BW19" s="398"/>
      <c r="BX19" s="398"/>
      <c r="BY19" s="398"/>
      <c r="BZ19" s="398"/>
      <c r="CA19" s="398"/>
      <c r="CB19" s="398"/>
      <c r="CC19" s="398"/>
      <c r="CD19" s="398"/>
      <c r="CE19" s="398"/>
      <c r="CF19" s="398"/>
      <c r="CG19" s="398"/>
      <c r="CH19" s="398"/>
      <c r="CI19" s="398"/>
      <c r="CJ19" s="398"/>
      <c r="CK19" s="398"/>
      <c r="CL19" s="398"/>
      <c r="CM19" s="398"/>
      <c r="CN19" s="398"/>
      <c r="CO19" s="398"/>
      <c r="CP19" s="398"/>
      <c r="CQ19" s="398"/>
      <c r="CR19" s="398"/>
      <c r="CS19" s="398"/>
      <c r="CT19" s="398"/>
      <c r="CU19" s="398"/>
      <c r="CV19" s="398"/>
      <c r="CW19" s="398"/>
      <c r="CX19" s="398"/>
      <c r="CY19" s="398"/>
      <c r="CZ19" s="398"/>
      <c r="DA19" s="398"/>
      <c r="DB19" s="398"/>
      <c r="DC19" s="398"/>
      <c r="DD19" s="398"/>
      <c r="DE19" s="398"/>
      <c r="DF19" s="398"/>
      <c r="DG19" s="398"/>
      <c r="DH19" s="398"/>
      <c r="DI19" s="398"/>
      <c r="DJ19" s="398"/>
      <c r="DK19" s="398"/>
      <c r="DL19" s="398"/>
      <c r="DM19" s="398"/>
      <c r="DN19" s="398"/>
      <c r="DO19" s="398"/>
      <c r="DP19" s="398"/>
      <c r="DQ19" s="398"/>
      <c r="DR19" s="398"/>
      <c r="DS19" s="398"/>
      <c r="DT19" s="398"/>
      <c r="DU19" s="398"/>
      <c r="DV19" s="398"/>
      <c r="DW19" s="398"/>
      <c r="DX19" s="398"/>
      <c r="DY19" s="398"/>
      <c r="DZ19" s="398"/>
      <c r="EA19" s="398"/>
      <c r="EB19" s="398"/>
      <c r="EC19" s="398"/>
      <c r="ED19" s="398"/>
      <c r="EE19" s="398"/>
      <c r="EF19" s="398"/>
      <c r="EG19" s="398"/>
      <c r="EH19" s="398"/>
      <c r="EI19" s="398"/>
      <c r="EJ19" s="398"/>
      <c r="EK19" s="398"/>
      <c r="EL19" s="398"/>
      <c r="EM19" s="398"/>
      <c r="EN19" s="398"/>
      <c r="EO19" s="398"/>
      <c r="EP19" s="398"/>
      <c r="EQ19" s="398"/>
      <c r="ER19" s="398"/>
      <c r="ES19" s="398"/>
      <c r="ET19" s="398"/>
      <c r="EU19" s="398"/>
      <c r="EV19" s="398"/>
      <c r="EW19" s="398"/>
      <c r="EX19" s="398"/>
      <c r="EY19" s="398"/>
      <c r="EZ19" s="398"/>
      <c r="FA19" s="398"/>
      <c r="FB19" s="398"/>
      <c r="FC19" s="398"/>
      <c r="FD19" s="398"/>
      <c r="FE19" s="398"/>
      <c r="FF19" s="398"/>
      <c r="FG19" s="398"/>
      <c r="FH19" s="398"/>
      <c r="FI19" s="398"/>
      <c r="FJ19" s="398"/>
      <c r="FK19" s="398"/>
      <c r="FL19" s="398"/>
      <c r="FM19" s="398"/>
      <c r="FN19" s="398"/>
      <c r="FO19" s="398"/>
      <c r="FP19" s="398"/>
      <c r="FQ19" s="398"/>
      <c r="FR19" s="398"/>
      <c r="FS19" s="398"/>
      <c r="FT19" s="398"/>
      <c r="FU19" s="398"/>
      <c r="FV19" s="398"/>
      <c r="FW19" s="398"/>
      <c r="FX19" s="398"/>
      <c r="FY19" s="398"/>
      <c r="FZ19" s="398"/>
      <c r="GA19" s="398"/>
    </row>
    <row r="20" spans="1:183" s="327" customFormat="1" ht="22.15" customHeight="1" x14ac:dyDescent="0.4">
      <c r="A20" s="326">
        <v>19</v>
      </c>
      <c r="C20" s="361"/>
      <c r="D20" s="362"/>
      <c r="E20" s="362"/>
      <c r="F20" s="362"/>
      <c r="G20" s="363"/>
      <c r="H20" s="362"/>
      <c r="I20" s="362"/>
      <c r="J20" s="362"/>
      <c r="K20" s="363"/>
      <c r="L20" s="362"/>
      <c r="M20" s="362"/>
      <c r="N20" s="362"/>
      <c r="O20" s="363"/>
      <c r="P20" s="362"/>
      <c r="Q20" s="362"/>
      <c r="R20" s="362"/>
      <c r="S20" s="363"/>
      <c r="T20" s="362"/>
      <c r="U20" s="362"/>
      <c r="V20" s="362"/>
      <c r="W20" s="363"/>
      <c r="X20" s="362"/>
      <c r="Y20" s="362"/>
      <c r="Z20" s="362"/>
      <c r="AA20" s="363"/>
      <c r="AB20" s="362"/>
      <c r="AC20" s="362"/>
      <c r="AD20" s="364"/>
      <c r="AE20" s="309"/>
      <c r="AF20" s="310"/>
      <c r="AG20" s="311"/>
      <c r="AH20" s="309"/>
      <c r="AI20" s="324"/>
      <c r="AJ20" s="325"/>
      <c r="AK20" s="325"/>
      <c r="AL20" s="365"/>
      <c r="AM20" s="366"/>
      <c r="AN20" s="325"/>
      <c r="AO20" s="325"/>
      <c r="AP20" s="365"/>
      <c r="AQ20" s="366"/>
      <c r="AR20" s="325"/>
      <c r="AS20" s="325"/>
      <c r="AT20" s="365"/>
      <c r="AU20" s="366"/>
      <c r="AV20" s="325"/>
      <c r="AW20" s="325"/>
      <c r="AX20" s="365"/>
      <c r="AY20" s="366"/>
      <c r="AZ20" s="325"/>
      <c r="BA20" s="325"/>
      <c r="BB20" s="365"/>
      <c r="BC20" s="366"/>
      <c r="BD20" s="325"/>
      <c r="BE20" s="325"/>
      <c r="BF20" s="365"/>
      <c r="BG20" s="366"/>
      <c r="BH20" s="325"/>
      <c r="BI20" s="325"/>
      <c r="BJ20" s="325"/>
      <c r="BL20" s="399"/>
      <c r="BM20" s="398"/>
      <c r="BN20" s="398"/>
      <c r="BO20" s="398"/>
      <c r="BP20" s="398"/>
      <c r="BQ20" s="398"/>
      <c r="BR20" s="398"/>
      <c r="BS20" s="398"/>
      <c r="BT20" s="398"/>
      <c r="BU20" s="398"/>
      <c r="BV20" s="398"/>
      <c r="BW20" s="398"/>
      <c r="BX20" s="398"/>
      <c r="BY20" s="398"/>
      <c r="BZ20" s="398"/>
      <c r="CA20" s="398"/>
      <c r="CB20" s="398"/>
      <c r="CC20" s="398"/>
      <c r="CD20" s="398"/>
      <c r="CE20" s="398"/>
      <c r="CF20" s="398"/>
      <c r="CG20" s="398"/>
      <c r="CH20" s="398"/>
      <c r="CI20" s="398"/>
      <c r="CJ20" s="398"/>
      <c r="CK20" s="398"/>
      <c r="CL20" s="398"/>
      <c r="CM20" s="398"/>
      <c r="CN20" s="398"/>
      <c r="CO20" s="398"/>
      <c r="CP20" s="398"/>
      <c r="CQ20" s="398"/>
      <c r="CR20" s="398"/>
      <c r="CS20" s="398"/>
      <c r="CT20" s="398"/>
      <c r="CU20" s="398"/>
      <c r="CV20" s="398"/>
      <c r="CW20" s="398"/>
      <c r="CX20" s="398"/>
      <c r="CY20" s="398"/>
      <c r="CZ20" s="398"/>
      <c r="DA20" s="398"/>
      <c r="DB20" s="398"/>
      <c r="DC20" s="398"/>
      <c r="DD20" s="398"/>
      <c r="DE20" s="398"/>
      <c r="DF20" s="398"/>
      <c r="DG20" s="398"/>
      <c r="DH20" s="398"/>
      <c r="DI20" s="398"/>
      <c r="DJ20" s="398"/>
      <c r="DK20" s="398"/>
      <c r="DL20" s="398"/>
      <c r="DM20" s="398"/>
      <c r="DN20" s="398"/>
      <c r="DO20" s="398"/>
      <c r="DP20" s="398"/>
      <c r="DQ20" s="398"/>
      <c r="DR20" s="398"/>
      <c r="DS20" s="398"/>
      <c r="DT20" s="398"/>
      <c r="DU20" s="398"/>
      <c r="DV20" s="398"/>
      <c r="DW20" s="398"/>
      <c r="DX20" s="398"/>
      <c r="DY20" s="398"/>
      <c r="DZ20" s="398"/>
      <c r="EA20" s="398"/>
      <c r="EB20" s="398"/>
      <c r="EC20" s="398"/>
      <c r="ED20" s="398"/>
      <c r="EE20" s="398"/>
      <c r="EF20" s="398"/>
      <c r="EG20" s="398"/>
      <c r="EH20" s="398"/>
      <c r="EI20" s="398"/>
      <c r="EJ20" s="398"/>
      <c r="EK20" s="398"/>
      <c r="EL20" s="398"/>
      <c r="EM20" s="398"/>
      <c r="EN20" s="398"/>
      <c r="EO20" s="398"/>
      <c r="EP20" s="398"/>
      <c r="EQ20" s="398"/>
      <c r="ER20" s="398"/>
      <c r="ES20" s="398"/>
      <c r="ET20" s="398"/>
      <c r="EU20" s="398"/>
      <c r="EV20" s="398"/>
      <c r="EW20" s="398"/>
      <c r="EX20" s="398"/>
      <c r="EY20" s="398"/>
      <c r="EZ20" s="398"/>
      <c r="FA20" s="398"/>
      <c r="FB20" s="398"/>
      <c r="FC20" s="398"/>
      <c r="FD20" s="398"/>
      <c r="FE20" s="398"/>
      <c r="FF20" s="398"/>
      <c r="FG20" s="398"/>
      <c r="FH20" s="398"/>
      <c r="FI20" s="398"/>
      <c r="FJ20" s="398"/>
      <c r="FK20" s="398"/>
      <c r="FL20" s="398"/>
      <c r="FM20" s="398"/>
      <c r="FN20" s="398"/>
      <c r="FO20" s="398"/>
      <c r="FP20" s="398"/>
      <c r="FQ20" s="398"/>
      <c r="FR20" s="398"/>
      <c r="FS20" s="398"/>
      <c r="FT20" s="398"/>
      <c r="FU20" s="398"/>
      <c r="FV20" s="398"/>
      <c r="FW20" s="398"/>
      <c r="FX20" s="398"/>
      <c r="FY20" s="398"/>
      <c r="FZ20" s="398"/>
      <c r="GA20" s="398"/>
    </row>
    <row r="21" spans="1:183" s="327" customFormat="1" ht="22.15" customHeight="1" x14ac:dyDescent="0.4">
      <c r="A21" s="326">
        <v>19</v>
      </c>
      <c r="C21" s="361"/>
      <c r="D21" s="362"/>
      <c r="E21" s="362"/>
      <c r="F21" s="362"/>
      <c r="G21" s="363"/>
      <c r="H21" s="362"/>
      <c r="I21" s="362"/>
      <c r="J21" s="362"/>
      <c r="K21" s="363"/>
      <c r="L21" s="362"/>
      <c r="M21" s="362"/>
      <c r="N21" s="362"/>
      <c r="O21" s="363"/>
      <c r="P21" s="362"/>
      <c r="Q21" s="362"/>
      <c r="R21" s="362"/>
      <c r="S21" s="363"/>
      <c r="T21" s="362"/>
      <c r="U21" s="362"/>
      <c r="V21" s="362"/>
      <c r="W21" s="363"/>
      <c r="X21" s="362"/>
      <c r="Y21" s="362"/>
      <c r="Z21" s="362"/>
      <c r="AA21" s="363"/>
      <c r="AB21" s="362"/>
      <c r="AC21" s="362"/>
      <c r="AD21" s="364"/>
      <c r="AE21" s="309"/>
      <c r="AF21" s="310"/>
      <c r="AG21" s="311"/>
      <c r="AH21" s="309"/>
      <c r="AI21" s="324"/>
      <c r="AJ21" s="325"/>
      <c r="AK21" s="325"/>
      <c r="AL21" s="365"/>
      <c r="AM21" s="366"/>
      <c r="AN21" s="325"/>
      <c r="AO21" s="325"/>
      <c r="AP21" s="365"/>
      <c r="AQ21" s="366"/>
      <c r="AR21" s="325"/>
      <c r="AS21" s="325"/>
      <c r="AT21" s="365"/>
      <c r="AU21" s="366"/>
      <c r="AV21" s="325"/>
      <c r="AW21" s="325"/>
      <c r="AX21" s="365"/>
      <c r="AY21" s="366"/>
      <c r="AZ21" s="325"/>
      <c r="BA21" s="325"/>
      <c r="BB21" s="365"/>
      <c r="BC21" s="366"/>
      <c r="BD21" s="325"/>
      <c r="BE21" s="325"/>
      <c r="BF21" s="365"/>
      <c r="BG21" s="366"/>
      <c r="BH21" s="325"/>
      <c r="BI21" s="325"/>
      <c r="BJ21" s="325"/>
      <c r="BL21" s="399"/>
      <c r="BM21" s="398"/>
      <c r="BN21" s="398"/>
      <c r="BO21" s="398"/>
      <c r="BP21" s="398"/>
      <c r="BQ21" s="398"/>
      <c r="BR21" s="398"/>
      <c r="BS21" s="398"/>
      <c r="BT21" s="398"/>
      <c r="BU21" s="398"/>
      <c r="BV21" s="398"/>
      <c r="BW21" s="398"/>
      <c r="BX21" s="398"/>
      <c r="BY21" s="398"/>
      <c r="BZ21" s="398"/>
      <c r="CA21" s="398"/>
      <c r="CB21" s="398"/>
      <c r="CC21" s="398"/>
      <c r="CD21" s="398"/>
      <c r="CE21" s="398"/>
      <c r="CF21" s="398"/>
      <c r="CG21" s="398"/>
      <c r="CH21" s="398"/>
      <c r="CI21" s="398"/>
      <c r="CJ21" s="398"/>
      <c r="CK21" s="398"/>
      <c r="CL21" s="398"/>
      <c r="CM21" s="398"/>
      <c r="CN21" s="398"/>
      <c r="CO21" s="398"/>
      <c r="CP21" s="398"/>
      <c r="CQ21" s="398"/>
      <c r="CR21" s="398"/>
      <c r="CS21" s="398"/>
      <c r="CT21" s="398"/>
      <c r="CU21" s="398"/>
      <c r="CV21" s="398"/>
      <c r="CW21" s="398"/>
      <c r="CX21" s="398"/>
      <c r="CY21" s="398"/>
      <c r="CZ21" s="398"/>
      <c r="DA21" s="398"/>
      <c r="DB21" s="398"/>
      <c r="DC21" s="398"/>
      <c r="DD21" s="398"/>
      <c r="DE21" s="398"/>
      <c r="DF21" s="398"/>
      <c r="DG21" s="398"/>
      <c r="DH21" s="398"/>
      <c r="DI21" s="398"/>
      <c r="DJ21" s="398"/>
      <c r="DK21" s="398"/>
      <c r="DL21" s="398"/>
      <c r="DM21" s="398"/>
      <c r="DN21" s="398"/>
      <c r="DO21" s="398"/>
      <c r="DP21" s="398"/>
      <c r="DQ21" s="398"/>
      <c r="DR21" s="398"/>
      <c r="DS21" s="398"/>
      <c r="DT21" s="398"/>
      <c r="DU21" s="398"/>
      <c r="DV21" s="398"/>
      <c r="DW21" s="398"/>
      <c r="DX21" s="398"/>
      <c r="DY21" s="398"/>
      <c r="DZ21" s="398"/>
      <c r="EA21" s="398"/>
      <c r="EB21" s="398"/>
      <c r="EC21" s="398"/>
      <c r="ED21" s="398"/>
      <c r="EE21" s="398"/>
      <c r="EF21" s="398"/>
      <c r="EG21" s="398"/>
      <c r="EH21" s="398"/>
      <c r="EI21" s="398"/>
      <c r="EJ21" s="398"/>
      <c r="EK21" s="398"/>
      <c r="EL21" s="398"/>
      <c r="EM21" s="398"/>
      <c r="EN21" s="398"/>
      <c r="EO21" s="398"/>
      <c r="EP21" s="398"/>
      <c r="EQ21" s="398"/>
      <c r="ER21" s="398"/>
      <c r="ES21" s="398"/>
      <c r="ET21" s="398"/>
      <c r="EU21" s="398"/>
      <c r="EV21" s="398"/>
      <c r="EW21" s="398"/>
      <c r="EX21" s="398"/>
      <c r="EY21" s="398"/>
      <c r="EZ21" s="398"/>
      <c r="FA21" s="398"/>
      <c r="FB21" s="398"/>
      <c r="FC21" s="398"/>
      <c r="FD21" s="398"/>
      <c r="FE21" s="398"/>
      <c r="FF21" s="398"/>
      <c r="FG21" s="398"/>
      <c r="FH21" s="398"/>
      <c r="FI21" s="398"/>
      <c r="FJ21" s="398"/>
      <c r="FK21" s="398"/>
      <c r="FL21" s="398"/>
      <c r="FM21" s="398"/>
      <c r="FN21" s="398"/>
      <c r="FO21" s="398"/>
      <c r="FP21" s="398"/>
      <c r="FQ21" s="398"/>
      <c r="FR21" s="398"/>
      <c r="FS21" s="398"/>
      <c r="FT21" s="398"/>
      <c r="FU21" s="398"/>
      <c r="FV21" s="398"/>
      <c r="FW21" s="398"/>
      <c r="FX21" s="398"/>
      <c r="FY21" s="398"/>
      <c r="FZ21" s="398"/>
      <c r="GA21" s="398"/>
    </row>
    <row r="22" spans="1:183" ht="7.9" customHeight="1" x14ac:dyDescent="0.2">
      <c r="A22" s="270">
        <v>15</v>
      </c>
      <c r="C22" s="367"/>
      <c r="D22" s="368"/>
      <c r="E22" s="368"/>
      <c r="F22" s="368"/>
      <c r="G22" s="367"/>
      <c r="H22" s="368"/>
      <c r="I22" s="368"/>
      <c r="J22" s="368"/>
      <c r="K22" s="367"/>
      <c r="L22" s="368"/>
      <c r="M22" s="368"/>
      <c r="N22" s="368"/>
      <c r="O22" s="367"/>
      <c r="P22" s="368"/>
      <c r="Q22" s="368"/>
      <c r="R22" s="368"/>
      <c r="S22" s="367"/>
      <c r="T22" s="368"/>
      <c r="U22" s="368"/>
      <c r="V22" s="368"/>
      <c r="W22" s="367"/>
      <c r="X22" s="368"/>
      <c r="Y22" s="368"/>
      <c r="Z22" s="368"/>
      <c r="AA22" s="367"/>
      <c r="AB22" s="368"/>
      <c r="AC22" s="368"/>
      <c r="AD22" s="368"/>
      <c r="AE22" s="309"/>
      <c r="AF22" s="310"/>
      <c r="AG22" s="311"/>
      <c r="AH22" s="309"/>
      <c r="AI22" s="367"/>
      <c r="AJ22" s="368"/>
      <c r="AK22" s="368"/>
      <c r="AL22" s="368"/>
      <c r="AM22" s="367"/>
      <c r="AN22" s="368"/>
      <c r="AO22" s="368"/>
      <c r="AP22" s="368"/>
      <c r="AQ22" s="367"/>
      <c r="AR22" s="368"/>
      <c r="AS22" s="368"/>
      <c r="AT22" s="368"/>
      <c r="AU22" s="367"/>
      <c r="AV22" s="368"/>
      <c r="AW22" s="368"/>
      <c r="AX22" s="368"/>
      <c r="AY22" s="367"/>
      <c r="AZ22" s="368"/>
      <c r="BA22" s="368"/>
      <c r="BB22" s="368"/>
      <c r="BC22" s="367"/>
      <c r="BD22" s="368"/>
      <c r="BE22" s="368"/>
      <c r="BF22" s="368"/>
      <c r="BG22" s="367"/>
      <c r="BH22" s="368"/>
      <c r="BI22" s="368"/>
      <c r="BJ22" s="368"/>
      <c r="BL22" s="397"/>
    </row>
    <row r="23" spans="1:183" ht="7.9" customHeight="1" x14ac:dyDescent="0.2">
      <c r="A23" s="270">
        <v>15</v>
      </c>
      <c r="C23" s="324"/>
      <c r="D23" s="325"/>
      <c r="E23" s="325"/>
      <c r="F23" s="325"/>
      <c r="G23" s="324"/>
      <c r="H23" s="325"/>
      <c r="I23" s="325"/>
      <c r="J23" s="325"/>
      <c r="K23" s="324"/>
      <c r="L23" s="325"/>
      <c r="M23" s="325"/>
      <c r="N23" s="325"/>
      <c r="O23" s="324"/>
      <c r="P23" s="325"/>
      <c r="Q23" s="325"/>
      <c r="R23" s="325"/>
      <c r="S23" s="324"/>
      <c r="T23" s="325"/>
      <c r="U23" s="325"/>
      <c r="V23" s="325"/>
      <c r="W23" s="324"/>
      <c r="X23" s="325"/>
      <c r="Y23" s="325"/>
      <c r="Z23" s="325"/>
      <c r="AA23" s="324"/>
      <c r="AB23" s="325"/>
      <c r="AC23" s="325"/>
      <c r="AD23" s="325"/>
      <c r="AE23" s="309"/>
      <c r="AF23" s="310"/>
      <c r="AG23" s="311"/>
      <c r="AH23" s="309"/>
      <c r="AI23" s="324"/>
      <c r="AJ23" s="325"/>
      <c r="AK23" s="325"/>
      <c r="AL23" s="325"/>
      <c r="AM23" s="324"/>
      <c r="AN23" s="325"/>
      <c r="AO23" s="325"/>
      <c r="AP23" s="325"/>
      <c r="AQ23" s="324"/>
      <c r="AR23" s="325"/>
      <c r="AS23" s="325"/>
      <c r="AT23" s="325"/>
      <c r="AU23" s="324"/>
      <c r="AV23" s="325"/>
      <c r="AW23" s="325"/>
      <c r="AX23" s="325"/>
      <c r="AY23" s="324"/>
      <c r="AZ23" s="325"/>
      <c r="BA23" s="325"/>
      <c r="BB23" s="325"/>
      <c r="BC23" s="324"/>
      <c r="BD23" s="325"/>
      <c r="BE23" s="325"/>
      <c r="BF23" s="325"/>
      <c r="BG23" s="324"/>
      <c r="BH23" s="325"/>
      <c r="BI23" s="325"/>
      <c r="BJ23" s="325"/>
      <c r="BL23" s="397"/>
    </row>
    <row r="24" spans="1:183" s="327" customFormat="1" ht="35.1" customHeight="1" x14ac:dyDescent="0.4">
      <c r="A24" s="326">
        <v>16</v>
      </c>
      <c r="C24" s="369" t="e">
        <f>AA17+1</f>
        <v>#VALUE!</v>
      </c>
      <c r="D24" s="330"/>
      <c r="E24" s="330"/>
      <c r="F24" s="330"/>
      <c r="G24" s="331" t="e">
        <f>C24+1</f>
        <v>#VALUE!</v>
      </c>
      <c r="H24" s="331"/>
      <c r="I24" s="331"/>
      <c r="J24" s="331"/>
      <c r="K24" s="331" t="e">
        <f>G24+1</f>
        <v>#VALUE!</v>
      </c>
      <c r="L24" s="331"/>
      <c r="M24" s="331"/>
      <c r="N24" s="331"/>
      <c r="O24" s="331" t="e">
        <f>K24+1</f>
        <v>#VALUE!</v>
      </c>
      <c r="P24" s="331"/>
      <c r="Q24" s="331"/>
      <c r="R24" s="331"/>
      <c r="S24" s="331" t="e">
        <f>O24+1</f>
        <v>#VALUE!</v>
      </c>
      <c r="T24" s="331"/>
      <c r="U24" s="331"/>
      <c r="V24" s="331"/>
      <c r="W24" s="331" t="e">
        <f>S24+1</f>
        <v>#VALUE!</v>
      </c>
      <c r="X24" s="331"/>
      <c r="Y24" s="331"/>
      <c r="Z24" s="331"/>
      <c r="AA24" s="332" t="e">
        <f>W24+1</f>
        <v>#VALUE!</v>
      </c>
      <c r="AB24" s="332"/>
      <c r="AC24" s="332"/>
      <c r="AD24" s="333"/>
      <c r="AE24" s="290"/>
      <c r="AF24" s="310"/>
      <c r="AG24" s="311"/>
      <c r="AH24" s="290"/>
      <c r="AI24" s="370" t="e">
        <f>BG17+1</f>
        <v>#VALUE!</v>
      </c>
      <c r="AJ24" s="370"/>
      <c r="AK24" s="370"/>
      <c r="AL24" s="371"/>
      <c r="AM24" s="372" t="e">
        <f>AI24+1</f>
        <v>#VALUE!</v>
      </c>
      <c r="AN24" s="373"/>
      <c r="AO24" s="373"/>
      <c r="AP24" s="374"/>
      <c r="AQ24" s="372" t="e">
        <f>AM24+1</f>
        <v>#VALUE!</v>
      </c>
      <c r="AR24" s="373"/>
      <c r="AS24" s="373"/>
      <c r="AT24" s="374"/>
      <c r="AU24" s="372" t="e">
        <f>AQ24+1</f>
        <v>#VALUE!</v>
      </c>
      <c r="AV24" s="373"/>
      <c r="AW24" s="373"/>
      <c r="AX24" s="374"/>
      <c r="AY24" s="372" t="e">
        <f>AU24+1</f>
        <v>#VALUE!</v>
      </c>
      <c r="AZ24" s="373"/>
      <c r="BA24" s="373"/>
      <c r="BB24" s="374"/>
      <c r="BC24" s="372" t="e">
        <f>AY24+1</f>
        <v>#VALUE!</v>
      </c>
      <c r="BD24" s="373"/>
      <c r="BE24" s="373"/>
      <c r="BF24" s="374"/>
      <c r="BG24" s="337" t="e">
        <f>BC24+1</f>
        <v>#VALUE!</v>
      </c>
      <c r="BH24" s="338"/>
      <c r="BI24" s="338"/>
      <c r="BJ24" s="338"/>
      <c r="BL24" s="397"/>
      <c r="BM24" s="398"/>
      <c r="BN24" s="398"/>
      <c r="BO24" s="398"/>
      <c r="BP24" s="398"/>
      <c r="BQ24" s="398"/>
      <c r="BR24" s="398"/>
      <c r="BS24" s="398"/>
      <c r="BT24" s="398"/>
      <c r="BU24" s="398"/>
      <c r="BV24" s="398"/>
      <c r="BW24" s="398"/>
      <c r="BX24" s="398"/>
      <c r="BY24" s="398"/>
      <c r="BZ24" s="398"/>
      <c r="CA24" s="398"/>
      <c r="CB24" s="398"/>
      <c r="CC24" s="398"/>
      <c r="CD24" s="398"/>
      <c r="CE24" s="398"/>
      <c r="CF24" s="398"/>
      <c r="CG24" s="398"/>
      <c r="CH24" s="398"/>
      <c r="CI24" s="398"/>
      <c r="CJ24" s="398"/>
      <c r="CK24" s="398"/>
      <c r="CL24" s="398"/>
      <c r="CM24" s="398"/>
      <c r="CN24" s="398"/>
      <c r="CO24" s="398"/>
      <c r="CP24" s="398"/>
      <c r="CQ24" s="398"/>
      <c r="CR24" s="398"/>
      <c r="CS24" s="398"/>
      <c r="CT24" s="398"/>
      <c r="CU24" s="398"/>
      <c r="CV24" s="398"/>
      <c r="CW24" s="398"/>
      <c r="CX24" s="398"/>
      <c r="CY24" s="398"/>
      <c r="CZ24" s="398"/>
      <c r="DA24" s="398"/>
      <c r="DB24" s="398"/>
      <c r="DC24" s="398"/>
      <c r="DD24" s="398"/>
      <c r="DE24" s="398"/>
      <c r="DF24" s="398"/>
      <c r="DG24" s="398"/>
      <c r="DH24" s="398"/>
      <c r="DI24" s="398"/>
      <c r="DJ24" s="398"/>
      <c r="DK24" s="398"/>
      <c r="DL24" s="398"/>
      <c r="DM24" s="398"/>
      <c r="DN24" s="398"/>
      <c r="DO24" s="398"/>
      <c r="DP24" s="398"/>
      <c r="DQ24" s="398"/>
      <c r="DR24" s="398"/>
      <c r="DS24" s="398"/>
      <c r="DT24" s="398"/>
      <c r="DU24" s="398"/>
      <c r="DV24" s="398"/>
      <c r="DW24" s="398"/>
      <c r="DX24" s="398"/>
      <c r="DY24" s="398"/>
      <c r="DZ24" s="398"/>
      <c r="EA24" s="398"/>
      <c r="EB24" s="398"/>
      <c r="EC24" s="398"/>
      <c r="ED24" s="398"/>
      <c r="EE24" s="398"/>
      <c r="EF24" s="398"/>
      <c r="EG24" s="398"/>
      <c r="EH24" s="398"/>
      <c r="EI24" s="398"/>
      <c r="EJ24" s="398"/>
      <c r="EK24" s="398"/>
      <c r="EL24" s="398"/>
      <c r="EM24" s="398"/>
      <c r="EN24" s="398"/>
      <c r="EO24" s="398"/>
      <c r="EP24" s="398"/>
      <c r="EQ24" s="398"/>
      <c r="ER24" s="398"/>
      <c r="ES24" s="398"/>
      <c r="ET24" s="398"/>
      <c r="EU24" s="398"/>
      <c r="EV24" s="398"/>
      <c r="EW24" s="398"/>
      <c r="EX24" s="398"/>
      <c r="EY24" s="398"/>
      <c r="EZ24" s="398"/>
      <c r="FA24" s="398"/>
      <c r="FB24" s="398"/>
      <c r="FC24" s="398"/>
      <c r="FD24" s="398"/>
      <c r="FE24" s="398"/>
      <c r="FF24" s="398"/>
      <c r="FG24" s="398"/>
      <c r="FH24" s="398"/>
      <c r="FI24" s="398"/>
      <c r="FJ24" s="398"/>
      <c r="FK24" s="398"/>
      <c r="FL24" s="398"/>
      <c r="FM24" s="398"/>
      <c r="FN24" s="398"/>
      <c r="FO24" s="398"/>
      <c r="FP24" s="398"/>
      <c r="FQ24" s="398"/>
      <c r="FR24" s="398"/>
      <c r="FS24" s="398"/>
      <c r="FT24" s="398"/>
      <c r="FU24" s="398"/>
      <c r="FV24" s="398"/>
      <c r="FW24" s="398"/>
      <c r="FX24" s="398"/>
      <c r="FY24" s="398"/>
      <c r="FZ24" s="398"/>
      <c r="GA24" s="398"/>
    </row>
    <row r="25" spans="1:183" s="327" customFormat="1" ht="19.5" customHeight="1" x14ac:dyDescent="0.4">
      <c r="A25" s="326">
        <v>17</v>
      </c>
      <c r="C25" s="375" t="s">
        <v>253</v>
      </c>
      <c r="D25" s="341"/>
      <c r="E25" s="341"/>
      <c r="F25" s="341"/>
      <c r="G25" s="342" t="s">
        <v>249</v>
      </c>
      <c r="H25" s="342"/>
      <c r="I25" s="342"/>
      <c r="J25" s="342"/>
      <c r="K25" s="342" t="s">
        <v>250</v>
      </c>
      <c r="L25" s="342"/>
      <c r="M25" s="342"/>
      <c r="N25" s="342"/>
      <c r="O25" s="342" t="s">
        <v>251</v>
      </c>
      <c r="P25" s="342"/>
      <c r="Q25" s="342"/>
      <c r="R25" s="342"/>
      <c r="S25" s="342" t="s">
        <v>247</v>
      </c>
      <c r="T25" s="342"/>
      <c r="U25" s="342"/>
      <c r="V25" s="342"/>
      <c r="W25" s="342" t="s">
        <v>248</v>
      </c>
      <c r="X25" s="342"/>
      <c r="Y25" s="342"/>
      <c r="Z25" s="342"/>
      <c r="AA25" s="343" t="s">
        <v>253</v>
      </c>
      <c r="AB25" s="343"/>
      <c r="AC25" s="343"/>
      <c r="AD25" s="344"/>
      <c r="AE25" s="309"/>
      <c r="AF25" s="310"/>
      <c r="AG25" s="311"/>
      <c r="AH25" s="309"/>
      <c r="AI25" s="376" t="s">
        <v>249</v>
      </c>
      <c r="AJ25" s="376"/>
      <c r="AK25" s="376"/>
      <c r="AL25" s="377"/>
      <c r="AM25" s="378" t="s">
        <v>250</v>
      </c>
      <c r="AN25" s="379"/>
      <c r="AO25" s="379"/>
      <c r="AP25" s="380"/>
      <c r="AQ25" s="378" t="s">
        <v>251</v>
      </c>
      <c r="AR25" s="379"/>
      <c r="AS25" s="379"/>
      <c r="AT25" s="380"/>
      <c r="AU25" s="378" t="s">
        <v>247</v>
      </c>
      <c r="AV25" s="379"/>
      <c r="AW25" s="379"/>
      <c r="AX25" s="380"/>
      <c r="AY25" s="378" t="s">
        <v>248</v>
      </c>
      <c r="AZ25" s="379"/>
      <c r="BA25" s="379"/>
      <c r="BB25" s="380"/>
      <c r="BC25" s="378" t="s">
        <v>253</v>
      </c>
      <c r="BD25" s="379"/>
      <c r="BE25" s="379"/>
      <c r="BF25" s="380"/>
      <c r="BG25" s="348" t="s">
        <v>249</v>
      </c>
      <c r="BH25" s="349"/>
      <c r="BI25" s="349"/>
      <c r="BJ25" s="349"/>
      <c r="BL25" s="399"/>
      <c r="BM25" s="398"/>
      <c r="BN25" s="398"/>
      <c r="BO25" s="398"/>
      <c r="BP25" s="398"/>
      <c r="BQ25" s="398"/>
      <c r="BR25" s="398"/>
      <c r="BS25" s="398"/>
      <c r="BT25" s="398"/>
      <c r="BU25" s="398"/>
      <c r="BV25" s="398"/>
      <c r="BW25" s="398"/>
      <c r="BX25" s="398"/>
      <c r="BY25" s="398"/>
      <c r="BZ25" s="398"/>
      <c r="CA25" s="398"/>
      <c r="CB25" s="398"/>
      <c r="CC25" s="398"/>
      <c r="CD25" s="398"/>
      <c r="CE25" s="398"/>
      <c r="CF25" s="398"/>
      <c r="CG25" s="398"/>
      <c r="CH25" s="398"/>
      <c r="CI25" s="398"/>
      <c r="CJ25" s="398"/>
      <c r="CK25" s="398"/>
      <c r="CL25" s="398"/>
      <c r="CM25" s="398"/>
      <c r="CN25" s="398"/>
      <c r="CO25" s="398"/>
      <c r="CP25" s="398"/>
      <c r="CQ25" s="398"/>
      <c r="CR25" s="398"/>
      <c r="CS25" s="398"/>
      <c r="CT25" s="398"/>
      <c r="CU25" s="398"/>
      <c r="CV25" s="398"/>
      <c r="CW25" s="398"/>
      <c r="CX25" s="398"/>
      <c r="CY25" s="398"/>
      <c r="CZ25" s="398"/>
      <c r="DA25" s="398"/>
      <c r="DB25" s="398"/>
      <c r="DC25" s="398"/>
      <c r="DD25" s="398"/>
      <c r="DE25" s="398"/>
      <c r="DF25" s="398"/>
      <c r="DG25" s="398"/>
      <c r="DH25" s="398"/>
      <c r="DI25" s="398"/>
      <c r="DJ25" s="398"/>
      <c r="DK25" s="398"/>
      <c r="DL25" s="398"/>
      <c r="DM25" s="398"/>
      <c r="DN25" s="398"/>
      <c r="DO25" s="398"/>
      <c r="DP25" s="398"/>
      <c r="DQ25" s="398"/>
      <c r="DR25" s="398"/>
      <c r="DS25" s="398"/>
      <c r="DT25" s="398"/>
      <c r="DU25" s="398"/>
      <c r="DV25" s="398"/>
      <c r="DW25" s="398"/>
      <c r="DX25" s="398"/>
      <c r="DY25" s="398"/>
      <c r="DZ25" s="398"/>
      <c r="EA25" s="398"/>
      <c r="EB25" s="398"/>
      <c r="EC25" s="398"/>
      <c r="ED25" s="398"/>
      <c r="EE25" s="398"/>
      <c r="EF25" s="398"/>
      <c r="EG25" s="398"/>
      <c r="EH25" s="398"/>
      <c r="EI25" s="398"/>
      <c r="EJ25" s="398"/>
      <c r="EK25" s="398"/>
      <c r="EL25" s="398"/>
      <c r="EM25" s="398"/>
      <c r="EN25" s="398"/>
      <c r="EO25" s="398"/>
      <c r="EP25" s="398"/>
      <c r="EQ25" s="398"/>
      <c r="ER25" s="398"/>
      <c r="ES25" s="398"/>
      <c r="ET25" s="398"/>
      <c r="EU25" s="398"/>
      <c r="EV25" s="398"/>
      <c r="EW25" s="398"/>
      <c r="EX25" s="398"/>
      <c r="EY25" s="398"/>
      <c r="EZ25" s="398"/>
      <c r="FA25" s="398"/>
      <c r="FB25" s="398"/>
      <c r="FC25" s="398"/>
      <c r="FD25" s="398"/>
      <c r="FE25" s="398"/>
      <c r="FF25" s="398"/>
      <c r="FG25" s="398"/>
      <c r="FH25" s="398"/>
      <c r="FI25" s="398"/>
      <c r="FJ25" s="398"/>
      <c r="FK25" s="398"/>
      <c r="FL25" s="398"/>
      <c r="FM25" s="398"/>
      <c r="FN25" s="398"/>
      <c r="FO25" s="398"/>
      <c r="FP25" s="398"/>
      <c r="FQ25" s="398"/>
      <c r="FR25" s="398"/>
      <c r="FS25" s="398"/>
      <c r="FT25" s="398"/>
      <c r="FU25" s="398"/>
      <c r="FV25" s="398"/>
      <c r="FW25" s="398"/>
      <c r="FX25" s="398"/>
      <c r="FY25" s="398"/>
      <c r="FZ25" s="398"/>
      <c r="GA25" s="398"/>
    </row>
    <row r="26" spans="1:183" s="327" customFormat="1" ht="20.25" customHeight="1" x14ac:dyDescent="0.4">
      <c r="A26" s="326">
        <v>18</v>
      </c>
      <c r="C26" s="381"/>
      <c r="D26" s="352"/>
      <c r="E26" s="352"/>
      <c r="F26" s="352"/>
      <c r="G26" s="353"/>
      <c r="H26" s="353"/>
      <c r="I26" s="353"/>
      <c r="J26" s="353"/>
      <c r="K26" s="353"/>
      <c r="L26" s="353"/>
      <c r="M26" s="353"/>
      <c r="N26" s="353"/>
      <c r="O26" s="353"/>
      <c r="P26" s="353"/>
      <c r="Q26" s="353"/>
      <c r="R26" s="353"/>
      <c r="S26" s="353"/>
      <c r="T26" s="353"/>
      <c r="U26" s="353"/>
      <c r="V26" s="353"/>
      <c r="W26" s="353"/>
      <c r="X26" s="353"/>
      <c r="Y26" s="353"/>
      <c r="Z26" s="353"/>
      <c r="AA26" s="354"/>
      <c r="AB26" s="354"/>
      <c r="AC26" s="354"/>
      <c r="AD26" s="355"/>
      <c r="AE26" s="309"/>
      <c r="AF26" s="310"/>
      <c r="AG26" s="311"/>
      <c r="AH26" s="309"/>
      <c r="AI26" s="382"/>
      <c r="AJ26" s="382"/>
      <c r="AK26" s="382"/>
      <c r="AL26" s="383"/>
      <c r="AM26" s="384"/>
      <c r="AN26" s="385"/>
      <c r="AO26" s="385"/>
      <c r="AP26" s="386"/>
      <c r="AQ26" s="384"/>
      <c r="AR26" s="385"/>
      <c r="AS26" s="385"/>
      <c r="AT26" s="386"/>
      <c r="AU26" s="384"/>
      <c r="AV26" s="385"/>
      <c r="AW26" s="385"/>
      <c r="AX26" s="386"/>
      <c r="AY26" s="384"/>
      <c r="AZ26" s="385"/>
      <c r="BA26" s="385"/>
      <c r="BB26" s="386"/>
      <c r="BC26" s="384"/>
      <c r="BD26" s="385"/>
      <c r="BE26" s="385"/>
      <c r="BF26" s="386"/>
      <c r="BG26" s="359"/>
      <c r="BH26" s="360"/>
      <c r="BI26" s="360"/>
      <c r="BJ26" s="360"/>
      <c r="BL26" s="399"/>
      <c r="BM26" s="398"/>
      <c r="BN26" s="398"/>
      <c r="BO26" s="398"/>
      <c r="BP26" s="398"/>
      <c r="BQ26" s="398"/>
      <c r="BR26" s="398"/>
      <c r="BS26" s="398"/>
      <c r="BT26" s="398"/>
      <c r="BU26" s="398"/>
      <c r="BV26" s="398"/>
      <c r="BW26" s="398"/>
      <c r="BX26" s="398"/>
      <c r="BY26" s="398"/>
      <c r="BZ26" s="398"/>
      <c r="CA26" s="398"/>
      <c r="CB26" s="398"/>
      <c r="CC26" s="398"/>
      <c r="CD26" s="398"/>
      <c r="CE26" s="398"/>
      <c r="CF26" s="398"/>
      <c r="CG26" s="398"/>
      <c r="CH26" s="398"/>
      <c r="CI26" s="398"/>
      <c r="CJ26" s="398"/>
      <c r="CK26" s="398"/>
      <c r="CL26" s="398"/>
      <c r="CM26" s="398"/>
      <c r="CN26" s="398"/>
      <c r="CO26" s="398"/>
      <c r="CP26" s="398"/>
      <c r="CQ26" s="398"/>
      <c r="CR26" s="398"/>
      <c r="CS26" s="398"/>
      <c r="CT26" s="398"/>
      <c r="CU26" s="398"/>
      <c r="CV26" s="398"/>
      <c r="CW26" s="398"/>
      <c r="CX26" s="398"/>
      <c r="CY26" s="398"/>
      <c r="CZ26" s="398"/>
      <c r="DA26" s="398"/>
      <c r="DB26" s="398"/>
      <c r="DC26" s="398"/>
      <c r="DD26" s="398"/>
      <c r="DE26" s="398"/>
      <c r="DF26" s="398"/>
      <c r="DG26" s="398"/>
      <c r="DH26" s="398"/>
      <c r="DI26" s="398"/>
      <c r="DJ26" s="398"/>
      <c r="DK26" s="398"/>
      <c r="DL26" s="398"/>
      <c r="DM26" s="398"/>
      <c r="DN26" s="398"/>
      <c r="DO26" s="398"/>
      <c r="DP26" s="398"/>
      <c r="DQ26" s="398"/>
      <c r="DR26" s="398"/>
      <c r="DS26" s="398"/>
      <c r="DT26" s="398"/>
      <c r="DU26" s="398"/>
      <c r="DV26" s="398"/>
      <c r="DW26" s="398"/>
      <c r="DX26" s="398"/>
      <c r="DY26" s="398"/>
      <c r="DZ26" s="398"/>
      <c r="EA26" s="398"/>
      <c r="EB26" s="398"/>
      <c r="EC26" s="398"/>
      <c r="ED26" s="398"/>
      <c r="EE26" s="398"/>
      <c r="EF26" s="398"/>
      <c r="EG26" s="398"/>
      <c r="EH26" s="398"/>
      <c r="EI26" s="398"/>
      <c r="EJ26" s="398"/>
      <c r="EK26" s="398"/>
      <c r="EL26" s="398"/>
      <c r="EM26" s="398"/>
      <c r="EN26" s="398"/>
      <c r="EO26" s="398"/>
      <c r="EP26" s="398"/>
      <c r="EQ26" s="398"/>
      <c r="ER26" s="398"/>
      <c r="ES26" s="398"/>
      <c r="ET26" s="398"/>
      <c r="EU26" s="398"/>
      <c r="EV26" s="398"/>
      <c r="EW26" s="398"/>
      <c r="EX26" s="398"/>
      <c r="EY26" s="398"/>
      <c r="EZ26" s="398"/>
      <c r="FA26" s="398"/>
      <c r="FB26" s="398"/>
      <c r="FC26" s="398"/>
      <c r="FD26" s="398"/>
      <c r="FE26" s="398"/>
      <c r="FF26" s="398"/>
      <c r="FG26" s="398"/>
      <c r="FH26" s="398"/>
      <c r="FI26" s="398"/>
      <c r="FJ26" s="398"/>
      <c r="FK26" s="398"/>
      <c r="FL26" s="398"/>
      <c r="FM26" s="398"/>
      <c r="FN26" s="398"/>
      <c r="FO26" s="398"/>
      <c r="FP26" s="398"/>
      <c r="FQ26" s="398"/>
      <c r="FR26" s="398"/>
      <c r="FS26" s="398"/>
      <c r="FT26" s="398"/>
      <c r="FU26" s="398"/>
      <c r="FV26" s="398"/>
      <c r="FW26" s="398"/>
      <c r="FX26" s="398"/>
      <c r="FY26" s="398"/>
      <c r="FZ26" s="398"/>
      <c r="GA26" s="398"/>
    </row>
    <row r="27" spans="1:183" s="327" customFormat="1" ht="22.15" customHeight="1" x14ac:dyDescent="0.4">
      <c r="A27" s="326">
        <v>19</v>
      </c>
      <c r="C27" s="361"/>
      <c r="D27" s="362"/>
      <c r="E27" s="362"/>
      <c r="F27" s="362"/>
      <c r="G27" s="363"/>
      <c r="H27" s="362"/>
      <c r="I27" s="362"/>
      <c r="J27" s="362"/>
      <c r="K27" s="363"/>
      <c r="L27" s="362"/>
      <c r="M27" s="362"/>
      <c r="N27" s="362"/>
      <c r="O27" s="363"/>
      <c r="P27" s="362"/>
      <c r="Q27" s="362"/>
      <c r="R27" s="362"/>
      <c r="S27" s="363"/>
      <c r="T27" s="362"/>
      <c r="U27" s="362"/>
      <c r="V27" s="362"/>
      <c r="W27" s="363"/>
      <c r="X27" s="362"/>
      <c r="Y27" s="362"/>
      <c r="Z27" s="362"/>
      <c r="AA27" s="363"/>
      <c r="AB27" s="362"/>
      <c r="AC27" s="362"/>
      <c r="AD27" s="364"/>
      <c r="AE27" s="309"/>
      <c r="AF27" s="310"/>
      <c r="AG27" s="311"/>
      <c r="AH27" s="309"/>
      <c r="AI27" s="324"/>
      <c r="AJ27" s="325"/>
      <c r="AK27" s="325"/>
      <c r="AL27" s="365"/>
      <c r="AM27" s="366"/>
      <c r="AN27" s="325"/>
      <c r="AO27" s="325"/>
      <c r="AP27" s="365"/>
      <c r="AQ27" s="366"/>
      <c r="AR27" s="325"/>
      <c r="AS27" s="325"/>
      <c r="AT27" s="365"/>
      <c r="AU27" s="366"/>
      <c r="AV27" s="325"/>
      <c r="AW27" s="325"/>
      <c r="AX27" s="365"/>
      <c r="AY27" s="366"/>
      <c r="AZ27" s="325"/>
      <c r="BA27" s="325"/>
      <c r="BB27" s="365"/>
      <c r="BC27" s="366"/>
      <c r="BD27" s="325"/>
      <c r="BE27" s="325"/>
      <c r="BF27" s="365"/>
      <c r="BG27" s="366"/>
      <c r="BH27" s="325"/>
      <c r="BI27" s="325"/>
      <c r="BJ27" s="325"/>
      <c r="BL27" s="399"/>
      <c r="BM27" s="398"/>
      <c r="BN27" s="398"/>
      <c r="BO27" s="398"/>
      <c r="BP27" s="398"/>
      <c r="BQ27" s="398"/>
      <c r="BR27" s="398"/>
      <c r="BS27" s="398"/>
      <c r="BT27" s="398"/>
      <c r="BU27" s="398"/>
      <c r="BV27" s="398"/>
      <c r="BW27" s="398"/>
      <c r="BX27" s="398"/>
      <c r="BY27" s="398"/>
      <c r="BZ27" s="398"/>
      <c r="CA27" s="398"/>
      <c r="CB27" s="398"/>
      <c r="CC27" s="398"/>
      <c r="CD27" s="398"/>
      <c r="CE27" s="398"/>
      <c r="CF27" s="398"/>
      <c r="CG27" s="398"/>
      <c r="CH27" s="398"/>
      <c r="CI27" s="398"/>
      <c r="CJ27" s="398"/>
      <c r="CK27" s="398"/>
      <c r="CL27" s="398"/>
      <c r="CM27" s="398"/>
      <c r="CN27" s="398"/>
      <c r="CO27" s="398"/>
      <c r="CP27" s="398"/>
      <c r="CQ27" s="398"/>
      <c r="CR27" s="398"/>
      <c r="CS27" s="398"/>
      <c r="CT27" s="398"/>
      <c r="CU27" s="398"/>
      <c r="CV27" s="398"/>
      <c r="CW27" s="398"/>
      <c r="CX27" s="398"/>
      <c r="CY27" s="398"/>
      <c r="CZ27" s="398"/>
      <c r="DA27" s="398"/>
      <c r="DB27" s="398"/>
      <c r="DC27" s="398"/>
      <c r="DD27" s="398"/>
      <c r="DE27" s="398"/>
      <c r="DF27" s="398"/>
      <c r="DG27" s="398"/>
      <c r="DH27" s="398"/>
      <c r="DI27" s="398"/>
      <c r="DJ27" s="398"/>
      <c r="DK27" s="398"/>
      <c r="DL27" s="398"/>
      <c r="DM27" s="398"/>
      <c r="DN27" s="398"/>
      <c r="DO27" s="398"/>
      <c r="DP27" s="398"/>
      <c r="DQ27" s="398"/>
      <c r="DR27" s="398"/>
      <c r="DS27" s="398"/>
      <c r="DT27" s="398"/>
      <c r="DU27" s="398"/>
      <c r="DV27" s="398"/>
      <c r="DW27" s="398"/>
      <c r="DX27" s="398"/>
      <c r="DY27" s="398"/>
      <c r="DZ27" s="398"/>
      <c r="EA27" s="398"/>
      <c r="EB27" s="398"/>
      <c r="EC27" s="398"/>
      <c r="ED27" s="398"/>
      <c r="EE27" s="398"/>
      <c r="EF27" s="398"/>
      <c r="EG27" s="398"/>
      <c r="EH27" s="398"/>
      <c r="EI27" s="398"/>
      <c r="EJ27" s="398"/>
      <c r="EK27" s="398"/>
      <c r="EL27" s="398"/>
      <c r="EM27" s="398"/>
      <c r="EN27" s="398"/>
      <c r="EO27" s="398"/>
      <c r="EP27" s="398"/>
      <c r="EQ27" s="398"/>
      <c r="ER27" s="398"/>
      <c r="ES27" s="398"/>
      <c r="ET27" s="398"/>
      <c r="EU27" s="398"/>
      <c r="EV27" s="398"/>
      <c r="EW27" s="398"/>
      <c r="EX27" s="398"/>
      <c r="EY27" s="398"/>
      <c r="EZ27" s="398"/>
      <c r="FA27" s="398"/>
      <c r="FB27" s="398"/>
      <c r="FC27" s="398"/>
      <c r="FD27" s="398"/>
      <c r="FE27" s="398"/>
      <c r="FF27" s="398"/>
      <c r="FG27" s="398"/>
      <c r="FH27" s="398"/>
      <c r="FI27" s="398"/>
      <c r="FJ27" s="398"/>
      <c r="FK27" s="398"/>
      <c r="FL27" s="398"/>
      <c r="FM27" s="398"/>
      <c r="FN27" s="398"/>
      <c r="FO27" s="398"/>
      <c r="FP27" s="398"/>
      <c r="FQ27" s="398"/>
      <c r="FR27" s="398"/>
      <c r="FS27" s="398"/>
      <c r="FT27" s="398"/>
      <c r="FU27" s="398"/>
      <c r="FV27" s="398"/>
      <c r="FW27" s="398"/>
      <c r="FX27" s="398"/>
      <c r="FY27" s="398"/>
      <c r="FZ27" s="398"/>
      <c r="GA27" s="398"/>
    </row>
    <row r="28" spans="1:183" s="327" customFormat="1" ht="22.15" customHeight="1" x14ac:dyDescent="0.4">
      <c r="A28" s="326">
        <v>19</v>
      </c>
      <c r="C28" s="361"/>
      <c r="D28" s="362"/>
      <c r="E28" s="362"/>
      <c r="F28" s="362"/>
      <c r="G28" s="363"/>
      <c r="H28" s="362"/>
      <c r="I28" s="362"/>
      <c r="J28" s="362"/>
      <c r="K28" s="363"/>
      <c r="L28" s="362"/>
      <c r="M28" s="362"/>
      <c r="N28" s="362"/>
      <c r="O28" s="363"/>
      <c r="P28" s="362"/>
      <c r="Q28" s="362"/>
      <c r="R28" s="362"/>
      <c r="S28" s="363"/>
      <c r="T28" s="362"/>
      <c r="U28" s="362"/>
      <c r="V28" s="362"/>
      <c r="W28" s="363"/>
      <c r="X28" s="362"/>
      <c r="Y28" s="362"/>
      <c r="Z28" s="362"/>
      <c r="AA28" s="363"/>
      <c r="AB28" s="362"/>
      <c r="AC28" s="362"/>
      <c r="AD28" s="364"/>
      <c r="AE28" s="309"/>
      <c r="AF28" s="310"/>
      <c r="AG28" s="311"/>
      <c r="AH28" s="309"/>
      <c r="AI28" s="324"/>
      <c r="AJ28" s="325"/>
      <c r="AK28" s="325"/>
      <c r="AL28" s="365"/>
      <c r="AM28" s="366"/>
      <c r="AN28" s="325"/>
      <c r="AO28" s="325"/>
      <c r="AP28" s="365"/>
      <c r="AQ28" s="366"/>
      <c r="AR28" s="325"/>
      <c r="AS28" s="325"/>
      <c r="AT28" s="365"/>
      <c r="AU28" s="366"/>
      <c r="AV28" s="325"/>
      <c r="AW28" s="325"/>
      <c r="AX28" s="365"/>
      <c r="AY28" s="366"/>
      <c r="AZ28" s="325"/>
      <c r="BA28" s="325"/>
      <c r="BB28" s="365"/>
      <c r="BC28" s="366"/>
      <c r="BD28" s="325"/>
      <c r="BE28" s="325"/>
      <c r="BF28" s="365"/>
      <c r="BG28" s="366"/>
      <c r="BH28" s="325"/>
      <c r="BI28" s="325"/>
      <c r="BJ28" s="325"/>
      <c r="BL28" s="399"/>
      <c r="BM28" s="398"/>
      <c r="BN28" s="398"/>
      <c r="BO28" s="398"/>
      <c r="BP28" s="398"/>
      <c r="BQ28" s="398"/>
      <c r="BR28" s="398"/>
      <c r="BS28" s="398"/>
      <c r="BT28" s="398"/>
      <c r="BU28" s="398"/>
      <c r="BV28" s="398"/>
      <c r="BW28" s="398"/>
      <c r="BX28" s="398"/>
      <c r="BY28" s="398"/>
      <c r="BZ28" s="398"/>
      <c r="CA28" s="398"/>
      <c r="CB28" s="398"/>
      <c r="CC28" s="398"/>
      <c r="CD28" s="398"/>
      <c r="CE28" s="398"/>
      <c r="CF28" s="398"/>
      <c r="CG28" s="398"/>
      <c r="CH28" s="398"/>
      <c r="CI28" s="398"/>
      <c r="CJ28" s="398"/>
      <c r="CK28" s="398"/>
      <c r="CL28" s="398"/>
      <c r="CM28" s="398"/>
      <c r="CN28" s="398"/>
      <c r="CO28" s="398"/>
      <c r="CP28" s="398"/>
      <c r="CQ28" s="398"/>
      <c r="CR28" s="398"/>
      <c r="CS28" s="398"/>
      <c r="CT28" s="398"/>
      <c r="CU28" s="398"/>
      <c r="CV28" s="398"/>
      <c r="CW28" s="398"/>
      <c r="CX28" s="398"/>
      <c r="CY28" s="398"/>
      <c r="CZ28" s="398"/>
      <c r="DA28" s="398"/>
      <c r="DB28" s="398"/>
      <c r="DC28" s="398"/>
      <c r="DD28" s="398"/>
      <c r="DE28" s="398"/>
      <c r="DF28" s="398"/>
      <c r="DG28" s="398"/>
      <c r="DH28" s="398"/>
      <c r="DI28" s="398"/>
      <c r="DJ28" s="398"/>
      <c r="DK28" s="398"/>
      <c r="DL28" s="398"/>
      <c r="DM28" s="398"/>
      <c r="DN28" s="398"/>
      <c r="DO28" s="398"/>
      <c r="DP28" s="398"/>
      <c r="DQ28" s="398"/>
      <c r="DR28" s="398"/>
      <c r="DS28" s="398"/>
      <c r="DT28" s="398"/>
      <c r="DU28" s="398"/>
      <c r="DV28" s="398"/>
      <c r="DW28" s="398"/>
      <c r="DX28" s="398"/>
      <c r="DY28" s="398"/>
      <c r="DZ28" s="398"/>
      <c r="EA28" s="398"/>
      <c r="EB28" s="398"/>
      <c r="EC28" s="398"/>
      <c r="ED28" s="398"/>
      <c r="EE28" s="398"/>
      <c r="EF28" s="398"/>
      <c r="EG28" s="398"/>
      <c r="EH28" s="398"/>
      <c r="EI28" s="398"/>
      <c r="EJ28" s="398"/>
      <c r="EK28" s="398"/>
      <c r="EL28" s="398"/>
      <c r="EM28" s="398"/>
      <c r="EN28" s="398"/>
      <c r="EO28" s="398"/>
      <c r="EP28" s="398"/>
      <c r="EQ28" s="398"/>
      <c r="ER28" s="398"/>
      <c r="ES28" s="398"/>
      <c r="ET28" s="398"/>
      <c r="EU28" s="398"/>
      <c r="EV28" s="398"/>
      <c r="EW28" s="398"/>
      <c r="EX28" s="398"/>
      <c r="EY28" s="398"/>
      <c r="EZ28" s="398"/>
      <c r="FA28" s="398"/>
      <c r="FB28" s="398"/>
      <c r="FC28" s="398"/>
      <c r="FD28" s="398"/>
      <c r="FE28" s="398"/>
      <c r="FF28" s="398"/>
      <c r="FG28" s="398"/>
      <c r="FH28" s="398"/>
      <c r="FI28" s="398"/>
      <c r="FJ28" s="398"/>
      <c r="FK28" s="398"/>
      <c r="FL28" s="398"/>
      <c r="FM28" s="398"/>
      <c r="FN28" s="398"/>
      <c r="FO28" s="398"/>
      <c r="FP28" s="398"/>
      <c r="FQ28" s="398"/>
      <c r="FR28" s="398"/>
      <c r="FS28" s="398"/>
      <c r="FT28" s="398"/>
      <c r="FU28" s="398"/>
      <c r="FV28" s="398"/>
      <c r="FW28" s="398"/>
      <c r="FX28" s="398"/>
      <c r="FY28" s="398"/>
      <c r="FZ28" s="398"/>
      <c r="GA28" s="398"/>
    </row>
    <row r="29" spans="1:183" ht="7.9" customHeight="1" x14ac:dyDescent="0.2">
      <c r="A29" s="270">
        <v>15</v>
      </c>
      <c r="C29" s="367"/>
      <c r="D29" s="368"/>
      <c r="E29" s="368"/>
      <c r="F29" s="368"/>
      <c r="G29" s="367"/>
      <c r="H29" s="368"/>
      <c r="I29" s="368"/>
      <c r="J29" s="368"/>
      <c r="K29" s="367"/>
      <c r="L29" s="368"/>
      <c r="M29" s="368"/>
      <c r="N29" s="368"/>
      <c r="O29" s="367"/>
      <c r="P29" s="368"/>
      <c r="Q29" s="368"/>
      <c r="R29" s="368"/>
      <c r="S29" s="367"/>
      <c r="T29" s="368"/>
      <c r="U29" s="368"/>
      <c r="V29" s="368"/>
      <c r="W29" s="367"/>
      <c r="X29" s="368"/>
      <c r="Y29" s="368"/>
      <c r="Z29" s="368"/>
      <c r="AA29" s="367"/>
      <c r="AB29" s="368"/>
      <c r="AC29" s="368"/>
      <c r="AD29" s="368"/>
      <c r="AE29" s="309"/>
      <c r="AF29" s="310"/>
      <c r="AG29" s="311"/>
      <c r="AH29" s="309"/>
      <c r="AI29" s="367"/>
      <c r="AJ29" s="368"/>
      <c r="AK29" s="368"/>
      <c r="AL29" s="368"/>
      <c r="AM29" s="367"/>
      <c r="AN29" s="368"/>
      <c r="AO29" s="368"/>
      <c r="AP29" s="368"/>
      <c r="AQ29" s="367"/>
      <c r="AR29" s="368"/>
      <c r="AS29" s="368"/>
      <c r="AT29" s="368"/>
      <c r="AU29" s="367"/>
      <c r="AV29" s="368"/>
      <c r="AW29" s="368"/>
      <c r="AX29" s="368"/>
      <c r="AY29" s="367"/>
      <c r="AZ29" s="368"/>
      <c r="BA29" s="368"/>
      <c r="BB29" s="368"/>
      <c r="BC29" s="367"/>
      <c r="BD29" s="368"/>
      <c r="BE29" s="368"/>
      <c r="BF29" s="368"/>
      <c r="BG29" s="367"/>
      <c r="BH29" s="368"/>
      <c r="BI29" s="368"/>
      <c r="BJ29" s="368"/>
      <c r="BL29" s="397"/>
    </row>
    <row r="30" spans="1:183" ht="7.9" customHeight="1" x14ac:dyDescent="0.2">
      <c r="A30" s="270">
        <v>15</v>
      </c>
      <c r="C30" s="324"/>
      <c r="D30" s="325"/>
      <c r="E30" s="325"/>
      <c r="F30" s="325"/>
      <c r="G30" s="324"/>
      <c r="H30" s="325"/>
      <c r="I30" s="325"/>
      <c r="J30" s="325"/>
      <c r="K30" s="324"/>
      <c r="L30" s="325"/>
      <c r="M30" s="325"/>
      <c r="N30" s="325"/>
      <c r="O30" s="324"/>
      <c r="P30" s="325"/>
      <c r="Q30" s="325"/>
      <c r="R30" s="325"/>
      <c r="S30" s="324"/>
      <c r="T30" s="325"/>
      <c r="U30" s="325"/>
      <c r="V30" s="325"/>
      <c r="W30" s="324"/>
      <c r="X30" s="325"/>
      <c r="Y30" s="325"/>
      <c r="Z30" s="325"/>
      <c r="AA30" s="324"/>
      <c r="AB30" s="325"/>
      <c r="AC30" s="325"/>
      <c r="AD30" s="325"/>
      <c r="AE30" s="309"/>
      <c r="AF30" s="310"/>
      <c r="AG30" s="311"/>
      <c r="AH30" s="309"/>
      <c r="AI30" s="324"/>
      <c r="AJ30" s="325"/>
      <c r="AK30" s="325"/>
      <c r="AL30" s="325"/>
      <c r="AM30" s="324"/>
      <c r="AN30" s="325"/>
      <c r="AO30" s="325"/>
      <c r="AP30" s="325"/>
      <c r="AQ30" s="324"/>
      <c r="AR30" s="325"/>
      <c r="AS30" s="325"/>
      <c r="AT30" s="325"/>
      <c r="AU30" s="324"/>
      <c r="AV30" s="325"/>
      <c r="AW30" s="325"/>
      <c r="AX30" s="325"/>
      <c r="AY30" s="324"/>
      <c r="AZ30" s="325"/>
      <c r="BA30" s="325"/>
      <c r="BB30" s="325"/>
      <c r="BC30" s="324"/>
      <c r="BD30" s="325"/>
      <c r="BE30" s="325"/>
      <c r="BF30" s="325"/>
      <c r="BG30" s="324"/>
      <c r="BH30" s="325"/>
      <c r="BI30" s="325"/>
      <c r="BJ30" s="325"/>
      <c r="BL30" s="397"/>
    </row>
    <row r="31" spans="1:183" s="327" customFormat="1" ht="35.1" customHeight="1" x14ac:dyDescent="0.4">
      <c r="A31" s="326">
        <v>16</v>
      </c>
      <c r="C31" s="369" t="e">
        <f>AA24+1</f>
        <v>#VALUE!</v>
      </c>
      <c r="D31" s="330"/>
      <c r="E31" s="330"/>
      <c r="F31" s="330"/>
      <c r="G31" s="331" t="e">
        <f>C31+1</f>
        <v>#VALUE!</v>
      </c>
      <c r="H31" s="331"/>
      <c r="I31" s="331"/>
      <c r="J31" s="331"/>
      <c r="K31" s="331" t="e">
        <f>G31+1</f>
        <v>#VALUE!</v>
      </c>
      <c r="L31" s="331"/>
      <c r="M31" s="331"/>
      <c r="N31" s="331"/>
      <c r="O31" s="331" t="e">
        <f>K31+1</f>
        <v>#VALUE!</v>
      </c>
      <c r="P31" s="331"/>
      <c r="Q31" s="331"/>
      <c r="R31" s="331"/>
      <c r="S31" s="331" t="e">
        <f>O31+1</f>
        <v>#VALUE!</v>
      </c>
      <c r="T31" s="331"/>
      <c r="U31" s="331"/>
      <c r="V31" s="331"/>
      <c r="W31" s="331" t="e">
        <f>S31+1</f>
        <v>#VALUE!</v>
      </c>
      <c r="X31" s="331"/>
      <c r="Y31" s="331"/>
      <c r="Z31" s="331"/>
      <c r="AA31" s="332" t="e">
        <f>W31+1</f>
        <v>#VALUE!</v>
      </c>
      <c r="AB31" s="332"/>
      <c r="AC31" s="332"/>
      <c r="AD31" s="333"/>
      <c r="AE31" s="290"/>
      <c r="AF31" s="310"/>
      <c r="AG31" s="311"/>
      <c r="AH31" s="290"/>
      <c r="AI31" s="370" t="e">
        <f>BG24+1</f>
        <v>#VALUE!</v>
      </c>
      <c r="AJ31" s="370"/>
      <c r="AK31" s="370"/>
      <c r="AL31" s="371"/>
      <c r="AM31" s="372" t="e">
        <f>AI31+1</f>
        <v>#VALUE!</v>
      </c>
      <c r="AN31" s="373"/>
      <c r="AO31" s="373"/>
      <c r="AP31" s="374"/>
      <c r="AQ31" s="372" t="e">
        <f>AM31+1</f>
        <v>#VALUE!</v>
      </c>
      <c r="AR31" s="373"/>
      <c r="AS31" s="373"/>
      <c r="AT31" s="374"/>
      <c r="AU31" s="372" t="e">
        <f>AQ31+1</f>
        <v>#VALUE!</v>
      </c>
      <c r="AV31" s="373"/>
      <c r="AW31" s="373"/>
      <c r="AX31" s="374"/>
      <c r="AY31" s="372" t="e">
        <f>AU31+1</f>
        <v>#VALUE!</v>
      </c>
      <c r="AZ31" s="373"/>
      <c r="BA31" s="373"/>
      <c r="BB31" s="374"/>
      <c r="BC31" s="372" t="e">
        <f>AY31+1</f>
        <v>#VALUE!</v>
      </c>
      <c r="BD31" s="373"/>
      <c r="BE31" s="373"/>
      <c r="BF31" s="374"/>
      <c r="BG31" s="337" t="e">
        <f>BC31+1</f>
        <v>#VALUE!</v>
      </c>
      <c r="BH31" s="338"/>
      <c r="BI31" s="338"/>
      <c r="BJ31" s="338"/>
      <c r="BL31" s="397"/>
      <c r="BM31" s="398"/>
      <c r="BN31" s="398"/>
      <c r="BO31" s="398"/>
      <c r="BP31" s="398"/>
      <c r="BQ31" s="398"/>
      <c r="BR31" s="398"/>
      <c r="BS31" s="398"/>
      <c r="BT31" s="398"/>
      <c r="BU31" s="398"/>
      <c r="BV31" s="398"/>
      <c r="BW31" s="398"/>
      <c r="BX31" s="398"/>
      <c r="BY31" s="398"/>
      <c r="BZ31" s="398"/>
      <c r="CA31" s="398"/>
      <c r="CB31" s="398"/>
      <c r="CC31" s="398"/>
      <c r="CD31" s="398"/>
      <c r="CE31" s="398"/>
      <c r="CF31" s="398"/>
      <c r="CG31" s="398"/>
      <c r="CH31" s="398"/>
      <c r="CI31" s="398"/>
      <c r="CJ31" s="398"/>
      <c r="CK31" s="398"/>
      <c r="CL31" s="398"/>
      <c r="CM31" s="398"/>
      <c r="CN31" s="398"/>
      <c r="CO31" s="398"/>
      <c r="CP31" s="398"/>
      <c r="CQ31" s="398"/>
      <c r="CR31" s="398"/>
      <c r="CS31" s="398"/>
      <c r="CT31" s="398"/>
      <c r="CU31" s="398"/>
      <c r="CV31" s="398"/>
      <c r="CW31" s="398"/>
      <c r="CX31" s="398"/>
      <c r="CY31" s="398"/>
      <c r="CZ31" s="398"/>
      <c r="DA31" s="398"/>
      <c r="DB31" s="398"/>
      <c r="DC31" s="398"/>
      <c r="DD31" s="398"/>
      <c r="DE31" s="398"/>
      <c r="DF31" s="398"/>
      <c r="DG31" s="398"/>
      <c r="DH31" s="398"/>
      <c r="DI31" s="398"/>
      <c r="DJ31" s="398"/>
      <c r="DK31" s="398"/>
      <c r="DL31" s="398"/>
      <c r="DM31" s="398"/>
      <c r="DN31" s="398"/>
      <c r="DO31" s="398"/>
      <c r="DP31" s="398"/>
      <c r="DQ31" s="398"/>
      <c r="DR31" s="398"/>
      <c r="DS31" s="398"/>
      <c r="DT31" s="398"/>
      <c r="DU31" s="398"/>
      <c r="DV31" s="398"/>
      <c r="DW31" s="398"/>
      <c r="DX31" s="398"/>
      <c r="DY31" s="398"/>
      <c r="DZ31" s="398"/>
      <c r="EA31" s="398"/>
      <c r="EB31" s="398"/>
      <c r="EC31" s="398"/>
      <c r="ED31" s="398"/>
      <c r="EE31" s="398"/>
      <c r="EF31" s="398"/>
      <c r="EG31" s="398"/>
      <c r="EH31" s="398"/>
      <c r="EI31" s="398"/>
      <c r="EJ31" s="398"/>
      <c r="EK31" s="398"/>
      <c r="EL31" s="398"/>
      <c r="EM31" s="398"/>
      <c r="EN31" s="398"/>
      <c r="EO31" s="398"/>
      <c r="EP31" s="398"/>
      <c r="EQ31" s="398"/>
      <c r="ER31" s="398"/>
      <c r="ES31" s="398"/>
      <c r="ET31" s="398"/>
      <c r="EU31" s="398"/>
      <c r="EV31" s="398"/>
      <c r="EW31" s="398"/>
      <c r="EX31" s="398"/>
      <c r="EY31" s="398"/>
      <c r="EZ31" s="398"/>
      <c r="FA31" s="398"/>
      <c r="FB31" s="398"/>
      <c r="FC31" s="398"/>
      <c r="FD31" s="398"/>
      <c r="FE31" s="398"/>
      <c r="FF31" s="398"/>
      <c r="FG31" s="398"/>
      <c r="FH31" s="398"/>
      <c r="FI31" s="398"/>
      <c r="FJ31" s="398"/>
      <c r="FK31" s="398"/>
      <c r="FL31" s="398"/>
      <c r="FM31" s="398"/>
      <c r="FN31" s="398"/>
      <c r="FO31" s="398"/>
      <c r="FP31" s="398"/>
      <c r="FQ31" s="398"/>
      <c r="FR31" s="398"/>
      <c r="FS31" s="398"/>
      <c r="FT31" s="398"/>
      <c r="FU31" s="398"/>
      <c r="FV31" s="398"/>
      <c r="FW31" s="398"/>
      <c r="FX31" s="398"/>
      <c r="FY31" s="398"/>
      <c r="FZ31" s="398"/>
      <c r="GA31" s="398"/>
    </row>
    <row r="32" spans="1:183" s="327" customFormat="1" ht="19.5" customHeight="1" x14ac:dyDescent="0.4">
      <c r="A32" s="326">
        <v>17</v>
      </c>
      <c r="C32" s="375" t="s">
        <v>249</v>
      </c>
      <c r="D32" s="341"/>
      <c r="E32" s="341"/>
      <c r="F32" s="341"/>
      <c r="G32" s="342" t="s">
        <v>250</v>
      </c>
      <c r="H32" s="342"/>
      <c r="I32" s="342"/>
      <c r="J32" s="342"/>
      <c r="K32" s="342" t="s">
        <v>251</v>
      </c>
      <c r="L32" s="342"/>
      <c r="M32" s="342"/>
      <c r="N32" s="342"/>
      <c r="O32" s="342" t="s">
        <v>247</v>
      </c>
      <c r="P32" s="342"/>
      <c r="Q32" s="342"/>
      <c r="R32" s="342"/>
      <c r="S32" s="342" t="s">
        <v>248</v>
      </c>
      <c r="T32" s="342"/>
      <c r="U32" s="342"/>
      <c r="V32" s="342"/>
      <c r="W32" s="342" t="s">
        <v>253</v>
      </c>
      <c r="X32" s="342"/>
      <c r="Y32" s="342"/>
      <c r="Z32" s="342"/>
      <c r="AA32" s="343" t="s">
        <v>249</v>
      </c>
      <c r="AB32" s="343"/>
      <c r="AC32" s="343"/>
      <c r="AD32" s="344"/>
      <c r="AE32" s="309"/>
      <c r="AF32" s="310"/>
      <c r="AG32" s="311"/>
      <c r="AH32" s="309"/>
      <c r="AI32" s="376" t="s">
        <v>250</v>
      </c>
      <c r="AJ32" s="376"/>
      <c r="AK32" s="376"/>
      <c r="AL32" s="377"/>
      <c r="AM32" s="378" t="s">
        <v>251</v>
      </c>
      <c r="AN32" s="379"/>
      <c r="AO32" s="379"/>
      <c r="AP32" s="380"/>
      <c r="AQ32" s="378" t="s">
        <v>247</v>
      </c>
      <c r="AR32" s="379"/>
      <c r="AS32" s="379"/>
      <c r="AT32" s="380"/>
      <c r="AU32" s="378" t="s">
        <v>249</v>
      </c>
      <c r="AV32" s="379"/>
      <c r="AW32" s="379"/>
      <c r="AX32" s="380"/>
      <c r="AY32" s="378" t="s">
        <v>250</v>
      </c>
      <c r="AZ32" s="379"/>
      <c r="BA32" s="379"/>
      <c r="BB32" s="380"/>
      <c r="BC32" s="378" t="s">
        <v>251</v>
      </c>
      <c r="BD32" s="379"/>
      <c r="BE32" s="379"/>
      <c r="BF32" s="380"/>
      <c r="BG32" s="348" t="s">
        <v>247</v>
      </c>
      <c r="BH32" s="349"/>
      <c r="BI32" s="349"/>
      <c r="BJ32" s="349"/>
      <c r="BL32" s="399"/>
      <c r="BM32" s="398"/>
      <c r="BN32" s="398"/>
      <c r="BO32" s="398"/>
      <c r="BP32" s="398"/>
      <c r="BQ32" s="398"/>
      <c r="BR32" s="398"/>
      <c r="BS32" s="398"/>
      <c r="BT32" s="398"/>
      <c r="BU32" s="398"/>
      <c r="BV32" s="398"/>
      <c r="BW32" s="398"/>
      <c r="BX32" s="398"/>
      <c r="BY32" s="398"/>
      <c r="BZ32" s="398"/>
      <c r="CA32" s="398"/>
      <c r="CB32" s="398"/>
      <c r="CC32" s="398"/>
      <c r="CD32" s="398"/>
      <c r="CE32" s="398"/>
      <c r="CF32" s="398"/>
      <c r="CG32" s="398"/>
      <c r="CH32" s="398"/>
      <c r="CI32" s="398"/>
      <c r="CJ32" s="398"/>
      <c r="CK32" s="398"/>
      <c r="CL32" s="398"/>
      <c r="CM32" s="398"/>
      <c r="CN32" s="398"/>
      <c r="CO32" s="398"/>
      <c r="CP32" s="398"/>
      <c r="CQ32" s="398"/>
      <c r="CR32" s="398"/>
      <c r="CS32" s="398"/>
      <c r="CT32" s="398"/>
      <c r="CU32" s="398"/>
      <c r="CV32" s="398"/>
      <c r="CW32" s="398"/>
      <c r="CX32" s="398"/>
      <c r="CY32" s="398"/>
      <c r="CZ32" s="398"/>
      <c r="DA32" s="398"/>
      <c r="DB32" s="398"/>
      <c r="DC32" s="398"/>
      <c r="DD32" s="398"/>
      <c r="DE32" s="398"/>
      <c r="DF32" s="398"/>
      <c r="DG32" s="398"/>
      <c r="DH32" s="398"/>
      <c r="DI32" s="398"/>
      <c r="DJ32" s="398"/>
      <c r="DK32" s="398"/>
      <c r="DL32" s="398"/>
      <c r="DM32" s="398"/>
      <c r="DN32" s="398"/>
      <c r="DO32" s="398"/>
      <c r="DP32" s="398"/>
      <c r="DQ32" s="398"/>
      <c r="DR32" s="398"/>
      <c r="DS32" s="398"/>
      <c r="DT32" s="398"/>
      <c r="DU32" s="398"/>
      <c r="DV32" s="398"/>
      <c r="DW32" s="398"/>
      <c r="DX32" s="398"/>
      <c r="DY32" s="398"/>
      <c r="DZ32" s="398"/>
      <c r="EA32" s="398"/>
      <c r="EB32" s="398"/>
      <c r="EC32" s="398"/>
      <c r="ED32" s="398"/>
      <c r="EE32" s="398"/>
      <c r="EF32" s="398"/>
      <c r="EG32" s="398"/>
      <c r="EH32" s="398"/>
      <c r="EI32" s="398"/>
      <c r="EJ32" s="398"/>
      <c r="EK32" s="398"/>
      <c r="EL32" s="398"/>
      <c r="EM32" s="398"/>
      <c r="EN32" s="398"/>
      <c r="EO32" s="398"/>
      <c r="EP32" s="398"/>
      <c r="EQ32" s="398"/>
      <c r="ER32" s="398"/>
      <c r="ES32" s="398"/>
      <c r="ET32" s="398"/>
      <c r="EU32" s="398"/>
      <c r="EV32" s="398"/>
      <c r="EW32" s="398"/>
      <c r="EX32" s="398"/>
      <c r="EY32" s="398"/>
      <c r="EZ32" s="398"/>
      <c r="FA32" s="398"/>
      <c r="FB32" s="398"/>
      <c r="FC32" s="398"/>
      <c r="FD32" s="398"/>
      <c r="FE32" s="398"/>
      <c r="FF32" s="398"/>
      <c r="FG32" s="398"/>
      <c r="FH32" s="398"/>
      <c r="FI32" s="398"/>
      <c r="FJ32" s="398"/>
      <c r="FK32" s="398"/>
      <c r="FL32" s="398"/>
      <c r="FM32" s="398"/>
      <c r="FN32" s="398"/>
      <c r="FO32" s="398"/>
      <c r="FP32" s="398"/>
      <c r="FQ32" s="398"/>
      <c r="FR32" s="398"/>
      <c r="FS32" s="398"/>
      <c r="FT32" s="398"/>
      <c r="FU32" s="398"/>
      <c r="FV32" s="398"/>
      <c r="FW32" s="398"/>
      <c r="FX32" s="398"/>
      <c r="FY32" s="398"/>
      <c r="FZ32" s="398"/>
      <c r="GA32" s="398"/>
    </row>
    <row r="33" spans="1:183" s="327" customFormat="1" ht="20.25" customHeight="1" x14ac:dyDescent="0.4">
      <c r="A33" s="326">
        <v>18</v>
      </c>
      <c r="C33" s="381"/>
      <c r="D33" s="352"/>
      <c r="E33" s="352"/>
      <c r="F33" s="352"/>
      <c r="G33" s="353"/>
      <c r="H33" s="353"/>
      <c r="I33" s="353"/>
      <c r="J33" s="353"/>
      <c r="K33" s="353"/>
      <c r="L33" s="353"/>
      <c r="M33" s="353"/>
      <c r="N33" s="353"/>
      <c r="O33" s="353"/>
      <c r="P33" s="353"/>
      <c r="Q33" s="353"/>
      <c r="R33" s="353"/>
      <c r="S33" s="353"/>
      <c r="T33" s="353"/>
      <c r="U33" s="353"/>
      <c r="V33" s="353"/>
      <c r="W33" s="353"/>
      <c r="X33" s="353"/>
      <c r="Y33" s="353"/>
      <c r="Z33" s="353"/>
      <c r="AA33" s="354"/>
      <c r="AB33" s="354"/>
      <c r="AC33" s="354"/>
      <c r="AD33" s="355"/>
      <c r="AE33" s="309"/>
      <c r="AF33" s="310"/>
      <c r="AG33" s="311"/>
      <c r="AH33" s="309"/>
      <c r="AI33" s="382"/>
      <c r="AJ33" s="382"/>
      <c r="AK33" s="382"/>
      <c r="AL33" s="383"/>
      <c r="AM33" s="384"/>
      <c r="AN33" s="385"/>
      <c r="AO33" s="385"/>
      <c r="AP33" s="386"/>
      <c r="AQ33" s="384"/>
      <c r="AR33" s="385"/>
      <c r="AS33" s="385"/>
      <c r="AT33" s="386"/>
      <c r="AU33" s="384"/>
      <c r="AV33" s="385"/>
      <c r="AW33" s="385"/>
      <c r="AX33" s="386"/>
      <c r="AY33" s="384"/>
      <c r="AZ33" s="385"/>
      <c r="BA33" s="385"/>
      <c r="BB33" s="386"/>
      <c r="BC33" s="384"/>
      <c r="BD33" s="385"/>
      <c r="BE33" s="385"/>
      <c r="BF33" s="386"/>
      <c r="BG33" s="359"/>
      <c r="BH33" s="360"/>
      <c r="BI33" s="360"/>
      <c r="BJ33" s="360"/>
      <c r="BL33" s="399"/>
      <c r="BM33" s="398"/>
      <c r="BN33" s="398"/>
      <c r="BO33" s="398"/>
      <c r="BP33" s="398"/>
      <c r="BQ33" s="398"/>
      <c r="BR33" s="398"/>
      <c r="BS33" s="398"/>
      <c r="BT33" s="398"/>
      <c r="BU33" s="398"/>
      <c r="BV33" s="398"/>
      <c r="BW33" s="398"/>
      <c r="BX33" s="398"/>
      <c r="BY33" s="398"/>
      <c r="BZ33" s="398"/>
      <c r="CA33" s="398"/>
      <c r="CB33" s="398"/>
      <c r="CC33" s="398"/>
      <c r="CD33" s="398"/>
      <c r="CE33" s="398"/>
      <c r="CF33" s="398"/>
      <c r="CG33" s="398"/>
      <c r="CH33" s="398"/>
      <c r="CI33" s="398"/>
      <c r="CJ33" s="398"/>
      <c r="CK33" s="398"/>
      <c r="CL33" s="398"/>
      <c r="CM33" s="398"/>
      <c r="CN33" s="398"/>
      <c r="CO33" s="398"/>
      <c r="CP33" s="398"/>
      <c r="CQ33" s="398"/>
      <c r="CR33" s="398"/>
      <c r="CS33" s="398"/>
      <c r="CT33" s="398"/>
      <c r="CU33" s="398"/>
      <c r="CV33" s="398"/>
      <c r="CW33" s="398"/>
      <c r="CX33" s="398"/>
      <c r="CY33" s="398"/>
      <c r="CZ33" s="398"/>
      <c r="DA33" s="398"/>
      <c r="DB33" s="398"/>
      <c r="DC33" s="398"/>
      <c r="DD33" s="398"/>
      <c r="DE33" s="398"/>
      <c r="DF33" s="398"/>
      <c r="DG33" s="398"/>
      <c r="DH33" s="398"/>
      <c r="DI33" s="398"/>
      <c r="DJ33" s="398"/>
      <c r="DK33" s="398"/>
      <c r="DL33" s="398"/>
      <c r="DM33" s="398"/>
      <c r="DN33" s="398"/>
      <c r="DO33" s="398"/>
      <c r="DP33" s="398"/>
      <c r="DQ33" s="398"/>
      <c r="DR33" s="398"/>
      <c r="DS33" s="398"/>
      <c r="DT33" s="398"/>
      <c r="DU33" s="398"/>
      <c r="DV33" s="398"/>
      <c r="DW33" s="398"/>
      <c r="DX33" s="398"/>
      <c r="DY33" s="398"/>
      <c r="DZ33" s="398"/>
      <c r="EA33" s="398"/>
      <c r="EB33" s="398"/>
      <c r="EC33" s="398"/>
      <c r="ED33" s="398"/>
      <c r="EE33" s="398"/>
      <c r="EF33" s="398"/>
      <c r="EG33" s="398"/>
      <c r="EH33" s="398"/>
      <c r="EI33" s="398"/>
      <c r="EJ33" s="398"/>
      <c r="EK33" s="398"/>
      <c r="EL33" s="398"/>
      <c r="EM33" s="398"/>
      <c r="EN33" s="398"/>
      <c r="EO33" s="398"/>
      <c r="EP33" s="398"/>
      <c r="EQ33" s="398"/>
      <c r="ER33" s="398"/>
      <c r="ES33" s="398"/>
      <c r="ET33" s="398"/>
      <c r="EU33" s="398"/>
      <c r="EV33" s="398"/>
      <c r="EW33" s="398"/>
      <c r="EX33" s="398"/>
      <c r="EY33" s="398"/>
      <c r="EZ33" s="398"/>
      <c r="FA33" s="398"/>
      <c r="FB33" s="398"/>
      <c r="FC33" s="398"/>
      <c r="FD33" s="398"/>
      <c r="FE33" s="398"/>
      <c r="FF33" s="398"/>
      <c r="FG33" s="398"/>
      <c r="FH33" s="398"/>
      <c r="FI33" s="398"/>
      <c r="FJ33" s="398"/>
      <c r="FK33" s="398"/>
      <c r="FL33" s="398"/>
      <c r="FM33" s="398"/>
      <c r="FN33" s="398"/>
      <c r="FO33" s="398"/>
      <c r="FP33" s="398"/>
      <c r="FQ33" s="398"/>
      <c r="FR33" s="398"/>
      <c r="FS33" s="398"/>
      <c r="FT33" s="398"/>
      <c r="FU33" s="398"/>
      <c r="FV33" s="398"/>
      <c r="FW33" s="398"/>
      <c r="FX33" s="398"/>
      <c r="FY33" s="398"/>
      <c r="FZ33" s="398"/>
      <c r="GA33" s="398"/>
    </row>
    <row r="34" spans="1:183" s="327" customFormat="1" ht="22.15" customHeight="1" x14ac:dyDescent="0.4">
      <c r="A34" s="326">
        <v>19</v>
      </c>
      <c r="C34" s="361"/>
      <c r="D34" s="362"/>
      <c r="E34" s="362"/>
      <c r="F34" s="362"/>
      <c r="G34" s="363"/>
      <c r="H34" s="362"/>
      <c r="I34" s="362"/>
      <c r="J34" s="362"/>
      <c r="K34" s="363"/>
      <c r="L34" s="362"/>
      <c r="M34" s="362"/>
      <c r="N34" s="362"/>
      <c r="O34" s="363"/>
      <c r="P34" s="362"/>
      <c r="Q34" s="362"/>
      <c r="R34" s="362"/>
      <c r="S34" s="363"/>
      <c r="T34" s="362"/>
      <c r="U34" s="362"/>
      <c r="V34" s="362"/>
      <c r="W34" s="363"/>
      <c r="X34" s="362"/>
      <c r="Y34" s="362"/>
      <c r="Z34" s="362"/>
      <c r="AA34" s="363"/>
      <c r="AB34" s="362"/>
      <c r="AC34" s="362"/>
      <c r="AD34" s="364"/>
      <c r="AE34" s="309"/>
      <c r="AF34" s="310"/>
      <c r="AG34" s="311"/>
      <c r="AH34" s="309"/>
      <c r="AI34" s="324"/>
      <c r="AJ34" s="325"/>
      <c r="AK34" s="325"/>
      <c r="AL34" s="365"/>
      <c r="AM34" s="366"/>
      <c r="AN34" s="325"/>
      <c r="AO34" s="325"/>
      <c r="AP34" s="365"/>
      <c r="AQ34" s="366"/>
      <c r="AR34" s="325"/>
      <c r="AS34" s="325"/>
      <c r="AT34" s="365"/>
      <c r="AU34" s="366"/>
      <c r="AV34" s="325"/>
      <c r="AW34" s="325"/>
      <c r="AX34" s="365"/>
      <c r="AY34" s="366"/>
      <c r="AZ34" s="325"/>
      <c r="BA34" s="325"/>
      <c r="BB34" s="365"/>
      <c r="BC34" s="366"/>
      <c r="BD34" s="325"/>
      <c r="BE34" s="325"/>
      <c r="BF34" s="365"/>
      <c r="BG34" s="366"/>
      <c r="BH34" s="325"/>
      <c r="BI34" s="325"/>
      <c r="BJ34" s="325"/>
      <c r="BL34" s="399"/>
      <c r="BM34" s="398"/>
      <c r="BN34" s="398"/>
      <c r="BO34" s="398"/>
      <c r="BP34" s="398"/>
      <c r="BQ34" s="398"/>
      <c r="BR34" s="398"/>
      <c r="BS34" s="398"/>
      <c r="BT34" s="398"/>
      <c r="BU34" s="398"/>
      <c r="BV34" s="398"/>
      <c r="BW34" s="398"/>
      <c r="BX34" s="398"/>
      <c r="BY34" s="398"/>
      <c r="BZ34" s="398"/>
      <c r="CA34" s="398"/>
      <c r="CB34" s="398"/>
      <c r="CC34" s="398"/>
      <c r="CD34" s="398"/>
      <c r="CE34" s="398"/>
      <c r="CF34" s="398"/>
      <c r="CG34" s="398"/>
      <c r="CH34" s="398"/>
      <c r="CI34" s="398"/>
      <c r="CJ34" s="398"/>
      <c r="CK34" s="398"/>
      <c r="CL34" s="398"/>
      <c r="CM34" s="398"/>
      <c r="CN34" s="398"/>
      <c r="CO34" s="398"/>
      <c r="CP34" s="398"/>
      <c r="CQ34" s="398"/>
      <c r="CR34" s="398"/>
      <c r="CS34" s="398"/>
      <c r="CT34" s="398"/>
      <c r="CU34" s="398"/>
      <c r="CV34" s="398"/>
      <c r="CW34" s="398"/>
      <c r="CX34" s="398"/>
      <c r="CY34" s="398"/>
      <c r="CZ34" s="398"/>
      <c r="DA34" s="398"/>
      <c r="DB34" s="398"/>
      <c r="DC34" s="398"/>
      <c r="DD34" s="398"/>
      <c r="DE34" s="398"/>
      <c r="DF34" s="398"/>
      <c r="DG34" s="398"/>
      <c r="DH34" s="398"/>
      <c r="DI34" s="398"/>
      <c r="DJ34" s="398"/>
      <c r="DK34" s="398"/>
      <c r="DL34" s="398"/>
      <c r="DM34" s="398"/>
      <c r="DN34" s="398"/>
      <c r="DO34" s="398"/>
      <c r="DP34" s="398"/>
      <c r="DQ34" s="398"/>
      <c r="DR34" s="398"/>
      <c r="DS34" s="398"/>
      <c r="DT34" s="398"/>
      <c r="DU34" s="398"/>
      <c r="DV34" s="398"/>
      <c r="DW34" s="398"/>
      <c r="DX34" s="398"/>
      <c r="DY34" s="398"/>
      <c r="DZ34" s="398"/>
      <c r="EA34" s="398"/>
      <c r="EB34" s="398"/>
      <c r="EC34" s="398"/>
      <c r="ED34" s="398"/>
      <c r="EE34" s="398"/>
      <c r="EF34" s="398"/>
      <c r="EG34" s="398"/>
      <c r="EH34" s="398"/>
      <c r="EI34" s="398"/>
      <c r="EJ34" s="398"/>
      <c r="EK34" s="398"/>
      <c r="EL34" s="398"/>
      <c r="EM34" s="398"/>
      <c r="EN34" s="398"/>
      <c r="EO34" s="398"/>
      <c r="EP34" s="398"/>
      <c r="EQ34" s="398"/>
      <c r="ER34" s="398"/>
      <c r="ES34" s="398"/>
      <c r="ET34" s="398"/>
      <c r="EU34" s="398"/>
      <c r="EV34" s="398"/>
      <c r="EW34" s="398"/>
      <c r="EX34" s="398"/>
      <c r="EY34" s="398"/>
      <c r="EZ34" s="398"/>
      <c r="FA34" s="398"/>
      <c r="FB34" s="398"/>
      <c r="FC34" s="398"/>
      <c r="FD34" s="398"/>
      <c r="FE34" s="398"/>
      <c r="FF34" s="398"/>
      <c r="FG34" s="398"/>
      <c r="FH34" s="398"/>
      <c r="FI34" s="398"/>
      <c r="FJ34" s="398"/>
      <c r="FK34" s="398"/>
      <c r="FL34" s="398"/>
      <c r="FM34" s="398"/>
      <c r="FN34" s="398"/>
      <c r="FO34" s="398"/>
      <c r="FP34" s="398"/>
      <c r="FQ34" s="398"/>
      <c r="FR34" s="398"/>
      <c r="FS34" s="398"/>
      <c r="FT34" s="398"/>
      <c r="FU34" s="398"/>
      <c r="FV34" s="398"/>
      <c r="FW34" s="398"/>
      <c r="FX34" s="398"/>
      <c r="FY34" s="398"/>
      <c r="FZ34" s="398"/>
      <c r="GA34" s="398"/>
    </row>
    <row r="35" spans="1:183" s="327" customFormat="1" ht="22.15" customHeight="1" x14ac:dyDescent="0.4">
      <c r="A35" s="326">
        <v>19</v>
      </c>
      <c r="C35" s="361"/>
      <c r="D35" s="362"/>
      <c r="E35" s="362"/>
      <c r="F35" s="362"/>
      <c r="G35" s="363"/>
      <c r="H35" s="362"/>
      <c r="I35" s="362"/>
      <c r="J35" s="362"/>
      <c r="K35" s="363"/>
      <c r="L35" s="362"/>
      <c r="M35" s="362"/>
      <c r="N35" s="362"/>
      <c r="O35" s="363"/>
      <c r="P35" s="362"/>
      <c r="Q35" s="362"/>
      <c r="R35" s="362"/>
      <c r="S35" s="363"/>
      <c r="T35" s="362"/>
      <c r="U35" s="362"/>
      <c r="V35" s="362"/>
      <c r="W35" s="363"/>
      <c r="X35" s="362"/>
      <c r="Y35" s="362"/>
      <c r="Z35" s="362"/>
      <c r="AA35" s="363"/>
      <c r="AB35" s="362"/>
      <c r="AC35" s="362"/>
      <c r="AD35" s="364"/>
      <c r="AE35" s="309"/>
      <c r="AF35" s="310"/>
      <c r="AG35" s="311"/>
      <c r="AH35" s="309"/>
      <c r="AI35" s="324"/>
      <c r="AJ35" s="325"/>
      <c r="AK35" s="325"/>
      <c r="AL35" s="365"/>
      <c r="AM35" s="366"/>
      <c r="AN35" s="325"/>
      <c r="AO35" s="325"/>
      <c r="AP35" s="365"/>
      <c r="AQ35" s="366"/>
      <c r="AR35" s="325"/>
      <c r="AS35" s="325"/>
      <c r="AT35" s="365"/>
      <c r="AU35" s="366"/>
      <c r="AV35" s="325"/>
      <c r="AW35" s="325"/>
      <c r="AX35" s="365"/>
      <c r="AY35" s="366"/>
      <c r="AZ35" s="325"/>
      <c r="BA35" s="325"/>
      <c r="BB35" s="365"/>
      <c r="BC35" s="366"/>
      <c r="BD35" s="325"/>
      <c r="BE35" s="325"/>
      <c r="BF35" s="365"/>
      <c r="BG35" s="366"/>
      <c r="BH35" s="325"/>
      <c r="BI35" s="325"/>
      <c r="BJ35" s="325"/>
      <c r="BL35" s="399"/>
      <c r="BM35" s="398"/>
      <c r="BN35" s="398"/>
      <c r="BO35" s="398"/>
      <c r="BP35" s="398"/>
      <c r="BQ35" s="398"/>
      <c r="BR35" s="398"/>
      <c r="BS35" s="398"/>
      <c r="BT35" s="398"/>
      <c r="BU35" s="398"/>
      <c r="BV35" s="398"/>
      <c r="BW35" s="398"/>
      <c r="BX35" s="398"/>
      <c r="BY35" s="398"/>
      <c r="BZ35" s="398"/>
      <c r="CA35" s="398"/>
      <c r="CB35" s="398"/>
      <c r="CC35" s="398"/>
      <c r="CD35" s="398"/>
      <c r="CE35" s="398"/>
      <c r="CF35" s="398"/>
      <c r="CG35" s="398"/>
      <c r="CH35" s="398"/>
      <c r="CI35" s="398"/>
      <c r="CJ35" s="398"/>
      <c r="CK35" s="398"/>
      <c r="CL35" s="398"/>
      <c r="CM35" s="398"/>
      <c r="CN35" s="398"/>
      <c r="CO35" s="398"/>
      <c r="CP35" s="398"/>
      <c r="CQ35" s="398"/>
      <c r="CR35" s="398"/>
      <c r="CS35" s="398"/>
      <c r="CT35" s="398"/>
      <c r="CU35" s="398"/>
      <c r="CV35" s="398"/>
      <c r="CW35" s="398"/>
      <c r="CX35" s="398"/>
      <c r="CY35" s="398"/>
      <c r="CZ35" s="398"/>
      <c r="DA35" s="398"/>
      <c r="DB35" s="398"/>
      <c r="DC35" s="398"/>
      <c r="DD35" s="398"/>
      <c r="DE35" s="398"/>
      <c r="DF35" s="398"/>
      <c r="DG35" s="398"/>
      <c r="DH35" s="398"/>
      <c r="DI35" s="398"/>
      <c r="DJ35" s="398"/>
      <c r="DK35" s="398"/>
      <c r="DL35" s="398"/>
      <c r="DM35" s="398"/>
      <c r="DN35" s="398"/>
      <c r="DO35" s="398"/>
      <c r="DP35" s="398"/>
      <c r="DQ35" s="398"/>
      <c r="DR35" s="398"/>
      <c r="DS35" s="398"/>
      <c r="DT35" s="398"/>
      <c r="DU35" s="398"/>
      <c r="DV35" s="398"/>
      <c r="DW35" s="398"/>
      <c r="DX35" s="398"/>
      <c r="DY35" s="398"/>
      <c r="DZ35" s="398"/>
      <c r="EA35" s="398"/>
      <c r="EB35" s="398"/>
      <c r="EC35" s="398"/>
      <c r="ED35" s="398"/>
      <c r="EE35" s="398"/>
      <c r="EF35" s="398"/>
      <c r="EG35" s="398"/>
      <c r="EH35" s="398"/>
      <c r="EI35" s="398"/>
      <c r="EJ35" s="398"/>
      <c r="EK35" s="398"/>
      <c r="EL35" s="398"/>
      <c r="EM35" s="398"/>
      <c r="EN35" s="398"/>
      <c r="EO35" s="398"/>
      <c r="EP35" s="398"/>
      <c r="EQ35" s="398"/>
      <c r="ER35" s="398"/>
      <c r="ES35" s="398"/>
      <c r="ET35" s="398"/>
      <c r="EU35" s="398"/>
      <c r="EV35" s="398"/>
      <c r="EW35" s="398"/>
      <c r="EX35" s="398"/>
      <c r="EY35" s="398"/>
      <c r="EZ35" s="398"/>
      <c r="FA35" s="398"/>
      <c r="FB35" s="398"/>
      <c r="FC35" s="398"/>
      <c r="FD35" s="398"/>
      <c r="FE35" s="398"/>
      <c r="FF35" s="398"/>
      <c r="FG35" s="398"/>
      <c r="FH35" s="398"/>
      <c r="FI35" s="398"/>
      <c r="FJ35" s="398"/>
      <c r="FK35" s="398"/>
      <c r="FL35" s="398"/>
      <c r="FM35" s="398"/>
      <c r="FN35" s="398"/>
      <c r="FO35" s="398"/>
      <c r="FP35" s="398"/>
      <c r="FQ35" s="398"/>
      <c r="FR35" s="398"/>
      <c r="FS35" s="398"/>
      <c r="FT35" s="398"/>
      <c r="FU35" s="398"/>
      <c r="FV35" s="398"/>
      <c r="FW35" s="398"/>
      <c r="FX35" s="398"/>
      <c r="FY35" s="398"/>
      <c r="FZ35" s="398"/>
      <c r="GA35" s="398"/>
    </row>
    <row r="36" spans="1:183" ht="7.9" customHeight="1" x14ac:dyDescent="0.2">
      <c r="A36" s="270">
        <v>15</v>
      </c>
      <c r="C36" s="367"/>
      <c r="D36" s="368"/>
      <c r="E36" s="368"/>
      <c r="F36" s="368"/>
      <c r="G36" s="367"/>
      <c r="H36" s="368"/>
      <c r="I36" s="368"/>
      <c r="J36" s="368"/>
      <c r="K36" s="367"/>
      <c r="L36" s="368"/>
      <c r="M36" s="368"/>
      <c r="N36" s="368"/>
      <c r="O36" s="367"/>
      <c r="P36" s="368"/>
      <c r="Q36" s="368"/>
      <c r="R36" s="368"/>
      <c r="S36" s="367"/>
      <c r="T36" s="368"/>
      <c r="U36" s="368"/>
      <c r="V36" s="368"/>
      <c r="W36" s="367"/>
      <c r="X36" s="368"/>
      <c r="Y36" s="368"/>
      <c r="Z36" s="368"/>
      <c r="AA36" s="367"/>
      <c r="AB36" s="368"/>
      <c r="AC36" s="368"/>
      <c r="AD36" s="368"/>
      <c r="AE36" s="309"/>
      <c r="AF36" s="310"/>
      <c r="AG36" s="311"/>
      <c r="AH36" s="309"/>
      <c r="AI36" s="367"/>
      <c r="AJ36" s="368"/>
      <c r="AK36" s="368"/>
      <c r="AL36" s="368"/>
      <c r="AM36" s="367"/>
      <c r="AN36" s="368"/>
      <c r="AO36" s="368"/>
      <c r="AP36" s="368"/>
      <c r="AQ36" s="367"/>
      <c r="AR36" s="368"/>
      <c r="AS36" s="368"/>
      <c r="AT36" s="368"/>
      <c r="AU36" s="367"/>
      <c r="AV36" s="368"/>
      <c r="AW36" s="368"/>
      <c r="AX36" s="368"/>
      <c r="AY36" s="367"/>
      <c r="AZ36" s="368"/>
      <c r="BA36" s="368"/>
      <c r="BB36" s="368"/>
      <c r="BC36" s="367"/>
      <c r="BD36" s="368"/>
      <c r="BE36" s="368"/>
      <c r="BF36" s="368"/>
      <c r="BG36" s="367"/>
      <c r="BH36" s="368"/>
      <c r="BI36" s="368"/>
      <c r="BJ36" s="368"/>
      <c r="BL36" s="397"/>
    </row>
    <row r="37" spans="1:183" ht="7.9" customHeight="1" x14ac:dyDescent="0.2">
      <c r="A37" s="270">
        <v>15</v>
      </c>
      <c r="C37" s="324"/>
      <c r="D37" s="325"/>
      <c r="E37" s="325"/>
      <c r="F37" s="325"/>
      <c r="G37" s="324"/>
      <c r="H37" s="325"/>
      <c r="I37" s="325"/>
      <c r="J37" s="325"/>
      <c r="K37" s="324"/>
      <c r="L37" s="325"/>
      <c r="M37" s="325"/>
      <c r="N37" s="325"/>
      <c r="O37" s="324"/>
      <c r="P37" s="325"/>
      <c r="Q37" s="325"/>
      <c r="R37" s="325"/>
      <c r="S37" s="324"/>
      <c r="T37" s="325"/>
      <c r="U37" s="325"/>
      <c r="V37" s="325"/>
      <c r="W37" s="324"/>
      <c r="X37" s="325"/>
      <c r="Y37" s="325"/>
      <c r="Z37" s="325"/>
      <c r="AA37" s="324"/>
      <c r="AB37" s="325"/>
      <c r="AC37" s="325"/>
      <c r="AD37" s="325"/>
      <c r="AE37" s="309"/>
      <c r="AF37" s="310"/>
      <c r="AG37" s="311"/>
      <c r="AH37" s="309"/>
      <c r="AI37" s="324"/>
      <c r="AJ37" s="325"/>
      <c r="AK37" s="325"/>
      <c r="AL37" s="325"/>
      <c r="AM37" s="324"/>
      <c r="AN37" s="325"/>
      <c r="AO37" s="325"/>
      <c r="AP37" s="325"/>
      <c r="AQ37" s="324"/>
      <c r="AR37" s="325"/>
      <c r="AS37" s="325"/>
      <c r="AT37" s="325"/>
      <c r="AU37" s="324"/>
      <c r="AV37" s="325"/>
      <c r="AW37" s="325"/>
      <c r="AX37" s="325"/>
      <c r="AY37" s="324"/>
      <c r="AZ37" s="325"/>
      <c r="BA37" s="325"/>
      <c r="BB37" s="325"/>
      <c r="BC37" s="324"/>
      <c r="BD37" s="325"/>
      <c r="BE37" s="325"/>
      <c r="BF37" s="325"/>
      <c r="BG37" s="324"/>
      <c r="BH37" s="325"/>
      <c r="BI37" s="325"/>
      <c r="BJ37" s="325"/>
      <c r="BL37" s="397"/>
    </row>
    <row r="38" spans="1:183" s="327" customFormat="1" ht="35.1" customHeight="1" x14ac:dyDescent="0.4">
      <c r="A38" s="326">
        <v>16</v>
      </c>
      <c r="C38" s="369" t="e">
        <f>AA31+1</f>
        <v>#VALUE!</v>
      </c>
      <c r="D38" s="330"/>
      <c r="E38" s="330"/>
      <c r="F38" s="330"/>
      <c r="G38" s="331" t="e">
        <f>C38+1</f>
        <v>#VALUE!</v>
      </c>
      <c r="H38" s="331"/>
      <c r="I38" s="331"/>
      <c r="J38" s="331"/>
      <c r="K38" s="331" t="e">
        <f>G38+1</f>
        <v>#VALUE!</v>
      </c>
      <c r="L38" s="331"/>
      <c r="M38" s="331"/>
      <c r="N38" s="331"/>
      <c r="O38" s="331" t="e">
        <f>K38+1</f>
        <v>#VALUE!</v>
      </c>
      <c r="P38" s="331"/>
      <c r="Q38" s="331"/>
      <c r="R38" s="331"/>
      <c r="S38" s="331" t="e">
        <f>O38+1</f>
        <v>#VALUE!</v>
      </c>
      <c r="T38" s="331"/>
      <c r="U38" s="331"/>
      <c r="V38" s="331"/>
      <c r="W38" s="331" t="e">
        <f>S38+1</f>
        <v>#VALUE!</v>
      </c>
      <c r="X38" s="331"/>
      <c r="Y38" s="331"/>
      <c r="Z38" s="331"/>
      <c r="AA38" s="332" t="e">
        <f>W38+1</f>
        <v>#VALUE!</v>
      </c>
      <c r="AB38" s="332"/>
      <c r="AC38" s="332"/>
      <c r="AD38" s="333"/>
      <c r="AE38" s="290"/>
      <c r="AF38" s="310"/>
      <c r="AG38" s="311"/>
      <c r="AH38" s="290"/>
      <c r="AI38" s="370" t="e">
        <f>BG31+1</f>
        <v>#VALUE!</v>
      </c>
      <c r="AJ38" s="370"/>
      <c r="AK38" s="370"/>
      <c r="AL38" s="371"/>
      <c r="AM38" s="372" t="e">
        <f>AI38+1</f>
        <v>#VALUE!</v>
      </c>
      <c r="AN38" s="373"/>
      <c r="AO38" s="373"/>
      <c r="AP38" s="374"/>
      <c r="AQ38" s="336" t="e">
        <f>AM38+1</f>
        <v>#VALUE!</v>
      </c>
      <c r="AR38" s="334"/>
      <c r="AS38" s="334"/>
      <c r="AT38" s="335"/>
      <c r="AU38" s="336" t="e">
        <f>AQ38+1</f>
        <v>#VALUE!</v>
      </c>
      <c r="AV38" s="334"/>
      <c r="AW38" s="334"/>
      <c r="AX38" s="335"/>
      <c r="AY38" s="336" t="e">
        <f>AU38+1</f>
        <v>#VALUE!</v>
      </c>
      <c r="AZ38" s="334"/>
      <c r="BA38" s="334"/>
      <c r="BB38" s="335"/>
      <c r="BC38" s="336" t="e">
        <f>AY38+1</f>
        <v>#VALUE!</v>
      </c>
      <c r="BD38" s="334"/>
      <c r="BE38" s="334"/>
      <c r="BF38" s="335"/>
      <c r="BG38" s="336" t="e">
        <f>BC38+1</f>
        <v>#VALUE!</v>
      </c>
      <c r="BH38" s="334"/>
      <c r="BI38" s="334"/>
      <c r="BJ38" s="334"/>
      <c r="BL38" s="397"/>
      <c r="BM38" s="398"/>
      <c r="BN38" s="398"/>
      <c r="BO38" s="398"/>
      <c r="BP38" s="398"/>
      <c r="BQ38" s="398"/>
      <c r="BR38" s="398"/>
      <c r="BS38" s="398"/>
      <c r="BT38" s="398"/>
      <c r="BU38" s="398"/>
      <c r="BV38" s="398"/>
      <c r="BW38" s="398"/>
      <c r="BX38" s="398"/>
      <c r="BY38" s="398"/>
      <c r="BZ38" s="398"/>
      <c r="CA38" s="398"/>
      <c r="CB38" s="398"/>
      <c r="CC38" s="398"/>
      <c r="CD38" s="398"/>
      <c r="CE38" s="398"/>
      <c r="CF38" s="398"/>
      <c r="CG38" s="398"/>
      <c r="CH38" s="398"/>
      <c r="CI38" s="398"/>
      <c r="CJ38" s="398"/>
      <c r="CK38" s="398"/>
      <c r="CL38" s="398"/>
      <c r="CM38" s="398"/>
      <c r="CN38" s="398"/>
      <c r="CO38" s="398"/>
      <c r="CP38" s="398"/>
      <c r="CQ38" s="398"/>
      <c r="CR38" s="398"/>
      <c r="CS38" s="398"/>
      <c r="CT38" s="398"/>
      <c r="CU38" s="398"/>
      <c r="CV38" s="398"/>
      <c r="CW38" s="398"/>
      <c r="CX38" s="398"/>
      <c r="CY38" s="398"/>
      <c r="CZ38" s="398"/>
      <c r="DA38" s="398"/>
      <c r="DB38" s="398"/>
      <c r="DC38" s="398"/>
      <c r="DD38" s="398"/>
      <c r="DE38" s="398"/>
      <c r="DF38" s="398"/>
      <c r="DG38" s="398"/>
      <c r="DH38" s="398"/>
      <c r="DI38" s="398"/>
      <c r="DJ38" s="398"/>
      <c r="DK38" s="398"/>
      <c r="DL38" s="398"/>
      <c r="DM38" s="398"/>
      <c r="DN38" s="398"/>
      <c r="DO38" s="398"/>
      <c r="DP38" s="398"/>
      <c r="DQ38" s="398"/>
      <c r="DR38" s="398"/>
      <c r="DS38" s="398"/>
      <c r="DT38" s="398"/>
      <c r="DU38" s="398"/>
      <c r="DV38" s="398"/>
      <c r="DW38" s="398"/>
      <c r="DX38" s="398"/>
      <c r="DY38" s="398"/>
      <c r="DZ38" s="398"/>
      <c r="EA38" s="398"/>
      <c r="EB38" s="398"/>
      <c r="EC38" s="398"/>
      <c r="ED38" s="398"/>
      <c r="EE38" s="398"/>
      <c r="EF38" s="398"/>
      <c r="EG38" s="398"/>
      <c r="EH38" s="398"/>
      <c r="EI38" s="398"/>
      <c r="EJ38" s="398"/>
      <c r="EK38" s="398"/>
      <c r="EL38" s="398"/>
      <c r="EM38" s="398"/>
      <c r="EN38" s="398"/>
      <c r="EO38" s="398"/>
      <c r="EP38" s="398"/>
      <c r="EQ38" s="398"/>
      <c r="ER38" s="398"/>
      <c r="ES38" s="398"/>
      <c r="ET38" s="398"/>
      <c r="EU38" s="398"/>
      <c r="EV38" s="398"/>
      <c r="EW38" s="398"/>
      <c r="EX38" s="398"/>
      <c r="EY38" s="398"/>
      <c r="EZ38" s="398"/>
      <c r="FA38" s="398"/>
      <c r="FB38" s="398"/>
      <c r="FC38" s="398"/>
      <c r="FD38" s="398"/>
      <c r="FE38" s="398"/>
      <c r="FF38" s="398"/>
      <c r="FG38" s="398"/>
      <c r="FH38" s="398"/>
      <c r="FI38" s="398"/>
      <c r="FJ38" s="398"/>
      <c r="FK38" s="398"/>
      <c r="FL38" s="398"/>
      <c r="FM38" s="398"/>
      <c r="FN38" s="398"/>
      <c r="FO38" s="398"/>
      <c r="FP38" s="398"/>
      <c r="FQ38" s="398"/>
      <c r="FR38" s="398"/>
      <c r="FS38" s="398"/>
      <c r="FT38" s="398"/>
      <c r="FU38" s="398"/>
      <c r="FV38" s="398"/>
      <c r="FW38" s="398"/>
      <c r="FX38" s="398"/>
      <c r="FY38" s="398"/>
      <c r="FZ38" s="398"/>
      <c r="GA38" s="398"/>
    </row>
    <row r="39" spans="1:183" s="327" customFormat="1" ht="19.5" customHeight="1" x14ac:dyDescent="0.4">
      <c r="A39" s="326">
        <v>17</v>
      </c>
      <c r="C39" s="375" t="s">
        <v>250</v>
      </c>
      <c r="D39" s="341"/>
      <c r="E39" s="341"/>
      <c r="F39" s="341"/>
      <c r="G39" s="342" t="s">
        <v>251</v>
      </c>
      <c r="H39" s="342"/>
      <c r="I39" s="342"/>
      <c r="J39" s="342"/>
      <c r="K39" s="342" t="s">
        <v>253</v>
      </c>
      <c r="L39" s="342"/>
      <c r="M39" s="342"/>
      <c r="N39" s="342"/>
      <c r="O39" s="342" t="s">
        <v>249</v>
      </c>
      <c r="P39" s="342"/>
      <c r="Q39" s="342"/>
      <c r="R39" s="342"/>
      <c r="S39" s="342" t="s">
        <v>250</v>
      </c>
      <c r="T39" s="342"/>
      <c r="U39" s="342"/>
      <c r="V39" s="342"/>
      <c r="W39" s="342" t="s">
        <v>251</v>
      </c>
      <c r="X39" s="342"/>
      <c r="Y39" s="342"/>
      <c r="Z39" s="342"/>
      <c r="AA39" s="343" t="s">
        <v>247</v>
      </c>
      <c r="AB39" s="343"/>
      <c r="AC39" s="343"/>
      <c r="AD39" s="344"/>
      <c r="AE39" s="309"/>
      <c r="AF39" s="310"/>
      <c r="AG39" s="311"/>
      <c r="AH39" s="309"/>
      <c r="AI39" s="376" t="s">
        <v>248</v>
      </c>
      <c r="AJ39" s="376"/>
      <c r="AK39" s="376"/>
      <c r="AL39" s="377"/>
      <c r="AM39" s="378" t="s">
        <v>253</v>
      </c>
      <c r="AN39" s="379"/>
      <c r="AO39" s="379"/>
      <c r="AP39" s="380"/>
      <c r="AQ39" s="347" t="s">
        <v>249</v>
      </c>
      <c r="AR39" s="345"/>
      <c r="AS39" s="345"/>
      <c r="AT39" s="346"/>
      <c r="AU39" s="347" t="s">
        <v>250</v>
      </c>
      <c r="AV39" s="345"/>
      <c r="AW39" s="345"/>
      <c r="AX39" s="346"/>
      <c r="AY39" s="347" t="s">
        <v>251</v>
      </c>
      <c r="AZ39" s="345"/>
      <c r="BA39" s="345"/>
      <c r="BB39" s="346"/>
      <c r="BC39" s="347" t="s">
        <v>247</v>
      </c>
      <c r="BD39" s="345"/>
      <c r="BE39" s="345"/>
      <c r="BF39" s="346"/>
      <c r="BG39" s="347" t="s">
        <v>248</v>
      </c>
      <c r="BH39" s="345"/>
      <c r="BI39" s="345"/>
      <c r="BJ39" s="345"/>
      <c r="BL39" s="399"/>
      <c r="BM39" s="398"/>
      <c r="BN39" s="398"/>
      <c r="BO39" s="398"/>
      <c r="BP39" s="398"/>
      <c r="BQ39" s="398"/>
      <c r="BR39" s="398"/>
      <c r="BS39" s="398"/>
      <c r="BT39" s="398"/>
      <c r="BU39" s="398"/>
      <c r="BV39" s="398"/>
      <c r="BW39" s="398"/>
      <c r="BX39" s="398"/>
      <c r="BY39" s="398"/>
      <c r="BZ39" s="398"/>
      <c r="CA39" s="398"/>
      <c r="CB39" s="398"/>
      <c r="CC39" s="398"/>
      <c r="CD39" s="398"/>
      <c r="CE39" s="398"/>
      <c r="CF39" s="398"/>
      <c r="CG39" s="398"/>
      <c r="CH39" s="398"/>
      <c r="CI39" s="398"/>
      <c r="CJ39" s="398"/>
      <c r="CK39" s="398"/>
      <c r="CL39" s="398"/>
      <c r="CM39" s="398"/>
      <c r="CN39" s="398"/>
      <c r="CO39" s="398"/>
      <c r="CP39" s="398"/>
      <c r="CQ39" s="398"/>
      <c r="CR39" s="398"/>
      <c r="CS39" s="398"/>
      <c r="CT39" s="398"/>
      <c r="CU39" s="398"/>
      <c r="CV39" s="398"/>
      <c r="CW39" s="398"/>
      <c r="CX39" s="398"/>
      <c r="CY39" s="398"/>
      <c r="CZ39" s="398"/>
      <c r="DA39" s="398"/>
      <c r="DB39" s="398"/>
      <c r="DC39" s="398"/>
      <c r="DD39" s="398"/>
      <c r="DE39" s="398"/>
      <c r="DF39" s="398"/>
      <c r="DG39" s="398"/>
      <c r="DH39" s="398"/>
      <c r="DI39" s="398"/>
      <c r="DJ39" s="398"/>
      <c r="DK39" s="398"/>
      <c r="DL39" s="398"/>
      <c r="DM39" s="398"/>
      <c r="DN39" s="398"/>
      <c r="DO39" s="398"/>
      <c r="DP39" s="398"/>
      <c r="DQ39" s="398"/>
      <c r="DR39" s="398"/>
      <c r="DS39" s="398"/>
      <c r="DT39" s="398"/>
      <c r="DU39" s="398"/>
      <c r="DV39" s="398"/>
      <c r="DW39" s="398"/>
      <c r="DX39" s="398"/>
      <c r="DY39" s="398"/>
      <c r="DZ39" s="398"/>
      <c r="EA39" s="398"/>
      <c r="EB39" s="398"/>
      <c r="EC39" s="398"/>
      <c r="ED39" s="398"/>
      <c r="EE39" s="398"/>
      <c r="EF39" s="398"/>
      <c r="EG39" s="398"/>
      <c r="EH39" s="398"/>
      <c r="EI39" s="398"/>
      <c r="EJ39" s="398"/>
      <c r="EK39" s="398"/>
      <c r="EL39" s="398"/>
      <c r="EM39" s="398"/>
      <c r="EN39" s="398"/>
      <c r="EO39" s="398"/>
      <c r="EP39" s="398"/>
      <c r="EQ39" s="398"/>
      <c r="ER39" s="398"/>
      <c r="ES39" s="398"/>
      <c r="ET39" s="398"/>
      <c r="EU39" s="398"/>
      <c r="EV39" s="398"/>
      <c r="EW39" s="398"/>
      <c r="EX39" s="398"/>
      <c r="EY39" s="398"/>
      <c r="EZ39" s="398"/>
      <c r="FA39" s="398"/>
      <c r="FB39" s="398"/>
      <c r="FC39" s="398"/>
      <c r="FD39" s="398"/>
      <c r="FE39" s="398"/>
      <c r="FF39" s="398"/>
      <c r="FG39" s="398"/>
      <c r="FH39" s="398"/>
      <c r="FI39" s="398"/>
      <c r="FJ39" s="398"/>
      <c r="FK39" s="398"/>
      <c r="FL39" s="398"/>
      <c r="FM39" s="398"/>
      <c r="FN39" s="398"/>
      <c r="FO39" s="398"/>
      <c r="FP39" s="398"/>
      <c r="FQ39" s="398"/>
      <c r="FR39" s="398"/>
      <c r="FS39" s="398"/>
      <c r="FT39" s="398"/>
      <c r="FU39" s="398"/>
      <c r="FV39" s="398"/>
      <c r="FW39" s="398"/>
      <c r="FX39" s="398"/>
      <c r="FY39" s="398"/>
      <c r="FZ39" s="398"/>
      <c r="GA39" s="398"/>
    </row>
    <row r="40" spans="1:183" s="327" customFormat="1" ht="20.25" customHeight="1" x14ac:dyDescent="0.4">
      <c r="A40" s="326">
        <v>18</v>
      </c>
      <c r="C40" s="381"/>
      <c r="D40" s="352"/>
      <c r="E40" s="352"/>
      <c r="F40" s="352"/>
      <c r="G40" s="353"/>
      <c r="H40" s="353"/>
      <c r="I40" s="353"/>
      <c r="J40" s="353"/>
      <c r="K40" s="353"/>
      <c r="L40" s="353"/>
      <c r="M40" s="353"/>
      <c r="N40" s="353"/>
      <c r="O40" s="353"/>
      <c r="P40" s="353"/>
      <c r="Q40" s="353"/>
      <c r="R40" s="353"/>
      <c r="S40" s="353"/>
      <c r="T40" s="353"/>
      <c r="U40" s="353"/>
      <c r="V40" s="353"/>
      <c r="W40" s="353"/>
      <c r="X40" s="353"/>
      <c r="Y40" s="353"/>
      <c r="Z40" s="353"/>
      <c r="AA40" s="354"/>
      <c r="AB40" s="354"/>
      <c r="AC40" s="354"/>
      <c r="AD40" s="355"/>
      <c r="AE40" s="309"/>
      <c r="AF40" s="310"/>
      <c r="AG40" s="311"/>
      <c r="AH40" s="309"/>
      <c r="AI40" s="382"/>
      <c r="AJ40" s="382"/>
      <c r="AK40" s="382"/>
      <c r="AL40" s="383"/>
      <c r="AM40" s="384"/>
      <c r="AN40" s="385"/>
      <c r="AO40" s="385"/>
      <c r="AP40" s="386"/>
      <c r="AQ40" s="358"/>
      <c r="AR40" s="356"/>
      <c r="AS40" s="356"/>
      <c r="AT40" s="357"/>
      <c r="AU40" s="358"/>
      <c r="AV40" s="356"/>
      <c r="AW40" s="356"/>
      <c r="AX40" s="357"/>
      <c r="AY40" s="358"/>
      <c r="AZ40" s="356"/>
      <c r="BA40" s="356"/>
      <c r="BB40" s="357"/>
      <c r="BC40" s="358"/>
      <c r="BD40" s="356"/>
      <c r="BE40" s="356"/>
      <c r="BF40" s="357"/>
      <c r="BG40" s="358"/>
      <c r="BH40" s="356"/>
      <c r="BI40" s="356"/>
      <c r="BJ40" s="356"/>
      <c r="BL40" s="399"/>
      <c r="BM40" s="398"/>
      <c r="BN40" s="398"/>
      <c r="BO40" s="398"/>
      <c r="BP40" s="398"/>
      <c r="BQ40" s="398"/>
      <c r="BR40" s="398"/>
      <c r="BS40" s="398"/>
      <c r="BT40" s="398"/>
      <c r="BU40" s="398"/>
      <c r="BV40" s="398"/>
      <c r="BW40" s="398"/>
      <c r="BX40" s="398"/>
      <c r="BY40" s="398"/>
      <c r="BZ40" s="398"/>
      <c r="CA40" s="398"/>
      <c r="CB40" s="398"/>
      <c r="CC40" s="398"/>
      <c r="CD40" s="398"/>
      <c r="CE40" s="398"/>
      <c r="CF40" s="398"/>
      <c r="CG40" s="398"/>
      <c r="CH40" s="398"/>
      <c r="CI40" s="398"/>
      <c r="CJ40" s="398"/>
      <c r="CK40" s="398"/>
      <c r="CL40" s="398"/>
      <c r="CM40" s="398"/>
      <c r="CN40" s="398"/>
      <c r="CO40" s="398"/>
      <c r="CP40" s="398"/>
      <c r="CQ40" s="398"/>
      <c r="CR40" s="398"/>
      <c r="CS40" s="398"/>
      <c r="CT40" s="398"/>
      <c r="CU40" s="398"/>
      <c r="CV40" s="398"/>
      <c r="CW40" s="398"/>
      <c r="CX40" s="398"/>
      <c r="CY40" s="398"/>
      <c r="CZ40" s="398"/>
      <c r="DA40" s="398"/>
      <c r="DB40" s="398"/>
      <c r="DC40" s="398"/>
      <c r="DD40" s="398"/>
      <c r="DE40" s="398"/>
      <c r="DF40" s="398"/>
      <c r="DG40" s="398"/>
      <c r="DH40" s="398"/>
      <c r="DI40" s="398"/>
      <c r="DJ40" s="398"/>
      <c r="DK40" s="398"/>
      <c r="DL40" s="398"/>
      <c r="DM40" s="398"/>
      <c r="DN40" s="398"/>
      <c r="DO40" s="398"/>
      <c r="DP40" s="398"/>
      <c r="DQ40" s="398"/>
      <c r="DR40" s="398"/>
      <c r="DS40" s="398"/>
      <c r="DT40" s="398"/>
      <c r="DU40" s="398"/>
      <c r="DV40" s="398"/>
      <c r="DW40" s="398"/>
      <c r="DX40" s="398"/>
      <c r="DY40" s="398"/>
      <c r="DZ40" s="398"/>
      <c r="EA40" s="398"/>
      <c r="EB40" s="398"/>
      <c r="EC40" s="398"/>
      <c r="ED40" s="398"/>
      <c r="EE40" s="398"/>
      <c r="EF40" s="398"/>
      <c r="EG40" s="398"/>
      <c r="EH40" s="398"/>
      <c r="EI40" s="398"/>
      <c r="EJ40" s="398"/>
      <c r="EK40" s="398"/>
      <c r="EL40" s="398"/>
      <c r="EM40" s="398"/>
      <c r="EN40" s="398"/>
      <c r="EO40" s="398"/>
      <c r="EP40" s="398"/>
      <c r="EQ40" s="398"/>
      <c r="ER40" s="398"/>
      <c r="ES40" s="398"/>
      <c r="ET40" s="398"/>
      <c r="EU40" s="398"/>
      <c r="EV40" s="398"/>
      <c r="EW40" s="398"/>
      <c r="EX40" s="398"/>
      <c r="EY40" s="398"/>
      <c r="EZ40" s="398"/>
      <c r="FA40" s="398"/>
      <c r="FB40" s="398"/>
      <c r="FC40" s="398"/>
      <c r="FD40" s="398"/>
      <c r="FE40" s="398"/>
      <c r="FF40" s="398"/>
      <c r="FG40" s="398"/>
      <c r="FH40" s="398"/>
      <c r="FI40" s="398"/>
      <c r="FJ40" s="398"/>
      <c r="FK40" s="398"/>
      <c r="FL40" s="398"/>
      <c r="FM40" s="398"/>
      <c r="FN40" s="398"/>
      <c r="FO40" s="398"/>
      <c r="FP40" s="398"/>
      <c r="FQ40" s="398"/>
      <c r="FR40" s="398"/>
      <c r="FS40" s="398"/>
      <c r="FT40" s="398"/>
      <c r="FU40" s="398"/>
      <c r="FV40" s="398"/>
      <c r="FW40" s="398"/>
      <c r="FX40" s="398"/>
      <c r="FY40" s="398"/>
      <c r="FZ40" s="398"/>
      <c r="GA40" s="398"/>
    </row>
    <row r="41" spans="1:183" s="327" customFormat="1" ht="22.15" customHeight="1" x14ac:dyDescent="0.4">
      <c r="A41" s="326">
        <v>19</v>
      </c>
      <c r="C41" s="361"/>
      <c r="D41" s="362"/>
      <c r="E41" s="362"/>
      <c r="F41" s="362"/>
      <c r="G41" s="363"/>
      <c r="H41" s="362"/>
      <c r="I41" s="362"/>
      <c r="J41" s="362"/>
      <c r="K41" s="363"/>
      <c r="L41" s="362"/>
      <c r="M41" s="362"/>
      <c r="N41" s="362"/>
      <c r="O41" s="363"/>
      <c r="P41" s="362"/>
      <c r="Q41" s="362"/>
      <c r="R41" s="362"/>
      <c r="S41" s="363"/>
      <c r="T41" s="362"/>
      <c r="U41" s="362"/>
      <c r="V41" s="362"/>
      <c r="W41" s="363"/>
      <c r="X41" s="362"/>
      <c r="Y41" s="362"/>
      <c r="Z41" s="362"/>
      <c r="AA41" s="363"/>
      <c r="AB41" s="362"/>
      <c r="AC41" s="362"/>
      <c r="AD41" s="364"/>
      <c r="AE41" s="309"/>
      <c r="AF41" s="310"/>
      <c r="AG41" s="311"/>
      <c r="AH41" s="309"/>
      <c r="AI41" s="324"/>
      <c r="AJ41" s="325"/>
      <c r="AK41" s="325"/>
      <c r="AL41" s="365"/>
      <c r="AM41" s="366"/>
      <c r="AN41" s="325"/>
      <c r="AO41" s="325"/>
      <c r="AP41" s="365"/>
      <c r="AQ41" s="366"/>
      <c r="AR41" s="325"/>
      <c r="AS41" s="325"/>
      <c r="AT41" s="365"/>
      <c r="AU41" s="366"/>
      <c r="AV41" s="325"/>
      <c r="AW41" s="325"/>
      <c r="AX41" s="365"/>
      <c r="AY41" s="366"/>
      <c r="AZ41" s="325"/>
      <c r="BA41" s="325"/>
      <c r="BB41" s="365"/>
      <c r="BC41" s="366"/>
      <c r="BD41" s="325"/>
      <c r="BE41" s="325"/>
      <c r="BF41" s="365"/>
      <c r="BG41" s="366"/>
      <c r="BH41" s="325"/>
      <c r="BI41" s="325"/>
      <c r="BJ41" s="325"/>
      <c r="BL41" s="399"/>
      <c r="BM41" s="398"/>
      <c r="BN41" s="398"/>
      <c r="BO41" s="398"/>
      <c r="BP41" s="398"/>
      <c r="BQ41" s="398"/>
      <c r="BR41" s="398"/>
      <c r="BS41" s="398"/>
      <c r="BT41" s="398"/>
      <c r="BU41" s="398"/>
      <c r="BV41" s="398"/>
      <c r="BW41" s="398"/>
      <c r="BX41" s="398"/>
      <c r="BY41" s="398"/>
      <c r="BZ41" s="398"/>
      <c r="CA41" s="398"/>
      <c r="CB41" s="398"/>
      <c r="CC41" s="398"/>
      <c r="CD41" s="398"/>
      <c r="CE41" s="398"/>
      <c r="CF41" s="398"/>
      <c r="CG41" s="398"/>
      <c r="CH41" s="398"/>
      <c r="CI41" s="398"/>
      <c r="CJ41" s="398"/>
      <c r="CK41" s="398"/>
      <c r="CL41" s="398"/>
      <c r="CM41" s="398"/>
      <c r="CN41" s="398"/>
      <c r="CO41" s="398"/>
      <c r="CP41" s="398"/>
      <c r="CQ41" s="398"/>
      <c r="CR41" s="398"/>
      <c r="CS41" s="398"/>
      <c r="CT41" s="398"/>
      <c r="CU41" s="398"/>
      <c r="CV41" s="398"/>
      <c r="CW41" s="398"/>
      <c r="CX41" s="398"/>
      <c r="CY41" s="398"/>
      <c r="CZ41" s="398"/>
      <c r="DA41" s="398"/>
      <c r="DB41" s="398"/>
      <c r="DC41" s="398"/>
      <c r="DD41" s="398"/>
      <c r="DE41" s="398"/>
      <c r="DF41" s="398"/>
      <c r="DG41" s="398"/>
      <c r="DH41" s="398"/>
      <c r="DI41" s="398"/>
      <c r="DJ41" s="398"/>
      <c r="DK41" s="398"/>
      <c r="DL41" s="398"/>
      <c r="DM41" s="398"/>
      <c r="DN41" s="398"/>
      <c r="DO41" s="398"/>
      <c r="DP41" s="398"/>
      <c r="DQ41" s="398"/>
      <c r="DR41" s="398"/>
      <c r="DS41" s="398"/>
      <c r="DT41" s="398"/>
      <c r="DU41" s="398"/>
      <c r="DV41" s="398"/>
      <c r="DW41" s="398"/>
      <c r="DX41" s="398"/>
      <c r="DY41" s="398"/>
      <c r="DZ41" s="398"/>
      <c r="EA41" s="398"/>
      <c r="EB41" s="398"/>
      <c r="EC41" s="398"/>
      <c r="ED41" s="398"/>
      <c r="EE41" s="398"/>
      <c r="EF41" s="398"/>
      <c r="EG41" s="398"/>
      <c r="EH41" s="398"/>
      <c r="EI41" s="398"/>
      <c r="EJ41" s="398"/>
      <c r="EK41" s="398"/>
      <c r="EL41" s="398"/>
      <c r="EM41" s="398"/>
      <c r="EN41" s="398"/>
      <c r="EO41" s="398"/>
      <c r="EP41" s="398"/>
      <c r="EQ41" s="398"/>
      <c r="ER41" s="398"/>
      <c r="ES41" s="398"/>
      <c r="ET41" s="398"/>
      <c r="EU41" s="398"/>
      <c r="EV41" s="398"/>
      <c r="EW41" s="398"/>
      <c r="EX41" s="398"/>
      <c r="EY41" s="398"/>
      <c r="EZ41" s="398"/>
      <c r="FA41" s="398"/>
      <c r="FB41" s="398"/>
      <c r="FC41" s="398"/>
      <c r="FD41" s="398"/>
      <c r="FE41" s="398"/>
      <c r="FF41" s="398"/>
      <c r="FG41" s="398"/>
      <c r="FH41" s="398"/>
      <c r="FI41" s="398"/>
      <c r="FJ41" s="398"/>
      <c r="FK41" s="398"/>
      <c r="FL41" s="398"/>
      <c r="FM41" s="398"/>
      <c r="FN41" s="398"/>
      <c r="FO41" s="398"/>
      <c r="FP41" s="398"/>
      <c r="FQ41" s="398"/>
      <c r="FR41" s="398"/>
      <c r="FS41" s="398"/>
      <c r="FT41" s="398"/>
      <c r="FU41" s="398"/>
      <c r="FV41" s="398"/>
      <c r="FW41" s="398"/>
      <c r="FX41" s="398"/>
      <c r="FY41" s="398"/>
      <c r="FZ41" s="398"/>
      <c r="GA41" s="398"/>
    </row>
    <row r="42" spans="1:183" s="327" customFormat="1" ht="22.15" customHeight="1" x14ac:dyDescent="0.4">
      <c r="A42" s="326">
        <v>19</v>
      </c>
      <c r="C42" s="361"/>
      <c r="D42" s="362"/>
      <c r="E42" s="362"/>
      <c r="F42" s="362"/>
      <c r="G42" s="363"/>
      <c r="H42" s="362"/>
      <c r="I42" s="362"/>
      <c r="J42" s="362"/>
      <c r="K42" s="363"/>
      <c r="L42" s="362"/>
      <c r="M42" s="362"/>
      <c r="N42" s="362"/>
      <c r="O42" s="363"/>
      <c r="P42" s="362"/>
      <c r="Q42" s="362"/>
      <c r="R42" s="362"/>
      <c r="S42" s="363"/>
      <c r="T42" s="362"/>
      <c r="U42" s="362"/>
      <c r="V42" s="362"/>
      <c r="W42" s="363"/>
      <c r="X42" s="362"/>
      <c r="Y42" s="362"/>
      <c r="Z42" s="362"/>
      <c r="AA42" s="363"/>
      <c r="AB42" s="362"/>
      <c r="AC42" s="362"/>
      <c r="AD42" s="364"/>
      <c r="AE42" s="309"/>
      <c r="AF42" s="310"/>
      <c r="AG42" s="311"/>
      <c r="AH42" s="309"/>
      <c r="AI42" s="324"/>
      <c r="AJ42" s="325"/>
      <c r="AK42" s="325"/>
      <c r="AL42" s="365"/>
      <c r="AM42" s="366"/>
      <c r="AN42" s="325"/>
      <c r="AO42" s="325"/>
      <c r="AP42" s="365"/>
      <c r="AQ42" s="366"/>
      <c r="AR42" s="325"/>
      <c r="AS42" s="325"/>
      <c r="AT42" s="365"/>
      <c r="AU42" s="366"/>
      <c r="AV42" s="325"/>
      <c r="AW42" s="325"/>
      <c r="AX42" s="365"/>
      <c r="AY42" s="366"/>
      <c r="AZ42" s="325"/>
      <c r="BA42" s="325"/>
      <c r="BB42" s="365"/>
      <c r="BC42" s="366"/>
      <c r="BD42" s="325"/>
      <c r="BE42" s="325"/>
      <c r="BF42" s="365"/>
      <c r="BG42" s="366"/>
      <c r="BH42" s="325"/>
      <c r="BI42" s="325"/>
      <c r="BJ42" s="325"/>
      <c r="BL42" s="399"/>
      <c r="BM42" s="398"/>
      <c r="BN42" s="398"/>
      <c r="BO42" s="398"/>
      <c r="BP42" s="398"/>
      <c r="BQ42" s="398"/>
      <c r="BR42" s="398"/>
      <c r="BS42" s="398"/>
      <c r="BT42" s="398"/>
      <c r="BU42" s="398"/>
      <c r="BV42" s="398"/>
      <c r="BW42" s="398"/>
      <c r="BX42" s="398"/>
      <c r="BY42" s="398"/>
      <c r="BZ42" s="398"/>
      <c r="CA42" s="398"/>
      <c r="CB42" s="398"/>
      <c r="CC42" s="398"/>
      <c r="CD42" s="398"/>
      <c r="CE42" s="398"/>
      <c r="CF42" s="398"/>
      <c r="CG42" s="398"/>
      <c r="CH42" s="398"/>
      <c r="CI42" s="398"/>
      <c r="CJ42" s="398"/>
      <c r="CK42" s="398"/>
      <c r="CL42" s="398"/>
      <c r="CM42" s="398"/>
      <c r="CN42" s="398"/>
      <c r="CO42" s="398"/>
      <c r="CP42" s="398"/>
      <c r="CQ42" s="398"/>
      <c r="CR42" s="398"/>
      <c r="CS42" s="398"/>
      <c r="CT42" s="398"/>
      <c r="CU42" s="398"/>
      <c r="CV42" s="398"/>
      <c r="CW42" s="398"/>
      <c r="CX42" s="398"/>
      <c r="CY42" s="398"/>
      <c r="CZ42" s="398"/>
      <c r="DA42" s="398"/>
      <c r="DB42" s="398"/>
      <c r="DC42" s="398"/>
      <c r="DD42" s="398"/>
      <c r="DE42" s="398"/>
      <c r="DF42" s="398"/>
      <c r="DG42" s="398"/>
      <c r="DH42" s="398"/>
      <c r="DI42" s="398"/>
      <c r="DJ42" s="398"/>
      <c r="DK42" s="398"/>
      <c r="DL42" s="398"/>
      <c r="DM42" s="398"/>
      <c r="DN42" s="398"/>
      <c r="DO42" s="398"/>
      <c r="DP42" s="398"/>
      <c r="DQ42" s="398"/>
      <c r="DR42" s="398"/>
      <c r="DS42" s="398"/>
      <c r="DT42" s="398"/>
      <c r="DU42" s="398"/>
      <c r="DV42" s="398"/>
      <c r="DW42" s="398"/>
      <c r="DX42" s="398"/>
      <c r="DY42" s="398"/>
      <c r="DZ42" s="398"/>
      <c r="EA42" s="398"/>
      <c r="EB42" s="398"/>
      <c r="EC42" s="398"/>
      <c r="ED42" s="398"/>
      <c r="EE42" s="398"/>
      <c r="EF42" s="398"/>
      <c r="EG42" s="398"/>
      <c r="EH42" s="398"/>
      <c r="EI42" s="398"/>
      <c r="EJ42" s="398"/>
      <c r="EK42" s="398"/>
      <c r="EL42" s="398"/>
      <c r="EM42" s="398"/>
      <c r="EN42" s="398"/>
      <c r="EO42" s="398"/>
      <c r="EP42" s="398"/>
      <c r="EQ42" s="398"/>
      <c r="ER42" s="398"/>
      <c r="ES42" s="398"/>
      <c r="ET42" s="398"/>
      <c r="EU42" s="398"/>
      <c r="EV42" s="398"/>
      <c r="EW42" s="398"/>
      <c r="EX42" s="398"/>
      <c r="EY42" s="398"/>
      <c r="EZ42" s="398"/>
      <c r="FA42" s="398"/>
      <c r="FB42" s="398"/>
      <c r="FC42" s="398"/>
      <c r="FD42" s="398"/>
      <c r="FE42" s="398"/>
      <c r="FF42" s="398"/>
      <c r="FG42" s="398"/>
      <c r="FH42" s="398"/>
      <c r="FI42" s="398"/>
      <c r="FJ42" s="398"/>
      <c r="FK42" s="398"/>
      <c r="FL42" s="398"/>
      <c r="FM42" s="398"/>
      <c r="FN42" s="398"/>
      <c r="FO42" s="398"/>
      <c r="FP42" s="398"/>
      <c r="FQ42" s="398"/>
      <c r="FR42" s="398"/>
      <c r="FS42" s="398"/>
      <c r="FT42" s="398"/>
      <c r="FU42" s="398"/>
      <c r="FV42" s="398"/>
      <c r="FW42" s="398"/>
      <c r="FX42" s="398"/>
      <c r="FY42" s="398"/>
      <c r="FZ42" s="398"/>
      <c r="GA42" s="398"/>
    </row>
    <row r="43" spans="1:183" ht="7.9" customHeight="1" x14ac:dyDescent="0.2">
      <c r="A43" s="270">
        <v>15</v>
      </c>
      <c r="C43" s="367"/>
      <c r="D43" s="368"/>
      <c r="E43" s="368"/>
      <c r="F43" s="368"/>
      <c r="G43" s="367"/>
      <c r="H43" s="368"/>
      <c r="I43" s="368"/>
      <c r="J43" s="368"/>
      <c r="K43" s="367"/>
      <c r="L43" s="368"/>
      <c r="M43" s="368"/>
      <c r="N43" s="368"/>
      <c r="O43" s="367"/>
      <c r="P43" s="368"/>
      <c r="Q43" s="368"/>
      <c r="R43" s="368"/>
      <c r="S43" s="367"/>
      <c r="T43" s="368"/>
      <c r="U43" s="368"/>
      <c r="V43" s="368"/>
      <c r="W43" s="367"/>
      <c r="X43" s="368"/>
      <c r="Y43" s="368"/>
      <c r="Z43" s="368"/>
      <c r="AA43" s="367"/>
      <c r="AB43" s="368"/>
      <c r="AC43" s="368"/>
      <c r="AD43" s="368"/>
      <c r="AE43" s="309"/>
      <c r="AF43" s="310"/>
      <c r="AG43" s="311"/>
      <c r="AH43" s="309"/>
      <c r="AI43" s="367"/>
      <c r="AJ43" s="368"/>
      <c r="AK43" s="368"/>
      <c r="AL43" s="368"/>
      <c r="AM43" s="367"/>
      <c r="AN43" s="368"/>
      <c r="AO43" s="368"/>
      <c r="AP43" s="368"/>
      <c r="AQ43" s="367"/>
      <c r="AR43" s="368"/>
      <c r="AS43" s="368"/>
      <c r="AT43" s="368"/>
      <c r="AU43" s="367"/>
      <c r="AV43" s="368"/>
      <c r="AW43" s="368"/>
      <c r="AX43" s="368"/>
      <c r="AY43" s="367"/>
      <c r="AZ43" s="368"/>
      <c r="BA43" s="368"/>
      <c r="BB43" s="368"/>
      <c r="BC43" s="367"/>
      <c r="BD43" s="368"/>
      <c r="BE43" s="368"/>
      <c r="BF43" s="368"/>
      <c r="BG43" s="367"/>
      <c r="BH43" s="368"/>
      <c r="BI43" s="368"/>
      <c r="BJ43" s="368"/>
      <c r="BL43" s="397"/>
    </row>
    <row r="44" spans="1:183" ht="7.9" customHeight="1" x14ac:dyDescent="0.2">
      <c r="A44" s="270">
        <v>15</v>
      </c>
      <c r="C44" s="324"/>
      <c r="D44" s="325"/>
      <c r="E44" s="325"/>
      <c r="F44" s="325"/>
      <c r="G44" s="324"/>
      <c r="H44" s="325"/>
      <c r="I44" s="325"/>
      <c r="J44" s="325"/>
      <c r="K44" s="324"/>
      <c r="L44" s="325"/>
      <c r="M44" s="325"/>
      <c r="N44" s="325"/>
      <c r="O44" s="324"/>
      <c r="P44" s="325"/>
      <c r="Q44" s="325"/>
      <c r="R44" s="325"/>
      <c r="S44" s="324"/>
      <c r="T44" s="325"/>
      <c r="U44" s="325"/>
      <c r="V44" s="325"/>
      <c r="W44" s="324"/>
      <c r="X44" s="325"/>
      <c r="Y44" s="325"/>
      <c r="Z44" s="325"/>
      <c r="AA44" s="324"/>
      <c r="AB44" s="325"/>
      <c r="AC44" s="325"/>
      <c r="AD44" s="325"/>
      <c r="AE44" s="309"/>
      <c r="AF44" s="310"/>
      <c r="AG44" s="311"/>
      <c r="AH44" s="309"/>
      <c r="AI44" s="324"/>
      <c r="AJ44" s="325"/>
      <c r="AK44" s="325"/>
      <c r="AL44" s="325"/>
      <c r="AM44" s="324"/>
      <c r="AN44" s="325"/>
      <c r="AO44" s="325"/>
      <c r="AP44" s="325"/>
      <c r="AQ44" s="324"/>
      <c r="AR44" s="325"/>
      <c r="AS44" s="325"/>
      <c r="AT44" s="325"/>
      <c r="AU44" s="324"/>
      <c r="AV44" s="325"/>
      <c r="AW44" s="325"/>
      <c r="AX44" s="325"/>
      <c r="AY44" s="324"/>
      <c r="AZ44" s="325"/>
      <c r="BA44" s="325"/>
      <c r="BB44" s="325"/>
      <c r="BC44" s="324"/>
      <c r="BD44" s="325"/>
      <c r="BE44" s="325"/>
      <c r="BF44" s="325"/>
      <c r="BG44" s="324"/>
      <c r="BH44" s="325"/>
      <c r="BI44" s="325"/>
      <c r="BJ44" s="325"/>
      <c r="BL44" s="397"/>
    </row>
    <row r="45" spans="1:183" s="327" customFormat="1" ht="35.1" customHeight="1" x14ac:dyDescent="0.4">
      <c r="A45" s="326">
        <v>16</v>
      </c>
      <c r="C45" s="328" t="e">
        <f>AA38+1</f>
        <v>#VALUE!</v>
      </c>
      <c r="D45" s="329"/>
      <c r="E45" s="329"/>
      <c r="F45" s="329"/>
      <c r="G45" s="329" t="e">
        <f>C45+1</f>
        <v>#VALUE!</v>
      </c>
      <c r="H45" s="329"/>
      <c r="I45" s="329"/>
      <c r="J45" s="329"/>
      <c r="K45" s="329" t="e">
        <f>G45+1</f>
        <v>#VALUE!</v>
      </c>
      <c r="L45" s="329"/>
      <c r="M45" s="329"/>
      <c r="N45" s="329"/>
      <c r="O45" s="329" t="e">
        <f>K45+1</f>
        <v>#VALUE!</v>
      </c>
      <c r="P45" s="329"/>
      <c r="Q45" s="329"/>
      <c r="R45" s="329"/>
      <c r="S45" s="329" t="e">
        <f>O45+1</f>
        <v>#VALUE!</v>
      </c>
      <c r="T45" s="329"/>
      <c r="U45" s="329"/>
      <c r="V45" s="329"/>
      <c r="W45" s="329" t="e">
        <f>S45+1</f>
        <v>#VALUE!</v>
      </c>
      <c r="X45" s="329"/>
      <c r="Y45" s="329"/>
      <c r="Z45" s="329"/>
      <c r="AA45" s="329" t="e">
        <f>W45+1</f>
        <v>#VALUE!</v>
      </c>
      <c r="AB45" s="329"/>
      <c r="AC45" s="329"/>
      <c r="AD45" s="390"/>
      <c r="AE45" s="393" t="s">
        <v>258</v>
      </c>
      <c r="AF45" s="310"/>
      <c r="AG45" s="311"/>
      <c r="AH45" s="393"/>
      <c r="AI45" s="334" t="e">
        <f>BG38+1</f>
        <v>#VALUE!</v>
      </c>
      <c r="AJ45" s="334"/>
      <c r="AK45" s="334"/>
      <c r="AL45" s="335"/>
      <c r="AM45" s="336" t="e">
        <f>AI45+1</f>
        <v>#VALUE!</v>
      </c>
      <c r="AN45" s="334"/>
      <c r="AO45" s="334"/>
      <c r="AP45" s="335"/>
      <c r="AQ45" s="336" t="e">
        <f>AM45+1</f>
        <v>#VALUE!</v>
      </c>
      <c r="AR45" s="334"/>
      <c r="AS45" s="334"/>
      <c r="AT45" s="335"/>
      <c r="AU45" s="336" t="e">
        <f>AQ45+1</f>
        <v>#VALUE!</v>
      </c>
      <c r="AV45" s="334"/>
      <c r="AW45" s="334"/>
      <c r="AX45" s="335"/>
      <c r="AY45" s="336" t="e">
        <f>AU45+1</f>
        <v>#VALUE!</v>
      </c>
      <c r="AZ45" s="334"/>
      <c r="BA45" s="334"/>
      <c r="BB45" s="335"/>
      <c r="BC45" s="336" t="e">
        <f>AY45+1</f>
        <v>#VALUE!</v>
      </c>
      <c r="BD45" s="334"/>
      <c r="BE45" s="334"/>
      <c r="BF45" s="335"/>
      <c r="BG45" s="336" t="e">
        <f>BC45+1</f>
        <v>#VALUE!</v>
      </c>
      <c r="BH45" s="334"/>
      <c r="BI45" s="334"/>
      <c r="BJ45" s="334"/>
      <c r="BL45" s="397"/>
      <c r="BM45" s="398"/>
      <c r="BN45" s="398"/>
      <c r="BO45" s="398"/>
      <c r="BP45" s="398"/>
      <c r="BQ45" s="398"/>
      <c r="BR45" s="398"/>
      <c r="BS45" s="398"/>
      <c r="BT45" s="398"/>
      <c r="BU45" s="398"/>
      <c r="BV45" s="398"/>
      <c r="BW45" s="398"/>
      <c r="BX45" s="398"/>
      <c r="BY45" s="398"/>
      <c r="BZ45" s="398"/>
      <c r="CA45" s="398"/>
      <c r="CB45" s="398"/>
      <c r="CC45" s="398"/>
      <c r="CD45" s="398"/>
      <c r="CE45" s="398"/>
      <c r="CF45" s="398"/>
      <c r="CG45" s="398"/>
      <c r="CH45" s="398"/>
      <c r="CI45" s="398"/>
      <c r="CJ45" s="398"/>
      <c r="CK45" s="398"/>
      <c r="CL45" s="398"/>
      <c r="CM45" s="398"/>
      <c r="CN45" s="398"/>
      <c r="CO45" s="398"/>
      <c r="CP45" s="398"/>
      <c r="CQ45" s="398"/>
      <c r="CR45" s="398"/>
      <c r="CS45" s="398"/>
      <c r="CT45" s="398"/>
      <c r="CU45" s="398"/>
      <c r="CV45" s="398"/>
      <c r="CW45" s="398"/>
      <c r="CX45" s="398"/>
      <c r="CY45" s="398"/>
      <c r="CZ45" s="398"/>
      <c r="DA45" s="398"/>
      <c r="DB45" s="398"/>
      <c r="DC45" s="398"/>
      <c r="DD45" s="398"/>
      <c r="DE45" s="398"/>
      <c r="DF45" s="398"/>
      <c r="DG45" s="398"/>
      <c r="DH45" s="398"/>
      <c r="DI45" s="398"/>
      <c r="DJ45" s="398"/>
      <c r="DK45" s="398"/>
      <c r="DL45" s="398"/>
      <c r="DM45" s="398"/>
      <c r="DN45" s="398"/>
      <c r="DO45" s="398"/>
      <c r="DP45" s="398"/>
      <c r="DQ45" s="398"/>
      <c r="DR45" s="398"/>
      <c r="DS45" s="398"/>
      <c r="DT45" s="398"/>
      <c r="DU45" s="398"/>
      <c r="DV45" s="398"/>
      <c r="DW45" s="398"/>
      <c r="DX45" s="398"/>
      <c r="DY45" s="398"/>
      <c r="DZ45" s="398"/>
      <c r="EA45" s="398"/>
      <c r="EB45" s="398"/>
      <c r="EC45" s="398"/>
      <c r="ED45" s="398"/>
      <c r="EE45" s="398"/>
      <c r="EF45" s="398"/>
      <c r="EG45" s="398"/>
      <c r="EH45" s="398"/>
      <c r="EI45" s="398"/>
      <c r="EJ45" s="398"/>
      <c r="EK45" s="398"/>
      <c r="EL45" s="398"/>
      <c r="EM45" s="398"/>
      <c r="EN45" s="398"/>
      <c r="EO45" s="398"/>
      <c r="EP45" s="398"/>
      <c r="EQ45" s="398"/>
      <c r="ER45" s="398"/>
      <c r="ES45" s="398"/>
      <c r="ET45" s="398"/>
      <c r="EU45" s="398"/>
      <c r="EV45" s="398"/>
      <c r="EW45" s="398"/>
      <c r="EX45" s="398"/>
      <c r="EY45" s="398"/>
      <c r="EZ45" s="398"/>
      <c r="FA45" s="398"/>
      <c r="FB45" s="398"/>
      <c r="FC45" s="398"/>
      <c r="FD45" s="398"/>
      <c r="FE45" s="398"/>
      <c r="FF45" s="398"/>
      <c r="FG45" s="398"/>
      <c r="FH45" s="398"/>
      <c r="FI45" s="398"/>
      <c r="FJ45" s="398"/>
      <c r="FK45" s="398"/>
      <c r="FL45" s="398"/>
      <c r="FM45" s="398"/>
      <c r="FN45" s="398"/>
      <c r="FO45" s="398"/>
      <c r="FP45" s="398"/>
      <c r="FQ45" s="398"/>
      <c r="FR45" s="398"/>
      <c r="FS45" s="398"/>
      <c r="FT45" s="398"/>
      <c r="FU45" s="398"/>
      <c r="FV45" s="398"/>
      <c r="FW45" s="398"/>
      <c r="FX45" s="398"/>
      <c r="FY45" s="398"/>
      <c r="FZ45" s="398"/>
      <c r="GA45" s="398"/>
    </row>
    <row r="46" spans="1:183" s="327" customFormat="1" ht="19.5" customHeight="1" x14ac:dyDescent="0.4">
      <c r="A46" s="326">
        <v>17</v>
      </c>
      <c r="C46" s="339" t="s">
        <v>248</v>
      </c>
      <c r="D46" s="340"/>
      <c r="E46" s="340"/>
      <c r="F46" s="340"/>
      <c r="G46" s="340" t="s">
        <v>253</v>
      </c>
      <c r="H46" s="340"/>
      <c r="I46" s="340"/>
      <c r="J46" s="340"/>
      <c r="K46" s="340" t="s">
        <v>249</v>
      </c>
      <c r="L46" s="340"/>
      <c r="M46" s="340"/>
      <c r="N46" s="340"/>
      <c r="O46" s="340" t="s">
        <v>250</v>
      </c>
      <c r="P46" s="340"/>
      <c r="Q46" s="340"/>
      <c r="R46" s="340"/>
      <c r="S46" s="340" t="s">
        <v>251</v>
      </c>
      <c r="T46" s="340"/>
      <c r="U46" s="340"/>
      <c r="V46" s="340"/>
      <c r="W46" s="340" t="s">
        <v>247</v>
      </c>
      <c r="X46" s="340"/>
      <c r="Y46" s="340"/>
      <c r="Z46" s="340"/>
      <c r="AA46" s="340" t="s">
        <v>248</v>
      </c>
      <c r="AB46" s="340"/>
      <c r="AC46" s="340"/>
      <c r="AD46" s="391"/>
      <c r="AE46" s="309"/>
      <c r="AF46" s="310"/>
      <c r="AG46" s="311"/>
      <c r="AH46" s="309"/>
      <c r="AI46" s="345" t="s">
        <v>253</v>
      </c>
      <c r="AJ46" s="345"/>
      <c r="AK46" s="345"/>
      <c r="AL46" s="346"/>
      <c r="AM46" s="347" t="s">
        <v>249</v>
      </c>
      <c r="AN46" s="345"/>
      <c r="AO46" s="345"/>
      <c r="AP46" s="346"/>
      <c r="AQ46" s="347" t="s">
        <v>250</v>
      </c>
      <c r="AR46" s="345"/>
      <c r="AS46" s="345"/>
      <c r="AT46" s="346"/>
      <c r="AU46" s="347" t="s">
        <v>251</v>
      </c>
      <c r="AV46" s="345"/>
      <c r="AW46" s="345"/>
      <c r="AX46" s="346"/>
      <c r="AY46" s="347" t="s">
        <v>247</v>
      </c>
      <c r="AZ46" s="345"/>
      <c r="BA46" s="345"/>
      <c r="BB46" s="346"/>
      <c r="BC46" s="347" t="s">
        <v>248</v>
      </c>
      <c r="BD46" s="345"/>
      <c r="BE46" s="345"/>
      <c r="BF46" s="346"/>
      <c r="BG46" s="347" t="s">
        <v>253</v>
      </c>
      <c r="BH46" s="345"/>
      <c r="BI46" s="345"/>
      <c r="BJ46" s="345"/>
      <c r="BL46" s="399"/>
      <c r="BM46" s="398"/>
      <c r="BN46" s="398"/>
      <c r="BO46" s="398"/>
      <c r="BP46" s="398"/>
      <c r="BQ46" s="398"/>
      <c r="BR46" s="398"/>
      <c r="BS46" s="398"/>
      <c r="BT46" s="398"/>
      <c r="BU46" s="398"/>
      <c r="BV46" s="398"/>
      <c r="BW46" s="398"/>
      <c r="BX46" s="398"/>
      <c r="BY46" s="398"/>
      <c r="BZ46" s="398"/>
      <c r="CA46" s="398"/>
      <c r="CB46" s="398"/>
      <c r="CC46" s="398"/>
      <c r="CD46" s="398"/>
      <c r="CE46" s="398"/>
      <c r="CF46" s="398"/>
      <c r="CG46" s="398"/>
      <c r="CH46" s="398"/>
      <c r="CI46" s="398"/>
      <c r="CJ46" s="398"/>
      <c r="CK46" s="398"/>
      <c r="CL46" s="398"/>
      <c r="CM46" s="398"/>
      <c r="CN46" s="398"/>
      <c r="CO46" s="398"/>
      <c r="CP46" s="398"/>
      <c r="CQ46" s="398"/>
      <c r="CR46" s="398"/>
      <c r="CS46" s="398"/>
      <c r="CT46" s="398"/>
      <c r="CU46" s="398"/>
      <c r="CV46" s="398"/>
      <c r="CW46" s="398"/>
      <c r="CX46" s="398"/>
      <c r="CY46" s="398"/>
      <c r="CZ46" s="398"/>
      <c r="DA46" s="398"/>
      <c r="DB46" s="398"/>
      <c r="DC46" s="398"/>
      <c r="DD46" s="398"/>
      <c r="DE46" s="398"/>
      <c r="DF46" s="398"/>
      <c r="DG46" s="398"/>
      <c r="DH46" s="398"/>
      <c r="DI46" s="398"/>
      <c r="DJ46" s="398"/>
      <c r="DK46" s="398"/>
      <c r="DL46" s="398"/>
      <c r="DM46" s="398"/>
      <c r="DN46" s="398"/>
      <c r="DO46" s="398"/>
      <c r="DP46" s="398"/>
      <c r="DQ46" s="398"/>
      <c r="DR46" s="398"/>
      <c r="DS46" s="398"/>
      <c r="DT46" s="398"/>
      <c r="DU46" s="398"/>
      <c r="DV46" s="398"/>
      <c r="DW46" s="398"/>
      <c r="DX46" s="398"/>
      <c r="DY46" s="398"/>
      <c r="DZ46" s="398"/>
      <c r="EA46" s="398"/>
      <c r="EB46" s="398"/>
      <c r="EC46" s="398"/>
      <c r="ED46" s="398"/>
      <c r="EE46" s="398"/>
      <c r="EF46" s="398"/>
      <c r="EG46" s="398"/>
      <c r="EH46" s="398"/>
      <c r="EI46" s="398"/>
      <c r="EJ46" s="398"/>
      <c r="EK46" s="398"/>
      <c r="EL46" s="398"/>
      <c r="EM46" s="398"/>
      <c r="EN46" s="398"/>
      <c r="EO46" s="398"/>
      <c r="EP46" s="398"/>
      <c r="EQ46" s="398"/>
      <c r="ER46" s="398"/>
      <c r="ES46" s="398"/>
      <c r="ET46" s="398"/>
      <c r="EU46" s="398"/>
      <c r="EV46" s="398"/>
      <c r="EW46" s="398"/>
      <c r="EX46" s="398"/>
      <c r="EY46" s="398"/>
      <c r="EZ46" s="398"/>
      <c r="FA46" s="398"/>
      <c r="FB46" s="398"/>
      <c r="FC46" s="398"/>
      <c r="FD46" s="398"/>
      <c r="FE46" s="398"/>
      <c r="FF46" s="398"/>
      <c r="FG46" s="398"/>
      <c r="FH46" s="398"/>
      <c r="FI46" s="398"/>
      <c r="FJ46" s="398"/>
      <c r="FK46" s="398"/>
      <c r="FL46" s="398"/>
      <c r="FM46" s="398"/>
      <c r="FN46" s="398"/>
      <c r="FO46" s="398"/>
      <c r="FP46" s="398"/>
      <c r="FQ46" s="398"/>
      <c r="FR46" s="398"/>
      <c r="FS46" s="398"/>
      <c r="FT46" s="398"/>
      <c r="FU46" s="398"/>
      <c r="FV46" s="398"/>
      <c r="FW46" s="398"/>
      <c r="FX46" s="398"/>
      <c r="FY46" s="398"/>
      <c r="FZ46" s="398"/>
      <c r="GA46" s="398"/>
    </row>
    <row r="47" spans="1:183" s="327" customFormat="1" ht="20.25" customHeight="1" x14ac:dyDescent="0.4">
      <c r="A47" s="326">
        <v>18</v>
      </c>
      <c r="C47" s="350"/>
      <c r="D47" s="351"/>
      <c r="E47" s="351"/>
      <c r="F47" s="351"/>
      <c r="G47" s="351"/>
      <c r="H47" s="351"/>
      <c r="I47" s="351"/>
      <c r="J47" s="351"/>
      <c r="K47" s="351"/>
      <c r="L47" s="351"/>
      <c r="M47" s="351"/>
      <c r="N47" s="351"/>
      <c r="O47" s="351"/>
      <c r="P47" s="351"/>
      <c r="Q47" s="351"/>
      <c r="R47" s="351"/>
      <c r="S47" s="351"/>
      <c r="T47" s="351"/>
      <c r="U47" s="351"/>
      <c r="V47" s="351"/>
      <c r="W47" s="351"/>
      <c r="X47" s="351"/>
      <c r="Y47" s="351"/>
      <c r="Z47" s="351"/>
      <c r="AA47" s="351"/>
      <c r="AB47" s="351"/>
      <c r="AC47" s="351"/>
      <c r="AD47" s="392"/>
      <c r="AE47" s="309"/>
      <c r="AF47" s="310"/>
      <c r="AG47" s="311"/>
      <c r="AH47" s="309"/>
      <c r="AI47" s="356"/>
      <c r="AJ47" s="356"/>
      <c r="AK47" s="356"/>
      <c r="AL47" s="357"/>
      <c r="AM47" s="358"/>
      <c r="AN47" s="356"/>
      <c r="AO47" s="356"/>
      <c r="AP47" s="357"/>
      <c r="AQ47" s="358"/>
      <c r="AR47" s="356"/>
      <c r="AS47" s="356"/>
      <c r="AT47" s="357"/>
      <c r="AU47" s="358"/>
      <c r="AV47" s="356"/>
      <c r="AW47" s="356"/>
      <c r="AX47" s="357"/>
      <c r="AY47" s="358"/>
      <c r="AZ47" s="356"/>
      <c r="BA47" s="356"/>
      <c r="BB47" s="357"/>
      <c r="BC47" s="358"/>
      <c r="BD47" s="356"/>
      <c r="BE47" s="356"/>
      <c r="BF47" s="357"/>
      <c r="BG47" s="358"/>
      <c r="BH47" s="356"/>
      <c r="BI47" s="356"/>
      <c r="BJ47" s="356"/>
      <c r="BL47" s="399"/>
      <c r="BM47" s="398"/>
      <c r="BN47" s="398"/>
      <c r="BO47" s="398"/>
      <c r="BP47" s="398"/>
      <c r="BQ47" s="398"/>
      <c r="BR47" s="398"/>
      <c r="BS47" s="398"/>
      <c r="BT47" s="398"/>
      <c r="BU47" s="398"/>
      <c r="BV47" s="398"/>
      <c r="BW47" s="398"/>
      <c r="BX47" s="398"/>
      <c r="BY47" s="398"/>
      <c r="BZ47" s="398"/>
      <c r="CA47" s="398"/>
      <c r="CB47" s="398"/>
      <c r="CC47" s="398"/>
      <c r="CD47" s="398"/>
      <c r="CE47" s="398"/>
      <c r="CF47" s="398"/>
      <c r="CG47" s="398"/>
      <c r="CH47" s="398"/>
      <c r="CI47" s="398"/>
      <c r="CJ47" s="398"/>
      <c r="CK47" s="398"/>
      <c r="CL47" s="398"/>
      <c r="CM47" s="398"/>
      <c r="CN47" s="398"/>
      <c r="CO47" s="398"/>
      <c r="CP47" s="398"/>
      <c r="CQ47" s="398"/>
      <c r="CR47" s="398"/>
      <c r="CS47" s="398"/>
      <c r="CT47" s="398"/>
      <c r="CU47" s="398"/>
      <c r="CV47" s="398"/>
      <c r="CW47" s="398"/>
      <c r="CX47" s="398"/>
      <c r="CY47" s="398"/>
      <c r="CZ47" s="398"/>
      <c r="DA47" s="398"/>
      <c r="DB47" s="398"/>
      <c r="DC47" s="398"/>
      <c r="DD47" s="398"/>
      <c r="DE47" s="398"/>
      <c r="DF47" s="398"/>
      <c r="DG47" s="398"/>
      <c r="DH47" s="398"/>
      <c r="DI47" s="398"/>
      <c r="DJ47" s="398"/>
      <c r="DK47" s="398"/>
      <c r="DL47" s="398"/>
      <c r="DM47" s="398"/>
      <c r="DN47" s="398"/>
      <c r="DO47" s="398"/>
      <c r="DP47" s="398"/>
      <c r="DQ47" s="398"/>
      <c r="DR47" s="398"/>
      <c r="DS47" s="398"/>
      <c r="DT47" s="398"/>
      <c r="DU47" s="398"/>
      <c r="DV47" s="398"/>
      <c r="DW47" s="398"/>
      <c r="DX47" s="398"/>
      <c r="DY47" s="398"/>
      <c r="DZ47" s="398"/>
      <c r="EA47" s="398"/>
      <c r="EB47" s="398"/>
      <c r="EC47" s="398"/>
      <c r="ED47" s="398"/>
      <c r="EE47" s="398"/>
      <c r="EF47" s="398"/>
      <c r="EG47" s="398"/>
      <c r="EH47" s="398"/>
      <c r="EI47" s="398"/>
      <c r="EJ47" s="398"/>
      <c r="EK47" s="398"/>
      <c r="EL47" s="398"/>
      <c r="EM47" s="398"/>
      <c r="EN47" s="398"/>
      <c r="EO47" s="398"/>
      <c r="EP47" s="398"/>
      <c r="EQ47" s="398"/>
      <c r="ER47" s="398"/>
      <c r="ES47" s="398"/>
      <c r="ET47" s="398"/>
      <c r="EU47" s="398"/>
      <c r="EV47" s="398"/>
      <c r="EW47" s="398"/>
      <c r="EX47" s="398"/>
      <c r="EY47" s="398"/>
      <c r="EZ47" s="398"/>
      <c r="FA47" s="398"/>
      <c r="FB47" s="398"/>
      <c r="FC47" s="398"/>
      <c r="FD47" s="398"/>
      <c r="FE47" s="398"/>
      <c r="FF47" s="398"/>
      <c r="FG47" s="398"/>
      <c r="FH47" s="398"/>
      <c r="FI47" s="398"/>
      <c r="FJ47" s="398"/>
      <c r="FK47" s="398"/>
      <c r="FL47" s="398"/>
      <c r="FM47" s="398"/>
      <c r="FN47" s="398"/>
      <c r="FO47" s="398"/>
      <c r="FP47" s="398"/>
      <c r="FQ47" s="398"/>
      <c r="FR47" s="398"/>
      <c r="FS47" s="398"/>
      <c r="FT47" s="398"/>
      <c r="FU47" s="398"/>
      <c r="FV47" s="398"/>
      <c r="FW47" s="398"/>
      <c r="FX47" s="398"/>
      <c r="FY47" s="398"/>
      <c r="FZ47" s="398"/>
      <c r="GA47" s="398"/>
    </row>
    <row r="48" spans="1:183" s="327" customFormat="1" ht="22.15" customHeight="1" x14ac:dyDescent="0.4">
      <c r="A48" s="326">
        <v>19</v>
      </c>
      <c r="C48" s="361"/>
      <c r="D48" s="362"/>
      <c r="E48" s="362"/>
      <c r="F48" s="362"/>
      <c r="G48" s="363"/>
      <c r="H48" s="362"/>
      <c r="I48" s="362"/>
      <c r="J48" s="362"/>
      <c r="K48" s="363"/>
      <c r="L48" s="362"/>
      <c r="M48" s="362"/>
      <c r="N48" s="362"/>
      <c r="O48" s="363"/>
      <c r="P48" s="362"/>
      <c r="Q48" s="362"/>
      <c r="R48" s="362"/>
      <c r="S48" s="363"/>
      <c r="T48" s="362"/>
      <c r="U48" s="362"/>
      <c r="V48" s="362"/>
      <c r="W48" s="363"/>
      <c r="X48" s="362"/>
      <c r="Y48" s="362"/>
      <c r="Z48" s="362"/>
      <c r="AA48" s="363"/>
      <c r="AB48" s="362"/>
      <c r="AC48" s="362"/>
      <c r="AD48" s="364"/>
      <c r="AE48" s="309"/>
      <c r="AF48" s="310"/>
      <c r="AG48" s="311"/>
      <c r="AH48" s="309"/>
      <c r="AI48" s="324"/>
      <c r="AJ48" s="325"/>
      <c r="AK48" s="325"/>
      <c r="AL48" s="365"/>
      <c r="AM48" s="366"/>
      <c r="AN48" s="325"/>
      <c r="AO48" s="325"/>
      <c r="AP48" s="365"/>
      <c r="AQ48" s="366"/>
      <c r="AR48" s="325"/>
      <c r="AS48" s="325"/>
      <c r="AT48" s="365"/>
      <c r="AU48" s="366"/>
      <c r="AV48" s="325"/>
      <c r="AW48" s="325"/>
      <c r="AX48" s="365"/>
      <c r="AY48" s="366"/>
      <c r="AZ48" s="325"/>
      <c r="BA48" s="325"/>
      <c r="BB48" s="365"/>
      <c r="BC48" s="366"/>
      <c r="BD48" s="325"/>
      <c r="BE48" s="325"/>
      <c r="BF48" s="365"/>
      <c r="BG48" s="366"/>
      <c r="BH48" s="325"/>
      <c r="BI48" s="325"/>
      <c r="BJ48" s="325"/>
      <c r="BL48" s="399"/>
      <c r="BM48" s="398"/>
      <c r="BN48" s="398"/>
      <c r="BO48" s="398"/>
      <c r="BP48" s="398"/>
      <c r="BQ48" s="398"/>
      <c r="BR48" s="398"/>
      <c r="BS48" s="398"/>
      <c r="BT48" s="398"/>
      <c r="BU48" s="398"/>
      <c r="BV48" s="398"/>
      <c r="BW48" s="398"/>
      <c r="BX48" s="398"/>
      <c r="BY48" s="398"/>
      <c r="BZ48" s="398"/>
      <c r="CA48" s="398"/>
      <c r="CB48" s="398"/>
      <c r="CC48" s="398"/>
      <c r="CD48" s="398"/>
      <c r="CE48" s="398"/>
      <c r="CF48" s="398"/>
      <c r="CG48" s="398"/>
      <c r="CH48" s="398"/>
      <c r="CI48" s="398"/>
      <c r="CJ48" s="398"/>
      <c r="CK48" s="398"/>
      <c r="CL48" s="398"/>
      <c r="CM48" s="398"/>
      <c r="CN48" s="398"/>
      <c r="CO48" s="398"/>
      <c r="CP48" s="398"/>
      <c r="CQ48" s="398"/>
      <c r="CR48" s="398"/>
      <c r="CS48" s="398"/>
      <c r="CT48" s="398"/>
      <c r="CU48" s="398"/>
      <c r="CV48" s="398"/>
      <c r="CW48" s="398"/>
      <c r="CX48" s="398"/>
      <c r="CY48" s="398"/>
      <c r="CZ48" s="398"/>
      <c r="DA48" s="398"/>
      <c r="DB48" s="398"/>
      <c r="DC48" s="398"/>
      <c r="DD48" s="398"/>
      <c r="DE48" s="398"/>
      <c r="DF48" s="398"/>
      <c r="DG48" s="398"/>
      <c r="DH48" s="398"/>
      <c r="DI48" s="398"/>
      <c r="DJ48" s="398"/>
      <c r="DK48" s="398"/>
      <c r="DL48" s="398"/>
      <c r="DM48" s="398"/>
      <c r="DN48" s="398"/>
      <c r="DO48" s="398"/>
      <c r="DP48" s="398"/>
      <c r="DQ48" s="398"/>
      <c r="DR48" s="398"/>
      <c r="DS48" s="398"/>
      <c r="DT48" s="398"/>
      <c r="DU48" s="398"/>
      <c r="DV48" s="398"/>
      <c r="DW48" s="398"/>
      <c r="DX48" s="398"/>
      <c r="DY48" s="398"/>
      <c r="DZ48" s="398"/>
      <c r="EA48" s="398"/>
      <c r="EB48" s="398"/>
      <c r="EC48" s="398"/>
      <c r="ED48" s="398"/>
      <c r="EE48" s="398"/>
      <c r="EF48" s="398"/>
      <c r="EG48" s="398"/>
      <c r="EH48" s="398"/>
      <c r="EI48" s="398"/>
      <c r="EJ48" s="398"/>
      <c r="EK48" s="398"/>
      <c r="EL48" s="398"/>
      <c r="EM48" s="398"/>
      <c r="EN48" s="398"/>
      <c r="EO48" s="398"/>
      <c r="EP48" s="398"/>
      <c r="EQ48" s="398"/>
      <c r="ER48" s="398"/>
      <c r="ES48" s="398"/>
      <c r="ET48" s="398"/>
      <c r="EU48" s="398"/>
      <c r="EV48" s="398"/>
      <c r="EW48" s="398"/>
      <c r="EX48" s="398"/>
      <c r="EY48" s="398"/>
      <c r="EZ48" s="398"/>
      <c r="FA48" s="398"/>
      <c r="FB48" s="398"/>
      <c r="FC48" s="398"/>
      <c r="FD48" s="398"/>
      <c r="FE48" s="398"/>
      <c r="FF48" s="398"/>
      <c r="FG48" s="398"/>
      <c r="FH48" s="398"/>
      <c r="FI48" s="398"/>
      <c r="FJ48" s="398"/>
      <c r="FK48" s="398"/>
      <c r="FL48" s="398"/>
      <c r="FM48" s="398"/>
      <c r="FN48" s="398"/>
      <c r="FO48" s="398"/>
      <c r="FP48" s="398"/>
      <c r="FQ48" s="398"/>
      <c r="FR48" s="398"/>
      <c r="FS48" s="398"/>
      <c r="FT48" s="398"/>
      <c r="FU48" s="398"/>
      <c r="FV48" s="398"/>
      <c r="FW48" s="398"/>
      <c r="FX48" s="398"/>
      <c r="FY48" s="398"/>
      <c r="FZ48" s="398"/>
      <c r="GA48" s="398"/>
    </row>
    <row r="49" spans="1:183" s="327" customFormat="1" ht="22.15" customHeight="1" x14ac:dyDescent="0.4">
      <c r="A49" s="326">
        <v>19</v>
      </c>
      <c r="C49" s="361"/>
      <c r="D49" s="362"/>
      <c r="E49" s="362"/>
      <c r="F49" s="362"/>
      <c r="G49" s="363"/>
      <c r="H49" s="362"/>
      <c r="I49" s="362"/>
      <c r="J49" s="362"/>
      <c r="K49" s="363"/>
      <c r="L49" s="362"/>
      <c r="M49" s="362"/>
      <c r="N49" s="362"/>
      <c r="O49" s="363"/>
      <c r="P49" s="362"/>
      <c r="Q49" s="362"/>
      <c r="R49" s="362"/>
      <c r="S49" s="363"/>
      <c r="T49" s="362"/>
      <c r="U49" s="362"/>
      <c r="V49" s="362"/>
      <c r="W49" s="363"/>
      <c r="X49" s="362"/>
      <c r="Y49" s="362"/>
      <c r="Z49" s="362"/>
      <c r="AA49" s="363"/>
      <c r="AB49" s="362"/>
      <c r="AC49" s="362"/>
      <c r="AD49" s="364"/>
      <c r="AE49" s="309"/>
      <c r="AF49" s="310"/>
      <c r="AG49" s="311"/>
      <c r="AH49" s="309"/>
      <c r="AI49" s="324"/>
      <c r="AJ49" s="325"/>
      <c r="AK49" s="325"/>
      <c r="AL49" s="365"/>
      <c r="AM49" s="366"/>
      <c r="AN49" s="325"/>
      <c r="AO49" s="325"/>
      <c r="AP49" s="365"/>
      <c r="AQ49" s="366"/>
      <c r="AR49" s="325"/>
      <c r="AS49" s="325"/>
      <c r="AT49" s="365"/>
      <c r="AU49" s="366"/>
      <c r="AV49" s="325"/>
      <c r="AW49" s="325"/>
      <c r="AX49" s="365"/>
      <c r="AY49" s="366"/>
      <c r="AZ49" s="325"/>
      <c r="BA49" s="325"/>
      <c r="BB49" s="365"/>
      <c r="BC49" s="366"/>
      <c r="BD49" s="325"/>
      <c r="BE49" s="325"/>
      <c r="BF49" s="365"/>
      <c r="BG49" s="366"/>
      <c r="BH49" s="325"/>
      <c r="BI49" s="325"/>
      <c r="BJ49" s="325"/>
      <c r="BL49" s="399"/>
      <c r="BM49" s="398"/>
      <c r="BN49" s="398"/>
      <c r="BO49" s="398"/>
      <c r="BP49" s="398"/>
      <c r="BQ49" s="398"/>
      <c r="BR49" s="398"/>
      <c r="BS49" s="398"/>
      <c r="BT49" s="398"/>
      <c r="BU49" s="398"/>
      <c r="BV49" s="398"/>
      <c r="BW49" s="398"/>
      <c r="BX49" s="398"/>
      <c r="BY49" s="398"/>
      <c r="BZ49" s="398"/>
      <c r="CA49" s="398"/>
      <c r="CB49" s="398"/>
      <c r="CC49" s="398"/>
      <c r="CD49" s="398"/>
      <c r="CE49" s="398"/>
      <c r="CF49" s="398"/>
      <c r="CG49" s="398"/>
      <c r="CH49" s="398"/>
      <c r="CI49" s="398"/>
      <c r="CJ49" s="398"/>
      <c r="CK49" s="398"/>
      <c r="CL49" s="398"/>
      <c r="CM49" s="398"/>
      <c r="CN49" s="398"/>
      <c r="CO49" s="398"/>
      <c r="CP49" s="398"/>
      <c r="CQ49" s="398"/>
      <c r="CR49" s="398"/>
      <c r="CS49" s="398"/>
      <c r="CT49" s="398"/>
      <c r="CU49" s="398"/>
      <c r="CV49" s="398"/>
      <c r="CW49" s="398"/>
      <c r="CX49" s="398"/>
      <c r="CY49" s="398"/>
      <c r="CZ49" s="398"/>
      <c r="DA49" s="398"/>
      <c r="DB49" s="398"/>
      <c r="DC49" s="398"/>
      <c r="DD49" s="398"/>
      <c r="DE49" s="398"/>
      <c r="DF49" s="398"/>
      <c r="DG49" s="398"/>
      <c r="DH49" s="398"/>
      <c r="DI49" s="398"/>
      <c r="DJ49" s="398"/>
      <c r="DK49" s="398"/>
      <c r="DL49" s="398"/>
      <c r="DM49" s="398"/>
      <c r="DN49" s="398"/>
      <c r="DO49" s="398"/>
      <c r="DP49" s="398"/>
      <c r="DQ49" s="398"/>
      <c r="DR49" s="398"/>
      <c r="DS49" s="398"/>
      <c r="DT49" s="398"/>
      <c r="DU49" s="398"/>
      <c r="DV49" s="398"/>
      <c r="DW49" s="398"/>
      <c r="DX49" s="398"/>
      <c r="DY49" s="398"/>
      <c r="DZ49" s="398"/>
      <c r="EA49" s="398"/>
      <c r="EB49" s="398"/>
      <c r="EC49" s="398"/>
      <c r="ED49" s="398"/>
      <c r="EE49" s="398"/>
      <c r="EF49" s="398"/>
      <c r="EG49" s="398"/>
      <c r="EH49" s="398"/>
      <c r="EI49" s="398"/>
      <c r="EJ49" s="398"/>
      <c r="EK49" s="398"/>
      <c r="EL49" s="398"/>
      <c r="EM49" s="398"/>
      <c r="EN49" s="398"/>
      <c r="EO49" s="398"/>
      <c r="EP49" s="398"/>
      <c r="EQ49" s="398"/>
      <c r="ER49" s="398"/>
      <c r="ES49" s="398"/>
      <c r="ET49" s="398"/>
      <c r="EU49" s="398"/>
      <c r="EV49" s="398"/>
      <c r="EW49" s="398"/>
      <c r="EX49" s="398"/>
      <c r="EY49" s="398"/>
      <c r="EZ49" s="398"/>
      <c r="FA49" s="398"/>
      <c r="FB49" s="398"/>
      <c r="FC49" s="398"/>
      <c r="FD49" s="398"/>
      <c r="FE49" s="398"/>
      <c r="FF49" s="398"/>
      <c r="FG49" s="398"/>
      <c r="FH49" s="398"/>
      <c r="FI49" s="398"/>
      <c r="FJ49" s="398"/>
      <c r="FK49" s="398"/>
      <c r="FL49" s="398"/>
      <c r="FM49" s="398"/>
      <c r="FN49" s="398"/>
      <c r="FO49" s="398"/>
      <c r="FP49" s="398"/>
      <c r="FQ49" s="398"/>
      <c r="FR49" s="398"/>
      <c r="FS49" s="398"/>
      <c r="FT49" s="398"/>
      <c r="FU49" s="398"/>
      <c r="FV49" s="398"/>
      <c r="FW49" s="398"/>
      <c r="FX49" s="398"/>
      <c r="FY49" s="398"/>
      <c r="FZ49" s="398"/>
      <c r="GA49" s="398"/>
    </row>
    <row r="50" spans="1:183" s="327" customFormat="1" ht="9.9499999999999993" customHeight="1" x14ac:dyDescent="0.4">
      <c r="A50" s="326">
        <v>20</v>
      </c>
      <c r="C50" s="309"/>
      <c r="D50" s="309"/>
      <c r="E50" s="309"/>
      <c r="F50" s="309"/>
      <c r="G50" s="309"/>
      <c r="H50" s="309"/>
      <c r="I50" s="309"/>
      <c r="J50" s="309"/>
      <c r="K50" s="309"/>
      <c r="L50" s="309"/>
      <c r="M50" s="309"/>
      <c r="N50" s="309"/>
      <c r="O50" s="309"/>
      <c r="P50" s="309"/>
      <c r="Q50" s="309"/>
      <c r="R50" s="309"/>
      <c r="S50" s="309"/>
      <c r="T50" s="309"/>
      <c r="U50" s="309"/>
      <c r="V50" s="309"/>
      <c r="W50" s="309"/>
      <c r="X50" s="309"/>
      <c r="Y50" s="309"/>
      <c r="Z50" s="309"/>
      <c r="AA50" s="309"/>
      <c r="AB50" s="309"/>
      <c r="AC50" s="309"/>
      <c r="AD50" s="309"/>
      <c r="AE50" s="309"/>
      <c r="AF50" s="309"/>
      <c r="AG50" s="309"/>
      <c r="AH50" s="309"/>
      <c r="AI50" s="309"/>
      <c r="AJ50" s="309"/>
      <c r="AK50" s="309"/>
      <c r="AL50" s="309"/>
      <c r="AM50" s="309"/>
      <c r="AN50" s="309"/>
      <c r="AO50" s="309"/>
      <c r="AP50" s="309"/>
      <c r="AQ50" s="309"/>
      <c r="AR50" s="309"/>
      <c r="AS50" s="309"/>
      <c r="AT50" s="309"/>
      <c r="AU50" s="309"/>
      <c r="AV50" s="309"/>
      <c r="AW50" s="309"/>
      <c r="AX50" s="309"/>
      <c r="AY50" s="309"/>
      <c r="AZ50" s="309"/>
      <c r="BA50" s="309"/>
      <c r="BB50" s="309"/>
      <c r="BC50" s="309"/>
      <c r="BD50" s="309"/>
      <c r="BE50" s="309"/>
      <c r="BF50" s="309"/>
      <c r="BG50" s="309"/>
      <c r="BH50" s="309"/>
      <c r="BI50" s="309"/>
      <c r="BJ50" s="309"/>
      <c r="BL50" s="397"/>
      <c r="BM50" s="398"/>
      <c r="BN50" s="398"/>
      <c r="BO50" s="398"/>
      <c r="BP50" s="398"/>
      <c r="BQ50" s="398"/>
      <c r="BR50" s="398"/>
      <c r="BS50" s="398"/>
      <c r="BT50" s="398"/>
      <c r="BU50" s="398"/>
      <c r="BV50" s="398"/>
      <c r="BW50" s="398"/>
      <c r="BX50" s="398"/>
      <c r="BY50" s="398"/>
      <c r="BZ50" s="398"/>
      <c r="CA50" s="398"/>
      <c r="CB50" s="398"/>
      <c r="CC50" s="398"/>
      <c r="CD50" s="398"/>
      <c r="CE50" s="398"/>
      <c r="CF50" s="398"/>
      <c r="CG50" s="398"/>
      <c r="CH50" s="398"/>
      <c r="CI50" s="398"/>
      <c r="CJ50" s="398"/>
      <c r="CK50" s="398"/>
      <c r="CL50" s="398"/>
      <c r="CM50" s="398"/>
      <c r="CN50" s="398"/>
      <c r="CO50" s="398"/>
      <c r="CP50" s="398"/>
      <c r="CQ50" s="398"/>
      <c r="CR50" s="398"/>
      <c r="CS50" s="398"/>
      <c r="CT50" s="398"/>
      <c r="CU50" s="398"/>
      <c r="CV50" s="398"/>
      <c r="CW50" s="398"/>
      <c r="CX50" s="398"/>
      <c r="CY50" s="398"/>
      <c r="CZ50" s="398"/>
      <c r="DA50" s="398"/>
      <c r="DB50" s="398"/>
      <c r="DC50" s="398"/>
      <c r="DD50" s="398"/>
      <c r="DE50" s="398"/>
      <c r="DF50" s="398"/>
      <c r="DG50" s="398"/>
      <c r="DH50" s="398"/>
      <c r="DI50" s="398"/>
      <c r="DJ50" s="398"/>
      <c r="DK50" s="398"/>
      <c r="DL50" s="398"/>
      <c r="DM50" s="398"/>
      <c r="DN50" s="398"/>
      <c r="DO50" s="398"/>
      <c r="DP50" s="398"/>
      <c r="DQ50" s="398"/>
      <c r="DR50" s="398"/>
      <c r="DS50" s="398"/>
      <c r="DT50" s="398"/>
      <c r="DU50" s="398"/>
      <c r="DV50" s="398"/>
      <c r="DW50" s="398"/>
      <c r="DX50" s="398"/>
      <c r="DY50" s="398"/>
      <c r="DZ50" s="398"/>
      <c r="EA50" s="398"/>
      <c r="EB50" s="398"/>
      <c r="EC50" s="398"/>
      <c r="ED50" s="398"/>
      <c r="EE50" s="398"/>
      <c r="EF50" s="398"/>
      <c r="EG50" s="398"/>
      <c r="EH50" s="398"/>
      <c r="EI50" s="398"/>
      <c r="EJ50" s="398"/>
      <c r="EK50" s="398"/>
      <c r="EL50" s="398"/>
      <c r="EM50" s="398"/>
      <c r="EN50" s="398"/>
      <c r="EO50" s="398"/>
      <c r="EP50" s="398"/>
      <c r="EQ50" s="398"/>
      <c r="ER50" s="398"/>
      <c r="ES50" s="398"/>
      <c r="ET50" s="398"/>
      <c r="EU50" s="398"/>
      <c r="EV50" s="398"/>
      <c r="EW50" s="398"/>
      <c r="EX50" s="398"/>
      <c r="EY50" s="398"/>
      <c r="EZ50" s="398"/>
      <c r="FA50" s="398"/>
      <c r="FB50" s="398"/>
      <c r="FC50" s="398"/>
      <c r="FD50" s="398"/>
      <c r="FE50" s="398"/>
      <c r="FF50" s="398"/>
      <c r="FG50" s="398"/>
      <c r="FH50" s="398"/>
      <c r="FI50" s="398"/>
      <c r="FJ50" s="398"/>
      <c r="FK50" s="398"/>
      <c r="FL50" s="398"/>
      <c r="FM50" s="398"/>
      <c r="FN50" s="398"/>
      <c r="FO50" s="398"/>
      <c r="FP50" s="398"/>
      <c r="FQ50" s="398"/>
      <c r="FR50" s="398"/>
      <c r="FS50" s="398"/>
      <c r="FT50" s="398"/>
      <c r="FU50" s="398"/>
      <c r="FV50" s="398"/>
      <c r="FW50" s="398"/>
      <c r="FX50" s="398"/>
      <c r="FY50" s="398"/>
      <c r="FZ50" s="398"/>
      <c r="GA50" s="398"/>
    </row>
    <row r="51" spans="1:183" ht="40.15" customHeight="1" x14ac:dyDescent="0.2">
      <c r="A51" s="270">
        <v>23</v>
      </c>
      <c r="C51" s="394" t="s">
        <v>259</v>
      </c>
      <c r="D51" s="394"/>
      <c r="E51" s="394"/>
      <c r="F51" s="394"/>
      <c r="G51" s="394"/>
      <c r="H51" s="394"/>
      <c r="I51" s="394"/>
      <c r="J51" s="394"/>
      <c r="K51" s="394"/>
      <c r="L51" s="394"/>
      <c r="M51" s="394"/>
      <c r="N51" s="394"/>
      <c r="O51" s="394"/>
      <c r="P51" s="394"/>
      <c r="Q51" s="394"/>
      <c r="R51" s="394"/>
      <c r="S51" s="394"/>
      <c r="T51" s="394"/>
      <c r="U51" s="394"/>
      <c r="V51" s="394"/>
      <c r="W51" s="394"/>
      <c r="X51" s="394"/>
      <c r="Y51" s="394"/>
      <c r="Z51" s="394"/>
      <c r="AA51" s="394"/>
      <c r="AB51" s="394"/>
      <c r="AC51" s="394"/>
      <c r="AD51" s="394"/>
      <c r="AE51" s="394"/>
      <c r="AF51" s="394"/>
      <c r="AG51" s="394"/>
      <c r="AH51" s="394"/>
      <c r="AI51" s="394"/>
      <c r="AJ51" s="394"/>
      <c r="AK51" s="394"/>
      <c r="AL51" s="394"/>
      <c r="AM51" s="394"/>
      <c r="AN51" s="394"/>
      <c r="AO51" s="394"/>
      <c r="AP51" s="394"/>
      <c r="AQ51" s="394"/>
      <c r="AR51" s="394"/>
      <c r="AS51" s="394"/>
      <c r="AT51" s="394"/>
      <c r="AU51" s="394"/>
      <c r="AV51" s="394"/>
      <c r="AW51" s="394"/>
      <c r="AX51" s="394"/>
      <c r="AY51" s="394"/>
      <c r="AZ51" s="394"/>
      <c r="BA51" s="394"/>
      <c r="BB51" s="394"/>
      <c r="BC51" s="394"/>
      <c r="BD51" s="394"/>
      <c r="BE51" s="394"/>
      <c r="BF51" s="394"/>
      <c r="BG51" s="394"/>
      <c r="BH51" s="394"/>
      <c r="BI51" s="394"/>
      <c r="BJ51" s="394"/>
      <c r="BL51" s="397"/>
    </row>
    <row r="52" spans="1:183" ht="26.45" customHeight="1" x14ac:dyDescent="0.2"/>
    <row r="53" spans="1:183" s="396" customFormat="1" ht="27" customHeight="1" x14ac:dyDescent="0.2">
      <c r="A53" s="395"/>
    </row>
    <row r="54" spans="1:183" s="396" customFormat="1" ht="27" customHeight="1" x14ac:dyDescent="0.2">
      <c r="A54" s="395"/>
    </row>
    <row r="55" spans="1:183" s="396" customFormat="1" ht="27" customHeight="1" x14ac:dyDescent="0.2">
      <c r="A55" s="395"/>
    </row>
    <row r="56" spans="1:183" s="396" customFormat="1" ht="27" customHeight="1" x14ac:dyDescent="0.2">
      <c r="A56" s="395"/>
    </row>
    <row r="57" spans="1:183" s="396" customFormat="1" ht="27" customHeight="1" x14ac:dyDescent="0.2">
      <c r="A57" s="395"/>
    </row>
    <row r="58" spans="1:183" s="396" customFormat="1" ht="27" customHeight="1" x14ac:dyDescent="0.2">
      <c r="A58" s="395"/>
    </row>
    <row r="59" spans="1:183" s="396" customFormat="1" ht="27" customHeight="1" x14ac:dyDescent="0.2">
      <c r="A59" s="395"/>
    </row>
    <row r="60" spans="1:183" s="396" customFormat="1" ht="27" customHeight="1" x14ac:dyDescent="0.2">
      <c r="A60" s="395"/>
    </row>
    <row r="61" spans="1:183" s="396" customFormat="1" ht="27" customHeight="1" x14ac:dyDescent="0.2">
      <c r="A61" s="395"/>
    </row>
    <row r="62" spans="1:183" s="396" customFormat="1" ht="27" customHeight="1" x14ac:dyDescent="0.2">
      <c r="A62" s="395"/>
    </row>
    <row r="63" spans="1:183" s="396" customFormat="1" ht="27" customHeight="1" x14ac:dyDescent="0.2">
      <c r="A63" s="395"/>
    </row>
    <row r="64" spans="1:183" s="396" customFormat="1" ht="27" customHeight="1" x14ac:dyDescent="0.2">
      <c r="A64" s="395"/>
    </row>
    <row r="65" spans="1:1" s="396" customFormat="1" ht="27" customHeight="1" x14ac:dyDescent="0.2">
      <c r="A65" s="395"/>
    </row>
    <row r="66" spans="1:1" s="396" customFormat="1" ht="27" customHeight="1" x14ac:dyDescent="0.2">
      <c r="A66" s="395"/>
    </row>
    <row r="67" spans="1:1" s="396" customFormat="1" ht="27" customHeight="1" x14ac:dyDescent="0.2">
      <c r="A67" s="395"/>
    </row>
    <row r="68" spans="1:1" s="396" customFormat="1" ht="27" customHeight="1" x14ac:dyDescent="0.2">
      <c r="A68" s="395"/>
    </row>
    <row r="69" spans="1:1" s="396" customFormat="1" ht="27" customHeight="1" x14ac:dyDescent="0.2">
      <c r="A69" s="395"/>
    </row>
    <row r="70" spans="1:1" s="396" customFormat="1" ht="27" customHeight="1" x14ac:dyDescent="0.2">
      <c r="A70" s="395"/>
    </row>
    <row r="71" spans="1:1" s="396" customFormat="1" ht="27" customHeight="1" x14ac:dyDescent="0.2">
      <c r="A71" s="395"/>
    </row>
    <row r="72" spans="1:1" s="396" customFormat="1" ht="27" customHeight="1" x14ac:dyDescent="0.2">
      <c r="A72" s="395"/>
    </row>
    <row r="73" spans="1:1" s="396" customFormat="1" ht="27" customHeight="1" x14ac:dyDescent="0.2">
      <c r="A73" s="395"/>
    </row>
    <row r="74" spans="1:1" s="396" customFormat="1" ht="27" customHeight="1" x14ac:dyDescent="0.2">
      <c r="A74" s="395"/>
    </row>
    <row r="75" spans="1:1" s="396" customFormat="1" ht="27" customHeight="1" x14ac:dyDescent="0.2">
      <c r="A75" s="395"/>
    </row>
    <row r="76" spans="1:1" s="396" customFormat="1" ht="27" customHeight="1" x14ac:dyDescent="0.2">
      <c r="A76" s="395"/>
    </row>
    <row r="77" spans="1:1" s="396" customFormat="1" ht="27" customHeight="1" x14ac:dyDescent="0.2">
      <c r="A77" s="395"/>
    </row>
    <row r="78" spans="1:1" s="396" customFormat="1" ht="27" customHeight="1" x14ac:dyDescent="0.2">
      <c r="A78" s="395"/>
    </row>
    <row r="79" spans="1:1" s="396" customFormat="1" ht="27" customHeight="1" x14ac:dyDescent="0.2">
      <c r="A79" s="395"/>
    </row>
    <row r="80" spans="1:1" s="396" customFormat="1" ht="27" customHeight="1" x14ac:dyDescent="0.2">
      <c r="A80" s="395"/>
    </row>
    <row r="81" spans="1:1" s="396" customFormat="1" ht="27" customHeight="1" x14ac:dyDescent="0.2">
      <c r="A81" s="395"/>
    </row>
    <row r="82" spans="1:1" s="396" customFormat="1" ht="27" customHeight="1" x14ac:dyDescent="0.2">
      <c r="A82" s="395"/>
    </row>
    <row r="83" spans="1:1" s="396" customFormat="1" ht="27" customHeight="1" x14ac:dyDescent="0.2">
      <c r="A83" s="395"/>
    </row>
    <row r="84" spans="1:1" s="396" customFormat="1" ht="27" customHeight="1" x14ac:dyDescent="0.2">
      <c r="A84" s="395"/>
    </row>
    <row r="85" spans="1:1" s="396" customFormat="1" ht="27" customHeight="1" x14ac:dyDescent="0.2">
      <c r="A85" s="395"/>
    </row>
    <row r="86" spans="1:1" s="396" customFormat="1" ht="27" customHeight="1" x14ac:dyDescent="0.2">
      <c r="A86" s="395"/>
    </row>
    <row r="87" spans="1:1" s="396" customFormat="1" ht="27" customHeight="1" x14ac:dyDescent="0.2">
      <c r="A87" s="395"/>
    </row>
    <row r="88" spans="1:1" s="396" customFormat="1" ht="27" customHeight="1" x14ac:dyDescent="0.2">
      <c r="A88" s="395"/>
    </row>
    <row r="89" spans="1:1" s="396" customFormat="1" ht="27" customHeight="1" x14ac:dyDescent="0.2">
      <c r="A89" s="395"/>
    </row>
    <row r="90" spans="1:1" s="396" customFormat="1" ht="27" customHeight="1" x14ac:dyDescent="0.2">
      <c r="A90" s="395"/>
    </row>
    <row r="91" spans="1:1" s="396" customFormat="1" ht="27" customHeight="1" x14ac:dyDescent="0.2">
      <c r="A91" s="395"/>
    </row>
    <row r="92" spans="1:1" s="396" customFormat="1" ht="27" customHeight="1" x14ac:dyDescent="0.2">
      <c r="A92" s="395"/>
    </row>
    <row r="93" spans="1:1" s="396" customFormat="1" ht="27" customHeight="1" x14ac:dyDescent="0.2">
      <c r="A93" s="395"/>
    </row>
    <row r="94" spans="1:1" s="396" customFormat="1" ht="27" customHeight="1" x14ac:dyDescent="0.2">
      <c r="A94" s="395"/>
    </row>
    <row r="95" spans="1:1" s="396" customFormat="1" ht="27" customHeight="1" x14ac:dyDescent="0.2">
      <c r="A95" s="395"/>
    </row>
    <row r="96" spans="1:1" s="396" customFormat="1" ht="27" customHeight="1" x14ac:dyDescent="0.2">
      <c r="A96" s="395"/>
    </row>
    <row r="97" spans="1:1" s="396" customFormat="1" ht="27" customHeight="1" x14ac:dyDescent="0.2">
      <c r="A97" s="395"/>
    </row>
    <row r="98" spans="1:1" s="396" customFormat="1" ht="27" customHeight="1" x14ac:dyDescent="0.2">
      <c r="A98" s="395"/>
    </row>
    <row r="99" spans="1:1" s="396" customFormat="1" ht="27" customHeight="1" x14ac:dyDescent="0.2">
      <c r="A99" s="395"/>
    </row>
    <row r="100" spans="1:1" s="396" customFormat="1" ht="27" customHeight="1" x14ac:dyDescent="0.2">
      <c r="A100" s="395"/>
    </row>
    <row r="101" spans="1:1" s="396" customFormat="1" ht="27" customHeight="1" x14ac:dyDescent="0.2">
      <c r="A101" s="395"/>
    </row>
    <row r="102" spans="1:1" s="396" customFormat="1" ht="27" customHeight="1" x14ac:dyDescent="0.2">
      <c r="A102" s="395"/>
    </row>
    <row r="103" spans="1:1" s="396" customFormat="1" ht="27" customHeight="1" x14ac:dyDescent="0.2">
      <c r="A103" s="395"/>
    </row>
    <row r="104" spans="1:1" s="396" customFormat="1" ht="27" customHeight="1" x14ac:dyDescent="0.2">
      <c r="A104" s="395"/>
    </row>
    <row r="105" spans="1:1" s="396" customFormat="1" ht="27" customHeight="1" x14ac:dyDescent="0.2">
      <c r="A105" s="395"/>
    </row>
    <row r="106" spans="1:1" s="396" customFormat="1" x14ac:dyDescent="0.2">
      <c r="A106" s="395"/>
    </row>
    <row r="107" spans="1:1" s="396" customFormat="1" x14ac:dyDescent="0.2">
      <c r="A107" s="395"/>
    </row>
    <row r="108" spans="1:1" s="396" customFormat="1" x14ac:dyDescent="0.2">
      <c r="A108" s="395"/>
    </row>
    <row r="109" spans="1:1" s="396" customFormat="1" x14ac:dyDescent="0.2">
      <c r="A109" s="395"/>
    </row>
    <row r="110" spans="1:1" s="396" customFormat="1" x14ac:dyDescent="0.2">
      <c r="A110" s="395"/>
    </row>
    <row r="111" spans="1:1" s="396" customFormat="1" x14ac:dyDescent="0.2">
      <c r="A111" s="395"/>
    </row>
    <row r="112" spans="1:1" s="396" customFormat="1" x14ac:dyDescent="0.2">
      <c r="A112" s="395"/>
    </row>
    <row r="113" spans="1:1" s="396" customFormat="1" x14ac:dyDescent="0.2">
      <c r="A113" s="395"/>
    </row>
    <row r="114" spans="1:1" s="396" customFormat="1" x14ac:dyDescent="0.2">
      <c r="A114" s="395"/>
    </row>
    <row r="115" spans="1:1" s="396" customFormat="1" x14ac:dyDescent="0.2">
      <c r="A115" s="395"/>
    </row>
    <row r="116" spans="1:1" s="396" customFormat="1" x14ac:dyDescent="0.2">
      <c r="A116" s="395"/>
    </row>
    <row r="117" spans="1:1" s="396" customFormat="1" x14ac:dyDescent="0.2">
      <c r="A117" s="395"/>
    </row>
    <row r="118" spans="1:1" s="396" customFormat="1" x14ac:dyDescent="0.2">
      <c r="A118" s="395"/>
    </row>
    <row r="119" spans="1:1" s="396" customFormat="1" x14ac:dyDescent="0.2">
      <c r="A119" s="395"/>
    </row>
    <row r="120" spans="1:1" s="396" customFormat="1" x14ac:dyDescent="0.2">
      <c r="A120" s="395"/>
    </row>
    <row r="121" spans="1:1" s="396" customFormat="1" x14ac:dyDescent="0.2">
      <c r="A121" s="395"/>
    </row>
    <row r="122" spans="1:1" s="396" customFormat="1" x14ac:dyDescent="0.2">
      <c r="A122" s="395"/>
    </row>
    <row r="123" spans="1:1" s="396" customFormat="1" x14ac:dyDescent="0.2">
      <c r="A123" s="395"/>
    </row>
    <row r="124" spans="1:1" s="396" customFormat="1" x14ac:dyDescent="0.2">
      <c r="A124" s="395"/>
    </row>
    <row r="125" spans="1:1" s="396" customFormat="1" x14ac:dyDescent="0.2">
      <c r="A125" s="395"/>
    </row>
    <row r="126" spans="1:1" s="396" customFormat="1" x14ac:dyDescent="0.2">
      <c r="A126" s="395"/>
    </row>
    <row r="127" spans="1:1" s="396" customFormat="1" x14ac:dyDescent="0.2">
      <c r="A127" s="395"/>
    </row>
    <row r="128" spans="1:1" s="396" customFormat="1" x14ac:dyDescent="0.2">
      <c r="A128" s="395"/>
    </row>
    <row r="129" spans="1:1" s="396" customFormat="1" x14ac:dyDescent="0.2">
      <c r="A129" s="395"/>
    </row>
    <row r="130" spans="1:1" s="396" customFormat="1" x14ac:dyDescent="0.2">
      <c r="A130" s="395"/>
    </row>
    <row r="131" spans="1:1" s="396" customFormat="1" x14ac:dyDescent="0.2">
      <c r="A131" s="395"/>
    </row>
    <row r="132" spans="1:1" s="396" customFormat="1" x14ac:dyDescent="0.2">
      <c r="A132" s="395"/>
    </row>
    <row r="133" spans="1:1" s="396" customFormat="1" x14ac:dyDescent="0.2">
      <c r="A133" s="395"/>
    </row>
    <row r="134" spans="1:1" s="396" customFormat="1" x14ac:dyDescent="0.2">
      <c r="A134" s="395"/>
    </row>
    <row r="135" spans="1:1" s="396" customFormat="1" x14ac:dyDescent="0.2">
      <c r="A135" s="395"/>
    </row>
    <row r="136" spans="1:1" s="396" customFormat="1" x14ac:dyDescent="0.2">
      <c r="A136" s="395"/>
    </row>
    <row r="137" spans="1:1" s="396" customFormat="1" x14ac:dyDescent="0.2">
      <c r="A137" s="395"/>
    </row>
    <row r="138" spans="1:1" s="396" customFormat="1" x14ac:dyDescent="0.2">
      <c r="A138" s="395"/>
    </row>
    <row r="139" spans="1:1" s="396" customFormat="1" x14ac:dyDescent="0.2">
      <c r="A139" s="395"/>
    </row>
    <row r="140" spans="1:1" s="396" customFormat="1" x14ac:dyDescent="0.2">
      <c r="A140" s="395"/>
    </row>
    <row r="141" spans="1:1" s="396" customFormat="1" x14ac:dyDescent="0.2">
      <c r="A141" s="395"/>
    </row>
    <row r="142" spans="1:1" s="396" customFormat="1" x14ac:dyDescent="0.2">
      <c r="A142" s="395"/>
    </row>
    <row r="143" spans="1:1" s="396" customFormat="1" x14ac:dyDescent="0.2">
      <c r="A143" s="395"/>
    </row>
    <row r="144" spans="1:1" s="396" customFormat="1" x14ac:dyDescent="0.2">
      <c r="A144" s="395"/>
    </row>
    <row r="145" spans="1:1" s="396" customFormat="1" x14ac:dyDescent="0.2">
      <c r="A145" s="395"/>
    </row>
    <row r="146" spans="1:1" s="396" customFormat="1" x14ac:dyDescent="0.2">
      <c r="A146" s="395"/>
    </row>
    <row r="147" spans="1:1" s="396" customFormat="1" x14ac:dyDescent="0.2">
      <c r="A147" s="395"/>
    </row>
    <row r="148" spans="1:1" s="396" customFormat="1" x14ac:dyDescent="0.2">
      <c r="A148" s="395"/>
    </row>
    <row r="149" spans="1:1" s="396" customFormat="1" x14ac:dyDescent="0.2">
      <c r="A149" s="395"/>
    </row>
    <row r="150" spans="1:1" s="396" customFormat="1" x14ac:dyDescent="0.2">
      <c r="A150" s="395"/>
    </row>
    <row r="151" spans="1:1" s="396" customFormat="1" x14ac:dyDescent="0.2">
      <c r="A151" s="395"/>
    </row>
    <row r="152" spans="1:1" s="396" customFormat="1" x14ac:dyDescent="0.2">
      <c r="A152" s="395"/>
    </row>
    <row r="153" spans="1:1" s="396" customFormat="1" x14ac:dyDescent="0.2">
      <c r="A153" s="395"/>
    </row>
    <row r="154" spans="1:1" s="396" customFormat="1" x14ac:dyDescent="0.2">
      <c r="A154" s="395"/>
    </row>
    <row r="155" spans="1:1" s="396" customFormat="1" x14ac:dyDescent="0.2">
      <c r="A155" s="395"/>
    </row>
    <row r="156" spans="1:1" s="396" customFormat="1" x14ac:dyDescent="0.2">
      <c r="A156" s="395"/>
    </row>
    <row r="157" spans="1:1" s="396" customFormat="1" x14ac:dyDescent="0.2">
      <c r="A157" s="395"/>
    </row>
    <row r="158" spans="1:1" s="396" customFormat="1" x14ac:dyDescent="0.2">
      <c r="A158" s="395"/>
    </row>
    <row r="159" spans="1:1" s="396" customFormat="1" x14ac:dyDescent="0.2">
      <c r="A159" s="395"/>
    </row>
    <row r="160" spans="1:1" s="396" customFormat="1" x14ac:dyDescent="0.2">
      <c r="A160" s="395"/>
    </row>
    <row r="161" spans="1:1" s="396" customFormat="1" x14ac:dyDescent="0.2">
      <c r="A161" s="395"/>
    </row>
    <row r="162" spans="1:1" s="396" customFormat="1" x14ac:dyDescent="0.2">
      <c r="A162" s="395"/>
    </row>
    <row r="163" spans="1:1" s="396" customFormat="1" x14ac:dyDescent="0.2">
      <c r="A163" s="395"/>
    </row>
    <row r="164" spans="1:1" s="396" customFormat="1" x14ac:dyDescent="0.2">
      <c r="A164" s="395"/>
    </row>
    <row r="165" spans="1:1" s="396" customFormat="1" x14ac:dyDescent="0.2">
      <c r="A165" s="395"/>
    </row>
    <row r="166" spans="1:1" s="396" customFormat="1" x14ac:dyDescent="0.2">
      <c r="A166" s="395"/>
    </row>
    <row r="167" spans="1:1" s="396" customFormat="1" x14ac:dyDescent="0.2">
      <c r="A167" s="395"/>
    </row>
    <row r="168" spans="1:1" s="396" customFormat="1" x14ac:dyDescent="0.2">
      <c r="A168" s="395"/>
    </row>
    <row r="169" spans="1:1" s="396" customFormat="1" x14ac:dyDescent="0.2">
      <c r="A169" s="395"/>
    </row>
    <row r="170" spans="1:1" s="396" customFormat="1" x14ac:dyDescent="0.2">
      <c r="A170" s="395"/>
    </row>
    <row r="171" spans="1:1" s="396" customFormat="1" x14ac:dyDescent="0.2">
      <c r="A171" s="395"/>
    </row>
    <row r="172" spans="1:1" s="396" customFormat="1" x14ac:dyDescent="0.2">
      <c r="A172" s="395"/>
    </row>
    <row r="173" spans="1:1" s="396" customFormat="1" x14ac:dyDescent="0.2">
      <c r="A173" s="395"/>
    </row>
    <row r="174" spans="1:1" s="396" customFormat="1" x14ac:dyDescent="0.2">
      <c r="A174" s="395"/>
    </row>
    <row r="175" spans="1:1" s="396" customFormat="1" x14ac:dyDescent="0.2">
      <c r="A175" s="395"/>
    </row>
    <row r="176" spans="1:1" s="396" customFormat="1" x14ac:dyDescent="0.2">
      <c r="A176" s="395"/>
    </row>
    <row r="177" spans="1:1" s="396" customFormat="1" x14ac:dyDescent="0.2">
      <c r="A177" s="395"/>
    </row>
    <row r="178" spans="1:1" s="396" customFormat="1" x14ac:dyDescent="0.2">
      <c r="A178" s="395"/>
    </row>
    <row r="179" spans="1:1" s="396" customFormat="1" x14ac:dyDescent="0.2">
      <c r="A179" s="395"/>
    </row>
    <row r="180" spans="1:1" s="396" customFormat="1" x14ac:dyDescent="0.2">
      <c r="A180" s="395"/>
    </row>
    <row r="181" spans="1:1" s="396" customFormat="1" x14ac:dyDescent="0.2">
      <c r="A181" s="395"/>
    </row>
    <row r="182" spans="1:1" s="396" customFormat="1" x14ac:dyDescent="0.2">
      <c r="A182" s="395"/>
    </row>
    <row r="183" spans="1:1" s="396" customFormat="1" x14ac:dyDescent="0.2">
      <c r="A183" s="395"/>
    </row>
    <row r="184" spans="1:1" s="396" customFormat="1" x14ac:dyDescent="0.2">
      <c r="A184" s="395"/>
    </row>
    <row r="185" spans="1:1" s="396" customFormat="1" x14ac:dyDescent="0.2">
      <c r="A185" s="395"/>
    </row>
    <row r="186" spans="1:1" s="396" customFormat="1" x14ac:dyDescent="0.2">
      <c r="A186" s="395"/>
    </row>
    <row r="187" spans="1:1" s="396" customFormat="1" x14ac:dyDescent="0.2">
      <c r="A187" s="395"/>
    </row>
    <row r="188" spans="1:1" s="396" customFormat="1" x14ac:dyDescent="0.2">
      <c r="A188" s="395"/>
    </row>
    <row r="189" spans="1:1" s="396" customFormat="1" x14ac:dyDescent="0.2">
      <c r="A189" s="395"/>
    </row>
    <row r="190" spans="1:1" s="396" customFormat="1" x14ac:dyDescent="0.2">
      <c r="A190" s="395"/>
    </row>
    <row r="191" spans="1:1" s="396" customFormat="1" x14ac:dyDescent="0.2">
      <c r="A191" s="395"/>
    </row>
    <row r="192" spans="1:1" s="396" customFormat="1" x14ac:dyDescent="0.2">
      <c r="A192" s="395"/>
    </row>
    <row r="193" spans="1:1" s="396" customFormat="1" x14ac:dyDescent="0.2">
      <c r="A193" s="395"/>
    </row>
    <row r="194" spans="1:1" s="396" customFormat="1" x14ac:dyDescent="0.2">
      <c r="A194" s="395"/>
    </row>
    <row r="195" spans="1:1" s="396" customFormat="1" x14ac:dyDescent="0.2">
      <c r="A195" s="395"/>
    </row>
    <row r="196" spans="1:1" s="396" customFormat="1" x14ac:dyDescent="0.2">
      <c r="A196" s="395"/>
    </row>
    <row r="197" spans="1:1" s="396" customFormat="1" x14ac:dyDescent="0.2">
      <c r="A197" s="395"/>
    </row>
    <row r="198" spans="1:1" s="396" customFormat="1" x14ac:dyDescent="0.2">
      <c r="A198" s="395"/>
    </row>
    <row r="199" spans="1:1" s="396" customFormat="1" x14ac:dyDescent="0.2">
      <c r="A199" s="395"/>
    </row>
    <row r="200" spans="1:1" s="396" customFormat="1" x14ac:dyDescent="0.2">
      <c r="A200" s="395"/>
    </row>
    <row r="201" spans="1:1" s="396" customFormat="1" x14ac:dyDescent="0.2">
      <c r="A201" s="395"/>
    </row>
    <row r="202" spans="1:1" s="396" customFormat="1" x14ac:dyDescent="0.2">
      <c r="A202" s="395"/>
    </row>
    <row r="203" spans="1:1" s="396" customFormat="1" x14ac:dyDescent="0.2">
      <c r="A203" s="395"/>
    </row>
    <row r="204" spans="1:1" s="396" customFormat="1" x14ac:dyDescent="0.2">
      <c r="A204" s="395"/>
    </row>
    <row r="205" spans="1:1" s="396" customFormat="1" x14ac:dyDescent="0.2">
      <c r="A205" s="395"/>
    </row>
    <row r="206" spans="1:1" s="396" customFormat="1" x14ac:dyDescent="0.2">
      <c r="A206" s="395"/>
    </row>
    <row r="207" spans="1:1" s="396" customFormat="1" x14ac:dyDescent="0.2">
      <c r="A207" s="395"/>
    </row>
    <row r="208" spans="1:1" s="396" customFormat="1" x14ac:dyDescent="0.2">
      <c r="A208" s="395"/>
    </row>
    <row r="209" spans="1:1" s="396" customFormat="1" x14ac:dyDescent="0.2">
      <c r="A209" s="395"/>
    </row>
    <row r="210" spans="1:1" s="396" customFormat="1" x14ac:dyDescent="0.2">
      <c r="A210" s="395"/>
    </row>
    <row r="211" spans="1:1" s="396" customFormat="1" x14ac:dyDescent="0.2">
      <c r="A211" s="395"/>
    </row>
    <row r="212" spans="1:1" s="396" customFormat="1" x14ac:dyDescent="0.2">
      <c r="A212" s="395"/>
    </row>
    <row r="213" spans="1:1" s="396" customFormat="1" x14ac:dyDescent="0.2">
      <c r="A213" s="395"/>
    </row>
    <row r="214" spans="1:1" s="396" customFormat="1" x14ac:dyDescent="0.2">
      <c r="A214" s="395"/>
    </row>
    <row r="215" spans="1:1" s="396" customFormat="1" x14ac:dyDescent="0.2">
      <c r="A215" s="395"/>
    </row>
    <row r="216" spans="1:1" s="396" customFormat="1" x14ac:dyDescent="0.2">
      <c r="A216" s="395"/>
    </row>
    <row r="217" spans="1:1" s="396" customFormat="1" x14ac:dyDescent="0.2">
      <c r="A217" s="395"/>
    </row>
    <row r="218" spans="1:1" s="396" customFormat="1" x14ac:dyDescent="0.2">
      <c r="A218" s="395"/>
    </row>
    <row r="219" spans="1:1" s="396" customFormat="1" x14ac:dyDescent="0.2">
      <c r="A219" s="395"/>
    </row>
    <row r="220" spans="1:1" s="396" customFormat="1" x14ac:dyDescent="0.2">
      <c r="A220" s="395"/>
    </row>
    <row r="221" spans="1:1" s="396" customFormat="1" x14ac:dyDescent="0.2">
      <c r="A221" s="395"/>
    </row>
    <row r="222" spans="1:1" s="396" customFormat="1" x14ac:dyDescent="0.2">
      <c r="A222" s="395"/>
    </row>
    <row r="223" spans="1:1" s="396" customFormat="1" x14ac:dyDescent="0.2">
      <c r="A223" s="395"/>
    </row>
    <row r="224" spans="1:1" s="396" customFormat="1" x14ac:dyDescent="0.2">
      <c r="A224" s="395"/>
    </row>
    <row r="225" spans="1:1" s="396" customFormat="1" x14ac:dyDescent="0.2">
      <c r="A225" s="395"/>
    </row>
    <row r="226" spans="1:1" s="396" customFormat="1" x14ac:dyDescent="0.2">
      <c r="A226" s="395"/>
    </row>
    <row r="227" spans="1:1" s="396" customFormat="1" x14ac:dyDescent="0.2">
      <c r="A227" s="395"/>
    </row>
    <row r="228" spans="1:1" s="396" customFormat="1" x14ac:dyDescent="0.2">
      <c r="A228" s="395"/>
    </row>
    <row r="229" spans="1:1" s="396" customFormat="1" x14ac:dyDescent="0.2">
      <c r="A229" s="395"/>
    </row>
    <row r="230" spans="1:1" s="396" customFormat="1" x14ac:dyDescent="0.2">
      <c r="A230" s="395"/>
    </row>
    <row r="231" spans="1:1" s="396" customFormat="1" x14ac:dyDescent="0.2">
      <c r="A231" s="395"/>
    </row>
    <row r="232" spans="1:1" s="396" customFormat="1" x14ac:dyDescent="0.2">
      <c r="A232" s="395"/>
    </row>
    <row r="233" spans="1:1" s="396" customFormat="1" x14ac:dyDescent="0.2">
      <c r="A233" s="395"/>
    </row>
    <row r="234" spans="1:1" s="396" customFormat="1" x14ac:dyDescent="0.2">
      <c r="A234" s="395"/>
    </row>
    <row r="235" spans="1:1" s="396" customFormat="1" x14ac:dyDescent="0.2">
      <c r="A235" s="395"/>
    </row>
    <row r="236" spans="1:1" s="396" customFormat="1" x14ac:dyDescent="0.2">
      <c r="A236" s="395"/>
    </row>
    <row r="237" spans="1:1" s="396" customFormat="1" x14ac:dyDescent="0.2">
      <c r="A237" s="395"/>
    </row>
    <row r="238" spans="1:1" s="396" customFormat="1" x14ac:dyDescent="0.2">
      <c r="A238" s="395"/>
    </row>
    <row r="239" spans="1:1" s="396" customFormat="1" x14ac:dyDescent="0.2">
      <c r="A239" s="395"/>
    </row>
    <row r="240" spans="1:1" s="396" customFormat="1" x14ac:dyDescent="0.2">
      <c r="A240" s="395"/>
    </row>
    <row r="241" spans="1:1" s="396" customFormat="1" x14ac:dyDescent="0.2">
      <c r="A241" s="395"/>
    </row>
    <row r="242" spans="1:1" s="396" customFormat="1" x14ac:dyDescent="0.2">
      <c r="A242" s="395"/>
    </row>
    <row r="243" spans="1:1" s="396" customFormat="1" x14ac:dyDescent="0.2">
      <c r="A243" s="395"/>
    </row>
    <row r="244" spans="1:1" s="396" customFormat="1" x14ac:dyDescent="0.2">
      <c r="A244" s="395"/>
    </row>
    <row r="245" spans="1:1" s="396" customFormat="1" x14ac:dyDescent="0.2">
      <c r="A245" s="395"/>
    </row>
    <row r="246" spans="1:1" s="396" customFormat="1" x14ac:dyDescent="0.2">
      <c r="A246" s="395"/>
    </row>
    <row r="247" spans="1:1" s="396" customFormat="1" x14ac:dyDescent="0.2">
      <c r="A247" s="395"/>
    </row>
    <row r="248" spans="1:1" s="396" customFormat="1" x14ac:dyDescent="0.2">
      <c r="A248" s="395"/>
    </row>
    <row r="249" spans="1:1" s="396" customFormat="1" x14ac:dyDescent="0.2">
      <c r="A249" s="395"/>
    </row>
    <row r="250" spans="1:1" s="396" customFormat="1" x14ac:dyDescent="0.2">
      <c r="A250" s="395"/>
    </row>
    <row r="251" spans="1:1" s="396" customFormat="1" x14ac:dyDescent="0.2">
      <c r="A251" s="395"/>
    </row>
    <row r="252" spans="1:1" s="396" customFormat="1" x14ac:dyDescent="0.2">
      <c r="A252" s="395"/>
    </row>
    <row r="253" spans="1:1" s="396" customFormat="1" x14ac:dyDescent="0.2">
      <c r="A253" s="395"/>
    </row>
    <row r="254" spans="1:1" s="396" customFormat="1" x14ac:dyDescent="0.2">
      <c r="A254" s="395"/>
    </row>
    <row r="255" spans="1:1" s="396" customFormat="1" x14ac:dyDescent="0.2">
      <c r="A255" s="395"/>
    </row>
    <row r="256" spans="1:1" s="396" customFormat="1" x14ac:dyDescent="0.2">
      <c r="A256" s="395"/>
    </row>
    <row r="257" spans="1:1" s="396" customFormat="1" x14ac:dyDescent="0.2">
      <c r="A257" s="395"/>
    </row>
    <row r="258" spans="1:1" s="396" customFormat="1" x14ac:dyDescent="0.2">
      <c r="A258" s="395"/>
    </row>
    <row r="259" spans="1:1" s="396" customFormat="1" x14ac:dyDescent="0.2">
      <c r="A259" s="395"/>
    </row>
    <row r="260" spans="1:1" s="396" customFormat="1" x14ac:dyDescent="0.2">
      <c r="A260" s="395"/>
    </row>
    <row r="261" spans="1:1" s="396" customFormat="1" x14ac:dyDescent="0.2">
      <c r="A261" s="395"/>
    </row>
    <row r="262" spans="1:1" s="396" customFormat="1" x14ac:dyDescent="0.2">
      <c r="A262" s="395"/>
    </row>
    <row r="263" spans="1:1" s="396" customFormat="1" x14ac:dyDescent="0.2">
      <c r="A263" s="395"/>
    </row>
    <row r="264" spans="1:1" s="396" customFormat="1" x14ac:dyDescent="0.2">
      <c r="A264" s="395"/>
    </row>
    <row r="265" spans="1:1" s="396" customFormat="1" x14ac:dyDescent="0.2">
      <c r="A265" s="395"/>
    </row>
    <row r="266" spans="1:1" s="396" customFormat="1" x14ac:dyDescent="0.2">
      <c r="A266" s="395"/>
    </row>
    <row r="267" spans="1:1" s="396" customFormat="1" x14ac:dyDescent="0.2">
      <c r="A267" s="395"/>
    </row>
    <row r="268" spans="1:1" s="396" customFormat="1" x14ac:dyDescent="0.2">
      <c r="A268" s="395"/>
    </row>
    <row r="269" spans="1:1" s="396" customFormat="1" x14ac:dyDescent="0.2">
      <c r="A269" s="395"/>
    </row>
    <row r="270" spans="1:1" s="396" customFormat="1" x14ac:dyDescent="0.2">
      <c r="A270" s="395"/>
    </row>
    <row r="271" spans="1:1" s="396" customFormat="1" x14ac:dyDescent="0.2">
      <c r="A271" s="395"/>
    </row>
    <row r="272" spans="1:1" s="396" customFormat="1" x14ac:dyDescent="0.2">
      <c r="A272" s="395"/>
    </row>
    <row r="273" spans="1:1" s="396" customFormat="1" x14ac:dyDescent="0.2">
      <c r="A273" s="395"/>
    </row>
    <row r="274" spans="1:1" s="396" customFormat="1" x14ac:dyDescent="0.2">
      <c r="A274" s="395"/>
    </row>
    <row r="275" spans="1:1" s="396" customFormat="1" x14ac:dyDescent="0.2">
      <c r="A275" s="395"/>
    </row>
    <row r="276" spans="1:1" s="396" customFormat="1" x14ac:dyDescent="0.2">
      <c r="A276" s="395"/>
    </row>
    <row r="277" spans="1:1" s="396" customFormat="1" x14ac:dyDescent="0.2">
      <c r="A277" s="395"/>
    </row>
    <row r="278" spans="1:1" s="396" customFormat="1" x14ac:dyDescent="0.2">
      <c r="A278" s="395"/>
    </row>
    <row r="279" spans="1:1" s="396" customFormat="1" x14ac:dyDescent="0.2">
      <c r="A279" s="395"/>
    </row>
    <row r="280" spans="1:1" s="396" customFormat="1" x14ac:dyDescent="0.2">
      <c r="A280" s="395"/>
    </row>
    <row r="281" spans="1:1" s="396" customFormat="1" x14ac:dyDescent="0.2">
      <c r="A281" s="395"/>
    </row>
    <row r="282" spans="1:1" s="396" customFormat="1" x14ac:dyDescent="0.2">
      <c r="A282" s="395"/>
    </row>
    <row r="283" spans="1:1" s="396" customFormat="1" x14ac:dyDescent="0.2">
      <c r="A283" s="395"/>
    </row>
    <row r="284" spans="1:1" s="396" customFormat="1" x14ac:dyDescent="0.2">
      <c r="A284" s="395"/>
    </row>
    <row r="285" spans="1:1" s="396" customFormat="1" x14ac:dyDescent="0.2">
      <c r="A285" s="395"/>
    </row>
    <row r="286" spans="1:1" s="396" customFormat="1" x14ac:dyDescent="0.2">
      <c r="A286" s="395"/>
    </row>
    <row r="287" spans="1:1" s="396" customFormat="1" x14ac:dyDescent="0.2">
      <c r="A287" s="395"/>
    </row>
    <row r="288" spans="1:1" s="396" customFormat="1" x14ac:dyDescent="0.2">
      <c r="A288" s="395"/>
    </row>
    <row r="289" spans="1:1" s="396" customFormat="1" x14ac:dyDescent="0.2">
      <c r="A289" s="395"/>
    </row>
    <row r="290" spans="1:1" s="396" customFormat="1" x14ac:dyDescent="0.2">
      <c r="A290" s="395"/>
    </row>
    <row r="291" spans="1:1" s="396" customFormat="1" x14ac:dyDescent="0.2">
      <c r="A291" s="395"/>
    </row>
    <row r="292" spans="1:1" s="396" customFormat="1" x14ac:dyDescent="0.2">
      <c r="A292" s="395"/>
    </row>
    <row r="293" spans="1:1" s="396" customFormat="1" x14ac:dyDescent="0.2">
      <c r="A293" s="395"/>
    </row>
    <row r="294" spans="1:1" s="396" customFormat="1" x14ac:dyDescent="0.2">
      <c r="A294" s="395"/>
    </row>
    <row r="295" spans="1:1" s="396" customFormat="1" x14ac:dyDescent="0.2">
      <c r="A295" s="395"/>
    </row>
    <row r="296" spans="1:1" s="396" customFormat="1" x14ac:dyDescent="0.2">
      <c r="A296" s="395"/>
    </row>
    <row r="297" spans="1:1" s="396" customFormat="1" x14ac:dyDescent="0.2">
      <c r="A297" s="395"/>
    </row>
    <row r="298" spans="1:1" s="396" customFormat="1" x14ac:dyDescent="0.2">
      <c r="A298" s="395"/>
    </row>
    <row r="299" spans="1:1" s="396" customFormat="1" x14ac:dyDescent="0.2">
      <c r="A299" s="395"/>
    </row>
    <row r="300" spans="1:1" s="396" customFormat="1" x14ac:dyDescent="0.2">
      <c r="A300" s="395"/>
    </row>
    <row r="301" spans="1:1" s="396" customFormat="1" x14ac:dyDescent="0.2">
      <c r="A301" s="395"/>
    </row>
    <row r="302" spans="1:1" s="396" customFormat="1" x14ac:dyDescent="0.2">
      <c r="A302" s="395"/>
    </row>
    <row r="303" spans="1:1" s="396" customFormat="1" x14ac:dyDescent="0.2">
      <c r="A303" s="395"/>
    </row>
    <row r="304" spans="1:1" s="396" customFormat="1" x14ac:dyDescent="0.2">
      <c r="A304" s="395"/>
    </row>
    <row r="305" spans="1:1" s="396" customFormat="1" x14ac:dyDescent="0.2">
      <c r="A305" s="395"/>
    </row>
    <row r="306" spans="1:1" s="396" customFormat="1" x14ac:dyDescent="0.2">
      <c r="A306" s="395"/>
    </row>
    <row r="307" spans="1:1" s="396" customFormat="1" x14ac:dyDescent="0.2">
      <c r="A307" s="395"/>
    </row>
    <row r="308" spans="1:1" s="396" customFormat="1" x14ac:dyDescent="0.2">
      <c r="A308" s="395"/>
    </row>
    <row r="309" spans="1:1" s="396" customFormat="1" x14ac:dyDescent="0.2">
      <c r="A309" s="395"/>
    </row>
    <row r="310" spans="1:1" s="396" customFormat="1" x14ac:dyDescent="0.2">
      <c r="A310" s="395"/>
    </row>
    <row r="311" spans="1:1" s="396" customFormat="1" x14ac:dyDescent="0.2">
      <c r="A311" s="395"/>
    </row>
    <row r="312" spans="1:1" s="396" customFormat="1" x14ac:dyDescent="0.2">
      <c r="A312" s="395"/>
    </row>
    <row r="313" spans="1:1" s="396" customFormat="1" x14ac:dyDescent="0.2">
      <c r="A313" s="395"/>
    </row>
    <row r="314" spans="1:1" s="396" customFormat="1" x14ac:dyDescent="0.2">
      <c r="A314" s="395"/>
    </row>
    <row r="315" spans="1:1" s="396" customFormat="1" x14ac:dyDescent="0.2">
      <c r="A315" s="395"/>
    </row>
    <row r="316" spans="1:1" s="396" customFormat="1" x14ac:dyDescent="0.2">
      <c r="A316" s="395"/>
    </row>
    <row r="317" spans="1:1" s="396" customFormat="1" x14ac:dyDescent="0.2">
      <c r="A317" s="395"/>
    </row>
    <row r="318" spans="1:1" s="396" customFormat="1" x14ac:dyDescent="0.2">
      <c r="A318" s="395"/>
    </row>
    <row r="319" spans="1:1" s="396" customFormat="1" x14ac:dyDescent="0.2">
      <c r="A319" s="395"/>
    </row>
    <row r="320" spans="1:1" s="396" customFormat="1" x14ac:dyDescent="0.2">
      <c r="A320" s="395"/>
    </row>
    <row r="321" spans="1:1" s="396" customFormat="1" x14ac:dyDescent="0.2">
      <c r="A321" s="395"/>
    </row>
    <row r="322" spans="1:1" s="396" customFormat="1" x14ac:dyDescent="0.2">
      <c r="A322" s="395"/>
    </row>
    <row r="323" spans="1:1" s="396" customFormat="1" x14ac:dyDescent="0.2">
      <c r="A323" s="395"/>
    </row>
    <row r="324" spans="1:1" s="396" customFormat="1" x14ac:dyDescent="0.2">
      <c r="A324" s="395"/>
    </row>
    <row r="325" spans="1:1" s="396" customFormat="1" x14ac:dyDescent="0.2">
      <c r="A325" s="395"/>
    </row>
    <row r="326" spans="1:1" s="396" customFormat="1" x14ac:dyDescent="0.2">
      <c r="A326" s="395"/>
    </row>
    <row r="327" spans="1:1" s="396" customFormat="1" x14ac:dyDescent="0.2">
      <c r="A327" s="395"/>
    </row>
    <row r="328" spans="1:1" s="396" customFormat="1" x14ac:dyDescent="0.2">
      <c r="A328" s="395"/>
    </row>
    <row r="329" spans="1:1" s="396" customFormat="1" x14ac:dyDescent="0.2">
      <c r="A329" s="395"/>
    </row>
    <row r="330" spans="1:1" s="396" customFormat="1" x14ac:dyDescent="0.2">
      <c r="A330" s="395"/>
    </row>
    <row r="331" spans="1:1" s="396" customFormat="1" x14ac:dyDescent="0.2">
      <c r="A331" s="395"/>
    </row>
    <row r="332" spans="1:1" s="396" customFormat="1" x14ac:dyDescent="0.2">
      <c r="A332" s="395"/>
    </row>
    <row r="333" spans="1:1" s="396" customFormat="1" x14ac:dyDescent="0.2">
      <c r="A333" s="395"/>
    </row>
    <row r="334" spans="1:1" s="396" customFormat="1" x14ac:dyDescent="0.2">
      <c r="A334" s="395"/>
    </row>
    <row r="335" spans="1:1" s="396" customFormat="1" x14ac:dyDescent="0.2">
      <c r="A335" s="395"/>
    </row>
    <row r="336" spans="1:1" s="396" customFormat="1" x14ac:dyDescent="0.2">
      <c r="A336" s="395"/>
    </row>
    <row r="337" spans="1:1" s="396" customFormat="1" x14ac:dyDescent="0.2">
      <c r="A337" s="395"/>
    </row>
    <row r="338" spans="1:1" s="396" customFormat="1" x14ac:dyDescent="0.2">
      <c r="A338" s="395"/>
    </row>
    <row r="339" spans="1:1" s="396" customFormat="1" x14ac:dyDescent="0.2">
      <c r="A339" s="395"/>
    </row>
    <row r="340" spans="1:1" s="396" customFormat="1" x14ac:dyDescent="0.2">
      <c r="A340" s="395"/>
    </row>
    <row r="341" spans="1:1" s="396" customFormat="1" x14ac:dyDescent="0.2">
      <c r="A341" s="395"/>
    </row>
    <row r="342" spans="1:1" s="396" customFormat="1" x14ac:dyDescent="0.2">
      <c r="A342" s="395"/>
    </row>
    <row r="343" spans="1:1" s="396" customFormat="1" x14ac:dyDescent="0.2">
      <c r="A343" s="395"/>
    </row>
    <row r="344" spans="1:1" s="396" customFormat="1" x14ac:dyDescent="0.2">
      <c r="A344" s="395"/>
    </row>
    <row r="345" spans="1:1" s="396" customFormat="1" x14ac:dyDescent="0.2">
      <c r="A345" s="395"/>
    </row>
    <row r="346" spans="1:1" s="396" customFormat="1" x14ac:dyDescent="0.2">
      <c r="A346" s="395"/>
    </row>
    <row r="347" spans="1:1" s="396" customFormat="1" x14ac:dyDescent="0.2">
      <c r="A347" s="395"/>
    </row>
    <row r="348" spans="1:1" s="396" customFormat="1" x14ac:dyDescent="0.2">
      <c r="A348" s="395"/>
    </row>
    <row r="349" spans="1:1" s="396" customFormat="1" x14ac:dyDescent="0.2">
      <c r="A349" s="395"/>
    </row>
    <row r="350" spans="1:1" s="396" customFormat="1" x14ac:dyDescent="0.2">
      <c r="A350" s="395"/>
    </row>
    <row r="351" spans="1:1" s="396" customFormat="1" x14ac:dyDescent="0.2">
      <c r="A351" s="395"/>
    </row>
    <row r="352" spans="1:1" s="396" customFormat="1" x14ac:dyDescent="0.2">
      <c r="A352" s="395"/>
    </row>
  </sheetData>
  <mergeCells count="595">
    <mergeCell ref="C51:BJ51"/>
    <mergeCell ref="AM49:AP49"/>
    <mergeCell ref="AQ49:AT49"/>
    <mergeCell ref="AU49:AX49"/>
    <mergeCell ref="AY49:BB49"/>
    <mergeCell ref="BC49:BF49"/>
    <mergeCell ref="BG49:BJ49"/>
    <mergeCell ref="BC48:BF48"/>
    <mergeCell ref="BG48:BJ48"/>
    <mergeCell ref="C49:F49"/>
    <mergeCell ref="G49:J49"/>
    <mergeCell ref="K49:N49"/>
    <mergeCell ref="O49:R49"/>
    <mergeCell ref="S49:V49"/>
    <mergeCell ref="W49:Z49"/>
    <mergeCell ref="AA49:AD49"/>
    <mergeCell ref="AI49:AL49"/>
    <mergeCell ref="AA48:AD48"/>
    <mergeCell ref="AI48:AL48"/>
    <mergeCell ref="AM48:AP48"/>
    <mergeCell ref="AQ48:AT48"/>
    <mergeCell ref="AU48:AX48"/>
    <mergeCell ref="AY48:BB48"/>
    <mergeCell ref="C48:F48"/>
    <mergeCell ref="G48:J48"/>
    <mergeCell ref="K48:N48"/>
    <mergeCell ref="O48:R48"/>
    <mergeCell ref="S48:V48"/>
    <mergeCell ref="W48:Z48"/>
    <mergeCell ref="AM47:AP47"/>
    <mergeCell ref="AQ47:AT47"/>
    <mergeCell ref="AU47:AX47"/>
    <mergeCell ref="AY47:BB47"/>
    <mergeCell ref="BC47:BF47"/>
    <mergeCell ref="BG47:BJ47"/>
    <mergeCell ref="BC46:BF46"/>
    <mergeCell ref="BG46:BJ46"/>
    <mergeCell ref="C47:F47"/>
    <mergeCell ref="G47:J47"/>
    <mergeCell ref="K47:N47"/>
    <mergeCell ref="O47:R47"/>
    <mergeCell ref="S47:V47"/>
    <mergeCell ref="W47:Z47"/>
    <mergeCell ref="AA47:AD47"/>
    <mergeCell ref="AI47:AL47"/>
    <mergeCell ref="AA46:AD46"/>
    <mergeCell ref="AI46:AL46"/>
    <mergeCell ref="AM46:AP46"/>
    <mergeCell ref="AQ46:AT46"/>
    <mergeCell ref="AU46:AX46"/>
    <mergeCell ref="AY46:BB46"/>
    <mergeCell ref="C46:F46"/>
    <mergeCell ref="G46:J46"/>
    <mergeCell ref="K46:N46"/>
    <mergeCell ref="O46:R46"/>
    <mergeCell ref="S46:V46"/>
    <mergeCell ref="W46:Z46"/>
    <mergeCell ref="AM45:AP45"/>
    <mergeCell ref="AQ45:AT45"/>
    <mergeCell ref="AU45:AX45"/>
    <mergeCell ref="AY45:BB45"/>
    <mergeCell ref="BC45:BF45"/>
    <mergeCell ref="BG45:BJ45"/>
    <mergeCell ref="BC44:BF44"/>
    <mergeCell ref="BG44:BJ44"/>
    <mergeCell ref="C45:F45"/>
    <mergeCell ref="G45:J45"/>
    <mergeCell ref="K45:N45"/>
    <mergeCell ref="O45:R45"/>
    <mergeCell ref="S45:V45"/>
    <mergeCell ref="W45:Z45"/>
    <mergeCell ref="AA45:AD45"/>
    <mergeCell ref="AI45:AL45"/>
    <mergeCell ref="AA44:AD44"/>
    <mergeCell ref="AI44:AL44"/>
    <mergeCell ref="AM44:AP44"/>
    <mergeCell ref="AQ44:AT44"/>
    <mergeCell ref="AU44:AX44"/>
    <mergeCell ref="AY44:BB44"/>
    <mergeCell ref="C44:F44"/>
    <mergeCell ref="G44:J44"/>
    <mergeCell ref="K44:N44"/>
    <mergeCell ref="O44:R44"/>
    <mergeCell ref="S44:V44"/>
    <mergeCell ref="W44:Z44"/>
    <mergeCell ref="AM43:AP43"/>
    <mergeCell ref="AQ43:AT43"/>
    <mergeCell ref="AU43:AX43"/>
    <mergeCell ref="AY43:BB43"/>
    <mergeCell ref="BC43:BF43"/>
    <mergeCell ref="BG43:BJ43"/>
    <mergeCell ref="BC42:BF42"/>
    <mergeCell ref="BG42:BJ42"/>
    <mergeCell ref="C43:F43"/>
    <mergeCell ref="G43:J43"/>
    <mergeCell ref="K43:N43"/>
    <mergeCell ref="O43:R43"/>
    <mergeCell ref="S43:V43"/>
    <mergeCell ref="W43:Z43"/>
    <mergeCell ref="AA43:AD43"/>
    <mergeCell ref="AI43:AL43"/>
    <mergeCell ref="AA42:AD42"/>
    <mergeCell ref="AI42:AL42"/>
    <mergeCell ref="AM42:AP42"/>
    <mergeCell ref="AQ42:AT42"/>
    <mergeCell ref="AU42:AX42"/>
    <mergeCell ref="AY42:BB42"/>
    <mergeCell ref="C42:F42"/>
    <mergeCell ref="G42:J42"/>
    <mergeCell ref="K42:N42"/>
    <mergeCell ref="O42:R42"/>
    <mergeCell ref="S42:V42"/>
    <mergeCell ref="W42:Z42"/>
    <mergeCell ref="AM41:AP41"/>
    <mergeCell ref="AQ41:AT41"/>
    <mergeCell ref="AU41:AX41"/>
    <mergeCell ref="AY41:BB41"/>
    <mergeCell ref="BC41:BF41"/>
    <mergeCell ref="BG41:BJ41"/>
    <mergeCell ref="BC40:BF40"/>
    <mergeCell ref="BG40:BJ40"/>
    <mergeCell ref="C41:F41"/>
    <mergeCell ref="G41:J41"/>
    <mergeCell ref="K41:N41"/>
    <mergeCell ref="O41:R41"/>
    <mergeCell ref="S41:V41"/>
    <mergeCell ref="W41:Z41"/>
    <mergeCell ref="AA41:AD41"/>
    <mergeCell ref="AI41:AL41"/>
    <mergeCell ref="AA40:AD40"/>
    <mergeCell ref="AI40:AL40"/>
    <mergeCell ref="AM40:AP40"/>
    <mergeCell ref="AQ40:AT40"/>
    <mergeCell ref="AU40:AX40"/>
    <mergeCell ref="AY40:BB40"/>
    <mergeCell ref="C40:F40"/>
    <mergeCell ref="G40:J40"/>
    <mergeCell ref="K40:N40"/>
    <mergeCell ref="O40:R40"/>
    <mergeCell ref="S40:V40"/>
    <mergeCell ref="W40:Z40"/>
    <mergeCell ref="AM39:AP39"/>
    <mergeCell ref="AQ39:AT39"/>
    <mergeCell ref="AU39:AX39"/>
    <mergeCell ref="AY39:BB39"/>
    <mergeCell ref="BC39:BF39"/>
    <mergeCell ref="BG39:BJ39"/>
    <mergeCell ref="BC38:BF38"/>
    <mergeCell ref="BG38:BJ38"/>
    <mergeCell ref="C39:F39"/>
    <mergeCell ref="G39:J39"/>
    <mergeCell ref="K39:N39"/>
    <mergeCell ref="O39:R39"/>
    <mergeCell ref="S39:V39"/>
    <mergeCell ref="W39:Z39"/>
    <mergeCell ref="AA39:AD39"/>
    <mergeCell ref="AI39:AL39"/>
    <mergeCell ref="AA38:AD38"/>
    <mergeCell ref="AI38:AL38"/>
    <mergeCell ref="AM38:AP38"/>
    <mergeCell ref="AQ38:AT38"/>
    <mergeCell ref="AU38:AX38"/>
    <mergeCell ref="AY38:BB38"/>
    <mergeCell ref="C38:F38"/>
    <mergeCell ref="G38:J38"/>
    <mergeCell ref="K38:N38"/>
    <mergeCell ref="O38:R38"/>
    <mergeCell ref="S38:V38"/>
    <mergeCell ref="W38:Z38"/>
    <mergeCell ref="AM37:AP37"/>
    <mergeCell ref="AQ37:AT37"/>
    <mergeCell ref="AU37:AX37"/>
    <mergeCell ref="AY37:BB37"/>
    <mergeCell ref="BC37:BF37"/>
    <mergeCell ref="BG37:BJ37"/>
    <mergeCell ref="BC36:BF36"/>
    <mergeCell ref="BG36:BJ36"/>
    <mergeCell ref="C37:F37"/>
    <mergeCell ref="G37:J37"/>
    <mergeCell ref="K37:N37"/>
    <mergeCell ref="O37:R37"/>
    <mergeCell ref="S37:V37"/>
    <mergeCell ref="W37:Z37"/>
    <mergeCell ref="AA37:AD37"/>
    <mergeCell ref="AI37:AL37"/>
    <mergeCell ref="AA36:AD36"/>
    <mergeCell ref="AI36:AL36"/>
    <mergeCell ref="AM36:AP36"/>
    <mergeCell ref="AQ36:AT36"/>
    <mergeCell ref="AU36:AX36"/>
    <mergeCell ref="AY36:BB36"/>
    <mergeCell ref="C36:F36"/>
    <mergeCell ref="G36:J36"/>
    <mergeCell ref="K36:N36"/>
    <mergeCell ref="O36:R36"/>
    <mergeCell ref="S36:V36"/>
    <mergeCell ref="W36:Z36"/>
    <mergeCell ref="AM35:AP35"/>
    <mergeCell ref="AQ35:AT35"/>
    <mergeCell ref="AU35:AX35"/>
    <mergeCell ref="AY35:BB35"/>
    <mergeCell ref="BC35:BF35"/>
    <mergeCell ref="BG35:BJ35"/>
    <mergeCell ref="BC34:BF34"/>
    <mergeCell ref="BG34:BJ34"/>
    <mergeCell ref="C35:F35"/>
    <mergeCell ref="G35:J35"/>
    <mergeCell ref="K35:N35"/>
    <mergeCell ref="O35:R35"/>
    <mergeCell ref="S35:V35"/>
    <mergeCell ref="W35:Z35"/>
    <mergeCell ref="AA35:AD35"/>
    <mergeCell ref="AI35:AL35"/>
    <mergeCell ref="AA34:AD34"/>
    <mergeCell ref="AI34:AL34"/>
    <mergeCell ref="AM34:AP34"/>
    <mergeCell ref="AQ34:AT34"/>
    <mergeCell ref="AU34:AX34"/>
    <mergeCell ref="AY34:BB34"/>
    <mergeCell ref="C34:F34"/>
    <mergeCell ref="G34:J34"/>
    <mergeCell ref="K34:N34"/>
    <mergeCell ref="O34:R34"/>
    <mergeCell ref="S34:V34"/>
    <mergeCell ref="W34:Z34"/>
    <mergeCell ref="AM33:AP33"/>
    <mergeCell ref="AQ33:AT33"/>
    <mergeCell ref="AU33:AX33"/>
    <mergeCell ref="AY33:BB33"/>
    <mergeCell ref="BC33:BF33"/>
    <mergeCell ref="BG33:BJ33"/>
    <mergeCell ref="BC32:BF32"/>
    <mergeCell ref="BG32:BJ32"/>
    <mergeCell ref="C33:F33"/>
    <mergeCell ref="G33:J33"/>
    <mergeCell ref="K33:N33"/>
    <mergeCell ref="O33:R33"/>
    <mergeCell ref="S33:V33"/>
    <mergeCell ref="W33:Z33"/>
    <mergeCell ref="AA33:AD33"/>
    <mergeCell ref="AI33:AL33"/>
    <mergeCell ref="AA32:AD32"/>
    <mergeCell ref="AI32:AL32"/>
    <mergeCell ref="AM32:AP32"/>
    <mergeCell ref="AQ32:AT32"/>
    <mergeCell ref="AU32:AX32"/>
    <mergeCell ref="AY32:BB32"/>
    <mergeCell ref="C32:F32"/>
    <mergeCell ref="G32:J32"/>
    <mergeCell ref="K32:N32"/>
    <mergeCell ref="O32:R32"/>
    <mergeCell ref="S32:V32"/>
    <mergeCell ref="W32:Z32"/>
    <mergeCell ref="AM31:AP31"/>
    <mergeCell ref="AQ31:AT31"/>
    <mergeCell ref="AU31:AX31"/>
    <mergeCell ref="AY31:BB31"/>
    <mergeCell ref="BC31:BF31"/>
    <mergeCell ref="BG31:BJ31"/>
    <mergeCell ref="BC30:BF30"/>
    <mergeCell ref="BG30:BJ30"/>
    <mergeCell ref="C31:F31"/>
    <mergeCell ref="G31:J31"/>
    <mergeCell ref="K31:N31"/>
    <mergeCell ref="O31:R31"/>
    <mergeCell ref="S31:V31"/>
    <mergeCell ref="W31:Z31"/>
    <mergeCell ref="AA31:AD31"/>
    <mergeCell ref="AI31:AL31"/>
    <mergeCell ref="AA30:AD30"/>
    <mergeCell ref="AI30:AL30"/>
    <mergeCell ref="AM30:AP30"/>
    <mergeCell ref="AQ30:AT30"/>
    <mergeCell ref="AU30:AX30"/>
    <mergeCell ref="AY30:BB30"/>
    <mergeCell ref="C30:F30"/>
    <mergeCell ref="G30:J30"/>
    <mergeCell ref="K30:N30"/>
    <mergeCell ref="O30:R30"/>
    <mergeCell ref="S30:V30"/>
    <mergeCell ref="W30:Z30"/>
    <mergeCell ref="AM29:AP29"/>
    <mergeCell ref="AQ29:AT29"/>
    <mergeCell ref="AU29:AX29"/>
    <mergeCell ref="AY29:BB29"/>
    <mergeCell ref="BC29:BF29"/>
    <mergeCell ref="BG29:BJ29"/>
    <mergeCell ref="BC28:BF28"/>
    <mergeCell ref="BG28:BJ28"/>
    <mergeCell ref="C29:F29"/>
    <mergeCell ref="G29:J29"/>
    <mergeCell ref="K29:N29"/>
    <mergeCell ref="O29:R29"/>
    <mergeCell ref="S29:V29"/>
    <mergeCell ref="W29:Z29"/>
    <mergeCell ref="AA29:AD29"/>
    <mergeCell ref="AI29:AL29"/>
    <mergeCell ref="AA28:AD28"/>
    <mergeCell ref="AI28:AL28"/>
    <mergeCell ref="AM28:AP28"/>
    <mergeCell ref="AQ28:AT28"/>
    <mergeCell ref="AU28:AX28"/>
    <mergeCell ref="AY28:BB28"/>
    <mergeCell ref="C28:F28"/>
    <mergeCell ref="G28:J28"/>
    <mergeCell ref="K28:N28"/>
    <mergeCell ref="O28:R28"/>
    <mergeCell ref="S28:V28"/>
    <mergeCell ref="W28:Z28"/>
    <mergeCell ref="AM27:AP27"/>
    <mergeCell ref="AQ27:AT27"/>
    <mergeCell ref="AU27:AX27"/>
    <mergeCell ref="AY27:BB27"/>
    <mergeCell ref="BC27:BF27"/>
    <mergeCell ref="BG27:BJ27"/>
    <mergeCell ref="BC26:BF26"/>
    <mergeCell ref="BG26:BJ26"/>
    <mergeCell ref="C27:F27"/>
    <mergeCell ref="G27:J27"/>
    <mergeCell ref="K27:N27"/>
    <mergeCell ref="O27:R27"/>
    <mergeCell ref="S27:V27"/>
    <mergeCell ref="W27:Z27"/>
    <mergeCell ref="AA27:AD27"/>
    <mergeCell ref="AI27:AL27"/>
    <mergeCell ref="AA26:AD26"/>
    <mergeCell ref="AI26:AL26"/>
    <mergeCell ref="AM26:AP26"/>
    <mergeCell ref="AQ26:AT26"/>
    <mergeCell ref="AU26:AX26"/>
    <mergeCell ref="AY26:BB26"/>
    <mergeCell ref="C26:F26"/>
    <mergeCell ref="G26:J26"/>
    <mergeCell ref="K26:N26"/>
    <mergeCell ref="O26:R26"/>
    <mergeCell ref="S26:V26"/>
    <mergeCell ref="W26:Z26"/>
    <mergeCell ref="AM25:AP25"/>
    <mergeCell ref="AQ25:AT25"/>
    <mergeCell ref="AU25:AX25"/>
    <mergeCell ref="AY25:BB25"/>
    <mergeCell ref="BC25:BF25"/>
    <mergeCell ref="BG25:BJ25"/>
    <mergeCell ref="BC24:BF24"/>
    <mergeCell ref="BG24:BJ24"/>
    <mergeCell ref="C25:F25"/>
    <mergeCell ref="G25:J25"/>
    <mergeCell ref="K25:N25"/>
    <mergeCell ref="O25:R25"/>
    <mergeCell ref="S25:V25"/>
    <mergeCell ref="W25:Z25"/>
    <mergeCell ref="AA25:AD25"/>
    <mergeCell ref="AI25:AL25"/>
    <mergeCell ref="AA24:AD24"/>
    <mergeCell ref="AI24:AL24"/>
    <mergeCell ref="AM24:AP24"/>
    <mergeCell ref="AQ24:AT24"/>
    <mergeCell ref="AU24:AX24"/>
    <mergeCell ref="AY24:BB24"/>
    <mergeCell ref="C24:F24"/>
    <mergeCell ref="G24:J24"/>
    <mergeCell ref="K24:N24"/>
    <mergeCell ref="O24:R24"/>
    <mergeCell ref="S24:V24"/>
    <mergeCell ref="W24:Z24"/>
    <mergeCell ref="AM23:AP23"/>
    <mergeCell ref="AQ23:AT23"/>
    <mergeCell ref="AU23:AX23"/>
    <mergeCell ref="AY23:BB23"/>
    <mergeCell ref="BC23:BF23"/>
    <mergeCell ref="BG23:BJ23"/>
    <mergeCell ref="BC22:BF22"/>
    <mergeCell ref="BG22:BJ22"/>
    <mergeCell ref="C23:F23"/>
    <mergeCell ref="G23:J23"/>
    <mergeCell ref="K23:N23"/>
    <mergeCell ref="O23:R23"/>
    <mergeCell ref="S23:V23"/>
    <mergeCell ref="W23:Z23"/>
    <mergeCell ref="AA23:AD23"/>
    <mergeCell ref="AI23:AL23"/>
    <mergeCell ref="AA22:AD22"/>
    <mergeCell ref="AI22:AL22"/>
    <mergeCell ref="AM22:AP22"/>
    <mergeCell ref="AQ22:AT22"/>
    <mergeCell ref="AU22:AX22"/>
    <mergeCell ref="AY22:BB22"/>
    <mergeCell ref="C22:F22"/>
    <mergeCell ref="G22:J22"/>
    <mergeCell ref="K22:N22"/>
    <mergeCell ref="O22:R22"/>
    <mergeCell ref="S22:V22"/>
    <mergeCell ref="W22:Z22"/>
    <mergeCell ref="AM21:AP21"/>
    <mergeCell ref="AQ21:AT21"/>
    <mergeCell ref="AU21:AX21"/>
    <mergeCell ref="AY21:BB21"/>
    <mergeCell ref="BC21:BF21"/>
    <mergeCell ref="BG21:BJ21"/>
    <mergeCell ref="BC20:BF20"/>
    <mergeCell ref="BG20:BJ20"/>
    <mergeCell ref="C21:F21"/>
    <mergeCell ref="G21:J21"/>
    <mergeCell ref="K21:N21"/>
    <mergeCell ref="O21:R21"/>
    <mergeCell ref="S21:V21"/>
    <mergeCell ref="W21:Z21"/>
    <mergeCell ref="AA21:AD21"/>
    <mergeCell ref="AI21:AL21"/>
    <mergeCell ref="AA20:AD20"/>
    <mergeCell ref="AI20:AL20"/>
    <mergeCell ref="AM20:AP20"/>
    <mergeCell ref="AQ20:AT20"/>
    <mergeCell ref="AU20:AX20"/>
    <mergeCell ref="AY20:BB20"/>
    <mergeCell ref="C20:F20"/>
    <mergeCell ref="G20:J20"/>
    <mergeCell ref="K20:N20"/>
    <mergeCell ref="O20:R20"/>
    <mergeCell ref="S20:V20"/>
    <mergeCell ref="W20:Z20"/>
    <mergeCell ref="AM19:AP19"/>
    <mergeCell ref="AQ19:AT19"/>
    <mergeCell ref="AU19:AX19"/>
    <mergeCell ref="AY19:BB19"/>
    <mergeCell ref="BC19:BF19"/>
    <mergeCell ref="BG19:BJ19"/>
    <mergeCell ref="BC18:BF18"/>
    <mergeCell ref="BG18:BJ18"/>
    <mergeCell ref="C19:F19"/>
    <mergeCell ref="G19:J19"/>
    <mergeCell ref="K19:N19"/>
    <mergeCell ref="O19:R19"/>
    <mergeCell ref="S19:V19"/>
    <mergeCell ref="W19:Z19"/>
    <mergeCell ref="AA19:AD19"/>
    <mergeCell ref="AI19:AL19"/>
    <mergeCell ref="AA18:AD18"/>
    <mergeCell ref="AI18:AL18"/>
    <mergeCell ref="AM18:AP18"/>
    <mergeCell ref="AQ18:AT18"/>
    <mergeCell ref="AU18:AX18"/>
    <mergeCell ref="AY18:BB18"/>
    <mergeCell ref="C18:F18"/>
    <mergeCell ref="G18:J18"/>
    <mergeCell ref="K18:N18"/>
    <mergeCell ref="O18:R18"/>
    <mergeCell ref="S18:V18"/>
    <mergeCell ref="W18:Z18"/>
    <mergeCell ref="AM17:AP17"/>
    <mergeCell ref="AQ17:AT17"/>
    <mergeCell ref="AU17:AX17"/>
    <mergeCell ref="AY17:BB17"/>
    <mergeCell ref="BC17:BF17"/>
    <mergeCell ref="BG17:BJ17"/>
    <mergeCell ref="BC16:BF16"/>
    <mergeCell ref="BG16:BJ16"/>
    <mergeCell ref="C17:F17"/>
    <mergeCell ref="G17:J17"/>
    <mergeCell ref="K17:N17"/>
    <mergeCell ref="O17:R17"/>
    <mergeCell ref="S17:V17"/>
    <mergeCell ref="W17:Z17"/>
    <mergeCell ref="AA17:AD17"/>
    <mergeCell ref="AI17:AL17"/>
    <mergeCell ref="AA16:AD16"/>
    <mergeCell ref="AI16:AL16"/>
    <mergeCell ref="AM16:AP16"/>
    <mergeCell ref="AQ16:AT16"/>
    <mergeCell ref="AU16:AX16"/>
    <mergeCell ref="AY16:BB16"/>
    <mergeCell ref="C16:F16"/>
    <mergeCell ref="G16:J16"/>
    <mergeCell ref="K16:N16"/>
    <mergeCell ref="O16:R16"/>
    <mergeCell ref="S16:V16"/>
    <mergeCell ref="W16:Z16"/>
    <mergeCell ref="AM15:AP15"/>
    <mergeCell ref="AQ15:AT15"/>
    <mergeCell ref="AU15:AX15"/>
    <mergeCell ref="AY15:BB15"/>
    <mergeCell ref="BC15:BF15"/>
    <mergeCell ref="BG15:BJ15"/>
    <mergeCell ref="BC14:BF14"/>
    <mergeCell ref="BG14:BJ14"/>
    <mergeCell ref="C15:F15"/>
    <mergeCell ref="G15:J15"/>
    <mergeCell ref="K15:N15"/>
    <mergeCell ref="O15:R15"/>
    <mergeCell ref="S15:V15"/>
    <mergeCell ref="W15:Z15"/>
    <mergeCell ref="AA15:AD15"/>
    <mergeCell ref="AI15:AL15"/>
    <mergeCell ref="AA14:AD14"/>
    <mergeCell ref="AI14:AL14"/>
    <mergeCell ref="AM14:AP14"/>
    <mergeCell ref="AQ14:AT14"/>
    <mergeCell ref="AU14:AX14"/>
    <mergeCell ref="AY14:BB14"/>
    <mergeCell ref="C14:F14"/>
    <mergeCell ref="G14:J14"/>
    <mergeCell ref="K14:N14"/>
    <mergeCell ref="O14:R14"/>
    <mergeCell ref="S14:V14"/>
    <mergeCell ref="W14:Z14"/>
    <mergeCell ref="AM13:AP13"/>
    <mergeCell ref="AQ13:AT13"/>
    <mergeCell ref="AU13:AX13"/>
    <mergeCell ref="AY13:BB13"/>
    <mergeCell ref="BC13:BF13"/>
    <mergeCell ref="BG13:BJ13"/>
    <mergeCell ref="BC12:BF12"/>
    <mergeCell ref="BG12:BJ12"/>
    <mergeCell ref="C13:F13"/>
    <mergeCell ref="G13:J13"/>
    <mergeCell ref="K13:N13"/>
    <mergeCell ref="O13:R13"/>
    <mergeCell ref="S13:V13"/>
    <mergeCell ref="W13:Z13"/>
    <mergeCell ref="AA13:AD13"/>
    <mergeCell ref="AI13:AL13"/>
    <mergeCell ref="AA12:AD12"/>
    <mergeCell ref="AI12:AL12"/>
    <mergeCell ref="AM12:AP12"/>
    <mergeCell ref="AQ12:AT12"/>
    <mergeCell ref="AU12:AX12"/>
    <mergeCell ref="AY12:BB12"/>
    <mergeCell ref="C12:F12"/>
    <mergeCell ref="G12:J12"/>
    <mergeCell ref="K12:N12"/>
    <mergeCell ref="O12:R12"/>
    <mergeCell ref="S12:V12"/>
    <mergeCell ref="W12:Z12"/>
    <mergeCell ref="AM11:AP11"/>
    <mergeCell ref="AQ11:AT11"/>
    <mergeCell ref="AU11:AX11"/>
    <mergeCell ref="AY11:BB11"/>
    <mergeCell ref="BC11:BF11"/>
    <mergeCell ref="BG11:BJ11"/>
    <mergeCell ref="BC10:BF10"/>
    <mergeCell ref="BG10:BJ10"/>
    <mergeCell ref="C11:F11"/>
    <mergeCell ref="G11:J11"/>
    <mergeCell ref="K11:N11"/>
    <mergeCell ref="O11:R11"/>
    <mergeCell ref="S11:V11"/>
    <mergeCell ref="W11:Z11"/>
    <mergeCell ref="AA11:AD11"/>
    <mergeCell ref="AI11:AL11"/>
    <mergeCell ref="AA10:AD10"/>
    <mergeCell ref="AI10:AL10"/>
    <mergeCell ref="AM10:AP10"/>
    <mergeCell ref="AQ10:AT10"/>
    <mergeCell ref="AU10:AX10"/>
    <mergeCell ref="AY10:BB10"/>
    <mergeCell ref="C10:F10"/>
    <mergeCell ref="G10:J10"/>
    <mergeCell ref="K10:N10"/>
    <mergeCell ref="O10:R10"/>
    <mergeCell ref="S10:V10"/>
    <mergeCell ref="W10:Z10"/>
    <mergeCell ref="AM9:AP9"/>
    <mergeCell ref="AQ9:AT9"/>
    <mergeCell ref="AU9:AX9"/>
    <mergeCell ref="AY9:BB9"/>
    <mergeCell ref="BC9:BF9"/>
    <mergeCell ref="BG9:BJ9"/>
    <mergeCell ref="BC8:BF8"/>
    <mergeCell ref="BG8:BJ8"/>
    <mergeCell ref="C9:F9"/>
    <mergeCell ref="G9:J9"/>
    <mergeCell ref="K9:N9"/>
    <mergeCell ref="O9:R9"/>
    <mergeCell ref="S9:V9"/>
    <mergeCell ref="W9:Z9"/>
    <mergeCell ref="AA9:AD9"/>
    <mergeCell ref="AI9:AL9"/>
    <mergeCell ref="AA8:AD8"/>
    <mergeCell ref="AI8:AL8"/>
    <mergeCell ref="AM8:AP8"/>
    <mergeCell ref="AQ8:AT8"/>
    <mergeCell ref="AU8:AX8"/>
    <mergeCell ref="AY8:BB8"/>
    <mergeCell ref="C8:F8"/>
    <mergeCell ref="G8:J8"/>
    <mergeCell ref="K8:N8"/>
    <mergeCell ref="O8:R8"/>
    <mergeCell ref="S8:V8"/>
    <mergeCell ref="W8:Z8"/>
    <mergeCell ref="C4:Z4"/>
    <mergeCell ref="AA4:AE4"/>
    <mergeCell ref="AH4:AL4"/>
    <mergeCell ref="AM4:BJ4"/>
    <mergeCell ref="C6:AD6"/>
    <mergeCell ref="AI6:BJ6"/>
  </mergeCells>
  <phoneticPr fontId="1"/>
  <printOptions horizontalCentered="1" verticalCentered="1"/>
  <pageMargins left="0" right="0" top="0" bottom="0" header="0" footer="0"/>
  <pageSetup paperSize="9" scale="48" orientation="landscape" horizontalDpi="4294967292" r:id="rId1"/>
  <headerFooter alignWithMargins="0"/>
  <drawing r:id="rId2"/>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20DE6CF-EA41-4247-B982-1823DED656E7}">
  <dimension ref="B1:BF26"/>
  <sheetViews>
    <sheetView showGridLines="0" topLeftCell="A5" workbookViewId="0">
      <selection activeCell="AH13" sqref="AH13"/>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2</v>
      </c>
      <c r="Y11" s="187">
        <v>0</v>
      </c>
      <c r="Z11" s="137" t="b">
        <v>1</v>
      </c>
      <c r="AA11" s="137" t="b">
        <v>1</v>
      </c>
      <c r="AB11" s="188" t="s">
        <v>173</v>
      </c>
      <c r="AC11" s="180" t="s">
        <v>173</v>
      </c>
      <c r="AD11" s="188" t="s">
        <v>173</v>
      </c>
      <c r="AE11" s="188" t="s">
        <v>173</v>
      </c>
      <c r="AF11" s="189"/>
      <c r="AG11" s="189"/>
      <c r="AH11" s="186">
        <v>1</v>
      </c>
      <c r="AI11" s="187">
        <v>0</v>
      </c>
      <c r="AJ11" s="137" t="b">
        <v>1</v>
      </c>
      <c r="AK11" s="137" t="b">
        <v>1</v>
      </c>
      <c r="AL11" s="190" t="s">
        <v>173</v>
      </c>
      <c r="AM11" s="180" t="s">
        <v>173</v>
      </c>
      <c r="AN11" s="190" t="s">
        <v>173</v>
      </c>
      <c r="AO11" s="190" t="s">
        <v>173</v>
      </c>
      <c r="AP11" s="191"/>
      <c r="AQ11" s="192"/>
      <c r="AR11" s="129"/>
      <c r="AS11" s="193">
        <v>1</v>
      </c>
      <c r="AT11" s="193"/>
      <c r="AU11" s="193"/>
      <c r="AV11" s="193"/>
      <c r="AW11" s="193"/>
      <c r="AX11" s="194" t="s">
        <v>174</v>
      </c>
      <c r="AY11" s="195" t="s">
        <v>175</v>
      </c>
      <c r="AZ11" s="196" t="s">
        <v>175</v>
      </c>
      <c r="BA11" s="197" t="s">
        <v>175</v>
      </c>
      <c r="BB11" s="194" t="s">
        <v>175</v>
      </c>
      <c r="BC11" s="194" t="s">
        <v>175</v>
      </c>
      <c r="BD11" s="193"/>
      <c r="BE11" s="193"/>
    </row>
    <row r="12" spans="2:58" s="118" customFormat="1" ht="59.25" customHeight="1" x14ac:dyDescent="0.4">
      <c r="B12" s="129"/>
      <c r="C12" s="129" t="s">
        <v>176</v>
      </c>
      <c r="D12" s="129"/>
      <c r="E12" s="180" t="s">
        <v>177</v>
      </c>
      <c r="F12" s="180">
        <v>2</v>
      </c>
      <c r="G12" s="180"/>
      <c r="H12" s="180"/>
      <c r="I12" s="180"/>
      <c r="J12" s="180"/>
      <c r="K12" s="181">
        <v>31</v>
      </c>
      <c r="L12" s="182">
        <v>31</v>
      </c>
      <c r="M12" s="183">
        <v>31</v>
      </c>
      <c r="N12" s="183">
        <v>31</v>
      </c>
      <c r="O12" s="184">
        <v>31</v>
      </c>
      <c r="P12" s="185"/>
      <c r="Q12" s="180"/>
      <c r="R12" s="180"/>
      <c r="S12" s="180"/>
      <c r="T12" s="180"/>
      <c r="U12" s="180"/>
      <c r="V12" s="180"/>
      <c r="W12" s="180"/>
      <c r="X12" s="186">
        <v>2</v>
      </c>
      <c r="Y12" s="187">
        <v>0</v>
      </c>
      <c r="Z12" s="137" t="b">
        <v>1</v>
      </c>
      <c r="AA12" s="137" t="b">
        <v>1</v>
      </c>
      <c r="AB12" s="188" t="s">
        <v>173</v>
      </c>
      <c r="AC12" s="180" t="s">
        <v>173</v>
      </c>
      <c r="AD12" s="188" t="s">
        <v>173</v>
      </c>
      <c r="AE12" s="188" t="s">
        <v>173</v>
      </c>
      <c r="AF12" s="189"/>
      <c r="AG12" s="189"/>
      <c r="AH12" s="186">
        <v>1</v>
      </c>
      <c r="AI12" s="187">
        <v>0</v>
      </c>
      <c r="AJ12" s="137" t="b">
        <v>1</v>
      </c>
      <c r="AK12" s="137" t="b">
        <v>1</v>
      </c>
      <c r="AL12" s="190" t="s">
        <v>173</v>
      </c>
      <c r="AM12" s="180" t="s">
        <v>173</v>
      </c>
      <c r="AN12" s="190" t="s">
        <v>173</v>
      </c>
      <c r="AO12" s="190" t="s">
        <v>173</v>
      </c>
      <c r="AP12" s="191"/>
      <c r="AQ12" s="192"/>
      <c r="AR12" s="129"/>
      <c r="AS12" s="193">
        <v>1</v>
      </c>
      <c r="AT12" s="193"/>
      <c r="AU12" s="193"/>
      <c r="AV12" s="193"/>
      <c r="AW12" s="193"/>
      <c r="AX12" s="194" t="s">
        <v>174</v>
      </c>
      <c r="AY12" s="195" t="s">
        <v>175</v>
      </c>
      <c r="AZ12" s="196" t="s">
        <v>175</v>
      </c>
      <c r="BA12" s="197" t="s">
        <v>175</v>
      </c>
      <c r="BB12" s="194" t="s">
        <v>175</v>
      </c>
      <c r="BC12" s="194" t="s">
        <v>175</v>
      </c>
      <c r="BD12" s="193"/>
      <c r="BE12" s="193"/>
    </row>
    <row r="13" spans="2:58" s="118" customFormat="1" x14ac:dyDescent="0.4">
      <c r="B13" s="129"/>
      <c r="C13" s="129"/>
      <c r="D13" s="129"/>
      <c r="E13" s="180"/>
      <c r="F13" s="180"/>
      <c r="G13" s="180"/>
      <c r="H13" s="180"/>
      <c r="I13" s="180"/>
      <c r="J13" s="180"/>
      <c r="K13" s="180"/>
      <c r="L13" s="198"/>
      <c r="M13" s="199"/>
      <c r="N13" s="199"/>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x14ac:dyDescent="0.4">
      <c r="B14" s="129"/>
      <c r="C14" s="129"/>
      <c r="D14" s="129"/>
      <c r="E14" s="180"/>
      <c r="F14" s="180"/>
      <c r="G14" s="180"/>
      <c r="H14" s="180"/>
      <c r="I14" s="180"/>
      <c r="J14" s="180"/>
      <c r="K14" s="180"/>
      <c r="L14" s="198"/>
      <c r="M14" s="199"/>
      <c r="N14" s="199"/>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198"/>
      <c r="M15" s="199"/>
      <c r="N15" s="199"/>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198"/>
      <c r="M16" s="199"/>
      <c r="N16" s="199"/>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200"/>
      <c r="C17" s="200"/>
      <c r="D17" s="200"/>
      <c r="E17" s="180"/>
      <c r="F17" s="180"/>
      <c r="G17" s="180"/>
      <c r="H17" s="180"/>
      <c r="I17" s="180"/>
      <c r="J17" s="180"/>
      <c r="K17" s="180"/>
      <c r="L17" s="201"/>
      <c r="M17" s="199"/>
      <c r="N17" s="199"/>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81C60CB-4173-4E85-A388-0DDD05A8D421}">
  <sheetPr>
    <pageSetUpPr fitToPage="1"/>
  </sheetPr>
  <dimension ref="B1:H29"/>
  <sheetViews>
    <sheetView showGridLines="0" zoomScaleNormal="85" workbookViewId="0">
      <selection activeCell="F16" sqref="F16:F17"/>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178</v>
      </c>
      <c r="E4" s="105"/>
    </row>
    <row r="5" spans="2:8" ht="11.25" customHeight="1" x14ac:dyDescent="0.25">
      <c r="B5" s="212">
        <v>45809</v>
      </c>
      <c r="C5" s="212">
        <v>45839</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179</v>
      </c>
      <c r="H8" s="124"/>
    </row>
    <row r="9" spans="2:8" x14ac:dyDescent="0.25">
      <c r="B9" s="141"/>
      <c r="C9" s="142"/>
      <c r="D9" s="142"/>
      <c r="E9" s="143"/>
      <c r="F9" s="202"/>
      <c r="G9" s="203"/>
      <c r="H9" s="204"/>
    </row>
    <row r="10" spans="2:8" s="179" customFormat="1" ht="37.5" customHeight="1" x14ac:dyDescent="0.25">
      <c r="B10" s="163" t="s">
        <v>151</v>
      </c>
      <c r="C10" s="163" t="s">
        <v>180</v>
      </c>
      <c r="D10" s="163" t="s">
        <v>120</v>
      </c>
      <c r="E10" s="164" t="s">
        <v>181</v>
      </c>
      <c r="F10" s="205" t="s">
        <v>118</v>
      </c>
      <c r="G10" s="163" t="s">
        <v>182</v>
      </c>
      <c r="H10" s="129" t="s">
        <v>183</v>
      </c>
    </row>
    <row r="11" spans="2:8" s="118" customFormat="1" ht="44.45" customHeight="1" x14ac:dyDescent="1.35">
      <c r="B11" s="129" t="s">
        <v>184</v>
      </c>
      <c r="C11" s="180" t="s">
        <v>171</v>
      </c>
      <c r="D11" s="206">
        <v>1</v>
      </c>
      <c r="E11" s="180" t="s">
        <v>185</v>
      </c>
      <c r="F11" s="207" t="s">
        <v>175</v>
      </c>
      <c r="G11" s="163" t="s">
        <v>186</v>
      </c>
      <c r="H11" s="206" t="s">
        <v>187</v>
      </c>
    </row>
    <row r="12" spans="2:8" s="118" customFormat="1" ht="44.45" customHeight="1" x14ac:dyDescent="1.35">
      <c r="B12" s="129"/>
      <c r="C12" s="180" t="s">
        <v>176</v>
      </c>
      <c r="D12" s="206">
        <v>2</v>
      </c>
      <c r="E12" s="180" t="s">
        <v>188</v>
      </c>
      <c r="F12" s="207" t="s">
        <v>175</v>
      </c>
      <c r="G12" s="163" t="s">
        <v>186</v>
      </c>
      <c r="H12" s="206" t="s">
        <v>187</v>
      </c>
    </row>
    <row r="13" spans="2:8" s="118" customFormat="1" ht="44.45" customHeight="1" x14ac:dyDescent="0.75">
      <c r="B13" s="129" t="s">
        <v>189</v>
      </c>
      <c r="C13" s="180" t="s">
        <v>171</v>
      </c>
      <c r="D13" s="206">
        <v>1</v>
      </c>
      <c r="E13" s="180" t="s">
        <v>190</v>
      </c>
      <c r="F13" s="208" t="s">
        <v>175</v>
      </c>
      <c r="G13" s="163" t="s">
        <v>191</v>
      </c>
      <c r="H13" s="206" t="s">
        <v>192</v>
      </c>
    </row>
    <row r="14" spans="2:8" s="118" customFormat="1" ht="44.45" customHeight="1" x14ac:dyDescent="0.75">
      <c r="B14" s="129"/>
      <c r="C14" s="180" t="s">
        <v>176</v>
      </c>
      <c r="D14" s="206">
        <v>2</v>
      </c>
      <c r="E14" s="180" t="s">
        <v>193</v>
      </c>
      <c r="F14" s="209" t="s">
        <v>175</v>
      </c>
      <c r="G14" s="163" t="s">
        <v>191</v>
      </c>
      <c r="H14" s="206" t="s">
        <v>192</v>
      </c>
    </row>
    <row r="15" spans="2:8" s="118" customFormat="1" ht="44.45" customHeight="1" x14ac:dyDescent="0.4">
      <c r="B15" s="129" t="s">
        <v>194</v>
      </c>
      <c r="C15" s="180" t="s">
        <v>171</v>
      </c>
      <c r="D15" s="206">
        <v>1</v>
      </c>
      <c r="E15" s="180" t="s">
        <v>195</v>
      </c>
      <c r="F15" s="210" t="s">
        <v>175</v>
      </c>
      <c r="G15" s="163" t="s">
        <v>196</v>
      </c>
      <c r="H15" s="206" t="s">
        <v>197</v>
      </c>
    </row>
    <row r="16" spans="2:8" s="118" customFormat="1" ht="44.45" customHeight="1" x14ac:dyDescent="0.4">
      <c r="B16" s="129"/>
      <c r="C16" s="180" t="s">
        <v>176</v>
      </c>
      <c r="D16" s="206">
        <v>2</v>
      </c>
      <c r="E16" s="180" t="s">
        <v>198</v>
      </c>
      <c r="F16" s="211" t="s">
        <v>175</v>
      </c>
      <c r="G16" s="163" t="s">
        <v>196</v>
      </c>
      <c r="H16" s="206" t="s">
        <v>197</v>
      </c>
    </row>
    <row r="17" spans="2:8" s="118" customFormat="1" ht="33" x14ac:dyDescent="0.4">
      <c r="B17" s="129" t="s">
        <v>199</v>
      </c>
      <c r="C17" s="180" t="s">
        <v>200</v>
      </c>
      <c r="D17" s="180">
        <v>1</v>
      </c>
      <c r="E17" s="180" t="s">
        <v>201</v>
      </c>
      <c r="F17" s="211" t="s">
        <v>175</v>
      </c>
      <c r="G17" s="163" t="s">
        <v>202</v>
      </c>
      <c r="H17" s="206" t="s">
        <v>202</v>
      </c>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200"/>
      <c r="C20" s="180"/>
      <c r="D20" s="180"/>
      <c r="E20" s="180"/>
      <c r="F20" s="180"/>
      <c r="G20" s="163"/>
      <c r="H20" s="180"/>
    </row>
    <row r="21" spans="2:8" s="118" customFormat="1" x14ac:dyDescent="0.4"/>
    <row r="22" spans="2:8" s="118" customFormat="1" x14ac:dyDescent="0.4"/>
    <row r="23" spans="2:8" s="118" customFormat="1" x14ac:dyDescent="0.4"/>
    <row r="24" spans="2:8" s="118" customFormat="1" x14ac:dyDescent="0.4"/>
    <row r="25" spans="2:8" s="118" customFormat="1" x14ac:dyDescent="0.4"/>
    <row r="26" spans="2:8" s="118" customFormat="1" x14ac:dyDescent="0.4"/>
    <row r="27" spans="2:8" s="118" customFormat="1" x14ac:dyDescent="0.4"/>
    <row r="28" spans="2:8" s="118" customFormat="1" x14ac:dyDescent="0.4"/>
    <row r="29" spans="2:8"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C082E83-D1FE-4F51-8632-5539CE082BC2}">
  <dimension ref="A1:BA56"/>
  <sheetViews>
    <sheetView workbookViewId="0">
      <selection activeCell="A12" sqref="A12:IV12"/>
    </sheetView>
  </sheetViews>
  <sheetFormatPr defaultRowHeight="12" x14ac:dyDescent="0.15"/>
  <cols>
    <col min="1" max="16384" width="9" style="215"/>
  </cols>
  <sheetData>
    <row r="1" spans="1:53" ht="24" x14ac:dyDescent="0.15">
      <c r="A1" s="196" t="s">
        <v>175</v>
      </c>
      <c r="B1" s="213"/>
      <c r="C1" s="214"/>
    </row>
    <row r="2" spans="1:53" x14ac:dyDescent="0.15">
      <c r="B2" s="216"/>
      <c r="C2" s="214"/>
    </row>
    <row r="3" spans="1:53" x14ac:dyDescent="0.15">
      <c r="B3" s="217"/>
      <c r="C3" s="214"/>
    </row>
    <row r="4" spans="1:53" x14ac:dyDescent="0.15">
      <c r="B4" s="218"/>
      <c r="C4" s="219"/>
    </row>
    <row r="5" spans="1:53" x14ac:dyDescent="0.15">
      <c r="B5" s="220"/>
      <c r="C5" s="219"/>
    </row>
    <row r="6" spans="1:53" x14ac:dyDescent="0.15">
      <c r="B6" s="221"/>
      <c r="C6" s="219"/>
    </row>
    <row r="7" spans="1:53" x14ac:dyDescent="0.15">
      <c r="B7" s="222"/>
      <c r="C7" s="219"/>
    </row>
    <row r="8" spans="1:53" x14ac:dyDescent="0.15">
      <c r="B8" s="223"/>
      <c r="C8" s="219"/>
    </row>
    <row r="9" spans="1:53" x14ac:dyDescent="0.15">
      <c r="B9" s="224"/>
      <c r="C9" s="219"/>
    </row>
    <row r="10" spans="1:53" x14ac:dyDescent="0.15">
      <c r="B10" s="225"/>
      <c r="C10" s="219"/>
    </row>
    <row r="11" spans="1:53" x14ac:dyDescent="0.15">
      <c r="B11" s="226"/>
      <c r="C11" s="219"/>
      <c r="J11" s="215" t="s">
        <v>203</v>
      </c>
      <c r="K11" s="215" t="s">
        <v>349</v>
      </c>
      <c r="L11" s="215" t="s">
        <v>205</v>
      </c>
      <c r="M11" s="215" t="s">
        <v>350</v>
      </c>
      <c r="O11" s="215" t="s">
        <v>351</v>
      </c>
      <c r="AB11" s="215" t="s">
        <v>209</v>
      </c>
      <c r="AD11" s="215" t="s">
        <v>352</v>
      </c>
      <c r="AE11" s="215" t="s">
        <v>353</v>
      </c>
      <c r="AL11" s="215" t="s">
        <v>212</v>
      </c>
      <c r="AN11" s="215" t="s">
        <v>354</v>
      </c>
      <c r="AO11" s="215" t="s">
        <v>355</v>
      </c>
      <c r="AX11" s="215" t="s">
        <v>215</v>
      </c>
      <c r="AY11" s="215" t="s">
        <v>216</v>
      </c>
      <c r="AZ11" s="215" t="s">
        <v>217</v>
      </c>
      <c r="BA11" s="215" t="s">
        <v>218</v>
      </c>
    </row>
    <row r="12" spans="1:53" x14ac:dyDescent="0.15">
      <c r="B12" s="227"/>
      <c r="C12" s="219"/>
      <c r="J12" s="215" t="s">
        <v>219</v>
      </c>
      <c r="K12" s="215" t="s">
        <v>356</v>
      </c>
      <c r="L12" s="215" t="s">
        <v>221</v>
      </c>
      <c r="M12" s="215" t="s">
        <v>294</v>
      </c>
      <c r="N12" s="215" t="s">
        <v>357</v>
      </c>
      <c r="O12" s="215" t="s">
        <v>358</v>
      </c>
      <c r="AB12" s="215" t="s">
        <v>225</v>
      </c>
      <c r="AD12" s="215" t="s">
        <v>359</v>
      </c>
      <c r="AE12" s="215" t="s">
        <v>360</v>
      </c>
      <c r="AL12" s="215" t="s">
        <v>228</v>
      </c>
      <c r="AN12" s="215" t="s">
        <v>361</v>
      </c>
      <c r="AO12" s="215" t="s">
        <v>362</v>
      </c>
      <c r="AX12" s="215" t="s">
        <v>231</v>
      </c>
      <c r="AY12" s="215" t="s">
        <v>232</v>
      </c>
      <c r="AZ12" s="215" t="s">
        <v>233</v>
      </c>
      <c r="BA12" s="215" t="s">
        <v>234</v>
      </c>
    </row>
    <row r="13" spans="1:53" x14ac:dyDescent="0.15">
      <c r="B13" s="228"/>
      <c r="C13" s="219"/>
    </row>
    <row r="14" spans="1:53" x14ac:dyDescent="0.15">
      <c r="B14" s="229"/>
      <c r="C14" s="219"/>
    </row>
    <row r="15" spans="1:53" x14ac:dyDescent="0.15">
      <c r="B15" s="230"/>
      <c r="C15" s="219"/>
    </row>
    <row r="16" spans="1:53" x14ac:dyDescent="0.15">
      <c r="B16" s="231"/>
      <c r="C16" s="219"/>
    </row>
    <row r="17" spans="2:3" x14ac:dyDescent="0.15">
      <c r="B17" s="232"/>
      <c r="C17" s="219"/>
    </row>
    <row r="18" spans="2:3" x14ac:dyDescent="0.15">
      <c r="B18" s="233"/>
      <c r="C18" s="219"/>
    </row>
    <row r="19" spans="2:3" x14ac:dyDescent="0.15">
      <c r="B19" s="234"/>
      <c r="C19" s="219"/>
    </row>
    <row r="20" spans="2:3" x14ac:dyDescent="0.15">
      <c r="B20" s="235"/>
      <c r="C20" s="219"/>
    </row>
    <row r="21" spans="2:3" x14ac:dyDescent="0.15">
      <c r="B21" s="236"/>
    </row>
    <row r="22" spans="2:3" x14ac:dyDescent="0.15">
      <c r="B22" s="237"/>
    </row>
    <row r="23" spans="2:3" x14ac:dyDescent="0.15">
      <c r="B23" s="238"/>
    </row>
    <row r="24" spans="2:3" x14ac:dyDescent="0.15">
      <c r="B24" s="239"/>
    </row>
    <row r="25" spans="2:3" x14ac:dyDescent="0.15">
      <c r="B25" s="240"/>
    </row>
    <row r="26" spans="2:3" x14ac:dyDescent="0.15">
      <c r="B26" s="241"/>
    </row>
    <row r="27" spans="2:3" x14ac:dyDescent="0.15">
      <c r="B27" s="242"/>
    </row>
    <row r="28" spans="2:3" x14ac:dyDescent="0.15">
      <c r="B28" s="243"/>
    </row>
    <row r="29" spans="2:3" x14ac:dyDescent="0.15">
      <c r="B29" s="244"/>
    </row>
    <row r="30" spans="2:3" x14ac:dyDescent="0.15">
      <c r="B30" s="245"/>
    </row>
    <row r="31" spans="2:3" x14ac:dyDescent="0.15">
      <c r="B31" s="246"/>
    </row>
    <row r="32" spans="2:3" x14ac:dyDescent="0.15">
      <c r="B32" s="247"/>
    </row>
    <row r="33" spans="2:2" x14ac:dyDescent="0.15">
      <c r="B33" s="248"/>
    </row>
    <row r="34" spans="2:2" x14ac:dyDescent="0.15">
      <c r="B34" s="249"/>
    </row>
    <row r="35" spans="2:2" x14ac:dyDescent="0.15">
      <c r="B35" s="250"/>
    </row>
    <row r="36" spans="2:2" x14ac:dyDescent="0.15">
      <c r="B36" s="251"/>
    </row>
    <row r="37" spans="2:2" x14ac:dyDescent="0.15">
      <c r="B37" s="252"/>
    </row>
    <row r="38" spans="2:2" x14ac:dyDescent="0.15">
      <c r="B38" s="253"/>
    </row>
    <row r="39" spans="2:2" x14ac:dyDescent="0.15">
      <c r="B39" s="254"/>
    </row>
    <row r="40" spans="2:2" x14ac:dyDescent="0.15">
      <c r="B40" s="219"/>
    </row>
    <row r="41" spans="2:2" x14ac:dyDescent="0.15">
      <c r="B41" s="214"/>
    </row>
    <row r="42" spans="2:2" x14ac:dyDescent="0.15">
      <c r="B42" s="255"/>
    </row>
    <row r="43" spans="2:2" x14ac:dyDescent="0.15">
      <c r="B43" s="256"/>
    </row>
    <row r="44" spans="2:2" x14ac:dyDescent="0.15">
      <c r="B44" s="257"/>
    </row>
    <row r="45" spans="2:2" x14ac:dyDescent="0.15">
      <c r="B45" s="258"/>
    </row>
    <row r="46" spans="2:2" x14ac:dyDescent="0.15">
      <c r="B46" s="259"/>
    </row>
    <row r="47" spans="2:2" x14ac:dyDescent="0.15">
      <c r="B47" s="260"/>
    </row>
    <row r="48" spans="2:2" x14ac:dyDescent="0.15">
      <c r="B48" s="261"/>
    </row>
    <row r="49" spans="2:2" x14ac:dyDescent="0.15">
      <c r="B49" s="262"/>
    </row>
    <row r="50" spans="2:2" x14ac:dyDescent="0.15">
      <c r="B50" s="263"/>
    </row>
    <row r="51" spans="2:2" x14ac:dyDescent="0.15">
      <c r="B51" s="264"/>
    </row>
    <row r="52" spans="2:2" x14ac:dyDescent="0.15">
      <c r="B52" s="265"/>
    </row>
    <row r="53" spans="2:2" x14ac:dyDescent="0.15">
      <c r="B53" s="266"/>
    </row>
    <row r="54" spans="2:2" x14ac:dyDescent="0.15">
      <c r="B54" s="267"/>
    </row>
    <row r="55" spans="2:2" x14ac:dyDescent="0.15">
      <c r="B55" s="268"/>
    </row>
    <row r="56" spans="2:2" x14ac:dyDescent="0.15">
      <c r="B56" s="269"/>
    </row>
  </sheetData>
  <phoneticPr fontId="1"/>
  <pageMargins left="0.78700000000000003" right="0.78700000000000003" top="0.98399999999999999" bottom="0.98399999999999999" header="0.51200000000000001" footer="0.51200000000000001"/>
  <headerFooter alignWithMargins="0"/>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501A814-0230-44AF-AD4A-861ED4FD77CA}">
  <sheetPr>
    <pageSetUpPr fitToPage="1"/>
  </sheetPr>
  <dimension ref="A1:GA352"/>
  <sheetViews>
    <sheetView showGridLines="0" defaultGridColor="0" colorId="23" zoomScale="40" zoomScaleNormal="40" workbookViewId="0">
      <selection activeCell="B2" sqref="B2"/>
    </sheetView>
  </sheetViews>
  <sheetFormatPr defaultColWidth="7.875" defaultRowHeight="18.75" x14ac:dyDescent="0.2"/>
  <cols>
    <col min="1" max="1" width="10.625" style="270" customWidth="1"/>
    <col min="2" max="2" width="1.125" style="271" customWidth="1"/>
    <col min="3" max="30" width="4.75" style="271" customWidth="1"/>
    <col min="31" max="34" width="3.5" style="271" customWidth="1"/>
    <col min="35" max="62" width="4.75" style="271" customWidth="1"/>
    <col min="63" max="63" width="10.625" style="271" customWidth="1"/>
    <col min="64" max="64" width="3.375" style="396" customWidth="1"/>
    <col min="65" max="65" width="1.5" style="396" customWidth="1"/>
    <col min="66" max="183" width="27.375" style="396" customWidth="1"/>
    <col min="184" max="256" width="7.875" style="271"/>
    <col min="257" max="257" width="9.375" style="271" customWidth="1"/>
    <col min="258" max="258" width="1.125" style="271" customWidth="1"/>
    <col min="259" max="286" width="4.75" style="271" customWidth="1"/>
    <col min="287" max="290" width="3.5" style="271" customWidth="1"/>
    <col min="291" max="318" width="4.75" style="271" customWidth="1"/>
    <col min="319" max="319" width="9.375" style="271" customWidth="1"/>
    <col min="320" max="320" width="3.375" style="271" customWidth="1"/>
    <col min="321" max="321" width="1.5" style="271" customWidth="1"/>
    <col min="322" max="439" width="27.375" style="271" customWidth="1"/>
    <col min="440" max="512" width="7.875" style="271"/>
    <col min="513" max="513" width="9.375" style="271" customWidth="1"/>
    <col min="514" max="514" width="1.125" style="271" customWidth="1"/>
    <col min="515" max="542" width="4.75" style="271" customWidth="1"/>
    <col min="543" max="546" width="3.5" style="271" customWidth="1"/>
    <col min="547" max="574" width="4.75" style="271" customWidth="1"/>
    <col min="575" max="575" width="9.375" style="271" customWidth="1"/>
    <col min="576" max="576" width="3.375" style="271" customWidth="1"/>
    <col min="577" max="577" width="1.5" style="271" customWidth="1"/>
    <col min="578" max="695" width="27.375" style="271" customWidth="1"/>
    <col min="696" max="768" width="7.875" style="271"/>
    <col min="769" max="769" width="9.375" style="271" customWidth="1"/>
    <col min="770" max="770" width="1.125" style="271" customWidth="1"/>
    <col min="771" max="798" width="4.75" style="271" customWidth="1"/>
    <col min="799" max="802" width="3.5" style="271" customWidth="1"/>
    <col min="803" max="830" width="4.75" style="271" customWidth="1"/>
    <col min="831" max="831" width="9.375" style="271" customWidth="1"/>
    <col min="832" max="832" width="3.375" style="271" customWidth="1"/>
    <col min="833" max="833" width="1.5" style="271" customWidth="1"/>
    <col min="834" max="951" width="27.375" style="271" customWidth="1"/>
    <col min="952" max="1024" width="7.875" style="271"/>
    <col min="1025" max="1025" width="9.375" style="271" customWidth="1"/>
    <col min="1026" max="1026" width="1.125" style="271" customWidth="1"/>
    <col min="1027" max="1054" width="4.75" style="271" customWidth="1"/>
    <col min="1055" max="1058" width="3.5" style="271" customWidth="1"/>
    <col min="1059" max="1086" width="4.75" style="271" customWidth="1"/>
    <col min="1087" max="1087" width="9.375" style="271" customWidth="1"/>
    <col min="1088" max="1088" width="3.375" style="271" customWidth="1"/>
    <col min="1089" max="1089" width="1.5" style="271" customWidth="1"/>
    <col min="1090" max="1207" width="27.375" style="271" customWidth="1"/>
    <col min="1208" max="1280" width="7.875" style="271"/>
    <col min="1281" max="1281" width="9.375" style="271" customWidth="1"/>
    <col min="1282" max="1282" width="1.125" style="271" customWidth="1"/>
    <col min="1283" max="1310" width="4.75" style="271" customWidth="1"/>
    <col min="1311" max="1314" width="3.5" style="271" customWidth="1"/>
    <col min="1315" max="1342" width="4.75" style="271" customWidth="1"/>
    <col min="1343" max="1343" width="9.375" style="271" customWidth="1"/>
    <col min="1344" max="1344" width="3.375" style="271" customWidth="1"/>
    <col min="1345" max="1345" width="1.5" style="271" customWidth="1"/>
    <col min="1346" max="1463" width="27.375" style="271" customWidth="1"/>
    <col min="1464" max="1536" width="7.875" style="271"/>
    <col min="1537" max="1537" width="9.375" style="271" customWidth="1"/>
    <col min="1538" max="1538" width="1.125" style="271" customWidth="1"/>
    <col min="1539" max="1566" width="4.75" style="271" customWidth="1"/>
    <col min="1567" max="1570" width="3.5" style="271" customWidth="1"/>
    <col min="1571" max="1598" width="4.75" style="271" customWidth="1"/>
    <col min="1599" max="1599" width="9.375" style="271" customWidth="1"/>
    <col min="1600" max="1600" width="3.375" style="271" customWidth="1"/>
    <col min="1601" max="1601" width="1.5" style="271" customWidth="1"/>
    <col min="1602" max="1719" width="27.375" style="271" customWidth="1"/>
    <col min="1720" max="1792" width="7.875" style="271"/>
    <col min="1793" max="1793" width="9.375" style="271" customWidth="1"/>
    <col min="1794" max="1794" width="1.125" style="271" customWidth="1"/>
    <col min="1795" max="1822" width="4.75" style="271" customWidth="1"/>
    <col min="1823" max="1826" width="3.5" style="271" customWidth="1"/>
    <col min="1827" max="1854" width="4.75" style="271" customWidth="1"/>
    <col min="1855" max="1855" width="9.375" style="271" customWidth="1"/>
    <col min="1856" max="1856" width="3.375" style="271" customWidth="1"/>
    <col min="1857" max="1857" width="1.5" style="271" customWidth="1"/>
    <col min="1858" max="1975" width="27.375" style="271" customWidth="1"/>
    <col min="1976" max="2048" width="7.875" style="271"/>
    <col min="2049" max="2049" width="9.375" style="271" customWidth="1"/>
    <col min="2050" max="2050" width="1.125" style="271" customWidth="1"/>
    <col min="2051" max="2078" width="4.75" style="271" customWidth="1"/>
    <col min="2079" max="2082" width="3.5" style="271" customWidth="1"/>
    <col min="2083" max="2110" width="4.75" style="271" customWidth="1"/>
    <col min="2111" max="2111" width="9.375" style="271" customWidth="1"/>
    <col min="2112" max="2112" width="3.375" style="271" customWidth="1"/>
    <col min="2113" max="2113" width="1.5" style="271" customWidth="1"/>
    <col min="2114" max="2231" width="27.375" style="271" customWidth="1"/>
    <col min="2232" max="2304" width="7.875" style="271"/>
    <col min="2305" max="2305" width="9.375" style="271" customWidth="1"/>
    <col min="2306" max="2306" width="1.125" style="271" customWidth="1"/>
    <col min="2307" max="2334" width="4.75" style="271" customWidth="1"/>
    <col min="2335" max="2338" width="3.5" style="271" customWidth="1"/>
    <col min="2339" max="2366" width="4.75" style="271" customWidth="1"/>
    <col min="2367" max="2367" width="9.375" style="271" customWidth="1"/>
    <col min="2368" max="2368" width="3.375" style="271" customWidth="1"/>
    <col min="2369" max="2369" width="1.5" style="271" customWidth="1"/>
    <col min="2370" max="2487" width="27.375" style="271" customWidth="1"/>
    <col min="2488" max="2560" width="7.875" style="271"/>
    <col min="2561" max="2561" width="9.375" style="271" customWidth="1"/>
    <col min="2562" max="2562" width="1.125" style="271" customWidth="1"/>
    <col min="2563" max="2590" width="4.75" style="271" customWidth="1"/>
    <col min="2591" max="2594" width="3.5" style="271" customWidth="1"/>
    <col min="2595" max="2622" width="4.75" style="271" customWidth="1"/>
    <col min="2623" max="2623" width="9.375" style="271" customWidth="1"/>
    <col min="2624" max="2624" width="3.375" style="271" customWidth="1"/>
    <col min="2625" max="2625" width="1.5" style="271" customWidth="1"/>
    <col min="2626" max="2743" width="27.375" style="271" customWidth="1"/>
    <col min="2744" max="2816" width="7.875" style="271"/>
    <col min="2817" max="2817" width="9.375" style="271" customWidth="1"/>
    <col min="2818" max="2818" width="1.125" style="271" customWidth="1"/>
    <col min="2819" max="2846" width="4.75" style="271" customWidth="1"/>
    <col min="2847" max="2850" width="3.5" style="271" customWidth="1"/>
    <col min="2851" max="2878" width="4.75" style="271" customWidth="1"/>
    <col min="2879" max="2879" width="9.375" style="271" customWidth="1"/>
    <col min="2880" max="2880" width="3.375" style="271" customWidth="1"/>
    <col min="2881" max="2881" width="1.5" style="271" customWidth="1"/>
    <col min="2882" max="2999" width="27.375" style="271" customWidth="1"/>
    <col min="3000" max="3072" width="7.875" style="271"/>
    <col min="3073" max="3073" width="9.375" style="271" customWidth="1"/>
    <col min="3074" max="3074" width="1.125" style="271" customWidth="1"/>
    <col min="3075" max="3102" width="4.75" style="271" customWidth="1"/>
    <col min="3103" max="3106" width="3.5" style="271" customWidth="1"/>
    <col min="3107" max="3134" width="4.75" style="271" customWidth="1"/>
    <col min="3135" max="3135" width="9.375" style="271" customWidth="1"/>
    <col min="3136" max="3136" width="3.375" style="271" customWidth="1"/>
    <col min="3137" max="3137" width="1.5" style="271" customWidth="1"/>
    <col min="3138" max="3255" width="27.375" style="271" customWidth="1"/>
    <col min="3256" max="3328" width="7.875" style="271"/>
    <col min="3329" max="3329" width="9.375" style="271" customWidth="1"/>
    <col min="3330" max="3330" width="1.125" style="271" customWidth="1"/>
    <col min="3331" max="3358" width="4.75" style="271" customWidth="1"/>
    <col min="3359" max="3362" width="3.5" style="271" customWidth="1"/>
    <col min="3363" max="3390" width="4.75" style="271" customWidth="1"/>
    <col min="3391" max="3391" width="9.375" style="271" customWidth="1"/>
    <col min="3392" max="3392" width="3.375" style="271" customWidth="1"/>
    <col min="3393" max="3393" width="1.5" style="271" customWidth="1"/>
    <col min="3394" max="3511" width="27.375" style="271" customWidth="1"/>
    <col min="3512" max="3584" width="7.875" style="271"/>
    <col min="3585" max="3585" width="9.375" style="271" customWidth="1"/>
    <col min="3586" max="3586" width="1.125" style="271" customWidth="1"/>
    <col min="3587" max="3614" width="4.75" style="271" customWidth="1"/>
    <col min="3615" max="3618" width="3.5" style="271" customWidth="1"/>
    <col min="3619" max="3646" width="4.75" style="271" customWidth="1"/>
    <col min="3647" max="3647" width="9.375" style="271" customWidth="1"/>
    <col min="3648" max="3648" width="3.375" style="271" customWidth="1"/>
    <col min="3649" max="3649" width="1.5" style="271" customWidth="1"/>
    <col min="3650" max="3767" width="27.375" style="271" customWidth="1"/>
    <col min="3768" max="3840" width="7.875" style="271"/>
    <col min="3841" max="3841" width="9.375" style="271" customWidth="1"/>
    <col min="3842" max="3842" width="1.125" style="271" customWidth="1"/>
    <col min="3843" max="3870" width="4.75" style="271" customWidth="1"/>
    <col min="3871" max="3874" width="3.5" style="271" customWidth="1"/>
    <col min="3875" max="3902" width="4.75" style="271" customWidth="1"/>
    <col min="3903" max="3903" width="9.375" style="271" customWidth="1"/>
    <col min="3904" max="3904" width="3.375" style="271" customWidth="1"/>
    <col min="3905" max="3905" width="1.5" style="271" customWidth="1"/>
    <col min="3906" max="4023" width="27.375" style="271" customWidth="1"/>
    <col min="4024" max="4096" width="7.875" style="271"/>
    <col min="4097" max="4097" width="9.375" style="271" customWidth="1"/>
    <col min="4098" max="4098" width="1.125" style="271" customWidth="1"/>
    <col min="4099" max="4126" width="4.75" style="271" customWidth="1"/>
    <col min="4127" max="4130" width="3.5" style="271" customWidth="1"/>
    <col min="4131" max="4158" width="4.75" style="271" customWidth="1"/>
    <col min="4159" max="4159" width="9.375" style="271" customWidth="1"/>
    <col min="4160" max="4160" width="3.375" style="271" customWidth="1"/>
    <col min="4161" max="4161" width="1.5" style="271" customWidth="1"/>
    <col min="4162" max="4279" width="27.375" style="271" customWidth="1"/>
    <col min="4280" max="4352" width="7.875" style="271"/>
    <col min="4353" max="4353" width="9.375" style="271" customWidth="1"/>
    <col min="4354" max="4354" width="1.125" style="271" customWidth="1"/>
    <col min="4355" max="4382" width="4.75" style="271" customWidth="1"/>
    <col min="4383" max="4386" width="3.5" style="271" customWidth="1"/>
    <col min="4387" max="4414" width="4.75" style="271" customWidth="1"/>
    <col min="4415" max="4415" width="9.375" style="271" customWidth="1"/>
    <col min="4416" max="4416" width="3.375" style="271" customWidth="1"/>
    <col min="4417" max="4417" width="1.5" style="271" customWidth="1"/>
    <col min="4418" max="4535" width="27.375" style="271" customWidth="1"/>
    <col min="4536" max="4608" width="7.875" style="271"/>
    <col min="4609" max="4609" width="9.375" style="271" customWidth="1"/>
    <col min="4610" max="4610" width="1.125" style="271" customWidth="1"/>
    <col min="4611" max="4638" width="4.75" style="271" customWidth="1"/>
    <col min="4639" max="4642" width="3.5" style="271" customWidth="1"/>
    <col min="4643" max="4670" width="4.75" style="271" customWidth="1"/>
    <col min="4671" max="4671" width="9.375" style="271" customWidth="1"/>
    <col min="4672" max="4672" width="3.375" style="271" customWidth="1"/>
    <col min="4673" max="4673" width="1.5" style="271" customWidth="1"/>
    <col min="4674" max="4791" width="27.375" style="271" customWidth="1"/>
    <col min="4792" max="4864" width="7.875" style="271"/>
    <col min="4865" max="4865" width="9.375" style="271" customWidth="1"/>
    <col min="4866" max="4866" width="1.125" style="271" customWidth="1"/>
    <col min="4867" max="4894" width="4.75" style="271" customWidth="1"/>
    <col min="4895" max="4898" width="3.5" style="271" customWidth="1"/>
    <col min="4899" max="4926" width="4.75" style="271" customWidth="1"/>
    <col min="4927" max="4927" width="9.375" style="271" customWidth="1"/>
    <col min="4928" max="4928" width="3.375" style="271" customWidth="1"/>
    <col min="4929" max="4929" width="1.5" style="271" customWidth="1"/>
    <col min="4930" max="5047" width="27.375" style="271" customWidth="1"/>
    <col min="5048" max="5120" width="7.875" style="271"/>
    <col min="5121" max="5121" width="9.375" style="271" customWidth="1"/>
    <col min="5122" max="5122" width="1.125" style="271" customWidth="1"/>
    <col min="5123" max="5150" width="4.75" style="271" customWidth="1"/>
    <col min="5151" max="5154" width="3.5" style="271" customWidth="1"/>
    <col min="5155" max="5182" width="4.75" style="271" customWidth="1"/>
    <col min="5183" max="5183" width="9.375" style="271" customWidth="1"/>
    <col min="5184" max="5184" width="3.375" style="271" customWidth="1"/>
    <col min="5185" max="5185" width="1.5" style="271" customWidth="1"/>
    <col min="5186" max="5303" width="27.375" style="271" customWidth="1"/>
    <col min="5304" max="5376" width="7.875" style="271"/>
    <col min="5377" max="5377" width="9.375" style="271" customWidth="1"/>
    <col min="5378" max="5378" width="1.125" style="271" customWidth="1"/>
    <col min="5379" max="5406" width="4.75" style="271" customWidth="1"/>
    <col min="5407" max="5410" width="3.5" style="271" customWidth="1"/>
    <col min="5411" max="5438" width="4.75" style="271" customWidth="1"/>
    <col min="5439" max="5439" width="9.375" style="271" customWidth="1"/>
    <col min="5440" max="5440" width="3.375" style="271" customWidth="1"/>
    <col min="5441" max="5441" width="1.5" style="271" customWidth="1"/>
    <col min="5442" max="5559" width="27.375" style="271" customWidth="1"/>
    <col min="5560" max="5632" width="7.875" style="271"/>
    <col min="5633" max="5633" width="9.375" style="271" customWidth="1"/>
    <col min="5634" max="5634" width="1.125" style="271" customWidth="1"/>
    <col min="5635" max="5662" width="4.75" style="271" customWidth="1"/>
    <col min="5663" max="5666" width="3.5" style="271" customWidth="1"/>
    <col min="5667" max="5694" width="4.75" style="271" customWidth="1"/>
    <col min="5695" max="5695" width="9.375" style="271" customWidth="1"/>
    <col min="5696" max="5696" width="3.375" style="271" customWidth="1"/>
    <col min="5697" max="5697" width="1.5" style="271" customWidth="1"/>
    <col min="5698" max="5815" width="27.375" style="271" customWidth="1"/>
    <col min="5816" max="5888" width="7.875" style="271"/>
    <col min="5889" max="5889" width="9.375" style="271" customWidth="1"/>
    <col min="5890" max="5890" width="1.125" style="271" customWidth="1"/>
    <col min="5891" max="5918" width="4.75" style="271" customWidth="1"/>
    <col min="5919" max="5922" width="3.5" style="271" customWidth="1"/>
    <col min="5923" max="5950" width="4.75" style="271" customWidth="1"/>
    <col min="5951" max="5951" width="9.375" style="271" customWidth="1"/>
    <col min="5952" max="5952" width="3.375" style="271" customWidth="1"/>
    <col min="5953" max="5953" width="1.5" style="271" customWidth="1"/>
    <col min="5954" max="6071" width="27.375" style="271" customWidth="1"/>
    <col min="6072" max="6144" width="7.875" style="271"/>
    <col min="6145" max="6145" width="9.375" style="271" customWidth="1"/>
    <col min="6146" max="6146" width="1.125" style="271" customWidth="1"/>
    <col min="6147" max="6174" width="4.75" style="271" customWidth="1"/>
    <col min="6175" max="6178" width="3.5" style="271" customWidth="1"/>
    <col min="6179" max="6206" width="4.75" style="271" customWidth="1"/>
    <col min="6207" max="6207" width="9.375" style="271" customWidth="1"/>
    <col min="6208" max="6208" width="3.375" style="271" customWidth="1"/>
    <col min="6209" max="6209" width="1.5" style="271" customWidth="1"/>
    <col min="6210" max="6327" width="27.375" style="271" customWidth="1"/>
    <col min="6328" max="6400" width="7.875" style="271"/>
    <col min="6401" max="6401" width="9.375" style="271" customWidth="1"/>
    <col min="6402" max="6402" width="1.125" style="271" customWidth="1"/>
    <col min="6403" max="6430" width="4.75" style="271" customWidth="1"/>
    <col min="6431" max="6434" width="3.5" style="271" customWidth="1"/>
    <col min="6435" max="6462" width="4.75" style="271" customWidth="1"/>
    <col min="6463" max="6463" width="9.375" style="271" customWidth="1"/>
    <col min="6464" max="6464" width="3.375" style="271" customWidth="1"/>
    <col min="6465" max="6465" width="1.5" style="271" customWidth="1"/>
    <col min="6466" max="6583" width="27.375" style="271" customWidth="1"/>
    <col min="6584" max="6656" width="7.875" style="271"/>
    <col min="6657" max="6657" width="9.375" style="271" customWidth="1"/>
    <col min="6658" max="6658" width="1.125" style="271" customWidth="1"/>
    <col min="6659" max="6686" width="4.75" style="271" customWidth="1"/>
    <col min="6687" max="6690" width="3.5" style="271" customWidth="1"/>
    <col min="6691" max="6718" width="4.75" style="271" customWidth="1"/>
    <col min="6719" max="6719" width="9.375" style="271" customWidth="1"/>
    <col min="6720" max="6720" width="3.375" style="271" customWidth="1"/>
    <col min="6721" max="6721" width="1.5" style="271" customWidth="1"/>
    <col min="6722" max="6839" width="27.375" style="271" customWidth="1"/>
    <col min="6840" max="6912" width="7.875" style="271"/>
    <col min="6913" max="6913" width="9.375" style="271" customWidth="1"/>
    <col min="6914" max="6914" width="1.125" style="271" customWidth="1"/>
    <col min="6915" max="6942" width="4.75" style="271" customWidth="1"/>
    <col min="6943" max="6946" width="3.5" style="271" customWidth="1"/>
    <col min="6947" max="6974" width="4.75" style="271" customWidth="1"/>
    <col min="6975" max="6975" width="9.375" style="271" customWidth="1"/>
    <col min="6976" max="6976" width="3.375" style="271" customWidth="1"/>
    <col min="6977" max="6977" width="1.5" style="271" customWidth="1"/>
    <col min="6978" max="7095" width="27.375" style="271" customWidth="1"/>
    <col min="7096" max="7168" width="7.875" style="271"/>
    <col min="7169" max="7169" width="9.375" style="271" customWidth="1"/>
    <col min="7170" max="7170" width="1.125" style="271" customWidth="1"/>
    <col min="7171" max="7198" width="4.75" style="271" customWidth="1"/>
    <col min="7199" max="7202" width="3.5" style="271" customWidth="1"/>
    <col min="7203" max="7230" width="4.75" style="271" customWidth="1"/>
    <col min="7231" max="7231" width="9.375" style="271" customWidth="1"/>
    <col min="7232" max="7232" width="3.375" style="271" customWidth="1"/>
    <col min="7233" max="7233" width="1.5" style="271" customWidth="1"/>
    <col min="7234" max="7351" width="27.375" style="271" customWidth="1"/>
    <col min="7352" max="7424" width="7.875" style="271"/>
    <col min="7425" max="7425" width="9.375" style="271" customWidth="1"/>
    <col min="7426" max="7426" width="1.125" style="271" customWidth="1"/>
    <col min="7427" max="7454" width="4.75" style="271" customWidth="1"/>
    <col min="7455" max="7458" width="3.5" style="271" customWidth="1"/>
    <col min="7459" max="7486" width="4.75" style="271" customWidth="1"/>
    <col min="7487" max="7487" width="9.375" style="271" customWidth="1"/>
    <col min="7488" max="7488" width="3.375" style="271" customWidth="1"/>
    <col min="7489" max="7489" width="1.5" style="271" customWidth="1"/>
    <col min="7490" max="7607" width="27.375" style="271" customWidth="1"/>
    <col min="7608" max="7680" width="7.875" style="271"/>
    <col min="7681" max="7681" width="9.375" style="271" customWidth="1"/>
    <col min="7682" max="7682" width="1.125" style="271" customWidth="1"/>
    <col min="7683" max="7710" width="4.75" style="271" customWidth="1"/>
    <col min="7711" max="7714" width="3.5" style="271" customWidth="1"/>
    <col min="7715" max="7742" width="4.75" style="271" customWidth="1"/>
    <col min="7743" max="7743" width="9.375" style="271" customWidth="1"/>
    <col min="7744" max="7744" width="3.375" style="271" customWidth="1"/>
    <col min="7745" max="7745" width="1.5" style="271" customWidth="1"/>
    <col min="7746" max="7863" width="27.375" style="271" customWidth="1"/>
    <col min="7864" max="7936" width="7.875" style="271"/>
    <col min="7937" max="7937" width="9.375" style="271" customWidth="1"/>
    <col min="7938" max="7938" width="1.125" style="271" customWidth="1"/>
    <col min="7939" max="7966" width="4.75" style="271" customWidth="1"/>
    <col min="7967" max="7970" width="3.5" style="271" customWidth="1"/>
    <col min="7971" max="7998" width="4.75" style="271" customWidth="1"/>
    <col min="7999" max="7999" width="9.375" style="271" customWidth="1"/>
    <col min="8000" max="8000" width="3.375" style="271" customWidth="1"/>
    <col min="8001" max="8001" width="1.5" style="271" customWidth="1"/>
    <col min="8002" max="8119" width="27.375" style="271" customWidth="1"/>
    <col min="8120" max="8192" width="7.875" style="271"/>
    <col min="8193" max="8193" width="9.375" style="271" customWidth="1"/>
    <col min="8194" max="8194" width="1.125" style="271" customWidth="1"/>
    <col min="8195" max="8222" width="4.75" style="271" customWidth="1"/>
    <col min="8223" max="8226" width="3.5" style="271" customWidth="1"/>
    <col min="8227" max="8254" width="4.75" style="271" customWidth="1"/>
    <col min="8255" max="8255" width="9.375" style="271" customWidth="1"/>
    <col min="8256" max="8256" width="3.375" style="271" customWidth="1"/>
    <col min="8257" max="8257" width="1.5" style="271" customWidth="1"/>
    <col min="8258" max="8375" width="27.375" style="271" customWidth="1"/>
    <col min="8376" max="8448" width="7.875" style="271"/>
    <col min="8449" max="8449" width="9.375" style="271" customWidth="1"/>
    <col min="8450" max="8450" width="1.125" style="271" customWidth="1"/>
    <col min="8451" max="8478" width="4.75" style="271" customWidth="1"/>
    <col min="8479" max="8482" width="3.5" style="271" customWidth="1"/>
    <col min="8483" max="8510" width="4.75" style="271" customWidth="1"/>
    <col min="8511" max="8511" width="9.375" style="271" customWidth="1"/>
    <col min="8512" max="8512" width="3.375" style="271" customWidth="1"/>
    <col min="8513" max="8513" width="1.5" style="271" customWidth="1"/>
    <col min="8514" max="8631" width="27.375" style="271" customWidth="1"/>
    <col min="8632" max="8704" width="7.875" style="271"/>
    <col min="8705" max="8705" width="9.375" style="271" customWidth="1"/>
    <col min="8706" max="8706" width="1.125" style="271" customWidth="1"/>
    <col min="8707" max="8734" width="4.75" style="271" customWidth="1"/>
    <col min="8735" max="8738" width="3.5" style="271" customWidth="1"/>
    <col min="8739" max="8766" width="4.75" style="271" customWidth="1"/>
    <col min="8767" max="8767" width="9.375" style="271" customWidth="1"/>
    <col min="8768" max="8768" width="3.375" style="271" customWidth="1"/>
    <col min="8769" max="8769" width="1.5" style="271" customWidth="1"/>
    <col min="8770" max="8887" width="27.375" style="271" customWidth="1"/>
    <col min="8888" max="8960" width="7.875" style="271"/>
    <col min="8961" max="8961" width="9.375" style="271" customWidth="1"/>
    <col min="8962" max="8962" width="1.125" style="271" customWidth="1"/>
    <col min="8963" max="8990" width="4.75" style="271" customWidth="1"/>
    <col min="8991" max="8994" width="3.5" style="271" customWidth="1"/>
    <col min="8995" max="9022" width="4.75" style="271" customWidth="1"/>
    <col min="9023" max="9023" width="9.375" style="271" customWidth="1"/>
    <col min="9024" max="9024" width="3.375" style="271" customWidth="1"/>
    <col min="9025" max="9025" width="1.5" style="271" customWidth="1"/>
    <col min="9026" max="9143" width="27.375" style="271" customWidth="1"/>
    <col min="9144" max="9216" width="7.875" style="271"/>
    <col min="9217" max="9217" width="9.375" style="271" customWidth="1"/>
    <col min="9218" max="9218" width="1.125" style="271" customWidth="1"/>
    <col min="9219" max="9246" width="4.75" style="271" customWidth="1"/>
    <col min="9247" max="9250" width="3.5" style="271" customWidth="1"/>
    <col min="9251" max="9278" width="4.75" style="271" customWidth="1"/>
    <col min="9279" max="9279" width="9.375" style="271" customWidth="1"/>
    <col min="9280" max="9280" width="3.375" style="271" customWidth="1"/>
    <col min="9281" max="9281" width="1.5" style="271" customWidth="1"/>
    <col min="9282" max="9399" width="27.375" style="271" customWidth="1"/>
    <col min="9400" max="9472" width="7.875" style="271"/>
    <col min="9473" max="9473" width="9.375" style="271" customWidth="1"/>
    <col min="9474" max="9474" width="1.125" style="271" customWidth="1"/>
    <col min="9475" max="9502" width="4.75" style="271" customWidth="1"/>
    <col min="9503" max="9506" width="3.5" style="271" customWidth="1"/>
    <col min="9507" max="9534" width="4.75" style="271" customWidth="1"/>
    <col min="9535" max="9535" width="9.375" style="271" customWidth="1"/>
    <col min="9536" max="9536" width="3.375" style="271" customWidth="1"/>
    <col min="9537" max="9537" width="1.5" style="271" customWidth="1"/>
    <col min="9538" max="9655" width="27.375" style="271" customWidth="1"/>
    <col min="9656" max="9728" width="7.875" style="271"/>
    <col min="9729" max="9729" width="9.375" style="271" customWidth="1"/>
    <col min="9730" max="9730" width="1.125" style="271" customWidth="1"/>
    <col min="9731" max="9758" width="4.75" style="271" customWidth="1"/>
    <col min="9759" max="9762" width="3.5" style="271" customWidth="1"/>
    <col min="9763" max="9790" width="4.75" style="271" customWidth="1"/>
    <col min="9791" max="9791" width="9.375" style="271" customWidth="1"/>
    <col min="9792" max="9792" width="3.375" style="271" customWidth="1"/>
    <col min="9793" max="9793" width="1.5" style="271" customWidth="1"/>
    <col min="9794" max="9911" width="27.375" style="271" customWidth="1"/>
    <col min="9912" max="9984" width="7.875" style="271"/>
    <col min="9985" max="9985" width="9.375" style="271" customWidth="1"/>
    <col min="9986" max="9986" width="1.125" style="271" customWidth="1"/>
    <col min="9987" max="10014" width="4.75" style="271" customWidth="1"/>
    <col min="10015" max="10018" width="3.5" style="271" customWidth="1"/>
    <col min="10019" max="10046" width="4.75" style="271" customWidth="1"/>
    <col min="10047" max="10047" width="9.375" style="271" customWidth="1"/>
    <col min="10048" max="10048" width="3.375" style="271" customWidth="1"/>
    <col min="10049" max="10049" width="1.5" style="271" customWidth="1"/>
    <col min="10050" max="10167" width="27.375" style="271" customWidth="1"/>
    <col min="10168" max="10240" width="7.875" style="271"/>
    <col min="10241" max="10241" width="9.375" style="271" customWidth="1"/>
    <col min="10242" max="10242" width="1.125" style="271" customWidth="1"/>
    <col min="10243" max="10270" width="4.75" style="271" customWidth="1"/>
    <col min="10271" max="10274" width="3.5" style="271" customWidth="1"/>
    <col min="10275" max="10302" width="4.75" style="271" customWidth="1"/>
    <col min="10303" max="10303" width="9.375" style="271" customWidth="1"/>
    <col min="10304" max="10304" width="3.375" style="271" customWidth="1"/>
    <col min="10305" max="10305" width="1.5" style="271" customWidth="1"/>
    <col min="10306" max="10423" width="27.375" style="271" customWidth="1"/>
    <col min="10424" max="10496" width="7.875" style="271"/>
    <col min="10497" max="10497" width="9.375" style="271" customWidth="1"/>
    <col min="10498" max="10498" width="1.125" style="271" customWidth="1"/>
    <col min="10499" max="10526" width="4.75" style="271" customWidth="1"/>
    <col min="10527" max="10530" width="3.5" style="271" customWidth="1"/>
    <col min="10531" max="10558" width="4.75" style="271" customWidth="1"/>
    <col min="10559" max="10559" width="9.375" style="271" customWidth="1"/>
    <col min="10560" max="10560" width="3.375" style="271" customWidth="1"/>
    <col min="10561" max="10561" width="1.5" style="271" customWidth="1"/>
    <col min="10562" max="10679" width="27.375" style="271" customWidth="1"/>
    <col min="10680" max="10752" width="7.875" style="271"/>
    <col min="10753" max="10753" width="9.375" style="271" customWidth="1"/>
    <col min="10754" max="10754" width="1.125" style="271" customWidth="1"/>
    <col min="10755" max="10782" width="4.75" style="271" customWidth="1"/>
    <col min="10783" max="10786" width="3.5" style="271" customWidth="1"/>
    <col min="10787" max="10814" width="4.75" style="271" customWidth="1"/>
    <col min="10815" max="10815" width="9.375" style="271" customWidth="1"/>
    <col min="10816" max="10816" width="3.375" style="271" customWidth="1"/>
    <col min="10817" max="10817" width="1.5" style="271" customWidth="1"/>
    <col min="10818" max="10935" width="27.375" style="271" customWidth="1"/>
    <col min="10936" max="11008" width="7.875" style="271"/>
    <col min="11009" max="11009" width="9.375" style="271" customWidth="1"/>
    <col min="11010" max="11010" width="1.125" style="271" customWidth="1"/>
    <col min="11011" max="11038" width="4.75" style="271" customWidth="1"/>
    <col min="11039" max="11042" width="3.5" style="271" customWidth="1"/>
    <col min="11043" max="11070" width="4.75" style="271" customWidth="1"/>
    <col min="11071" max="11071" width="9.375" style="271" customWidth="1"/>
    <col min="11072" max="11072" width="3.375" style="271" customWidth="1"/>
    <col min="11073" max="11073" width="1.5" style="271" customWidth="1"/>
    <col min="11074" max="11191" width="27.375" style="271" customWidth="1"/>
    <col min="11192" max="11264" width="7.875" style="271"/>
    <col min="11265" max="11265" width="9.375" style="271" customWidth="1"/>
    <col min="11266" max="11266" width="1.125" style="271" customWidth="1"/>
    <col min="11267" max="11294" width="4.75" style="271" customWidth="1"/>
    <col min="11295" max="11298" width="3.5" style="271" customWidth="1"/>
    <col min="11299" max="11326" width="4.75" style="271" customWidth="1"/>
    <col min="11327" max="11327" width="9.375" style="271" customWidth="1"/>
    <col min="11328" max="11328" width="3.375" style="271" customWidth="1"/>
    <col min="11329" max="11329" width="1.5" style="271" customWidth="1"/>
    <col min="11330" max="11447" width="27.375" style="271" customWidth="1"/>
    <col min="11448" max="11520" width="7.875" style="271"/>
    <col min="11521" max="11521" width="9.375" style="271" customWidth="1"/>
    <col min="11522" max="11522" width="1.125" style="271" customWidth="1"/>
    <col min="11523" max="11550" width="4.75" style="271" customWidth="1"/>
    <col min="11551" max="11554" width="3.5" style="271" customWidth="1"/>
    <col min="11555" max="11582" width="4.75" style="271" customWidth="1"/>
    <col min="11583" max="11583" width="9.375" style="271" customWidth="1"/>
    <col min="11584" max="11584" width="3.375" style="271" customWidth="1"/>
    <col min="11585" max="11585" width="1.5" style="271" customWidth="1"/>
    <col min="11586" max="11703" width="27.375" style="271" customWidth="1"/>
    <col min="11704" max="11776" width="7.875" style="271"/>
    <col min="11777" max="11777" width="9.375" style="271" customWidth="1"/>
    <col min="11778" max="11778" width="1.125" style="271" customWidth="1"/>
    <col min="11779" max="11806" width="4.75" style="271" customWidth="1"/>
    <col min="11807" max="11810" width="3.5" style="271" customWidth="1"/>
    <col min="11811" max="11838" width="4.75" style="271" customWidth="1"/>
    <col min="11839" max="11839" width="9.375" style="271" customWidth="1"/>
    <col min="11840" max="11840" width="3.375" style="271" customWidth="1"/>
    <col min="11841" max="11841" width="1.5" style="271" customWidth="1"/>
    <col min="11842" max="11959" width="27.375" style="271" customWidth="1"/>
    <col min="11960" max="12032" width="7.875" style="271"/>
    <col min="12033" max="12033" width="9.375" style="271" customWidth="1"/>
    <col min="12034" max="12034" width="1.125" style="271" customWidth="1"/>
    <col min="12035" max="12062" width="4.75" style="271" customWidth="1"/>
    <col min="12063" max="12066" width="3.5" style="271" customWidth="1"/>
    <col min="12067" max="12094" width="4.75" style="271" customWidth="1"/>
    <col min="12095" max="12095" width="9.375" style="271" customWidth="1"/>
    <col min="12096" max="12096" width="3.375" style="271" customWidth="1"/>
    <col min="12097" max="12097" width="1.5" style="271" customWidth="1"/>
    <col min="12098" max="12215" width="27.375" style="271" customWidth="1"/>
    <col min="12216" max="12288" width="7.875" style="271"/>
    <col min="12289" max="12289" width="9.375" style="271" customWidth="1"/>
    <col min="12290" max="12290" width="1.125" style="271" customWidth="1"/>
    <col min="12291" max="12318" width="4.75" style="271" customWidth="1"/>
    <col min="12319" max="12322" width="3.5" style="271" customWidth="1"/>
    <col min="12323" max="12350" width="4.75" style="271" customWidth="1"/>
    <col min="12351" max="12351" width="9.375" style="271" customWidth="1"/>
    <col min="12352" max="12352" width="3.375" style="271" customWidth="1"/>
    <col min="12353" max="12353" width="1.5" style="271" customWidth="1"/>
    <col min="12354" max="12471" width="27.375" style="271" customWidth="1"/>
    <col min="12472" max="12544" width="7.875" style="271"/>
    <col min="12545" max="12545" width="9.375" style="271" customWidth="1"/>
    <col min="12546" max="12546" width="1.125" style="271" customWidth="1"/>
    <col min="12547" max="12574" width="4.75" style="271" customWidth="1"/>
    <col min="12575" max="12578" width="3.5" style="271" customWidth="1"/>
    <col min="12579" max="12606" width="4.75" style="271" customWidth="1"/>
    <col min="12607" max="12607" width="9.375" style="271" customWidth="1"/>
    <col min="12608" max="12608" width="3.375" style="271" customWidth="1"/>
    <col min="12609" max="12609" width="1.5" style="271" customWidth="1"/>
    <col min="12610" max="12727" width="27.375" style="271" customWidth="1"/>
    <col min="12728" max="12800" width="7.875" style="271"/>
    <col min="12801" max="12801" width="9.375" style="271" customWidth="1"/>
    <col min="12802" max="12802" width="1.125" style="271" customWidth="1"/>
    <col min="12803" max="12830" width="4.75" style="271" customWidth="1"/>
    <col min="12831" max="12834" width="3.5" style="271" customWidth="1"/>
    <col min="12835" max="12862" width="4.75" style="271" customWidth="1"/>
    <col min="12863" max="12863" width="9.375" style="271" customWidth="1"/>
    <col min="12864" max="12864" width="3.375" style="271" customWidth="1"/>
    <col min="12865" max="12865" width="1.5" style="271" customWidth="1"/>
    <col min="12866" max="12983" width="27.375" style="271" customWidth="1"/>
    <col min="12984" max="13056" width="7.875" style="271"/>
    <col min="13057" max="13057" width="9.375" style="271" customWidth="1"/>
    <col min="13058" max="13058" width="1.125" style="271" customWidth="1"/>
    <col min="13059" max="13086" width="4.75" style="271" customWidth="1"/>
    <col min="13087" max="13090" width="3.5" style="271" customWidth="1"/>
    <col min="13091" max="13118" width="4.75" style="271" customWidth="1"/>
    <col min="13119" max="13119" width="9.375" style="271" customWidth="1"/>
    <col min="13120" max="13120" width="3.375" style="271" customWidth="1"/>
    <col min="13121" max="13121" width="1.5" style="271" customWidth="1"/>
    <col min="13122" max="13239" width="27.375" style="271" customWidth="1"/>
    <col min="13240" max="13312" width="7.875" style="271"/>
    <col min="13313" max="13313" width="9.375" style="271" customWidth="1"/>
    <col min="13314" max="13314" width="1.125" style="271" customWidth="1"/>
    <col min="13315" max="13342" width="4.75" style="271" customWidth="1"/>
    <col min="13343" max="13346" width="3.5" style="271" customWidth="1"/>
    <col min="13347" max="13374" width="4.75" style="271" customWidth="1"/>
    <col min="13375" max="13375" width="9.375" style="271" customWidth="1"/>
    <col min="13376" max="13376" width="3.375" style="271" customWidth="1"/>
    <col min="13377" max="13377" width="1.5" style="271" customWidth="1"/>
    <col min="13378" max="13495" width="27.375" style="271" customWidth="1"/>
    <col min="13496" max="13568" width="7.875" style="271"/>
    <col min="13569" max="13569" width="9.375" style="271" customWidth="1"/>
    <col min="13570" max="13570" width="1.125" style="271" customWidth="1"/>
    <col min="13571" max="13598" width="4.75" style="271" customWidth="1"/>
    <col min="13599" max="13602" width="3.5" style="271" customWidth="1"/>
    <col min="13603" max="13630" width="4.75" style="271" customWidth="1"/>
    <col min="13631" max="13631" width="9.375" style="271" customWidth="1"/>
    <col min="13632" max="13632" width="3.375" style="271" customWidth="1"/>
    <col min="13633" max="13633" width="1.5" style="271" customWidth="1"/>
    <col min="13634" max="13751" width="27.375" style="271" customWidth="1"/>
    <col min="13752" max="13824" width="7.875" style="271"/>
    <col min="13825" max="13825" width="9.375" style="271" customWidth="1"/>
    <col min="13826" max="13826" width="1.125" style="271" customWidth="1"/>
    <col min="13827" max="13854" width="4.75" style="271" customWidth="1"/>
    <col min="13855" max="13858" width="3.5" style="271" customWidth="1"/>
    <col min="13859" max="13886" width="4.75" style="271" customWidth="1"/>
    <col min="13887" max="13887" width="9.375" style="271" customWidth="1"/>
    <col min="13888" max="13888" width="3.375" style="271" customWidth="1"/>
    <col min="13889" max="13889" width="1.5" style="271" customWidth="1"/>
    <col min="13890" max="14007" width="27.375" style="271" customWidth="1"/>
    <col min="14008" max="14080" width="7.875" style="271"/>
    <col min="14081" max="14081" width="9.375" style="271" customWidth="1"/>
    <col min="14082" max="14082" width="1.125" style="271" customWidth="1"/>
    <col min="14083" max="14110" width="4.75" style="271" customWidth="1"/>
    <col min="14111" max="14114" width="3.5" style="271" customWidth="1"/>
    <col min="14115" max="14142" width="4.75" style="271" customWidth="1"/>
    <col min="14143" max="14143" width="9.375" style="271" customWidth="1"/>
    <col min="14144" max="14144" width="3.375" style="271" customWidth="1"/>
    <col min="14145" max="14145" width="1.5" style="271" customWidth="1"/>
    <col min="14146" max="14263" width="27.375" style="271" customWidth="1"/>
    <col min="14264" max="14336" width="7.875" style="271"/>
    <col min="14337" max="14337" width="9.375" style="271" customWidth="1"/>
    <col min="14338" max="14338" width="1.125" style="271" customWidth="1"/>
    <col min="14339" max="14366" width="4.75" style="271" customWidth="1"/>
    <col min="14367" max="14370" width="3.5" style="271" customWidth="1"/>
    <col min="14371" max="14398" width="4.75" style="271" customWidth="1"/>
    <col min="14399" max="14399" width="9.375" style="271" customWidth="1"/>
    <col min="14400" max="14400" width="3.375" style="271" customWidth="1"/>
    <col min="14401" max="14401" width="1.5" style="271" customWidth="1"/>
    <col min="14402" max="14519" width="27.375" style="271" customWidth="1"/>
    <col min="14520" max="14592" width="7.875" style="271"/>
    <col min="14593" max="14593" width="9.375" style="271" customWidth="1"/>
    <col min="14594" max="14594" width="1.125" style="271" customWidth="1"/>
    <col min="14595" max="14622" width="4.75" style="271" customWidth="1"/>
    <col min="14623" max="14626" width="3.5" style="271" customWidth="1"/>
    <col min="14627" max="14654" width="4.75" style="271" customWidth="1"/>
    <col min="14655" max="14655" width="9.375" style="271" customWidth="1"/>
    <col min="14656" max="14656" width="3.375" style="271" customWidth="1"/>
    <col min="14657" max="14657" width="1.5" style="271" customWidth="1"/>
    <col min="14658" max="14775" width="27.375" style="271" customWidth="1"/>
    <col min="14776" max="14848" width="7.875" style="271"/>
    <col min="14849" max="14849" width="9.375" style="271" customWidth="1"/>
    <col min="14850" max="14850" width="1.125" style="271" customWidth="1"/>
    <col min="14851" max="14878" width="4.75" style="271" customWidth="1"/>
    <col min="14879" max="14882" width="3.5" style="271" customWidth="1"/>
    <col min="14883" max="14910" width="4.75" style="271" customWidth="1"/>
    <col min="14911" max="14911" width="9.375" style="271" customWidth="1"/>
    <col min="14912" max="14912" width="3.375" style="271" customWidth="1"/>
    <col min="14913" max="14913" width="1.5" style="271" customWidth="1"/>
    <col min="14914" max="15031" width="27.375" style="271" customWidth="1"/>
    <col min="15032" max="15104" width="7.875" style="271"/>
    <col min="15105" max="15105" width="9.375" style="271" customWidth="1"/>
    <col min="15106" max="15106" width="1.125" style="271" customWidth="1"/>
    <col min="15107" max="15134" width="4.75" style="271" customWidth="1"/>
    <col min="15135" max="15138" width="3.5" style="271" customWidth="1"/>
    <col min="15139" max="15166" width="4.75" style="271" customWidth="1"/>
    <col min="15167" max="15167" width="9.375" style="271" customWidth="1"/>
    <col min="15168" max="15168" width="3.375" style="271" customWidth="1"/>
    <col min="15169" max="15169" width="1.5" style="271" customWidth="1"/>
    <col min="15170" max="15287" width="27.375" style="271" customWidth="1"/>
    <col min="15288" max="15360" width="7.875" style="271"/>
    <col min="15361" max="15361" width="9.375" style="271" customWidth="1"/>
    <col min="15362" max="15362" width="1.125" style="271" customWidth="1"/>
    <col min="15363" max="15390" width="4.75" style="271" customWidth="1"/>
    <col min="15391" max="15394" width="3.5" style="271" customWidth="1"/>
    <col min="15395" max="15422" width="4.75" style="271" customWidth="1"/>
    <col min="15423" max="15423" width="9.375" style="271" customWidth="1"/>
    <col min="15424" max="15424" width="3.375" style="271" customWidth="1"/>
    <col min="15425" max="15425" width="1.5" style="271" customWidth="1"/>
    <col min="15426" max="15543" width="27.375" style="271" customWidth="1"/>
    <col min="15544" max="15616" width="7.875" style="271"/>
    <col min="15617" max="15617" width="9.375" style="271" customWidth="1"/>
    <col min="15618" max="15618" width="1.125" style="271" customWidth="1"/>
    <col min="15619" max="15646" width="4.75" style="271" customWidth="1"/>
    <col min="15647" max="15650" width="3.5" style="271" customWidth="1"/>
    <col min="15651" max="15678" width="4.75" style="271" customWidth="1"/>
    <col min="15679" max="15679" width="9.375" style="271" customWidth="1"/>
    <col min="15680" max="15680" width="3.375" style="271" customWidth="1"/>
    <col min="15681" max="15681" width="1.5" style="271" customWidth="1"/>
    <col min="15682" max="15799" width="27.375" style="271" customWidth="1"/>
    <col min="15800" max="15872" width="7.875" style="271"/>
    <col min="15873" max="15873" width="9.375" style="271" customWidth="1"/>
    <col min="15874" max="15874" width="1.125" style="271" customWidth="1"/>
    <col min="15875" max="15902" width="4.75" style="271" customWidth="1"/>
    <col min="15903" max="15906" width="3.5" style="271" customWidth="1"/>
    <col min="15907" max="15934" width="4.75" style="271" customWidth="1"/>
    <col min="15935" max="15935" width="9.375" style="271" customWidth="1"/>
    <col min="15936" max="15936" width="3.375" style="271" customWidth="1"/>
    <col min="15937" max="15937" width="1.5" style="271" customWidth="1"/>
    <col min="15938" max="16055" width="27.375" style="271" customWidth="1"/>
    <col min="16056" max="16128" width="7.875" style="271"/>
    <col min="16129" max="16129" width="9.375" style="271" customWidth="1"/>
    <col min="16130" max="16130" width="1.125" style="271" customWidth="1"/>
    <col min="16131" max="16158" width="4.75" style="271" customWidth="1"/>
    <col min="16159" max="16162" width="3.5" style="271" customWidth="1"/>
    <col min="16163" max="16190" width="4.75" style="271" customWidth="1"/>
    <col min="16191" max="16191" width="9.375" style="271" customWidth="1"/>
    <col min="16192" max="16192" width="3.375" style="271" customWidth="1"/>
    <col min="16193" max="16193" width="1.5" style="271" customWidth="1"/>
    <col min="16194" max="16311" width="27.375" style="271" customWidth="1"/>
    <col min="16312" max="16384" width="7.875" style="271"/>
  </cols>
  <sheetData>
    <row r="1" spans="1:183" s="270" customFormat="1" ht="39.950000000000003" customHeight="1" x14ac:dyDescent="0.2">
      <c r="C1" s="270">
        <v>1</v>
      </c>
      <c r="D1" s="270">
        <v>1</v>
      </c>
      <c r="E1" s="270">
        <v>1</v>
      </c>
      <c r="F1" s="270">
        <v>1</v>
      </c>
      <c r="G1" s="270">
        <v>1</v>
      </c>
      <c r="H1" s="270">
        <v>1</v>
      </c>
      <c r="I1" s="270">
        <v>1</v>
      </c>
      <c r="J1" s="270">
        <v>1</v>
      </c>
      <c r="K1" s="270">
        <v>1</v>
      </c>
      <c r="L1" s="270">
        <v>1</v>
      </c>
      <c r="M1" s="270">
        <v>1</v>
      </c>
      <c r="N1" s="270">
        <v>1</v>
      </c>
      <c r="O1" s="270">
        <v>1</v>
      </c>
      <c r="P1" s="270">
        <v>1</v>
      </c>
      <c r="Q1" s="270">
        <v>1</v>
      </c>
      <c r="R1" s="270">
        <v>1</v>
      </c>
      <c r="S1" s="270">
        <v>1</v>
      </c>
      <c r="T1" s="270">
        <v>1</v>
      </c>
      <c r="U1" s="270">
        <v>1</v>
      </c>
      <c r="V1" s="270">
        <v>1</v>
      </c>
      <c r="W1" s="270">
        <v>1</v>
      </c>
      <c r="X1" s="270">
        <v>1</v>
      </c>
      <c r="Y1" s="270">
        <v>1</v>
      </c>
      <c r="Z1" s="270">
        <v>1</v>
      </c>
      <c r="AA1" s="270">
        <v>1</v>
      </c>
      <c r="AB1" s="270">
        <v>1</v>
      </c>
      <c r="AC1" s="270">
        <v>1</v>
      </c>
      <c r="AD1" s="270">
        <v>1</v>
      </c>
      <c r="AE1" s="270">
        <v>3</v>
      </c>
      <c r="AF1" s="270">
        <v>3</v>
      </c>
      <c r="AG1" s="270">
        <v>3</v>
      </c>
      <c r="AH1" s="270">
        <v>3</v>
      </c>
      <c r="AI1" s="270">
        <v>1</v>
      </c>
      <c r="AJ1" s="270">
        <v>1</v>
      </c>
      <c r="AK1" s="270">
        <v>1</v>
      </c>
      <c r="AL1" s="270">
        <v>1</v>
      </c>
      <c r="AM1" s="270">
        <v>1</v>
      </c>
      <c r="AN1" s="270">
        <v>1</v>
      </c>
      <c r="AO1" s="270">
        <v>1</v>
      </c>
      <c r="AP1" s="270">
        <v>1</v>
      </c>
      <c r="AQ1" s="270">
        <v>1</v>
      </c>
      <c r="AR1" s="270">
        <v>1</v>
      </c>
      <c r="AS1" s="270">
        <v>1</v>
      </c>
      <c r="AT1" s="270">
        <v>1</v>
      </c>
      <c r="AU1" s="270">
        <v>1</v>
      </c>
      <c r="AV1" s="270">
        <v>1</v>
      </c>
      <c r="AW1" s="270">
        <v>1</v>
      </c>
      <c r="AX1" s="270">
        <v>1</v>
      </c>
      <c r="AY1" s="270">
        <v>1</v>
      </c>
      <c r="AZ1" s="270">
        <v>1</v>
      </c>
      <c r="BA1" s="270">
        <v>1</v>
      </c>
      <c r="BB1" s="270">
        <v>1</v>
      </c>
      <c r="BC1" s="270">
        <v>1</v>
      </c>
      <c r="BD1" s="270">
        <v>1</v>
      </c>
      <c r="BE1" s="270">
        <v>1</v>
      </c>
      <c r="BF1" s="270">
        <v>1</v>
      </c>
      <c r="BG1" s="270">
        <v>1</v>
      </c>
      <c r="BH1" s="270">
        <v>1</v>
      </c>
      <c r="BI1" s="270">
        <v>1</v>
      </c>
      <c r="BJ1" s="270">
        <v>1</v>
      </c>
      <c r="BL1" s="395"/>
      <c r="BM1" s="395"/>
      <c r="BN1" s="395"/>
      <c r="BO1" s="395"/>
      <c r="BP1" s="395"/>
      <c r="BQ1" s="395"/>
      <c r="BR1" s="395"/>
      <c r="BS1" s="395"/>
      <c r="BT1" s="395"/>
      <c r="BU1" s="395"/>
      <c r="BV1" s="395"/>
      <c r="BW1" s="395"/>
      <c r="BX1" s="395"/>
      <c r="BY1" s="395"/>
      <c r="BZ1" s="395"/>
      <c r="CA1" s="395"/>
      <c r="CB1" s="395"/>
      <c r="CC1" s="395"/>
      <c r="CD1" s="395"/>
      <c r="CE1" s="395"/>
      <c r="CF1" s="395"/>
      <c r="CG1" s="395"/>
      <c r="CH1" s="395"/>
      <c r="CI1" s="395"/>
      <c r="CJ1" s="395"/>
      <c r="CK1" s="395"/>
      <c r="CL1" s="395"/>
      <c r="CM1" s="395"/>
      <c r="CN1" s="395"/>
      <c r="CO1" s="395"/>
      <c r="CP1" s="395"/>
      <c r="CQ1" s="395"/>
      <c r="CR1" s="395"/>
      <c r="CS1" s="395"/>
      <c r="CT1" s="395"/>
      <c r="CU1" s="395"/>
      <c r="CV1" s="395"/>
      <c r="CW1" s="395"/>
      <c r="CX1" s="395"/>
      <c r="CY1" s="395"/>
      <c r="CZ1" s="395"/>
      <c r="DA1" s="395"/>
      <c r="DB1" s="395"/>
      <c r="DC1" s="395"/>
      <c r="DD1" s="395"/>
      <c r="DE1" s="395"/>
      <c r="DF1" s="395"/>
      <c r="DG1" s="395"/>
      <c r="DH1" s="395"/>
      <c r="DI1" s="395"/>
      <c r="DJ1" s="395"/>
      <c r="DK1" s="395"/>
      <c r="DL1" s="395"/>
      <c r="DM1" s="395"/>
      <c r="DN1" s="395"/>
      <c r="DO1" s="395"/>
      <c r="DP1" s="395"/>
      <c r="DQ1" s="395"/>
      <c r="DR1" s="395"/>
      <c r="DS1" s="395"/>
      <c r="DT1" s="395"/>
      <c r="DU1" s="395"/>
      <c r="DV1" s="395"/>
      <c r="DW1" s="395"/>
      <c r="DX1" s="395"/>
      <c r="DY1" s="395"/>
      <c r="DZ1" s="395"/>
      <c r="EA1" s="395"/>
      <c r="EB1" s="395"/>
      <c r="EC1" s="395"/>
      <c r="ED1" s="395"/>
      <c r="EE1" s="395"/>
      <c r="EF1" s="395"/>
      <c r="EG1" s="395"/>
      <c r="EH1" s="395"/>
      <c r="EI1" s="395"/>
      <c r="EJ1" s="395"/>
      <c r="EK1" s="395"/>
      <c r="EL1" s="395"/>
      <c r="EM1" s="395"/>
      <c r="EN1" s="395"/>
      <c r="EO1" s="395"/>
      <c r="EP1" s="395"/>
      <c r="EQ1" s="395"/>
      <c r="ER1" s="395"/>
      <c r="ES1" s="395"/>
      <c r="ET1" s="395"/>
      <c r="EU1" s="395"/>
      <c r="EV1" s="395"/>
      <c r="EW1" s="395"/>
      <c r="EX1" s="395"/>
      <c r="EY1" s="395"/>
      <c r="EZ1" s="395"/>
      <c r="FA1" s="395"/>
      <c r="FB1" s="395"/>
      <c r="FC1" s="395"/>
      <c r="FD1" s="395"/>
      <c r="FE1" s="395"/>
      <c r="FF1" s="395"/>
      <c r="FG1" s="395"/>
      <c r="FH1" s="395"/>
      <c r="FI1" s="395"/>
      <c r="FJ1" s="395"/>
      <c r="FK1" s="395"/>
      <c r="FL1" s="395"/>
      <c r="FM1" s="395"/>
      <c r="FN1" s="395"/>
      <c r="FO1" s="395"/>
      <c r="FP1" s="395"/>
      <c r="FQ1" s="395"/>
      <c r="FR1" s="395"/>
      <c r="FS1" s="395"/>
      <c r="FT1" s="395"/>
      <c r="FU1" s="395"/>
      <c r="FV1" s="395"/>
      <c r="FW1" s="395"/>
      <c r="FX1" s="395"/>
      <c r="FY1" s="395"/>
      <c r="FZ1" s="395"/>
      <c r="GA1" s="395"/>
    </row>
    <row r="2" spans="1:183" ht="4.1500000000000004" customHeight="1" x14ac:dyDescent="0.2">
      <c r="C2" s="272"/>
      <c r="D2" s="272"/>
      <c r="E2" s="272"/>
      <c r="F2" s="272"/>
      <c r="G2" s="272"/>
      <c r="H2" s="272"/>
      <c r="I2" s="272"/>
      <c r="J2" s="272"/>
      <c r="K2" s="272"/>
      <c r="L2" s="272"/>
      <c r="M2" s="272"/>
      <c r="N2" s="272"/>
      <c r="O2" s="272"/>
      <c r="P2" s="272"/>
      <c r="Q2" s="272"/>
      <c r="R2" s="272"/>
      <c r="S2" s="272"/>
      <c r="T2" s="272"/>
      <c r="U2" s="272"/>
      <c r="V2" s="272"/>
      <c r="W2" s="272"/>
      <c r="X2" s="272"/>
      <c r="Y2" s="272"/>
      <c r="Z2" s="272"/>
      <c r="AA2" s="272"/>
      <c r="AB2" s="272"/>
      <c r="AC2" s="272"/>
      <c r="AD2" s="272"/>
      <c r="AE2" s="272"/>
      <c r="AF2" s="272"/>
      <c r="AG2" s="272"/>
      <c r="AH2" s="272"/>
      <c r="AI2" s="272"/>
      <c r="AJ2" s="272"/>
      <c r="AK2" s="272"/>
      <c r="AL2" s="272"/>
      <c r="AM2" s="272"/>
      <c r="AN2" s="272"/>
      <c r="AO2" s="272"/>
      <c r="AP2" s="272"/>
      <c r="AQ2" s="272"/>
      <c r="AR2" s="272"/>
      <c r="AS2" s="272"/>
      <c r="AT2" s="272"/>
      <c r="AU2" s="272"/>
      <c r="AV2" s="272"/>
      <c r="AW2" s="272"/>
      <c r="AX2" s="272"/>
      <c r="AY2" s="272"/>
      <c r="AZ2" s="272"/>
      <c r="BA2" s="272"/>
      <c r="BB2" s="272"/>
      <c r="BC2" s="272"/>
      <c r="BD2" s="272"/>
      <c r="BE2" s="272"/>
      <c r="BF2" s="272"/>
      <c r="BG2" s="272"/>
      <c r="BH2" s="272"/>
      <c r="BI2" s="272"/>
      <c r="BJ2" s="272"/>
    </row>
    <row r="3" spans="1:183" ht="24.75" customHeight="1" x14ac:dyDescent="0.2">
      <c r="A3" s="270">
        <v>1</v>
      </c>
      <c r="C3" s="273"/>
      <c r="D3" s="273"/>
      <c r="E3" s="273"/>
      <c r="F3" s="273"/>
      <c r="G3" s="273"/>
      <c r="H3" s="273"/>
      <c r="I3" s="273"/>
      <c r="J3" s="273"/>
      <c r="K3" s="273"/>
      <c r="L3" s="273"/>
      <c r="M3" s="273"/>
      <c r="N3" s="273"/>
      <c r="O3" s="273"/>
      <c r="P3" s="273"/>
      <c r="Q3" s="273"/>
      <c r="R3" s="273"/>
      <c r="S3" s="273"/>
      <c r="T3" s="273"/>
      <c r="U3" s="273"/>
      <c r="V3" s="273"/>
      <c r="W3" s="273"/>
      <c r="X3" s="273"/>
      <c r="Y3" s="273"/>
      <c r="Z3" s="273"/>
      <c r="AA3" s="273"/>
      <c r="AB3" s="273"/>
      <c r="AC3" s="273"/>
      <c r="AD3" s="273"/>
      <c r="AE3" s="273"/>
      <c r="AF3" s="273"/>
      <c r="AG3" s="273"/>
      <c r="AH3" s="273"/>
      <c r="AI3" s="273"/>
      <c r="AJ3" s="273"/>
      <c r="AK3" s="273"/>
      <c r="AL3" s="273"/>
      <c r="AM3" s="273"/>
      <c r="AN3" s="273"/>
      <c r="AO3" s="273"/>
      <c r="AP3" s="273"/>
      <c r="AQ3" s="273"/>
      <c r="AR3" s="273"/>
      <c r="AS3" s="273"/>
      <c r="AT3" s="273"/>
      <c r="AU3" s="273"/>
      <c r="AV3" s="273"/>
      <c r="AW3" s="273"/>
      <c r="AX3" s="273"/>
      <c r="AY3" s="273"/>
      <c r="AZ3" s="273"/>
      <c r="BA3" s="273"/>
      <c r="BB3" s="273"/>
      <c r="BC3" s="273"/>
      <c r="BD3" s="273"/>
      <c r="BE3" s="273"/>
      <c r="BF3" s="273"/>
      <c r="BG3" s="273"/>
      <c r="BH3" s="273"/>
      <c r="BI3" s="273"/>
      <c r="BJ3" s="273"/>
    </row>
    <row r="4" spans="1:183" ht="85.7" customHeight="1" x14ac:dyDescent="1.35">
      <c r="A4" s="270">
        <v>11</v>
      </c>
      <c r="C4" s="274" t="s">
        <v>346</v>
      </c>
      <c r="D4" s="274"/>
      <c r="E4" s="274"/>
      <c r="F4" s="274"/>
      <c r="G4" s="274"/>
      <c r="H4" s="274"/>
      <c r="I4" s="274"/>
      <c r="J4" s="274"/>
      <c r="K4" s="274"/>
      <c r="L4" s="274"/>
      <c r="M4" s="274"/>
      <c r="N4" s="274"/>
      <c r="O4" s="274"/>
      <c r="P4" s="274"/>
      <c r="Q4" s="274"/>
      <c r="R4" s="274"/>
      <c r="S4" s="274"/>
      <c r="T4" s="274"/>
      <c r="U4" s="274"/>
      <c r="V4" s="274"/>
      <c r="W4" s="274"/>
      <c r="X4" s="274"/>
      <c r="Y4" s="274"/>
      <c r="Z4" s="274"/>
      <c r="AA4" s="275" t="s">
        <v>345</v>
      </c>
      <c r="AB4" s="275"/>
      <c r="AC4" s="275"/>
      <c r="AD4" s="275"/>
      <c r="AE4" s="275"/>
      <c r="AF4" s="276"/>
      <c r="AG4" s="277"/>
      <c r="AH4" s="275" t="s">
        <v>363</v>
      </c>
      <c r="AI4" s="275"/>
      <c r="AJ4" s="275"/>
      <c r="AK4" s="275"/>
      <c r="AL4" s="275"/>
      <c r="AM4" s="278" t="s">
        <v>364</v>
      </c>
      <c r="AN4" s="278"/>
      <c r="AO4" s="278"/>
      <c r="AP4" s="278"/>
      <c r="AQ4" s="278"/>
      <c r="AR4" s="278"/>
      <c r="AS4" s="278"/>
      <c r="AT4" s="278"/>
      <c r="AU4" s="278"/>
      <c r="AV4" s="278"/>
      <c r="AW4" s="278"/>
      <c r="AX4" s="278"/>
      <c r="AY4" s="278"/>
      <c r="AZ4" s="278"/>
      <c r="BA4" s="278"/>
      <c r="BB4" s="278"/>
      <c r="BC4" s="278"/>
      <c r="BD4" s="278"/>
      <c r="BE4" s="278"/>
      <c r="BF4" s="278"/>
      <c r="BG4" s="278"/>
      <c r="BH4" s="278"/>
      <c r="BI4" s="278"/>
      <c r="BJ4" s="278"/>
      <c r="BK4" s="279"/>
      <c r="BL4" s="397"/>
    </row>
    <row r="5" spans="1:183" ht="15" hidden="1" customHeight="1" x14ac:dyDescent="1.65">
      <c r="A5" s="280"/>
      <c r="C5" s="281"/>
      <c r="D5" s="282"/>
      <c r="E5" s="282"/>
      <c r="F5" s="282"/>
      <c r="G5" s="282"/>
      <c r="H5" s="282"/>
      <c r="I5" s="282"/>
      <c r="J5" s="282"/>
      <c r="K5" s="282"/>
      <c r="L5" s="282"/>
      <c r="M5" s="282"/>
      <c r="N5" s="282"/>
      <c r="O5" s="282"/>
      <c r="P5" s="282"/>
      <c r="Q5" s="282"/>
      <c r="R5" s="282"/>
      <c r="S5" s="282"/>
      <c r="T5" s="282"/>
      <c r="U5" s="282"/>
      <c r="V5" s="282"/>
      <c r="W5" s="282"/>
      <c r="X5" s="282"/>
      <c r="Y5" s="282"/>
      <c r="Z5" s="282"/>
      <c r="AA5" s="283"/>
      <c r="AB5" s="284"/>
      <c r="AC5" s="284"/>
      <c r="AD5" s="284"/>
      <c r="AE5" s="284"/>
      <c r="AF5" s="276"/>
      <c r="AG5" s="277"/>
      <c r="AH5" s="285"/>
      <c r="AI5" s="286"/>
      <c r="AJ5" s="286"/>
      <c r="AK5" s="286"/>
      <c r="AL5" s="286"/>
      <c r="AM5" s="287"/>
      <c r="AN5" s="288"/>
      <c r="AO5" s="288"/>
      <c r="AP5" s="288"/>
      <c r="AQ5" s="288"/>
      <c r="AR5" s="288"/>
      <c r="AS5" s="288"/>
      <c r="AT5" s="288"/>
      <c r="AU5" s="288"/>
      <c r="AV5" s="288"/>
      <c r="AW5" s="288"/>
      <c r="AX5" s="288"/>
      <c r="AY5" s="288"/>
      <c r="AZ5" s="288"/>
      <c r="BA5" s="288"/>
      <c r="BB5" s="288"/>
      <c r="BC5" s="288"/>
      <c r="BD5" s="288"/>
      <c r="BE5" s="288"/>
      <c r="BF5" s="288"/>
      <c r="BG5" s="288"/>
      <c r="BH5" s="288"/>
      <c r="BI5" s="288"/>
      <c r="BJ5" s="288"/>
      <c r="BK5" s="279"/>
      <c r="BL5" s="397"/>
    </row>
    <row r="6" spans="1:183" ht="47.25" customHeight="1" x14ac:dyDescent="0.2">
      <c r="A6" s="270">
        <v>13</v>
      </c>
      <c r="C6" s="289" t="s">
        <v>347</v>
      </c>
      <c r="D6" s="289"/>
      <c r="E6" s="289"/>
      <c r="F6" s="289"/>
      <c r="G6" s="289"/>
      <c r="H6" s="289"/>
      <c r="I6" s="289"/>
      <c r="J6" s="289"/>
      <c r="K6" s="289"/>
      <c r="L6" s="289"/>
      <c r="M6" s="289"/>
      <c r="N6" s="289"/>
      <c r="O6" s="289"/>
      <c r="P6" s="289"/>
      <c r="Q6" s="289"/>
      <c r="R6" s="289"/>
      <c r="S6" s="289"/>
      <c r="T6" s="289"/>
      <c r="U6" s="289"/>
      <c r="V6" s="289"/>
      <c r="W6" s="289"/>
      <c r="X6" s="289"/>
      <c r="Y6" s="289"/>
      <c r="Z6" s="289"/>
      <c r="AA6" s="289"/>
      <c r="AB6" s="289"/>
      <c r="AC6" s="289"/>
      <c r="AD6" s="289"/>
      <c r="AE6" s="290"/>
      <c r="AF6" s="291"/>
      <c r="AG6" s="292"/>
      <c r="AH6" s="290"/>
      <c r="AI6" s="293" t="s">
        <v>365</v>
      </c>
      <c r="AJ6" s="293"/>
      <c r="AK6" s="293"/>
      <c r="AL6" s="293"/>
      <c r="AM6" s="293"/>
      <c r="AN6" s="293"/>
      <c r="AO6" s="293"/>
      <c r="AP6" s="293"/>
      <c r="AQ6" s="293"/>
      <c r="AR6" s="293"/>
      <c r="AS6" s="293"/>
      <c r="AT6" s="293"/>
      <c r="AU6" s="293"/>
      <c r="AV6" s="293"/>
      <c r="AW6" s="293"/>
      <c r="AX6" s="293"/>
      <c r="AY6" s="293"/>
      <c r="AZ6" s="293"/>
      <c r="BA6" s="293"/>
      <c r="BB6" s="293"/>
      <c r="BC6" s="293"/>
      <c r="BD6" s="293"/>
      <c r="BE6" s="293"/>
      <c r="BF6" s="293"/>
      <c r="BG6" s="293"/>
      <c r="BH6" s="293"/>
      <c r="BI6" s="293"/>
      <c r="BJ6" s="293"/>
      <c r="BL6" s="397"/>
    </row>
    <row r="7" spans="1:183" ht="77.25" hidden="1" customHeight="1" x14ac:dyDescent="0.2">
      <c r="C7" s="294"/>
      <c r="D7" s="295"/>
      <c r="E7" s="295"/>
      <c r="F7" s="295"/>
      <c r="G7" s="295"/>
      <c r="H7" s="295"/>
      <c r="I7" s="295"/>
      <c r="J7" s="295"/>
      <c r="K7" s="295"/>
      <c r="L7" s="295"/>
      <c r="M7" s="295"/>
      <c r="N7" s="295"/>
      <c r="O7" s="295"/>
      <c r="P7" s="295"/>
      <c r="Q7" s="295"/>
      <c r="R7" s="295"/>
      <c r="S7" s="295"/>
      <c r="T7" s="295"/>
      <c r="U7" s="295"/>
      <c r="V7" s="295"/>
      <c r="W7" s="295"/>
      <c r="X7" s="295"/>
      <c r="Y7" s="295"/>
      <c r="Z7" s="295"/>
      <c r="AA7" s="295"/>
      <c r="AB7" s="295"/>
      <c r="AC7" s="295"/>
      <c r="AD7" s="295"/>
      <c r="AE7" s="290"/>
      <c r="AF7" s="291"/>
      <c r="AG7" s="292"/>
      <c r="AH7" s="290"/>
      <c r="AI7" s="296"/>
      <c r="AJ7" s="297"/>
      <c r="AK7" s="297"/>
      <c r="AL7" s="297"/>
      <c r="AM7" s="297"/>
      <c r="AN7" s="297"/>
      <c r="AO7" s="297"/>
      <c r="AP7" s="297"/>
      <c r="AQ7" s="297"/>
      <c r="AR7" s="297"/>
      <c r="AS7" s="297"/>
      <c r="AT7" s="297"/>
      <c r="AU7" s="297"/>
      <c r="AV7" s="297"/>
      <c r="AW7" s="297"/>
      <c r="AX7" s="297"/>
      <c r="AY7" s="297"/>
      <c r="AZ7" s="297"/>
      <c r="BA7" s="297"/>
      <c r="BB7" s="297"/>
      <c r="BC7" s="297"/>
      <c r="BD7" s="297"/>
      <c r="BE7" s="297"/>
      <c r="BF7" s="297"/>
      <c r="BG7" s="297"/>
      <c r="BH7" s="297"/>
      <c r="BI7" s="297"/>
      <c r="BJ7" s="297"/>
      <c r="BL7" s="397"/>
    </row>
    <row r="8" spans="1:183" ht="42.6" customHeight="1" x14ac:dyDescent="0.2">
      <c r="A8" s="270">
        <v>14</v>
      </c>
      <c r="C8" s="298" t="s">
        <v>241</v>
      </c>
      <c r="D8" s="299"/>
      <c r="E8" s="299"/>
      <c r="F8" s="299"/>
      <c r="G8" s="300" t="s">
        <v>174</v>
      </c>
      <c r="H8" s="301"/>
      <c r="I8" s="301"/>
      <c r="J8" s="301"/>
      <c r="K8" s="302" t="s">
        <v>242</v>
      </c>
      <c r="L8" s="301"/>
      <c r="M8" s="301"/>
      <c r="N8" s="301"/>
      <c r="O8" s="303" t="s">
        <v>243</v>
      </c>
      <c r="P8" s="301"/>
      <c r="Q8" s="301"/>
      <c r="R8" s="301"/>
      <c r="S8" s="304" t="s">
        <v>244</v>
      </c>
      <c r="T8" s="301"/>
      <c r="U8" s="301"/>
      <c r="V8" s="301"/>
      <c r="W8" s="305" t="s">
        <v>245</v>
      </c>
      <c r="X8" s="301"/>
      <c r="Y8" s="301"/>
      <c r="Z8" s="301"/>
      <c r="AA8" s="306" t="s">
        <v>246</v>
      </c>
      <c r="AB8" s="307"/>
      <c r="AC8" s="307"/>
      <c r="AD8" s="308"/>
      <c r="AE8" s="309"/>
      <c r="AF8" s="310"/>
      <c r="AG8" s="311"/>
      <c r="AH8" s="309"/>
      <c r="AI8" s="312" t="s">
        <v>241</v>
      </c>
      <c r="AJ8" s="313"/>
      <c r="AK8" s="313"/>
      <c r="AL8" s="314"/>
      <c r="AM8" s="315" t="s">
        <v>174</v>
      </c>
      <c r="AN8" s="316"/>
      <c r="AO8" s="316"/>
      <c r="AP8" s="317"/>
      <c r="AQ8" s="318" t="s">
        <v>242</v>
      </c>
      <c r="AR8" s="316"/>
      <c r="AS8" s="316"/>
      <c r="AT8" s="317"/>
      <c r="AU8" s="319" t="s">
        <v>243</v>
      </c>
      <c r="AV8" s="316"/>
      <c r="AW8" s="316"/>
      <c r="AX8" s="317"/>
      <c r="AY8" s="320" t="s">
        <v>244</v>
      </c>
      <c r="AZ8" s="316"/>
      <c r="BA8" s="316"/>
      <c r="BB8" s="317"/>
      <c r="BC8" s="321" t="s">
        <v>245</v>
      </c>
      <c r="BD8" s="316"/>
      <c r="BE8" s="316"/>
      <c r="BF8" s="317"/>
      <c r="BG8" s="322" t="s">
        <v>246</v>
      </c>
      <c r="BH8" s="323"/>
      <c r="BI8" s="323"/>
      <c r="BJ8" s="323"/>
      <c r="BL8" s="397"/>
    </row>
    <row r="9" spans="1:183" ht="7.9" customHeight="1" x14ac:dyDescent="0.2">
      <c r="A9" s="270">
        <v>15</v>
      </c>
      <c r="C9" s="324"/>
      <c r="D9" s="325"/>
      <c r="E9" s="325"/>
      <c r="F9" s="325"/>
      <c r="G9" s="324"/>
      <c r="H9" s="325"/>
      <c r="I9" s="325"/>
      <c r="J9" s="325"/>
      <c r="K9" s="324"/>
      <c r="L9" s="325"/>
      <c r="M9" s="325"/>
      <c r="N9" s="325"/>
      <c r="O9" s="324"/>
      <c r="P9" s="325"/>
      <c r="Q9" s="325"/>
      <c r="R9" s="325"/>
      <c r="S9" s="324"/>
      <c r="T9" s="325"/>
      <c r="U9" s="325"/>
      <c r="V9" s="325"/>
      <c r="W9" s="324"/>
      <c r="X9" s="325"/>
      <c r="Y9" s="325"/>
      <c r="Z9" s="325"/>
      <c r="AA9" s="324"/>
      <c r="AB9" s="325"/>
      <c r="AC9" s="325"/>
      <c r="AD9" s="325"/>
      <c r="AE9" s="309"/>
      <c r="AF9" s="310"/>
      <c r="AG9" s="311"/>
      <c r="AH9" s="309"/>
      <c r="AI9" s="324"/>
      <c r="AJ9" s="325"/>
      <c r="AK9" s="325"/>
      <c r="AL9" s="325"/>
      <c r="AM9" s="324"/>
      <c r="AN9" s="325"/>
      <c r="AO9" s="325"/>
      <c r="AP9" s="325"/>
      <c r="AQ9" s="324"/>
      <c r="AR9" s="325"/>
      <c r="AS9" s="325"/>
      <c r="AT9" s="325"/>
      <c r="AU9" s="324"/>
      <c r="AV9" s="325"/>
      <c r="AW9" s="325"/>
      <c r="AX9" s="325"/>
      <c r="AY9" s="324"/>
      <c r="AZ9" s="325"/>
      <c r="BA9" s="325"/>
      <c r="BB9" s="325"/>
      <c r="BC9" s="324"/>
      <c r="BD9" s="325"/>
      <c r="BE9" s="325"/>
      <c r="BF9" s="325"/>
      <c r="BG9" s="324"/>
      <c r="BH9" s="325"/>
      <c r="BI9" s="325"/>
      <c r="BJ9" s="325"/>
      <c r="BL9" s="397"/>
    </row>
    <row r="10" spans="1:183" s="327" customFormat="1" ht="35.1" customHeight="1" x14ac:dyDescent="0.4">
      <c r="A10" s="326">
        <v>16</v>
      </c>
      <c r="C10" s="369" t="s">
        <v>348</v>
      </c>
      <c r="D10" s="330"/>
      <c r="E10" s="330"/>
      <c r="F10" s="330"/>
      <c r="G10" s="331" t="e">
        <f>C10+1</f>
        <v>#VALUE!</v>
      </c>
      <c r="H10" s="331"/>
      <c r="I10" s="331"/>
      <c r="J10" s="331"/>
      <c r="K10" s="331" t="e">
        <f>G10+1</f>
        <v>#VALUE!</v>
      </c>
      <c r="L10" s="331"/>
      <c r="M10" s="331"/>
      <c r="N10" s="331"/>
      <c r="O10" s="331" t="e">
        <f>K10+1</f>
        <v>#VALUE!</v>
      </c>
      <c r="P10" s="331"/>
      <c r="Q10" s="331"/>
      <c r="R10" s="331"/>
      <c r="S10" s="331" t="e">
        <f>O10+1</f>
        <v>#VALUE!</v>
      </c>
      <c r="T10" s="331"/>
      <c r="U10" s="331"/>
      <c r="V10" s="331"/>
      <c r="W10" s="331" t="e">
        <f>S10+1</f>
        <v>#VALUE!</v>
      </c>
      <c r="X10" s="331"/>
      <c r="Y10" s="331"/>
      <c r="Z10" s="331"/>
      <c r="AA10" s="332" t="e">
        <f>W10+1</f>
        <v>#VALUE!</v>
      </c>
      <c r="AB10" s="332"/>
      <c r="AC10" s="332"/>
      <c r="AD10" s="333"/>
      <c r="AE10" s="290"/>
      <c r="AF10" s="310"/>
      <c r="AG10" s="311"/>
      <c r="AH10" s="290"/>
      <c r="AI10" s="334" t="s">
        <v>367</v>
      </c>
      <c r="AJ10" s="334"/>
      <c r="AK10" s="334"/>
      <c r="AL10" s="335"/>
      <c r="AM10" s="336" t="e">
        <f>AI10+1</f>
        <v>#VALUE!</v>
      </c>
      <c r="AN10" s="334"/>
      <c r="AO10" s="334"/>
      <c r="AP10" s="335"/>
      <c r="AQ10" s="372" t="e">
        <f>AM10+1</f>
        <v>#VALUE!</v>
      </c>
      <c r="AR10" s="373"/>
      <c r="AS10" s="373"/>
      <c r="AT10" s="374"/>
      <c r="AU10" s="372" t="e">
        <f>AQ10+1</f>
        <v>#VALUE!</v>
      </c>
      <c r="AV10" s="373"/>
      <c r="AW10" s="373"/>
      <c r="AX10" s="374"/>
      <c r="AY10" s="372" t="e">
        <f>AU10+1</f>
        <v>#VALUE!</v>
      </c>
      <c r="AZ10" s="373"/>
      <c r="BA10" s="373"/>
      <c r="BB10" s="374"/>
      <c r="BC10" s="372" t="e">
        <f>AY10+1</f>
        <v>#VALUE!</v>
      </c>
      <c r="BD10" s="373"/>
      <c r="BE10" s="373"/>
      <c r="BF10" s="374"/>
      <c r="BG10" s="337" t="e">
        <f>BC10+1</f>
        <v>#VALUE!</v>
      </c>
      <c r="BH10" s="338"/>
      <c r="BI10" s="338"/>
      <c r="BJ10" s="338"/>
      <c r="BL10" s="397"/>
      <c r="BM10" s="398"/>
      <c r="BN10" s="398"/>
      <c r="BO10" s="398"/>
      <c r="BP10" s="398"/>
      <c r="BQ10" s="398"/>
      <c r="BR10" s="398"/>
      <c r="BS10" s="398"/>
      <c r="BT10" s="398"/>
      <c r="BU10" s="398"/>
      <c r="BV10" s="398"/>
      <c r="BW10" s="398"/>
      <c r="BX10" s="398"/>
      <c r="BY10" s="398"/>
      <c r="BZ10" s="398"/>
      <c r="CA10" s="398"/>
      <c r="CB10" s="398"/>
      <c r="CC10" s="398"/>
      <c r="CD10" s="398"/>
      <c r="CE10" s="398"/>
      <c r="CF10" s="398"/>
      <c r="CG10" s="398"/>
      <c r="CH10" s="398"/>
      <c r="CI10" s="398"/>
      <c r="CJ10" s="398"/>
      <c r="CK10" s="398"/>
      <c r="CL10" s="398"/>
      <c r="CM10" s="398"/>
      <c r="CN10" s="398"/>
      <c r="CO10" s="398"/>
      <c r="CP10" s="398"/>
      <c r="CQ10" s="398"/>
      <c r="CR10" s="398"/>
      <c r="CS10" s="398"/>
      <c r="CT10" s="398"/>
      <c r="CU10" s="398"/>
      <c r="CV10" s="398"/>
      <c r="CW10" s="398"/>
      <c r="CX10" s="398"/>
      <c r="CY10" s="398"/>
      <c r="CZ10" s="398"/>
      <c r="DA10" s="398"/>
      <c r="DB10" s="398"/>
      <c r="DC10" s="398"/>
      <c r="DD10" s="398"/>
      <c r="DE10" s="398"/>
      <c r="DF10" s="398"/>
      <c r="DG10" s="398"/>
      <c r="DH10" s="398"/>
      <c r="DI10" s="398"/>
      <c r="DJ10" s="398"/>
      <c r="DK10" s="398"/>
      <c r="DL10" s="398"/>
      <c r="DM10" s="398"/>
      <c r="DN10" s="398"/>
      <c r="DO10" s="398"/>
      <c r="DP10" s="398"/>
      <c r="DQ10" s="398"/>
      <c r="DR10" s="398"/>
      <c r="DS10" s="398"/>
      <c r="DT10" s="398"/>
      <c r="DU10" s="398"/>
      <c r="DV10" s="398"/>
      <c r="DW10" s="398"/>
      <c r="DX10" s="398"/>
      <c r="DY10" s="398"/>
      <c r="DZ10" s="398"/>
      <c r="EA10" s="398"/>
      <c r="EB10" s="398"/>
      <c r="EC10" s="398"/>
      <c r="ED10" s="398"/>
      <c r="EE10" s="398"/>
      <c r="EF10" s="398"/>
      <c r="EG10" s="398"/>
      <c r="EH10" s="398"/>
      <c r="EI10" s="398"/>
      <c r="EJ10" s="398"/>
      <c r="EK10" s="398"/>
      <c r="EL10" s="398"/>
      <c r="EM10" s="398"/>
      <c r="EN10" s="398"/>
      <c r="EO10" s="398"/>
      <c r="EP10" s="398"/>
      <c r="EQ10" s="398"/>
      <c r="ER10" s="398"/>
      <c r="ES10" s="398"/>
      <c r="ET10" s="398"/>
      <c r="EU10" s="398"/>
      <c r="EV10" s="398"/>
      <c r="EW10" s="398"/>
      <c r="EX10" s="398"/>
      <c r="EY10" s="398"/>
      <c r="EZ10" s="398"/>
      <c r="FA10" s="398"/>
      <c r="FB10" s="398"/>
      <c r="FC10" s="398"/>
      <c r="FD10" s="398"/>
      <c r="FE10" s="398"/>
      <c r="FF10" s="398"/>
      <c r="FG10" s="398"/>
      <c r="FH10" s="398"/>
      <c r="FI10" s="398"/>
      <c r="FJ10" s="398"/>
      <c r="FK10" s="398"/>
      <c r="FL10" s="398"/>
      <c r="FM10" s="398"/>
      <c r="FN10" s="398"/>
      <c r="FO10" s="398"/>
      <c r="FP10" s="398"/>
      <c r="FQ10" s="398"/>
      <c r="FR10" s="398"/>
      <c r="FS10" s="398"/>
      <c r="FT10" s="398"/>
      <c r="FU10" s="398"/>
      <c r="FV10" s="398"/>
      <c r="FW10" s="398"/>
      <c r="FX10" s="398"/>
      <c r="FY10" s="398"/>
      <c r="FZ10" s="398"/>
      <c r="GA10" s="398"/>
    </row>
    <row r="11" spans="1:183" s="327" customFormat="1" ht="19.5" customHeight="1" x14ac:dyDescent="0.4">
      <c r="A11" s="326">
        <v>17</v>
      </c>
      <c r="C11" s="375" t="s">
        <v>248</v>
      </c>
      <c r="D11" s="341"/>
      <c r="E11" s="341"/>
      <c r="F11" s="341"/>
      <c r="G11" s="342" t="s">
        <v>253</v>
      </c>
      <c r="H11" s="342"/>
      <c r="I11" s="342"/>
      <c r="J11" s="342"/>
      <c r="K11" s="342" t="s">
        <v>249</v>
      </c>
      <c r="L11" s="342"/>
      <c r="M11" s="342"/>
      <c r="N11" s="342"/>
      <c r="O11" s="342" t="s">
        <v>250</v>
      </c>
      <c r="P11" s="342"/>
      <c r="Q11" s="342"/>
      <c r="R11" s="342"/>
      <c r="S11" s="342" t="s">
        <v>251</v>
      </c>
      <c r="T11" s="342"/>
      <c r="U11" s="342"/>
      <c r="V11" s="342"/>
      <c r="W11" s="342" t="s">
        <v>247</v>
      </c>
      <c r="X11" s="342"/>
      <c r="Y11" s="342"/>
      <c r="Z11" s="342"/>
      <c r="AA11" s="343" t="s">
        <v>248</v>
      </c>
      <c r="AB11" s="343"/>
      <c r="AC11" s="343"/>
      <c r="AD11" s="344"/>
      <c r="AE11" s="309"/>
      <c r="AF11" s="310"/>
      <c r="AG11" s="311"/>
      <c r="AH11" s="309"/>
      <c r="AI11" s="345" t="s">
        <v>248</v>
      </c>
      <c r="AJ11" s="345"/>
      <c r="AK11" s="345"/>
      <c r="AL11" s="346"/>
      <c r="AM11" s="347" t="s">
        <v>253</v>
      </c>
      <c r="AN11" s="345"/>
      <c r="AO11" s="345"/>
      <c r="AP11" s="346"/>
      <c r="AQ11" s="378" t="s">
        <v>249</v>
      </c>
      <c r="AR11" s="379"/>
      <c r="AS11" s="379"/>
      <c r="AT11" s="380"/>
      <c r="AU11" s="378" t="s">
        <v>250</v>
      </c>
      <c r="AV11" s="379"/>
      <c r="AW11" s="379"/>
      <c r="AX11" s="380"/>
      <c r="AY11" s="378" t="s">
        <v>251</v>
      </c>
      <c r="AZ11" s="379"/>
      <c r="BA11" s="379"/>
      <c r="BB11" s="380"/>
      <c r="BC11" s="378" t="s">
        <v>247</v>
      </c>
      <c r="BD11" s="379"/>
      <c r="BE11" s="379"/>
      <c r="BF11" s="380"/>
      <c r="BG11" s="348" t="s">
        <v>248</v>
      </c>
      <c r="BH11" s="349"/>
      <c r="BI11" s="349"/>
      <c r="BJ11" s="349"/>
      <c r="BL11" s="399"/>
      <c r="BM11" s="398"/>
      <c r="BN11" s="398"/>
      <c r="BO11" s="398"/>
      <c r="BP11" s="398"/>
      <c r="BQ11" s="398"/>
      <c r="BR11" s="398"/>
      <c r="BS11" s="398"/>
      <c r="BT11" s="398"/>
      <c r="BU11" s="398"/>
      <c r="BV11" s="398"/>
      <c r="BW11" s="398"/>
      <c r="BX11" s="398"/>
      <c r="BY11" s="398"/>
      <c r="BZ11" s="398"/>
      <c r="CA11" s="398"/>
      <c r="CB11" s="398"/>
      <c r="CC11" s="398"/>
      <c r="CD11" s="398"/>
      <c r="CE11" s="398"/>
      <c r="CF11" s="398"/>
      <c r="CG11" s="398"/>
      <c r="CH11" s="398"/>
      <c r="CI11" s="398"/>
      <c r="CJ11" s="398"/>
      <c r="CK11" s="398"/>
      <c r="CL11" s="398"/>
      <c r="CM11" s="398"/>
      <c r="CN11" s="398"/>
      <c r="CO11" s="398"/>
      <c r="CP11" s="398"/>
      <c r="CQ11" s="398"/>
      <c r="CR11" s="398"/>
      <c r="CS11" s="398"/>
      <c r="CT11" s="398"/>
      <c r="CU11" s="398"/>
      <c r="CV11" s="398"/>
      <c r="CW11" s="398"/>
      <c r="CX11" s="398"/>
      <c r="CY11" s="398"/>
      <c r="CZ11" s="398"/>
      <c r="DA11" s="398"/>
      <c r="DB11" s="398"/>
      <c r="DC11" s="398"/>
      <c r="DD11" s="398"/>
      <c r="DE11" s="398"/>
      <c r="DF11" s="398"/>
      <c r="DG11" s="398"/>
      <c r="DH11" s="398"/>
      <c r="DI11" s="398"/>
      <c r="DJ11" s="398"/>
      <c r="DK11" s="398"/>
      <c r="DL11" s="398"/>
      <c r="DM11" s="398"/>
      <c r="DN11" s="398"/>
      <c r="DO11" s="398"/>
      <c r="DP11" s="398"/>
      <c r="DQ11" s="398"/>
      <c r="DR11" s="398"/>
      <c r="DS11" s="398"/>
      <c r="DT11" s="398"/>
      <c r="DU11" s="398"/>
      <c r="DV11" s="398"/>
      <c r="DW11" s="398"/>
      <c r="DX11" s="398"/>
      <c r="DY11" s="398"/>
      <c r="DZ11" s="398"/>
      <c r="EA11" s="398"/>
      <c r="EB11" s="398"/>
      <c r="EC11" s="398"/>
      <c r="ED11" s="398"/>
      <c r="EE11" s="398"/>
      <c r="EF11" s="398"/>
      <c r="EG11" s="398"/>
      <c r="EH11" s="398"/>
      <c r="EI11" s="398"/>
      <c r="EJ11" s="398"/>
      <c r="EK11" s="398"/>
      <c r="EL11" s="398"/>
      <c r="EM11" s="398"/>
      <c r="EN11" s="398"/>
      <c r="EO11" s="398"/>
      <c r="EP11" s="398"/>
      <c r="EQ11" s="398"/>
      <c r="ER11" s="398"/>
      <c r="ES11" s="398"/>
      <c r="ET11" s="398"/>
      <c r="EU11" s="398"/>
      <c r="EV11" s="398"/>
      <c r="EW11" s="398"/>
      <c r="EX11" s="398"/>
      <c r="EY11" s="398"/>
      <c r="EZ11" s="398"/>
      <c r="FA11" s="398"/>
      <c r="FB11" s="398"/>
      <c r="FC11" s="398"/>
      <c r="FD11" s="398"/>
      <c r="FE11" s="398"/>
      <c r="FF11" s="398"/>
      <c r="FG11" s="398"/>
      <c r="FH11" s="398"/>
      <c r="FI11" s="398"/>
      <c r="FJ11" s="398"/>
      <c r="FK11" s="398"/>
      <c r="FL11" s="398"/>
      <c r="FM11" s="398"/>
      <c r="FN11" s="398"/>
      <c r="FO11" s="398"/>
      <c r="FP11" s="398"/>
      <c r="FQ11" s="398"/>
      <c r="FR11" s="398"/>
      <c r="FS11" s="398"/>
      <c r="FT11" s="398"/>
      <c r="FU11" s="398"/>
      <c r="FV11" s="398"/>
      <c r="FW11" s="398"/>
      <c r="FX11" s="398"/>
      <c r="FY11" s="398"/>
      <c r="FZ11" s="398"/>
      <c r="GA11" s="398"/>
    </row>
    <row r="12" spans="1:183" s="327" customFormat="1" ht="20.25" customHeight="1" x14ac:dyDescent="0.4">
      <c r="A12" s="326">
        <v>18</v>
      </c>
      <c r="C12" s="381"/>
      <c r="D12" s="352"/>
      <c r="E12" s="352"/>
      <c r="F12" s="352"/>
      <c r="G12" s="353"/>
      <c r="H12" s="353"/>
      <c r="I12" s="353"/>
      <c r="J12" s="353"/>
      <c r="K12" s="353"/>
      <c r="L12" s="353"/>
      <c r="M12" s="353"/>
      <c r="N12" s="353"/>
      <c r="O12" s="353"/>
      <c r="P12" s="353"/>
      <c r="Q12" s="353"/>
      <c r="R12" s="353"/>
      <c r="S12" s="353"/>
      <c r="T12" s="353"/>
      <c r="U12" s="353"/>
      <c r="V12" s="353"/>
      <c r="W12" s="353"/>
      <c r="X12" s="353"/>
      <c r="Y12" s="353"/>
      <c r="Z12" s="353"/>
      <c r="AA12" s="354"/>
      <c r="AB12" s="354"/>
      <c r="AC12" s="354"/>
      <c r="AD12" s="355"/>
      <c r="AE12" s="309"/>
      <c r="AF12" s="310"/>
      <c r="AG12" s="311"/>
      <c r="AH12" s="309"/>
      <c r="AI12" s="356"/>
      <c r="AJ12" s="356"/>
      <c r="AK12" s="356"/>
      <c r="AL12" s="357"/>
      <c r="AM12" s="358"/>
      <c r="AN12" s="356"/>
      <c r="AO12" s="356"/>
      <c r="AP12" s="357"/>
      <c r="AQ12" s="384"/>
      <c r="AR12" s="385"/>
      <c r="AS12" s="385"/>
      <c r="AT12" s="386"/>
      <c r="AU12" s="384"/>
      <c r="AV12" s="385"/>
      <c r="AW12" s="385"/>
      <c r="AX12" s="386"/>
      <c r="AY12" s="384"/>
      <c r="AZ12" s="385"/>
      <c r="BA12" s="385"/>
      <c r="BB12" s="386"/>
      <c r="BC12" s="384"/>
      <c r="BD12" s="385"/>
      <c r="BE12" s="385"/>
      <c r="BF12" s="386"/>
      <c r="BG12" s="359"/>
      <c r="BH12" s="360"/>
      <c r="BI12" s="360"/>
      <c r="BJ12" s="360"/>
      <c r="BL12" s="399"/>
      <c r="BM12" s="398"/>
      <c r="BN12" s="398"/>
      <c r="BO12" s="398"/>
      <c r="BP12" s="398"/>
      <c r="BQ12" s="398"/>
      <c r="BR12" s="398"/>
      <c r="BS12" s="398"/>
      <c r="BT12" s="398"/>
      <c r="BU12" s="398"/>
      <c r="BV12" s="398"/>
      <c r="BW12" s="398"/>
      <c r="BX12" s="398"/>
      <c r="BY12" s="398"/>
      <c r="BZ12" s="398"/>
      <c r="CA12" s="398"/>
      <c r="CB12" s="398"/>
      <c r="CC12" s="398"/>
      <c r="CD12" s="398"/>
      <c r="CE12" s="398"/>
      <c r="CF12" s="398"/>
      <c r="CG12" s="398"/>
      <c r="CH12" s="398"/>
      <c r="CI12" s="398"/>
      <c r="CJ12" s="398"/>
      <c r="CK12" s="398"/>
      <c r="CL12" s="398"/>
      <c r="CM12" s="398"/>
      <c r="CN12" s="398"/>
      <c r="CO12" s="398"/>
      <c r="CP12" s="398"/>
      <c r="CQ12" s="398"/>
      <c r="CR12" s="398"/>
      <c r="CS12" s="398"/>
      <c r="CT12" s="398"/>
      <c r="CU12" s="398"/>
      <c r="CV12" s="398"/>
      <c r="CW12" s="398"/>
      <c r="CX12" s="398"/>
      <c r="CY12" s="398"/>
      <c r="CZ12" s="398"/>
      <c r="DA12" s="398"/>
      <c r="DB12" s="398"/>
      <c r="DC12" s="398"/>
      <c r="DD12" s="398"/>
      <c r="DE12" s="398"/>
      <c r="DF12" s="398"/>
      <c r="DG12" s="398"/>
      <c r="DH12" s="398"/>
      <c r="DI12" s="398"/>
      <c r="DJ12" s="398"/>
      <c r="DK12" s="398"/>
      <c r="DL12" s="398"/>
      <c r="DM12" s="398"/>
      <c r="DN12" s="398"/>
      <c r="DO12" s="398"/>
      <c r="DP12" s="398"/>
      <c r="DQ12" s="398"/>
      <c r="DR12" s="398"/>
      <c r="DS12" s="398"/>
      <c r="DT12" s="398"/>
      <c r="DU12" s="398"/>
      <c r="DV12" s="398"/>
      <c r="DW12" s="398"/>
      <c r="DX12" s="398"/>
      <c r="DY12" s="398"/>
      <c r="DZ12" s="398"/>
      <c r="EA12" s="398"/>
      <c r="EB12" s="398"/>
      <c r="EC12" s="398"/>
      <c r="ED12" s="398"/>
      <c r="EE12" s="398"/>
      <c r="EF12" s="398"/>
      <c r="EG12" s="398"/>
      <c r="EH12" s="398"/>
      <c r="EI12" s="398"/>
      <c r="EJ12" s="398"/>
      <c r="EK12" s="398"/>
      <c r="EL12" s="398"/>
      <c r="EM12" s="398"/>
      <c r="EN12" s="398"/>
      <c r="EO12" s="398"/>
      <c r="EP12" s="398"/>
      <c r="EQ12" s="398"/>
      <c r="ER12" s="398"/>
      <c r="ES12" s="398"/>
      <c r="ET12" s="398"/>
      <c r="EU12" s="398"/>
      <c r="EV12" s="398"/>
      <c r="EW12" s="398"/>
      <c r="EX12" s="398"/>
      <c r="EY12" s="398"/>
      <c r="EZ12" s="398"/>
      <c r="FA12" s="398"/>
      <c r="FB12" s="398"/>
      <c r="FC12" s="398"/>
      <c r="FD12" s="398"/>
      <c r="FE12" s="398"/>
      <c r="FF12" s="398"/>
      <c r="FG12" s="398"/>
      <c r="FH12" s="398"/>
      <c r="FI12" s="398"/>
      <c r="FJ12" s="398"/>
      <c r="FK12" s="398"/>
      <c r="FL12" s="398"/>
      <c r="FM12" s="398"/>
      <c r="FN12" s="398"/>
      <c r="FO12" s="398"/>
      <c r="FP12" s="398"/>
      <c r="FQ12" s="398"/>
      <c r="FR12" s="398"/>
      <c r="FS12" s="398"/>
      <c r="FT12" s="398"/>
      <c r="FU12" s="398"/>
      <c r="FV12" s="398"/>
      <c r="FW12" s="398"/>
      <c r="FX12" s="398"/>
      <c r="FY12" s="398"/>
      <c r="FZ12" s="398"/>
      <c r="GA12" s="398"/>
    </row>
    <row r="13" spans="1:183" s="327" customFormat="1" ht="22.15" customHeight="1" x14ac:dyDescent="0.4">
      <c r="A13" s="326">
        <v>19</v>
      </c>
      <c r="C13" s="361"/>
      <c r="D13" s="362"/>
      <c r="E13" s="362"/>
      <c r="F13" s="362"/>
      <c r="G13" s="363"/>
      <c r="H13" s="362"/>
      <c r="I13" s="362"/>
      <c r="J13" s="362"/>
      <c r="K13" s="363"/>
      <c r="L13" s="362"/>
      <c r="M13" s="362"/>
      <c r="N13" s="362"/>
      <c r="O13" s="363"/>
      <c r="P13" s="362"/>
      <c r="Q13" s="362"/>
      <c r="R13" s="362"/>
      <c r="S13" s="363"/>
      <c r="T13" s="362"/>
      <c r="U13" s="362"/>
      <c r="V13" s="362"/>
      <c r="W13" s="363"/>
      <c r="X13" s="362"/>
      <c r="Y13" s="362"/>
      <c r="Z13" s="362"/>
      <c r="AA13" s="363"/>
      <c r="AB13" s="362"/>
      <c r="AC13" s="362"/>
      <c r="AD13" s="364"/>
      <c r="AE13" s="309"/>
      <c r="AF13" s="310"/>
      <c r="AG13" s="311"/>
      <c r="AH13" s="309"/>
      <c r="AI13" s="324"/>
      <c r="AJ13" s="325"/>
      <c r="AK13" s="325"/>
      <c r="AL13" s="365"/>
      <c r="AM13" s="366"/>
      <c r="AN13" s="325"/>
      <c r="AO13" s="325"/>
      <c r="AP13" s="365"/>
      <c r="AQ13" s="366"/>
      <c r="AR13" s="325"/>
      <c r="AS13" s="325"/>
      <c r="AT13" s="365"/>
      <c r="AU13" s="366"/>
      <c r="AV13" s="325"/>
      <c r="AW13" s="325"/>
      <c r="AX13" s="365"/>
      <c r="AY13" s="366"/>
      <c r="AZ13" s="325"/>
      <c r="BA13" s="325"/>
      <c r="BB13" s="365"/>
      <c r="BC13" s="366"/>
      <c r="BD13" s="325"/>
      <c r="BE13" s="325"/>
      <c r="BF13" s="365"/>
      <c r="BG13" s="366"/>
      <c r="BH13" s="325"/>
      <c r="BI13" s="325"/>
      <c r="BJ13" s="325"/>
      <c r="BL13" s="399"/>
      <c r="BM13" s="398"/>
      <c r="BN13" s="398"/>
      <c r="BO13" s="398"/>
      <c r="BP13" s="398"/>
      <c r="BQ13" s="398"/>
      <c r="BR13" s="398"/>
      <c r="BS13" s="398"/>
      <c r="BT13" s="398"/>
      <c r="BU13" s="398"/>
      <c r="BV13" s="398"/>
      <c r="BW13" s="398"/>
      <c r="BX13" s="398"/>
      <c r="BY13" s="398"/>
      <c r="BZ13" s="398"/>
      <c r="CA13" s="398"/>
      <c r="CB13" s="398"/>
      <c r="CC13" s="398"/>
      <c r="CD13" s="398"/>
      <c r="CE13" s="398"/>
      <c r="CF13" s="398"/>
      <c r="CG13" s="398"/>
      <c r="CH13" s="398"/>
      <c r="CI13" s="398"/>
      <c r="CJ13" s="398"/>
      <c r="CK13" s="398"/>
      <c r="CL13" s="398"/>
      <c r="CM13" s="398"/>
      <c r="CN13" s="398"/>
      <c r="CO13" s="398"/>
      <c r="CP13" s="398"/>
      <c r="CQ13" s="398"/>
      <c r="CR13" s="398"/>
      <c r="CS13" s="398"/>
      <c r="CT13" s="398"/>
      <c r="CU13" s="398"/>
      <c r="CV13" s="398"/>
      <c r="CW13" s="398"/>
      <c r="CX13" s="398"/>
      <c r="CY13" s="398"/>
      <c r="CZ13" s="398"/>
      <c r="DA13" s="398"/>
      <c r="DB13" s="398"/>
      <c r="DC13" s="398"/>
      <c r="DD13" s="398"/>
      <c r="DE13" s="398"/>
      <c r="DF13" s="398"/>
      <c r="DG13" s="398"/>
      <c r="DH13" s="398"/>
      <c r="DI13" s="398"/>
      <c r="DJ13" s="398"/>
      <c r="DK13" s="398"/>
      <c r="DL13" s="398"/>
      <c r="DM13" s="398"/>
      <c r="DN13" s="398"/>
      <c r="DO13" s="398"/>
      <c r="DP13" s="398"/>
      <c r="DQ13" s="398"/>
      <c r="DR13" s="398"/>
      <c r="DS13" s="398"/>
      <c r="DT13" s="398"/>
      <c r="DU13" s="398"/>
      <c r="DV13" s="398"/>
      <c r="DW13" s="398"/>
      <c r="DX13" s="398"/>
      <c r="DY13" s="398"/>
      <c r="DZ13" s="398"/>
      <c r="EA13" s="398"/>
      <c r="EB13" s="398"/>
      <c r="EC13" s="398"/>
      <c r="ED13" s="398"/>
      <c r="EE13" s="398"/>
      <c r="EF13" s="398"/>
      <c r="EG13" s="398"/>
      <c r="EH13" s="398"/>
      <c r="EI13" s="398"/>
      <c r="EJ13" s="398"/>
      <c r="EK13" s="398"/>
      <c r="EL13" s="398"/>
      <c r="EM13" s="398"/>
      <c r="EN13" s="398"/>
      <c r="EO13" s="398"/>
      <c r="EP13" s="398"/>
      <c r="EQ13" s="398"/>
      <c r="ER13" s="398"/>
      <c r="ES13" s="398"/>
      <c r="ET13" s="398"/>
      <c r="EU13" s="398"/>
      <c r="EV13" s="398"/>
      <c r="EW13" s="398"/>
      <c r="EX13" s="398"/>
      <c r="EY13" s="398"/>
      <c r="EZ13" s="398"/>
      <c r="FA13" s="398"/>
      <c r="FB13" s="398"/>
      <c r="FC13" s="398"/>
      <c r="FD13" s="398"/>
      <c r="FE13" s="398"/>
      <c r="FF13" s="398"/>
      <c r="FG13" s="398"/>
      <c r="FH13" s="398"/>
      <c r="FI13" s="398"/>
      <c r="FJ13" s="398"/>
      <c r="FK13" s="398"/>
      <c r="FL13" s="398"/>
      <c r="FM13" s="398"/>
      <c r="FN13" s="398"/>
      <c r="FO13" s="398"/>
      <c r="FP13" s="398"/>
      <c r="FQ13" s="398"/>
      <c r="FR13" s="398"/>
      <c r="FS13" s="398"/>
      <c r="FT13" s="398"/>
      <c r="FU13" s="398"/>
      <c r="FV13" s="398"/>
      <c r="FW13" s="398"/>
      <c r="FX13" s="398"/>
      <c r="FY13" s="398"/>
      <c r="FZ13" s="398"/>
      <c r="GA13" s="398"/>
    </row>
    <row r="14" spans="1:183" s="327" customFormat="1" ht="22.15" customHeight="1" x14ac:dyDescent="0.4">
      <c r="A14" s="326">
        <v>19</v>
      </c>
      <c r="C14" s="361"/>
      <c r="D14" s="362"/>
      <c r="E14" s="362"/>
      <c r="F14" s="362"/>
      <c r="G14" s="363"/>
      <c r="H14" s="362"/>
      <c r="I14" s="362"/>
      <c r="J14" s="362"/>
      <c r="K14" s="363"/>
      <c r="L14" s="362"/>
      <c r="M14" s="362"/>
      <c r="N14" s="362"/>
      <c r="O14" s="363"/>
      <c r="P14" s="362"/>
      <c r="Q14" s="362"/>
      <c r="R14" s="362"/>
      <c r="S14" s="363"/>
      <c r="T14" s="362"/>
      <c r="U14" s="362"/>
      <c r="V14" s="362"/>
      <c r="W14" s="363"/>
      <c r="X14" s="362"/>
      <c r="Y14" s="362"/>
      <c r="Z14" s="362"/>
      <c r="AA14" s="363"/>
      <c r="AB14" s="362"/>
      <c r="AC14" s="362"/>
      <c r="AD14" s="364"/>
      <c r="AE14" s="309"/>
      <c r="AF14" s="310"/>
      <c r="AG14" s="311"/>
      <c r="AH14" s="309"/>
      <c r="AI14" s="324"/>
      <c r="AJ14" s="325"/>
      <c r="AK14" s="325"/>
      <c r="AL14" s="365"/>
      <c r="AM14" s="366"/>
      <c r="AN14" s="325"/>
      <c r="AO14" s="325"/>
      <c r="AP14" s="365"/>
      <c r="AQ14" s="366"/>
      <c r="AR14" s="325"/>
      <c r="AS14" s="325"/>
      <c r="AT14" s="365"/>
      <c r="AU14" s="366"/>
      <c r="AV14" s="325"/>
      <c r="AW14" s="325"/>
      <c r="AX14" s="365"/>
      <c r="AY14" s="366"/>
      <c r="AZ14" s="325"/>
      <c r="BA14" s="325"/>
      <c r="BB14" s="365"/>
      <c r="BC14" s="366"/>
      <c r="BD14" s="325"/>
      <c r="BE14" s="325"/>
      <c r="BF14" s="365"/>
      <c r="BG14" s="366"/>
      <c r="BH14" s="325"/>
      <c r="BI14" s="325"/>
      <c r="BJ14" s="325"/>
      <c r="BL14" s="399"/>
      <c r="BM14" s="398"/>
      <c r="BN14" s="398"/>
      <c r="BO14" s="398"/>
      <c r="BP14" s="398"/>
      <c r="BQ14" s="398"/>
      <c r="BR14" s="398"/>
      <c r="BS14" s="398"/>
      <c r="BT14" s="398"/>
      <c r="BU14" s="398"/>
      <c r="BV14" s="398"/>
      <c r="BW14" s="398"/>
      <c r="BX14" s="398"/>
      <c r="BY14" s="398"/>
      <c r="BZ14" s="398"/>
      <c r="CA14" s="398"/>
      <c r="CB14" s="398"/>
      <c r="CC14" s="398"/>
      <c r="CD14" s="398"/>
      <c r="CE14" s="398"/>
      <c r="CF14" s="398"/>
      <c r="CG14" s="398"/>
      <c r="CH14" s="398"/>
      <c r="CI14" s="398"/>
      <c r="CJ14" s="398"/>
      <c r="CK14" s="398"/>
      <c r="CL14" s="398"/>
      <c r="CM14" s="398"/>
      <c r="CN14" s="398"/>
      <c r="CO14" s="398"/>
      <c r="CP14" s="398"/>
      <c r="CQ14" s="398"/>
      <c r="CR14" s="398"/>
      <c r="CS14" s="398"/>
      <c r="CT14" s="398"/>
      <c r="CU14" s="398"/>
      <c r="CV14" s="398"/>
      <c r="CW14" s="398"/>
      <c r="CX14" s="398"/>
      <c r="CY14" s="398"/>
      <c r="CZ14" s="398"/>
      <c r="DA14" s="398"/>
      <c r="DB14" s="398"/>
      <c r="DC14" s="398"/>
      <c r="DD14" s="398"/>
      <c r="DE14" s="398"/>
      <c r="DF14" s="398"/>
      <c r="DG14" s="398"/>
      <c r="DH14" s="398"/>
      <c r="DI14" s="398"/>
      <c r="DJ14" s="398"/>
      <c r="DK14" s="398"/>
      <c r="DL14" s="398"/>
      <c r="DM14" s="398"/>
      <c r="DN14" s="398"/>
      <c r="DO14" s="398"/>
      <c r="DP14" s="398"/>
      <c r="DQ14" s="398"/>
      <c r="DR14" s="398"/>
      <c r="DS14" s="398"/>
      <c r="DT14" s="398"/>
      <c r="DU14" s="398"/>
      <c r="DV14" s="398"/>
      <c r="DW14" s="398"/>
      <c r="DX14" s="398"/>
      <c r="DY14" s="398"/>
      <c r="DZ14" s="398"/>
      <c r="EA14" s="398"/>
      <c r="EB14" s="398"/>
      <c r="EC14" s="398"/>
      <c r="ED14" s="398"/>
      <c r="EE14" s="398"/>
      <c r="EF14" s="398"/>
      <c r="EG14" s="398"/>
      <c r="EH14" s="398"/>
      <c r="EI14" s="398"/>
      <c r="EJ14" s="398"/>
      <c r="EK14" s="398"/>
      <c r="EL14" s="398"/>
      <c r="EM14" s="398"/>
      <c r="EN14" s="398"/>
      <c r="EO14" s="398"/>
      <c r="EP14" s="398"/>
      <c r="EQ14" s="398"/>
      <c r="ER14" s="398"/>
      <c r="ES14" s="398"/>
      <c r="ET14" s="398"/>
      <c r="EU14" s="398"/>
      <c r="EV14" s="398"/>
      <c r="EW14" s="398"/>
      <c r="EX14" s="398"/>
      <c r="EY14" s="398"/>
      <c r="EZ14" s="398"/>
      <c r="FA14" s="398"/>
      <c r="FB14" s="398"/>
      <c r="FC14" s="398"/>
      <c r="FD14" s="398"/>
      <c r="FE14" s="398"/>
      <c r="FF14" s="398"/>
      <c r="FG14" s="398"/>
      <c r="FH14" s="398"/>
      <c r="FI14" s="398"/>
      <c r="FJ14" s="398"/>
      <c r="FK14" s="398"/>
      <c r="FL14" s="398"/>
      <c r="FM14" s="398"/>
      <c r="FN14" s="398"/>
      <c r="FO14" s="398"/>
      <c r="FP14" s="398"/>
      <c r="FQ14" s="398"/>
      <c r="FR14" s="398"/>
      <c r="FS14" s="398"/>
      <c r="FT14" s="398"/>
      <c r="FU14" s="398"/>
      <c r="FV14" s="398"/>
      <c r="FW14" s="398"/>
      <c r="FX14" s="398"/>
      <c r="FY14" s="398"/>
      <c r="FZ14" s="398"/>
      <c r="GA14" s="398"/>
    </row>
    <row r="15" spans="1:183" ht="7.9" customHeight="1" x14ac:dyDescent="0.2">
      <c r="A15" s="270">
        <v>15</v>
      </c>
      <c r="C15" s="367"/>
      <c r="D15" s="368"/>
      <c r="E15" s="368"/>
      <c r="F15" s="368"/>
      <c r="G15" s="367"/>
      <c r="H15" s="368"/>
      <c r="I15" s="368"/>
      <c r="J15" s="368"/>
      <c r="K15" s="367"/>
      <c r="L15" s="368"/>
      <c r="M15" s="368"/>
      <c r="N15" s="368"/>
      <c r="O15" s="367"/>
      <c r="P15" s="368"/>
      <c r="Q15" s="368"/>
      <c r="R15" s="368"/>
      <c r="S15" s="367"/>
      <c r="T15" s="368"/>
      <c r="U15" s="368"/>
      <c r="V15" s="368"/>
      <c r="W15" s="367"/>
      <c r="X15" s="368"/>
      <c r="Y15" s="368"/>
      <c r="Z15" s="368"/>
      <c r="AA15" s="367"/>
      <c r="AB15" s="368"/>
      <c r="AC15" s="368"/>
      <c r="AD15" s="368"/>
      <c r="AE15" s="309"/>
      <c r="AF15" s="310"/>
      <c r="AG15" s="311"/>
      <c r="AH15" s="309"/>
      <c r="AI15" s="367"/>
      <c r="AJ15" s="368"/>
      <c r="AK15" s="368"/>
      <c r="AL15" s="368"/>
      <c r="AM15" s="367"/>
      <c r="AN15" s="368"/>
      <c r="AO15" s="368"/>
      <c r="AP15" s="368"/>
      <c r="AQ15" s="367"/>
      <c r="AR15" s="368"/>
      <c r="AS15" s="368"/>
      <c r="AT15" s="368"/>
      <c r="AU15" s="367"/>
      <c r="AV15" s="368"/>
      <c r="AW15" s="368"/>
      <c r="AX15" s="368"/>
      <c r="AY15" s="367"/>
      <c r="AZ15" s="368"/>
      <c r="BA15" s="368"/>
      <c r="BB15" s="368"/>
      <c r="BC15" s="367"/>
      <c r="BD15" s="368"/>
      <c r="BE15" s="368"/>
      <c r="BF15" s="368"/>
      <c r="BG15" s="367"/>
      <c r="BH15" s="368"/>
      <c r="BI15" s="368"/>
      <c r="BJ15" s="368"/>
      <c r="BL15" s="397"/>
    </row>
    <row r="16" spans="1:183" ht="7.9" customHeight="1" x14ac:dyDescent="0.2">
      <c r="A16" s="270">
        <v>15</v>
      </c>
      <c r="C16" s="324"/>
      <c r="D16" s="325"/>
      <c r="E16" s="325"/>
      <c r="F16" s="325"/>
      <c r="G16" s="324"/>
      <c r="H16" s="325"/>
      <c r="I16" s="325"/>
      <c r="J16" s="325"/>
      <c r="K16" s="324"/>
      <c r="L16" s="325"/>
      <c r="M16" s="325"/>
      <c r="N16" s="325"/>
      <c r="O16" s="324"/>
      <c r="P16" s="325"/>
      <c r="Q16" s="325"/>
      <c r="R16" s="325"/>
      <c r="S16" s="324"/>
      <c r="T16" s="325"/>
      <c r="U16" s="325"/>
      <c r="V16" s="325"/>
      <c r="W16" s="324"/>
      <c r="X16" s="325"/>
      <c r="Y16" s="325"/>
      <c r="Z16" s="325"/>
      <c r="AA16" s="324"/>
      <c r="AB16" s="325"/>
      <c r="AC16" s="325"/>
      <c r="AD16" s="325"/>
      <c r="AE16" s="309"/>
      <c r="AF16" s="310"/>
      <c r="AG16" s="311"/>
      <c r="AH16" s="309"/>
      <c r="AI16" s="324"/>
      <c r="AJ16" s="325"/>
      <c r="AK16" s="325"/>
      <c r="AL16" s="325"/>
      <c r="AM16" s="324"/>
      <c r="AN16" s="325"/>
      <c r="AO16" s="325"/>
      <c r="AP16" s="325"/>
      <c r="AQ16" s="324"/>
      <c r="AR16" s="325"/>
      <c r="AS16" s="325"/>
      <c r="AT16" s="325"/>
      <c r="AU16" s="324"/>
      <c r="AV16" s="325"/>
      <c r="AW16" s="325"/>
      <c r="AX16" s="325"/>
      <c r="AY16" s="324"/>
      <c r="AZ16" s="325"/>
      <c r="BA16" s="325"/>
      <c r="BB16" s="325"/>
      <c r="BC16" s="324"/>
      <c r="BD16" s="325"/>
      <c r="BE16" s="325"/>
      <c r="BF16" s="325"/>
      <c r="BG16" s="324"/>
      <c r="BH16" s="325"/>
      <c r="BI16" s="325"/>
      <c r="BJ16" s="325"/>
      <c r="BL16" s="397"/>
    </row>
    <row r="17" spans="1:183" s="327" customFormat="1" ht="35.1" customHeight="1" x14ac:dyDescent="0.4">
      <c r="A17" s="326">
        <v>16</v>
      </c>
      <c r="C17" s="369" t="e">
        <f>AA10+1</f>
        <v>#VALUE!</v>
      </c>
      <c r="D17" s="330"/>
      <c r="E17" s="330"/>
      <c r="F17" s="330"/>
      <c r="G17" s="331" t="e">
        <f>C17+1</f>
        <v>#VALUE!</v>
      </c>
      <c r="H17" s="331"/>
      <c r="I17" s="331"/>
      <c r="J17" s="331"/>
      <c r="K17" s="331" t="e">
        <f>G17+1</f>
        <v>#VALUE!</v>
      </c>
      <c r="L17" s="331"/>
      <c r="M17" s="331"/>
      <c r="N17" s="331"/>
      <c r="O17" s="331" t="e">
        <f>K17+1</f>
        <v>#VALUE!</v>
      </c>
      <c r="P17" s="331"/>
      <c r="Q17" s="331"/>
      <c r="R17" s="331"/>
      <c r="S17" s="331" t="e">
        <f>O17+1</f>
        <v>#VALUE!</v>
      </c>
      <c r="T17" s="331"/>
      <c r="U17" s="331"/>
      <c r="V17" s="331"/>
      <c r="W17" s="331" t="e">
        <f>S17+1</f>
        <v>#VALUE!</v>
      </c>
      <c r="X17" s="331"/>
      <c r="Y17" s="331"/>
      <c r="Z17" s="331"/>
      <c r="AA17" s="332" t="e">
        <f>W17+1</f>
        <v>#VALUE!</v>
      </c>
      <c r="AB17" s="332"/>
      <c r="AC17" s="332"/>
      <c r="AD17" s="333"/>
      <c r="AE17" s="290"/>
      <c r="AF17" s="310"/>
      <c r="AG17" s="311"/>
      <c r="AH17" s="290"/>
      <c r="AI17" s="370" t="e">
        <f>BG10+1</f>
        <v>#VALUE!</v>
      </c>
      <c r="AJ17" s="370"/>
      <c r="AK17" s="370"/>
      <c r="AL17" s="371"/>
      <c r="AM17" s="372" t="e">
        <f>AI17+1</f>
        <v>#VALUE!</v>
      </c>
      <c r="AN17" s="373"/>
      <c r="AO17" s="373"/>
      <c r="AP17" s="374"/>
      <c r="AQ17" s="372" t="e">
        <f>AM17+1</f>
        <v>#VALUE!</v>
      </c>
      <c r="AR17" s="373"/>
      <c r="AS17" s="373"/>
      <c r="AT17" s="374"/>
      <c r="AU17" s="372" t="e">
        <f>AQ17+1</f>
        <v>#VALUE!</v>
      </c>
      <c r="AV17" s="373"/>
      <c r="AW17" s="373"/>
      <c r="AX17" s="374"/>
      <c r="AY17" s="372" t="e">
        <f>AU17+1</f>
        <v>#VALUE!</v>
      </c>
      <c r="AZ17" s="373"/>
      <c r="BA17" s="373"/>
      <c r="BB17" s="374"/>
      <c r="BC17" s="372" t="e">
        <f>AY17+1</f>
        <v>#VALUE!</v>
      </c>
      <c r="BD17" s="373"/>
      <c r="BE17" s="373"/>
      <c r="BF17" s="374"/>
      <c r="BG17" s="337" t="e">
        <f>BC17+1</f>
        <v>#VALUE!</v>
      </c>
      <c r="BH17" s="338"/>
      <c r="BI17" s="338"/>
      <c r="BJ17" s="338"/>
      <c r="BL17" s="397"/>
      <c r="BM17" s="398"/>
      <c r="BN17" s="398"/>
      <c r="BO17" s="398"/>
      <c r="BP17" s="398"/>
      <c r="BQ17" s="398"/>
      <c r="BR17" s="398"/>
      <c r="BS17" s="398"/>
      <c r="BT17" s="398"/>
      <c r="BU17" s="398"/>
      <c r="BV17" s="398"/>
      <c r="BW17" s="398"/>
      <c r="BX17" s="398"/>
      <c r="BY17" s="398"/>
      <c r="BZ17" s="398"/>
      <c r="CA17" s="398"/>
      <c r="CB17" s="398"/>
      <c r="CC17" s="398"/>
      <c r="CD17" s="398"/>
      <c r="CE17" s="398"/>
      <c r="CF17" s="398"/>
      <c r="CG17" s="398"/>
      <c r="CH17" s="398"/>
      <c r="CI17" s="398"/>
      <c r="CJ17" s="398"/>
      <c r="CK17" s="398"/>
      <c r="CL17" s="398"/>
      <c r="CM17" s="398"/>
      <c r="CN17" s="398"/>
      <c r="CO17" s="398"/>
      <c r="CP17" s="398"/>
      <c r="CQ17" s="398"/>
      <c r="CR17" s="398"/>
      <c r="CS17" s="398"/>
      <c r="CT17" s="398"/>
      <c r="CU17" s="398"/>
      <c r="CV17" s="398"/>
      <c r="CW17" s="398"/>
      <c r="CX17" s="398"/>
      <c r="CY17" s="398"/>
      <c r="CZ17" s="398"/>
      <c r="DA17" s="398"/>
      <c r="DB17" s="398"/>
      <c r="DC17" s="398"/>
      <c r="DD17" s="398"/>
      <c r="DE17" s="398"/>
      <c r="DF17" s="398"/>
      <c r="DG17" s="398"/>
      <c r="DH17" s="398"/>
      <c r="DI17" s="398"/>
      <c r="DJ17" s="398"/>
      <c r="DK17" s="398"/>
      <c r="DL17" s="398"/>
      <c r="DM17" s="398"/>
      <c r="DN17" s="398"/>
      <c r="DO17" s="398"/>
      <c r="DP17" s="398"/>
      <c r="DQ17" s="398"/>
      <c r="DR17" s="398"/>
      <c r="DS17" s="398"/>
      <c r="DT17" s="398"/>
      <c r="DU17" s="398"/>
      <c r="DV17" s="398"/>
      <c r="DW17" s="398"/>
      <c r="DX17" s="398"/>
      <c r="DY17" s="398"/>
      <c r="DZ17" s="398"/>
      <c r="EA17" s="398"/>
      <c r="EB17" s="398"/>
      <c r="EC17" s="398"/>
      <c r="ED17" s="398"/>
      <c r="EE17" s="398"/>
      <c r="EF17" s="398"/>
      <c r="EG17" s="398"/>
      <c r="EH17" s="398"/>
      <c r="EI17" s="398"/>
      <c r="EJ17" s="398"/>
      <c r="EK17" s="398"/>
      <c r="EL17" s="398"/>
      <c r="EM17" s="398"/>
      <c r="EN17" s="398"/>
      <c r="EO17" s="398"/>
      <c r="EP17" s="398"/>
      <c r="EQ17" s="398"/>
      <c r="ER17" s="398"/>
      <c r="ES17" s="398"/>
      <c r="ET17" s="398"/>
      <c r="EU17" s="398"/>
      <c r="EV17" s="398"/>
      <c r="EW17" s="398"/>
      <c r="EX17" s="398"/>
      <c r="EY17" s="398"/>
      <c r="EZ17" s="398"/>
      <c r="FA17" s="398"/>
      <c r="FB17" s="398"/>
      <c r="FC17" s="398"/>
      <c r="FD17" s="398"/>
      <c r="FE17" s="398"/>
      <c r="FF17" s="398"/>
      <c r="FG17" s="398"/>
      <c r="FH17" s="398"/>
      <c r="FI17" s="398"/>
      <c r="FJ17" s="398"/>
      <c r="FK17" s="398"/>
      <c r="FL17" s="398"/>
      <c r="FM17" s="398"/>
      <c r="FN17" s="398"/>
      <c r="FO17" s="398"/>
      <c r="FP17" s="398"/>
      <c r="FQ17" s="398"/>
      <c r="FR17" s="398"/>
      <c r="FS17" s="398"/>
      <c r="FT17" s="398"/>
      <c r="FU17" s="398"/>
      <c r="FV17" s="398"/>
      <c r="FW17" s="398"/>
      <c r="FX17" s="398"/>
      <c r="FY17" s="398"/>
      <c r="FZ17" s="398"/>
      <c r="GA17" s="398"/>
    </row>
    <row r="18" spans="1:183" s="327" customFormat="1" ht="19.5" customHeight="1" x14ac:dyDescent="0.4">
      <c r="A18" s="326">
        <v>17</v>
      </c>
      <c r="C18" s="375" t="s">
        <v>253</v>
      </c>
      <c r="D18" s="341"/>
      <c r="E18" s="341"/>
      <c r="F18" s="341"/>
      <c r="G18" s="342" t="s">
        <v>249</v>
      </c>
      <c r="H18" s="342"/>
      <c r="I18" s="342"/>
      <c r="J18" s="342"/>
      <c r="K18" s="342" t="s">
        <v>250</v>
      </c>
      <c r="L18" s="342"/>
      <c r="M18" s="342"/>
      <c r="N18" s="342"/>
      <c r="O18" s="342" t="s">
        <v>251</v>
      </c>
      <c r="P18" s="342"/>
      <c r="Q18" s="342"/>
      <c r="R18" s="342"/>
      <c r="S18" s="342" t="s">
        <v>247</v>
      </c>
      <c r="T18" s="342"/>
      <c r="U18" s="342"/>
      <c r="V18" s="342"/>
      <c r="W18" s="342" t="s">
        <v>248</v>
      </c>
      <c r="X18" s="342"/>
      <c r="Y18" s="342"/>
      <c r="Z18" s="342"/>
      <c r="AA18" s="343" t="s">
        <v>253</v>
      </c>
      <c r="AB18" s="343"/>
      <c r="AC18" s="343"/>
      <c r="AD18" s="344"/>
      <c r="AE18" s="309"/>
      <c r="AF18" s="310"/>
      <c r="AG18" s="311"/>
      <c r="AH18" s="309"/>
      <c r="AI18" s="376" t="s">
        <v>253</v>
      </c>
      <c r="AJ18" s="376"/>
      <c r="AK18" s="376"/>
      <c r="AL18" s="377"/>
      <c r="AM18" s="378" t="s">
        <v>249</v>
      </c>
      <c r="AN18" s="379"/>
      <c r="AO18" s="379"/>
      <c r="AP18" s="380"/>
      <c r="AQ18" s="378" t="s">
        <v>250</v>
      </c>
      <c r="AR18" s="379"/>
      <c r="AS18" s="379"/>
      <c r="AT18" s="380"/>
      <c r="AU18" s="378" t="s">
        <v>251</v>
      </c>
      <c r="AV18" s="379"/>
      <c r="AW18" s="379"/>
      <c r="AX18" s="380"/>
      <c r="AY18" s="378" t="s">
        <v>247</v>
      </c>
      <c r="AZ18" s="379"/>
      <c r="BA18" s="379"/>
      <c r="BB18" s="380"/>
      <c r="BC18" s="378" t="s">
        <v>248</v>
      </c>
      <c r="BD18" s="379"/>
      <c r="BE18" s="379"/>
      <c r="BF18" s="380"/>
      <c r="BG18" s="348" t="s">
        <v>253</v>
      </c>
      <c r="BH18" s="349"/>
      <c r="BI18" s="349"/>
      <c r="BJ18" s="349"/>
      <c r="BL18" s="399"/>
      <c r="BM18" s="398"/>
      <c r="BN18" s="398"/>
      <c r="BO18" s="398"/>
      <c r="BP18" s="398"/>
      <c r="BQ18" s="398"/>
      <c r="BR18" s="398"/>
      <c r="BS18" s="398"/>
      <c r="BT18" s="398"/>
      <c r="BU18" s="398"/>
      <c r="BV18" s="398"/>
      <c r="BW18" s="398"/>
      <c r="BX18" s="398"/>
      <c r="BY18" s="398"/>
      <c r="BZ18" s="398"/>
      <c r="CA18" s="398"/>
      <c r="CB18" s="398"/>
      <c r="CC18" s="398"/>
      <c r="CD18" s="398"/>
      <c r="CE18" s="398"/>
      <c r="CF18" s="398"/>
      <c r="CG18" s="398"/>
      <c r="CH18" s="398"/>
      <c r="CI18" s="398"/>
      <c r="CJ18" s="398"/>
      <c r="CK18" s="398"/>
      <c r="CL18" s="398"/>
      <c r="CM18" s="398"/>
      <c r="CN18" s="398"/>
      <c r="CO18" s="398"/>
      <c r="CP18" s="398"/>
      <c r="CQ18" s="398"/>
      <c r="CR18" s="398"/>
      <c r="CS18" s="398"/>
      <c r="CT18" s="398"/>
      <c r="CU18" s="398"/>
      <c r="CV18" s="398"/>
      <c r="CW18" s="398"/>
      <c r="CX18" s="398"/>
      <c r="CY18" s="398"/>
      <c r="CZ18" s="398"/>
      <c r="DA18" s="398"/>
      <c r="DB18" s="398"/>
      <c r="DC18" s="398"/>
      <c r="DD18" s="398"/>
      <c r="DE18" s="398"/>
      <c r="DF18" s="398"/>
      <c r="DG18" s="398"/>
      <c r="DH18" s="398"/>
      <c r="DI18" s="398"/>
      <c r="DJ18" s="398"/>
      <c r="DK18" s="398"/>
      <c r="DL18" s="398"/>
      <c r="DM18" s="398"/>
      <c r="DN18" s="398"/>
      <c r="DO18" s="398"/>
      <c r="DP18" s="398"/>
      <c r="DQ18" s="398"/>
      <c r="DR18" s="398"/>
      <c r="DS18" s="398"/>
      <c r="DT18" s="398"/>
      <c r="DU18" s="398"/>
      <c r="DV18" s="398"/>
      <c r="DW18" s="398"/>
      <c r="DX18" s="398"/>
      <c r="DY18" s="398"/>
      <c r="DZ18" s="398"/>
      <c r="EA18" s="398"/>
      <c r="EB18" s="398"/>
      <c r="EC18" s="398"/>
      <c r="ED18" s="398"/>
      <c r="EE18" s="398"/>
      <c r="EF18" s="398"/>
      <c r="EG18" s="398"/>
      <c r="EH18" s="398"/>
      <c r="EI18" s="398"/>
      <c r="EJ18" s="398"/>
      <c r="EK18" s="398"/>
      <c r="EL18" s="398"/>
      <c r="EM18" s="398"/>
      <c r="EN18" s="398"/>
      <c r="EO18" s="398"/>
      <c r="EP18" s="398"/>
      <c r="EQ18" s="398"/>
      <c r="ER18" s="398"/>
      <c r="ES18" s="398"/>
      <c r="ET18" s="398"/>
      <c r="EU18" s="398"/>
      <c r="EV18" s="398"/>
      <c r="EW18" s="398"/>
      <c r="EX18" s="398"/>
      <c r="EY18" s="398"/>
      <c r="EZ18" s="398"/>
      <c r="FA18" s="398"/>
      <c r="FB18" s="398"/>
      <c r="FC18" s="398"/>
      <c r="FD18" s="398"/>
      <c r="FE18" s="398"/>
      <c r="FF18" s="398"/>
      <c r="FG18" s="398"/>
      <c r="FH18" s="398"/>
      <c r="FI18" s="398"/>
      <c r="FJ18" s="398"/>
      <c r="FK18" s="398"/>
      <c r="FL18" s="398"/>
      <c r="FM18" s="398"/>
      <c r="FN18" s="398"/>
      <c r="FO18" s="398"/>
      <c r="FP18" s="398"/>
      <c r="FQ18" s="398"/>
      <c r="FR18" s="398"/>
      <c r="FS18" s="398"/>
      <c r="FT18" s="398"/>
      <c r="FU18" s="398"/>
      <c r="FV18" s="398"/>
      <c r="FW18" s="398"/>
      <c r="FX18" s="398"/>
      <c r="FY18" s="398"/>
      <c r="FZ18" s="398"/>
      <c r="GA18" s="398"/>
    </row>
    <row r="19" spans="1:183" s="327" customFormat="1" ht="20.25" customHeight="1" x14ac:dyDescent="0.4">
      <c r="A19" s="326">
        <v>18</v>
      </c>
      <c r="C19" s="381"/>
      <c r="D19" s="352"/>
      <c r="E19" s="352"/>
      <c r="F19" s="352"/>
      <c r="G19" s="353"/>
      <c r="H19" s="353"/>
      <c r="I19" s="353"/>
      <c r="J19" s="353"/>
      <c r="K19" s="353"/>
      <c r="L19" s="353"/>
      <c r="M19" s="353"/>
      <c r="N19" s="353"/>
      <c r="O19" s="353"/>
      <c r="P19" s="353"/>
      <c r="Q19" s="353"/>
      <c r="R19" s="353"/>
      <c r="S19" s="353"/>
      <c r="T19" s="353"/>
      <c r="U19" s="353"/>
      <c r="V19" s="353"/>
      <c r="W19" s="353"/>
      <c r="X19" s="353"/>
      <c r="Y19" s="353"/>
      <c r="Z19" s="353"/>
      <c r="AA19" s="354"/>
      <c r="AB19" s="354"/>
      <c r="AC19" s="354"/>
      <c r="AD19" s="355"/>
      <c r="AE19" s="309"/>
      <c r="AF19" s="310"/>
      <c r="AG19" s="311"/>
      <c r="AH19" s="309"/>
      <c r="AI19" s="382"/>
      <c r="AJ19" s="382"/>
      <c r="AK19" s="382"/>
      <c r="AL19" s="383"/>
      <c r="AM19" s="384"/>
      <c r="AN19" s="385"/>
      <c r="AO19" s="385"/>
      <c r="AP19" s="386"/>
      <c r="AQ19" s="384"/>
      <c r="AR19" s="385"/>
      <c r="AS19" s="385"/>
      <c r="AT19" s="386"/>
      <c r="AU19" s="384"/>
      <c r="AV19" s="385"/>
      <c r="AW19" s="385"/>
      <c r="AX19" s="386"/>
      <c r="AY19" s="384"/>
      <c r="AZ19" s="385"/>
      <c r="BA19" s="385"/>
      <c r="BB19" s="386"/>
      <c r="BC19" s="384"/>
      <c r="BD19" s="385"/>
      <c r="BE19" s="385"/>
      <c r="BF19" s="386"/>
      <c r="BG19" s="359"/>
      <c r="BH19" s="360"/>
      <c r="BI19" s="360"/>
      <c r="BJ19" s="360"/>
      <c r="BL19" s="399"/>
      <c r="BM19" s="398"/>
      <c r="BN19" s="398"/>
      <c r="BO19" s="398"/>
      <c r="BP19" s="398"/>
      <c r="BQ19" s="398"/>
      <c r="BR19" s="398"/>
      <c r="BS19" s="398"/>
      <c r="BT19" s="398"/>
      <c r="BU19" s="398"/>
      <c r="BV19" s="398"/>
      <c r="BW19" s="398"/>
      <c r="BX19" s="398"/>
      <c r="BY19" s="398"/>
      <c r="BZ19" s="398"/>
      <c r="CA19" s="398"/>
      <c r="CB19" s="398"/>
      <c r="CC19" s="398"/>
      <c r="CD19" s="398"/>
      <c r="CE19" s="398"/>
      <c r="CF19" s="398"/>
      <c r="CG19" s="398"/>
      <c r="CH19" s="398"/>
      <c r="CI19" s="398"/>
      <c r="CJ19" s="398"/>
      <c r="CK19" s="398"/>
      <c r="CL19" s="398"/>
      <c r="CM19" s="398"/>
      <c r="CN19" s="398"/>
      <c r="CO19" s="398"/>
      <c r="CP19" s="398"/>
      <c r="CQ19" s="398"/>
      <c r="CR19" s="398"/>
      <c r="CS19" s="398"/>
      <c r="CT19" s="398"/>
      <c r="CU19" s="398"/>
      <c r="CV19" s="398"/>
      <c r="CW19" s="398"/>
      <c r="CX19" s="398"/>
      <c r="CY19" s="398"/>
      <c r="CZ19" s="398"/>
      <c r="DA19" s="398"/>
      <c r="DB19" s="398"/>
      <c r="DC19" s="398"/>
      <c r="DD19" s="398"/>
      <c r="DE19" s="398"/>
      <c r="DF19" s="398"/>
      <c r="DG19" s="398"/>
      <c r="DH19" s="398"/>
      <c r="DI19" s="398"/>
      <c r="DJ19" s="398"/>
      <c r="DK19" s="398"/>
      <c r="DL19" s="398"/>
      <c r="DM19" s="398"/>
      <c r="DN19" s="398"/>
      <c r="DO19" s="398"/>
      <c r="DP19" s="398"/>
      <c r="DQ19" s="398"/>
      <c r="DR19" s="398"/>
      <c r="DS19" s="398"/>
      <c r="DT19" s="398"/>
      <c r="DU19" s="398"/>
      <c r="DV19" s="398"/>
      <c r="DW19" s="398"/>
      <c r="DX19" s="398"/>
      <c r="DY19" s="398"/>
      <c r="DZ19" s="398"/>
      <c r="EA19" s="398"/>
      <c r="EB19" s="398"/>
      <c r="EC19" s="398"/>
      <c r="ED19" s="398"/>
      <c r="EE19" s="398"/>
      <c r="EF19" s="398"/>
      <c r="EG19" s="398"/>
      <c r="EH19" s="398"/>
      <c r="EI19" s="398"/>
      <c r="EJ19" s="398"/>
      <c r="EK19" s="398"/>
      <c r="EL19" s="398"/>
      <c r="EM19" s="398"/>
      <c r="EN19" s="398"/>
      <c r="EO19" s="398"/>
      <c r="EP19" s="398"/>
      <c r="EQ19" s="398"/>
      <c r="ER19" s="398"/>
      <c r="ES19" s="398"/>
      <c r="ET19" s="398"/>
      <c r="EU19" s="398"/>
      <c r="EV19" s="398"/>
      <c r="EW19" s="398"/>
      <c r="EX19" s="398"/>
      <c r="EY19" s="398"/>
      <c r="EZ19" s="398"/>
      <c r="FA19" s="398"/>
      <c r="FB19" s="398"/>
      <c r="FC19" s="398"/>
      <c r="FD19" s="398"/>
      <c r="FE19" s="398"/>
      <c r="FF19" s="398"/>
      <c r="FG19" s="398"/>
      <c r="FH19" s="398"/>
      <c r="FI19" s="398"/>
      <c r="FJ19" s="398"/>
      <c r="FK19" s="398"/>
      <c r="FL19" s="398"/>
      <c r="FM19" s="398"/>
      <c r="FN19" s="398"/>
      <c r="FO19" s="398"/>
      <c r="FP19" s="398"/>
      <c r="FQ19" s="398"/>
      <c r="FR19" s="398"/>
      <c r="FS19" s="398"/>
      <c r="FT19" s="398"/>
      <c r="FU19" s="398"/>
      <c r="FV19" s="398"/>
      <c r="FW19" s="398"/>
      <c r="FX19" s="398"/>
      <c r="FY19" s="398"/>
      <c r="FZ19" s="398"/>
      <c r="GA19" s="398"/>
    </row>
    <row r="20" spans="1:183" s="327" customFormat="1" ht="22.15" customHeight="1" x14ac:dyDescent="0.4">
      <c r="A20" s="326">
        <v>19</v>
      </c>
      <c r="C20" s="361"/>
      <c r="D20" s="362"/>
      <c r="E20" s="362"/>
      <c r="F20" s="362"/>
      <c r="G20" s="363"/>
      <c r="H20" s="362"/>
      <c r="I20" s="362"/>
      <c r="J20" s="362"/>
      <c r="K20" s="363"/>
      <c r="L20" s="362"/>
      <c r="M20" s="362"/>
      <c r="N20" s="362"/>
      <c r="O20" s="363"/>
      <c r="P20" s="362"/>
      <c r="Q20" s="362"/>
      <c r="R20" s="362"/>
      <c r="S20" s="363"/>
      <c r="T20" s="362"/>
      <c r="U20" s="362"/>
      <c r="V20" s="362"/>
      <c r="W20" s="363"/>
      <c r="X20" s="362"/>
      <c r="Y20" s="362"/>
      <c r="Z20" s="362"/>
      <c r="AA20" s="363"/>
      <c r="AB20" s="362"/>
      <c r="AC20" s="362"/>
      <c r="AD20" s="364"/>
      <c r="AE20" s="309"/>
      <c r="AF20" s="310"/>
      <c r="AG20" s="311"/>
      <c r="AH20" s="309"/>
      <c r="AI20" s="324"/>
      <c r="AJ20" s="325"/>
      <c r="AK20" s="325"/>
      <c r="AL20" s="365"/>
      <c r="AM20" s="366"/>
      <c r="AN20" s="325"/>
      <c r="AO20" s="325"/>
      <c r="AP20" s="365"/>
      <c r="AQ20" s="366"/>
      <c r="AR20" s="325"/>
      <c r="AS20" s="325"/>
      <c r="AT20" s="365"/>
      <c r="AU20" s="366"/>
      <c r="AV20" s="325"/>
      <c r="AW20" s="325"/>
      <c r="AX20" s="365"/>
      <c r="AY20" s="366"/>
      <c r="AZ20" s="325"/>
      <c r="BA20" s="325"/>
      <c r="BB20" s="365"/>
      <c r="BC20" s="366"/>
      <c r="BD20" s="325"/>
      <c r="BE20" s="325"/>
      <c r="BF20" s="365"/>
      <c r="BG20" s="366"/>
      <c r="BH20" s="325"/>
      <c r="BI20" s="325"/>
      <c r="BJ20" s="325"/>
      <c r="BL20" s="399"/>
      <c r="BM20" s="398"/>
      <c r="BN20" s="398"/>
      <c r="BO20" s="398"/>
      <c r="BP20" s="398"/>
      <c r="BQ20" s="398"/>
      <c r="BR20" s="398"/>
      <c r="BS20" s="398"/>
      <c r="BT20" s="398"/>
      <c r="BU20" s="398"/>
      <c r="BV20" s="398"/>
      <c r="BW20" s="398"/>
      <c r="BX20" s="398"/>
      <c r="BY20" s="398"/>
      <c r="BZ20" s="398"/>
      <c r="CA20" s="398"/>
      <c r="CB20" s="398"/>
      <c r="CC20" s="398"/>
      <c r="CD20" s="398"/>
      <c r="CE20" s="398"/>
      <c r="CF20" s="398"/>
      <c r="CG20" s="398"/>
      <c r="CH20" s="398"/>
      <c r="CI20" s="398"/>
      <c r="CJ20" s="398"/>
      <c r="CK20" s="398"/>
      <c r="CL20" s="398"/>
      <c r="CM20" s="398"/>
      <c r="CN20" s="398"/>
      <c r="CO20" s="398"/>
      <c r="CP20" s="398"/>
      <c r="CQ20" s="398"/>
      <c r="CR20" s="398"/>
      <c r="CS20" s="398"/>
      <c r="CT20" s="398"/>
      <c r="CU20" s="398"/>
      <c r="CV20" s="398"/>
      <c r="CW20" s="398"/>
      <c r="CX20" s="398"/>
      <c r="CY20" s="398"/>
      <c r="CZ20" s="398"/>
      <c r="DA20" s="398"/>
      <c r="DB20" s="398"/>
      <c r="DC20" s="398"/>
      <c r="DD20" s="398"/>
      <c r="DE20" s="398"/>
      <c r="DF20" s="398"/>
      <c r="DG20" s="398"/>
      <c r="DH20" s="398"/>
      <c r="DI20" s="398"/>
      <c r="DJ20" s="398"/>
      <c r="DK20" s="398"/>
      <c r="DL20" s="398"/>
      <c r="DM20" s="398"/>
      <c r="DN20" s="398"/>
      <c r="DO20" s="398"/>
      <c r="DP20" s="398"/>
      <c r="DQ20" s="398"/>
      <c r="DR20" s="398"/>
      <c r="DS20" s="398"/>
      <c r="DT20" s="398"/>
      <c r="DU20" s="398"/>
      <c r="DV20" s="398"/>
      <c r="DW20" s="398"/>
      <c r="DX20" s="398"/>
      <c r="DY20" s="398"/>
      <c r="DZ20" s="398"/>
      <c r="EA20" s="398"/>
      <c r="EB20" s="398"/>
      <c r="EC20" s="398"/>
      <c r="ED20" s="398"/>
      <c r="EE20" s="398"/>
      <c r="EF20" s="398"/>
      <c r="EG20" s="398"/>
      <c r="EH20" s="398"/>
      <c r="EI20" s="398"/>
      <c r="EJ20" s="398"/>
      <c r="EK20" s="398"/>
      <c r="EL20" s="398"/>
      <c r="EM20" s="398"/>
      <c r="EN20" s="398"/>
      <c r="EO20" s="398"/>
      <c r="EP20" s="398"/>
      <c r="EQ20" s="398"/>
      <c r="ER20" s="398"/>
      <c r="ES20" s="398"/>
      <c r="ET20" s="398"/>
      <c r="EU20" s="398"/>
      <c r="EV20" s="398"/>
      <c r="EW20" s="398"/>
      <c r="EX20" s="398"/>
      <c r="EY20" s="398"/>
      <c r="EZ20" s="398"/>
      <c r="FA20" s="398"/>
      <c r="FB20" s="398"/>
      <c r="FC20" s="398"/>
      <c r="FD20" s="398"/>
      <c r="FE20" s="398"/>
      <c r="FF20" s="398"/>
      <c r="FG20" s="398"/>
      <c r="FH20" s="398"/>
      <c r="FI20" s="398"/>
      <c r="FJ20" s="398"/>
      <c r="FK20" s="398"/>
      <c r="FL20" s="398"/>
      <c r="FM20" s="398"/>
      <c r="FN20" s="398"/>
      <c r="FO20" s="398"/>
      <c r="FP20" s="398"/>
      <c r="FQ20" s="398"/>
      <c r="FR20" s="398"/>
      <c r="FS20" s="398"/>
      <c r="FT20" s="398"/>
      <c r="FU20" s="398"/>
      <c r="FV20" s="398"/>
      <c r="FW20" s="398"/>
      <c r="FX20" s="398"/>
      <c r="FY20" s="398"/>
      <c r="FZ20" s="398"/>
      <c r="GA20" s="398"/>
    </row>
    <row r="21" spans="1:183" s="327" customFormat="1" ht="22.15" customHeight="1" x14ac:dyDescent="0.4">
      <c r="A21" s="326">
        <v>19</v>
      </c>
      <c r="C21" s="361"/>
      <c r="D21" s="362"/>
      <c r="E21" s="362"/>
      <c r="F21" s="362"/>
      <c r="G21" s="363"/>
      <c r="H21" s="362"/>
      <c r="I21" s="362"/>
      <c r="J21" s="362"/>
      <c r="K21" s="363"/>
      <c r="L21" s="362"/>
      <c r="M21" s="362"/>
      <c r="N21" s="362"/>
      <c r="O21" s="363"/>
      <c r="P21" s="362"/>
      <c r="Q21" s="362"/>
      <c r="R21" s="362"/>
      <c r="S21" s="363"/>
      <c r="T21" s="362"/>
      <c r="U21" s="362"/>
      <c r="V21" s="362"/>
      <c r="W21" s="363"/>
      <c r="X21" s="362"/>
      <c r="Y21" s="362"/>
      <c r="Z21" s="362"/>
      <c r="AA21" s="363"/>
      <c r="AB21" s="362"/>
      <c r="AC21" s="362"/>
      <c r="AD21" s="364"/>
      <c r="AE21" s="309"/>
      <c r="AF21" s="310"/>
      <c r="AG21" s="311"/>
      <c r="AH21" s="309"/>
      <c r="AI21" s="324"/>
      <c r="AJ21" s="325"/>
      <c r="AK21" s="325"/>
      <c r="AL21" s="365"/>
      <c r="AM21" s="366"/>
      <c r="AN21" s="325"/>
      <c r="AO21" s="325"/>
      <c r="AP21" s="365"/>
      <c r="AQ21" s="366"/>
      <c r="AR21" s="325"/>
      <c r="AS21" s="325"/>
      <c r="AT21" s="365"/>
      <c r="AU21" s="366"/>
      <c r="AV21" s="325"/>
      <c r="AW21" s="325"/>
      <c r="AX21" s="365"/>
      <c r="AY21" s="366"/>
      <c r="AZ21" s="325"/>
      <c r="BA21" s="325"/>
      <c r="BB21" s="365"/>
      <c r="BC21" s="366"/>
      <c r="BD21" s="325"/>
      <c r="BE21" s="325"/>
      <c r="BF21" s="365"/>
      <c r="BG21" s="366"/>
      <c r="BH21" s="325"/>
      <c r="BI21" s="325"/>
      <c r="BJ21" s="325"/>
      <c r="BL21" s="399"/>
      <c r="BM21" s="398"/>
      <c r="BN21" s="398"/>
      <c r="BO21" s="398"/>
      <c r="BP21" s="398"/>
      <c r="BQ21" s="398"/>
      <c r="BR21" s="398"/>
      <c r="BS21" s="398"/>
      <c r="BT21" s="398"/>
      <c r="BU21" s="398"/>
      <c r="BV21" s="398"/>
      <c r="BW21" s="398"/>
      <c r="BX21" s="398"/>
      <c r="BY21" s="398"/>
      <c r="BZ21" s="398"/>
      <c r="CA21" s="398"/>
      <c r="CB21" s="398"/>
      <c r="CC21" s="398"/>
      <c r="CD21" s="398"/>
      <c r="CE21" s="398"/>
      <c r="CF21" s="398"/>
      <c r="CG21" s="398"/>
      <c r="CH21" s="398"/>
      <c r="CI21" s="398"/>
      <c r="CJ21" s="398"/>
      <c r="CK21" s="398"/>
      <c r="CL21" s="398"/>
      <c r="CM21" s="398"/>
      <c r="CN21" s="398"/>
      <c r="CO21" s="398"/>
      <c r="CP21" s="398"/>
      <c r="CQ21" s="398"/>
      <c r="CR21" s="398"/>
      <c r="CS21" s="398"/>
      <c r="CT21" s="398"/>
      <c r="CU21" s="398"/>
      <c r="CV21" s="398"/>
      <c r="CW21" s="398"/>
      <c r="CX21" s="398"/>
      <c r="CY21" s="398"/>
      <c r="CZ21" s="398"/>
      <c r="DA21" s="398"/>
      <c r="DB21" s="398"/>
      <c r="DC21" s="398"/>
      <c r="DD21" s="398"/>
      <c r="DE21" s="398"/>
      <c r="DF21" s="398"/>
      <c r="DG21" s="398"/>
      <c r="DH21" s="398"/>
      <c r="DI21" s="398"/>
      <c r="DJ21" s="398"/>
      <c r="DK21" s="398"/>
      <c r="DL21" s="398"/>
      <c r="DM21" s="398"/>
      <c r="DN21" s="398"/>
      <c r="DO21" s="398"/>
      <c r="DP21" s="398"/>
      <c r="DQ21" s="398"/>
      <c r="DR21" s="398"/>
      <c r="DS21" s="398"/>
      <c r="DT21" s="398"/>
      <c r="DU21" s="398"/>
      <c r="DV21" s="398"/>
      <c r="DW21" s="398"/>
      <c r="DX21" s="398"/>
      <c r="DY21" s="398"/>
      <c r="DZ21" s="398"/>
      <c r="EA21" s="398"/>
      <c r="EB21" s="398"/>
      <c r="EC21" s="398"/>
      <c r="ED21" s="398"/>
      <c r="EE21" s="398"/>
      <c r="EF21" s="398"/>
      <c r="EG21" s="398"/>
      <c r="EH21" s="398"/>
      <c r="EI21" s="398"/>
      <c r="EJ21" s="398"/>
      <c r="EK21" s="398"/>
      <c r="EL21" s="398"/>
      <c r="EM21" s="398"/>
      <c r="EN21" s="398"/>
      <c r="EO21" s="398"/>
      <c r="EP21" s="398"/>
      <c r="EQ21" s="398"/>
      <c r="ER21" s="398"/>
      <c r="ES21" s="398"/>
      <c r="ET21" s="398"/>
      <c r="EU21" s="398"/>
      <c r="EV21" s="398"/>
      <c r="EW21" s="398"/>
      <c r="EX21" s="398"/>
      <c r="EY21" s="398"/>
      <c r="EZ21" s="398"/>
      <c r="FA21" s="398"/>
      <c r="FB21" s="398"/>
      <c r="FC21" s="398"/>
      <c r="FD21" s="398"/>
      <c r="FE21" s="398"/>
      <c r="FF21" s="398"/>
      <c r="FG21" s="398"/>
      <c r="FH21" s="398"/>
      <c r="FI21" s="398"/>
      <c r="FJ21" s="398"/>
      <c r="FK21" s="398"/>
      <c r="FL21" s="398"/>
      <c r="FM21" s="398"/>
      <c r="FN21" s="398"/>
      <c r="FO21" s="398"/>
      <c r="FP21" s="398"/>
      <c r="FQ21" s="398"/>
      <c r="FR21" s="398"/>
      <c r="FS21" s="398"/>
      <c r="FT21" s="398"/>
      <c r="FU21" s="398"/>
      <c r="FV21" s="398"/>
      <c r="FW21" s="398"/>
      <c r="FX21" s="398"/>
      <c r="FY21" s="398"/>
      <c r="FZ21" s="398"/>
      <c r="GA21" s="398"/>
    </row>
    <row r="22" spans="1:183" ht="7.9" customHeight="1" x14ac:dyDescent="0.2">
      <c r="A22" s="270">
        <v>15</v>
      </c>
      <c r="C22" s="367"/>
      <c r="D22" s="368"/>
      <c r="E22" s="368"/>
      <c r="F22" s="368"/>
      <c r="G22" s="367"/>
      <c r="H22" s="368"/>
      <c r="I22" s="368"/>
      <c r="J22" s="368"/>
      <c r="K22" s="367"/>
      <c r="L22" s="368"/>
      <c r="M22" s="368"/>
      <c r="N22" s="368"/>
      <c r="O22" s="367"/>
      <c r="P22" s="368"/>
      <c r="Q22" s="368"/>
      <c r="R22" s="368"/>
      <c r="S22" s="367"/>
      <c r="T22" s="368"/>
      <c r="U22" s="368"/>
      <c r="V22" s="368"/>
      <c r="W22" s="367"/>
      <c r="X22" s="368"/>
      <c r="Y22" s="368"/>
      <c r="Z22" s="368"/>
      <c r="AA22" s="367"/>
      <c r="AB22" s="368"/>
      <c r="AC22" s="368"/>
      <c r="AD22" s="368"/>
      <c r="AE22" s="309"/>
      <c r="AF22" s="310"/>
      <c r="AG22" s="311"/>
      <c r="AH22" s="309"/>
      <c r="AI22" s="367"/>
      <c r="AJ22" s="368"/>
      <c r="AK22" s="368"/>
      <c r="AL22" s="368"/>
      <c r="AM22" s="367"/>
      <c r="AN22" s="368"/>
      <c r="AO22" s="368"/>
      <c r="AP22" s="368"/>
      <c r="AQ22" s="367"/>
      <c r="AR22" s="368"/>
      <c r="AS22" s="368"/>
      <c r="AT22" s="368"/>
      <c r="AU22" s="367"/>
      <c r="AV22" s="368"/>
      <c r="AW22" s="368"/>
      <c r="AX22" s="368"/>
      <c r="AY22" s="367"/>
      <c r="AZ22" s="368"/>
      <c r="BA22" s="368"/>
      <c r="BB22" s="368"/>
      <c r="BC22" s="367"/>
      <c r="BD22" s="368"/>
      <c r="BE22" s="368"/>
      <c r="BF22" s="368"/>
      <c r="BG22" s="367"/>
      <c r="BH22" s="368"/>
      <c r="BI22" s="368"/>
      <c r="BJ22" s="368"/>
      <c r="BL22" s="397"/>
    </row>
    <row r="23" spans="1:183" ht="7.9" customHeight="1" x14ac:dyDescent="0.2">
      <c r="A23" s="270">
        <v>15</v>
      </c>
      <c r="C23" s="324"/>
      <c r="D23" s="325"/>
      <c r="E23" s="325"/>
      <c r="F23" s="325"/>
      <c r="G23" s="324"/>
      <c r="H23" s="325"/>
      <c r="I23" s="325"/>
      <c r="J23" s="325"/>
      <c r="K23" s="324"/>
      <c r="L23" s="325"/>
      <c r="M23" s="325"/>
      <c r="N23" s="325"/>
      <c r="O23" s="324"/>
      <c r="P23" s="325"/>
      <c r="Q23" s="325"/>
      <c r="R23" s="325"/>
      <c r="S23" s="324"/>
      <c r="T23" s="325"/>
      <c r="U23" s="325"/>
      <c r="V23" s="325"/>
      <c r="W23" s="324"/>
      <c r="X23" s="325"/>
      <c r="Y23" s="325"/>
      <c r="Z23" s="325"/>
      <c r="AA23" s="324"/>
      <c r="AB23" s="325"/>
      <c r="AC23" s="325"/>
      <c r="AD23" s="325"/>
      <c r="AE23" s="309"/>
      <c r="AF23" s="310"/>
      <c r="AG23" s="311"/>
      <c r="AH23" s="309"/>
      <c r="AI23" s="324"/>
      <c r="AJ23" s="325"/>
      <c r="AK23" s="325"/>
      <c r="AL23" s="325"/>
      <c r="AM23" s="324"/>
      <c r="AN23" s="325"/>
      <c r="AO23" s="325"/>
      <c r="AP23" s="325"/>
      <c r="AQ23" s="324"/>
      <c r="AR23" s="325"/>
      <c r="AS23" s="325"/>
      <c r="AT23" s="325"/>
      <c r="AU23" s="324"/>
      <c r="AV23" s="325"/>
      <c r="AW23" s="325"/>
      <c r="AX23" s="325"/>
      <c r="AY23" s="324"/>
      <c r="AZ23" s="325"/>
      <c r="BA23" s="325"/>
      <c r="BB23" s="325"/>
      <c r="BC23" s="324"/>
      <c r="BD23" s="325"/>
      <c r="BE23" s="325"/>
      <c r="BF23" s="325"/>
      <c r="BG23" s="324"/>
      <c r="BH23" s="325"/>
      <c r="BI23" s="325"/>
      <c r="BJ23" s="325"/>
      <c r="BL23" s="397"/>
    </row>
    <row r="24" spans="1:183" s="327" customFormat="1" ht="35.1" customHeight="1" x14ac:dyDescent="0.4">
      <c r="A24" s="326">
        <v>16</v>
      </c>
      <c r="C24" s="369" t="e">
        <f>AA17+1</f>
        <v>#VALUE!</v>
      </c>
      <c r="D24" s="330"/>
      <c r="E24" s="330"/>
      <c r="F24" s="330"/>
      <c r="G24" s="331" t="e">
        <f>C24+1</f>
        <v>#VALUE!</v>
      </c>
      <c r="H24" s="331"/>
      <c r="I24" s="331"/>
      <c r="J24" s="331"/>
      <c r="K24" s="331" t="e">
        <f>G24+1</f>
        <v>#VALUE!</v>
      </c>
      <c r="L24" s="331"/>
      <c r="M24" s="331"/>
      <c r="N24" s="331"/>
      <c r="O24" s="331" t="e">
        <f>K24+1</f>
        <v>#VALUE!</v>
      </c>
      <c r="P24" s="331"/>
      <c r="Q24" s="331"/>
      <c r="R24" s="331"/>
      <c r="S24" s="331" t="e">
        <f>O24+1</f>
        <v>#VALUE!</v>
      </c>
      <c r="T24" s="331"/>
      <c r="U24" s="331"/>
      <c r="V24" s="331"/>
      <c r="W24" s="331" t="e">
        <f>S24+1</f>
        <v>#VALUE!</v>
      </c>
      <c r="X24" s="331"/>
      <c r="Y24" s="331"/>
      <c r="Z24" s="331"/>
      <c r="AA24" s="332" t="e">
        <f>W24+1</f>
        <v>#VALUE!</v>
      </c>
      <c r="AB24" s="332"/>
      <c r="AC24" s="332"/>
      <c r="AD24" s="333"/>
      <c r="AE24" s="290"/>
      <c r="AF24" s="310"/>
      <c r="AG24" s="311"/>
      <c r="AH24" s="290"/>
      <c r="AI24" s="370" t="e">
        <f>BG17+1</f>
        <v>#VALUE!</v>
      </c>
      <c r="AJ24" s="370"/>
      <c r="AK24" s="370"/>
      <c r="AL24" s="371"/>
      <c r="AM24" s="372" t="e">
        <f>AI24+1</f>
        <v>#VALUE!</v>
      </c>
      <c r="AN24" s="373"/>
      <c r="AO24" s="373"/>
      <c r="AP24" s="374"/>
      <c r="AQ24" s="372" t="e">
        <f>AM24+1</f>
        <v>#VALUE!</v>
      </c>
      <c r="AR24" s="373"/>
      <c r="AS24" s="373"/>
      <c r="AT24" s="374"/>
      <c r="AU24" s="372" t="e">
        <f>AQ24+1</f>
        <v>#VALUE!</v>
      </c>
      <c r="AV24" s="373"/>
      <c r="AW24" s="373"/>
      <c r="AX24" s="374"/>
      <c r="AY24" s="372" t="e">
        <f>AU24+1</f>
        <v>#VALUE!</v>
      </c>
      <c r="AZ24" s="373"/>
      <c r="BA24" s="373"/>
      <c r="BB24" s="374"/>
      <c r="BC24" s="372" t="e">
        <f>AY24+1</f>
        <v>#VALUE!</v>
      </c>
      <c r="BD24" s="373"/>
      <c r="BE24" s="373"/>
      <c r="BF24" s="374"/>
      <c r="BG24" s="337" t="e">
        <f>BC24+1</f>
        <v>#VALUE!</v>
      </c>
      <c r="BH24" s="338"/>
      <c r="BI24" s="338"/>
      <c r="BJ24" s="338"/>
      <c r="BL24" s="397"/>
      <c r="BM24" s="398"/>
      <c r="BN24" s="398"/>
      <c r="BO24" s="398"/>
      <c r="BP24" s="398"/>
      <c r="BQ24" s="398"/>
      <c r="BR24" s="398"/>
      <c r="BS24" s="398"/>
      <c r="BT24" s="398"/>
      <c r="BU24" s="398"/>
      <c r="BV24" s="398"/>
      <c r="BW24" s="398"/>
      <c r="BX24" s="398"/>
      <c r="BY24" s="398"/>
      <c r="BZ24" s="398"/>
      <c r="CA24" s="398"/>
      <c r="CB24" s="398"/>
      <c r="CC24" s="398"/>
      <c r="CD24" s="398"/>
      <c r="CE24" s="398"/>
      <c r="CF24" s="398"/>
      <c r="CG24" s="398"/>
      <c r="CH24" s="398"/>
      <c r="CI24" s="398"/>
      <c r="CJ24" s="398"/>
      <c r="CK24" s="398"/>
      <c r="CL24" s="398"/>
      <c r="CM24" s="398"/>
      <c r="CN24" s="398"/>
      <c r="CO24" s="398"/>
      <c r="CP24" s="398"/>
      <c r="CQ24" s="398"/>
      <c r="CR24" s="398"/>
      <c r="CS24" s="398"/>
      <c r="CT24" s="398"/>
      <c r="CU24" s="398"/>
      <c r="CV24" s="398"/>
      <c r="CW24" s="398"/>
      <c r="CX24" s="398"/>
      <c r="CY24" s="398"/>
      <c r="CZ24" s="398"/>
      <c r="DA24" s="398"/>
      <c r="DB24" s="398"/>
      <c r="DC24" s="398"/>
      <c r="DD24" s="398"/>
      <c r="DE24" s="398"/>
      <c r="DF24" s="398"/>
      <c r="DG24" s="398"/>
      <c r="DH24" s="398"/>
      <c r="DI24" s="398"/>
      <c r="DJ24" s="398"/>
      <c r="DK24" s="398"/>
      <c r="DL24" s="398"/>
      <c r="DM24" s="398"/>
      <c r="DN24" s="398"/>
      <c r="DO24" s="398"/>
      <c r="DP24" s="398"/>
      <c r="DQ24" s="398"/>
      <c r="DR24" s="398"/>
      <c r="DS24" s="398"/>
      <c r="DT24" s="398"/>
      <c r="DU24" s="398"/>
      <c r="DV24" s="398"/>
      <c r="DW24" s="398"/>
      <c r="DX24" s="398"/>
      <c r="DY24" s="398"/>
      <c r="DZ24" s="398"/>
      <c r="EA24" s="398"/>
      <c r="EB24" s="398"/>
      <c r="EC24" s="398"/>
      <c r="ED24" s="398"/>
      <c r="EE24" s="398"/>
      <c r="EF24" s="398"/>
      <c r="EG24" s="398"/>
      <c r="EH24" s="398"/>
      <c r="EI24" s="398"/>
      <c r="EJ24" s="398"/>
      <c r="EK24" s="398"/>
      <c r="EL24" s="398"/>
      <c r="EM24" s="398"/>
      <c r="EN24" s="398"/>
      <c r="EO24" s="398"/>
      <c r="EP24" s="398"/>
      <c r="EQ24" s="398"/>
      <c r="ER24" s="398"/>
      <c r="ES24" s="398"/>
      <c r="ET24" s="398"/>
      <c r="EU24" s="398"/>
      <c r="EV24" s="398"/>
      <c r="EW24" s="398"/>
      <c r="EX24" s="398"/>
      <c r="EY24" s="398"/>
      <c r="EZ24" s="398"/>
      <c r="FA24" s="398"/>
      <c r="FB24" s="398"/>
      <c r="FC24" s="398"/>
      <c r="FD24" s="398"/>
      <c r="FE24" s="398"/>
      <c r="FF24" s="398"/>
      <c r="FG24" s="398"/>
      <c r="FH24" s="398"/>
      <c r="FI24" s="398"/>
      <c r="FJ24" s="398"/>
      <c r="FK24" s="398"/>
      <c r="FL24" s="398"/>
      <c r="FM24" s="398"/>
      <c r="FN24" s="398"/>
      <c r="FO24" s="398"/>
      <c r="FP24" s="398"/>
      <c r="FQ24" s="398"/>
      <c r="FR24" s="398"/>
      <c r="FS24" s="398"/>
      <c r="FT24" s="398"/>
      <c r="FU24" s="398"/>
      <c r="FV24" s="398"/>
      <c r="FW24" s="398"/>
      <c r="FX24" s="398"/>
      <c r="FY24" s="398"/>
      <c r="FZ24" s="398"/>
      <c r="GA24" s="398"/>
    </row>
    <row r="25" spans="1:183" s="327" customFormat="1" ht="19.5" customHeight="1" x14ac:dyDescent="0.4">
      <c r="A25" s="326">
        <v>17</v>
      </c>
      <c r="C25" s="375" t="s">
        <v>249</v>
      </c>
      <c r="D25" s="341"/>
      <c r="E25" s="341"/>
      <c r="F25" s="341"/>
      <c r="G25" s="342" t="s">
        <v>250</v>
      </c>
      <c r="H25" s="342"/>
      <c r="I25" s="342"/>
      <c r="J25" s="342"/>
      <c r="K25" s="342" t="s">
        <v>251</v>
      </c>
      <c r="L25" s="342"/>
      <c r="M25" s="342"/>
      <c r="N25" s="342"/>
      <c r="O25" s="342" t="s">
        <v>247</v>
      </c>
      <c r="P25" s="342"/>
      <c r="Q25" s="342"/>
      <c r="R25" s="342"/>
      <c r="S25" s="342" t="s">
        <v>248</v>
      </c>
      <c r="T25" s="342"/>
      <c r="U25" s="342"/>
      <c r="V25" s="342"/>
      <c r="W25" s="342" t="s">
        <v>253</v>
      </c>
      <c r="X25" s="342"/>
      <c r="Y25" s="342"/>
      <c r="Z25" s="342"/>
      <c r="AA25" s="343" t="s">
        <v>249</v>
      </c>
      <c r="AB25" s="343"/>
      <c r="AC25" s="343"/>
      <c r="AD25" s="344"/>
      <c r="AE25" s="309"/>
      <c r="AF25" s="310"/>
      <c r="AG25" s="311"/>
      <c r="AH25" s="309"/>
      <c r="AI25" s="376" t="s">
        <v>249</v>
      </c>
      <c r="AJ25" s="376"/>
      <c r="AK25" s="376"/>
      <c r="AL25" s="377"/>
      <c r="AM25" s="378" t="s">
        <v>250</v>
      </c>
      <c r="AN25" s="379"/>
      <c r="AO25" s="379"/>
      <c r="AP25" s="380"/>
      <c r="AQ25" s="378" t="s">
        <v>251</v>
      </c>
      <c r="AR25" s="379"/>
      <c r="AS25" s="379"/>
      <c r="AT25" s="380"/>
      <c r="AU25" s="378" t="s">
        <v>247</v>
      </c>
      <c r="AV25" s="379"/>
      <c r="AW25" s="379"/>
      <c r="AX25" s="380"/>
      <c r="AY25" s="378" t="s">
        <v>248</v>
      </c>
      <c r="AZ25" s="379"/>
      <c r="BA25" s="379"/>
      <c r="BB25" s="380"/>
      <c r="BC25" s="378" t="s">
        <v>253</v>
      </c>
      <c r="BD25" s="379"/>
      <c r="BE25" s="379"/>
      <c r="BF25" s="380"/>
      <c r="BG25" s="348" t="s">
        <v>249</v>
      </c>
      <c r="BH25" s="349"/>
      <c r="BI25" s="349"/>
      <c r="BJ25" s="349"/>
      <c r="BL25" s="399"/>
      <c r="BM25" s="398"/>
      <c r="BN25" s="398"/>
      <c r="BO25" s="398"/>
      <c r="BP25" s="398"/>
      <c r="BQ25" s="398"/>
      <c r="BR25" s="398"/>
      <c r="BS25" s="398"/>
      <c r="BT25" s="398"/>
      <c r="BU25" s="398"/>
      <c r="BV25" s="398"/>
      <c r="BW25" s="398"/>
      <c r="BX25" s="398"/>
      <c r="BY25" s="398"/>
      <c r="BZ25" s="398"/>
      <c r="CA25" s="398"/>
      <c r="CB25" s="398"/>
      <c r="CC25" s="398"/>
      <c r="CD25" s="398"/>
      <c r="CE25" s="398"/>
      <c r="CF25" s="398"/>
      <c r="CG25" s="398"/>
      <c r="CH25" s="398"/>
      <c r="CI25" s="398"/>
      <c r="CJ25" s="398"/>
      <c r="CK25" s="398"/>
      <c r="CL25" s="398"/>
      <c r="CM25" s="398"/>
      <c r="CN25" s="398"/>
      <c r="CO25" s="398"/>
      <c r="CP25" s="398"/>
      <c r="CQ25" s="398"/>
      <c r="CR25" s="398"/>
      <c r="CS25" s="398"/>
      <c r="CT25" s="398"/>
      <c r="CU25" s="398"/>
      <c r="CV25" s="398"/>
      <c r="CW25" s="398"/>
      <c r="CX25" s="398"/>
      <c r="CY25" s="398"/>
      <c r="CZ25" s="398"/>
      <c r="DA25" s="398"/>
      <c r="DB25" s="398"/>
      <c r="DC25" s="398"/>
      <c r="DD25" s="398"/>
      <c r="DE25" s="398"/>
      <c r="DF25" s="398"/>
      <c r="DG25" s="398"/>
      <c r="DH25" s="398"/>
      <c r="DI25" s="398"/>
      <c r="DJ25" s="398"/>
      <c r="DK25" s="398"/>
      <c r="DL25" s="398"/>
      <c r="DM25" s="398"/>
      <c r="DN25" s="398"/>
      <c r="DO25" s="398"/>
      <c r="DP25" s="398"/>
      <c r="DQ25" s="398"/>
      <c r="DR25" s="398"/>
      <c r="DS25" s="398"/>
      <c r="DT25" s="398"/>
      <c r="DU25" s="398"/>
      <c r="DV25" s="398"/>
      <c r="DW25" s="398"/>
      <c r="DX25" s="398"/>
      <c r="DY25" s="398"/>
      <c r="DZ25" s="398"/>
      <c r="EA25" s="398"/>
      <c r="EB25" s="398"/>
      <c r="EC25" s="398"/>
      <c r="ED25" s="398"/>
      <c r="EE25" s="398"/>
      <c r="EF25" s="398"/>
      <c r="EG25" s="398"/>
      <c r="EH25" s="398"/>
      <c r="EI25" s="398"/>
      <c r="EJ25" s="398"/>
      <c r="EK25" s="398"/>
      <c r="EL25" s="398"/>
      <c r="EM25" s="398"/>
      <c r="EN25" s="398"/>
      <c r="EO25" s="398"/>
      <c r="EP25" s="398"/>
      <c r="EQ25" s="398"/>
      <c r="ER25" s="398"/>
      <c r="ES25" s="398"/>
      <c r="ET25" s="398"/>
      <c r="EU25" s="398"/>
      <c r="EV25" s="398"/>
      <c r="EW25" s="398"/>
      <c r="EX25" s="398"/>
      <c r="EY25" s="398"/>
      <c r="EZ25" s="398"/>
      <c r="FA25" s="398"/>
      <c r="FB25" s="398"/>
      <c r="FC25" s="398"/>
      <c r="FD25" s="398"/>
      <c r="FE25" s="398"/>
      <c r="FF25" s="398"/>
      <c r="FG25" s="398"/>
      <c r="FH25" s="398"/>
      <c r="FI25" s="398"/>
      <c r="FJ25" s="398"/>
      <c r="FK25" s="398"/>
      <c r="FL25" s="398"/>
      <c r="FM25" s="398"/>
      <c r="FN25" s="398"/>
      <c r="FO25" s="398"/>
      <c r="FP25" s="398"/>
      <c r="FQ25" s="398"/>
      <c r="FR25" s="398"/>
      <c r="FS25" s="398"/>
      <c r="FT25" s="398"/>
      <c r="FU25" s="398"/>
      <c r="FV25" s="398"/>
      <c r="FW25" s="398"/>
      <c r="FX25" s="398"/>
      <c r="FY25" s="398"/>
      <c r="FZ25" s="398"/>
      <c r="GA25" s="398"/>
    </row>
    <row r="26" spans="1:183" s="327" customFormat="1" ht="20.25" customHeight="1" x14ac:dyDescent="0.4">
      <c r="A26" s="326">
        <v>18</v>
      </c>
      <c r="C26" s="381"/>
      <c r="D26" s="352"/>
      <c r="E26" s="352"/>
      <c r="F26" s="352"/>
      <c r="G26" s="353"/>
      <c r="H26" s="353"/>
      <c r="I26" s="353"/>
      <c r="J26" s="353"/>
      <c r="K26" s="353"/>
      <c r="L26" s="353"/>
      <c r="M26" s="353"/>
      <c r="N26" s="353"/>
      <c r="O26" s="353"/>
      <c r="P26" s="353"/>
      <c r="Q26" s="353"/>
      <c r="R26" s="353"/>
      <c r="S26" s="353"/>
      <c r="T26" s="353"/>
      <c r="U26" s="353"/>
      <c r="V26" s="353"/>
      <c r="W26" s="353"/>
      <c r="X26" s="353"/>
      <c r="Y26" s="353"/>
      <c r="Z26" s="353"/>
      <c r="AA26" s="354"/>
      <c r="AB26" s="354"/>
      <c r="AC26" s="354"/>
      <c r="AD26" s="355"/>
      <c r="AE26" s="309"/>
      <c r="AF26" s="310"/>
      <c r="AG26" s="311"/>
      <c r="AH26" s="309"/>
      <c r="AI26" s="382"/>
      <c r="AJ26" s="382"/>
      <c r="AK26" s="382"/>
      <c r="AL26" s="383"/>
      <c r="AM26" s="384"/>
      <c r="AN26" s="385"/>
      <c r="AO26" s="385"/>
      <c r="AP26" s="386"/>
      <c r="AQ26" s="384"/>
      <c r="AR26" s="385"/>
      <c r="AS26" s="385"/>
      <c r="AT26" s="386"/>
      <c r="AU26" s="384"/>
      <c r="AV26" s="385"/>
      <c r="AW26" s="385"/>
      <c r="AX26" s="386"/>
      <c r="AY26" s="384"/>
      <c r="AZ26" s="385"/>
      <c r="BA26" s="385"/>
      <c r="BB26" s="386"/>
      <c r="BC26" s="384"/>
      <c r="BD26" s="385"/>
      <c r="BE26" s="385"/>
      <c r="BF26" s="386"/>
      <c r="BG26" s="359"/>
      <c r="BH26" s="360"/>
      <c r="BI26" s="360"/>
      <c r="BJ26" s="360"/>
      <c r="BL26" s="399"/>
      <c r="BM26" s="398"/>
      <c r="BN26" s="398"/>
      <c r="BO26" s="398"/>
      <c r="BP26" s="398"/>
      <c r="BQ26" s="398"/>
      <c r="BR26" s="398"/>
      <c r="BS26" s="398"/>
      <c r="BT26" s="398"/>
      <c r="BU26" s="398"/>
      <c r="BV26" s="398"/>
      <c r="BW26" s="398"/>
      <c r="BX26" s="398"/>
      <c r="BY26" s="398"/>
      <c r="BZ26" s="398"/>
      <c r="CA26" s="398"/>
      <c r="CB26" s="398"/>
      <c r="CC26" s="398"/>
      <c r="CD26" s="398"/>
      <c r="CE26" s="398"/>
      <c r="CF26" s="398"/>
      <c r="CG26" s="398"/>
      <c r="CH26" s="398"/>
      <c r="CI26" s="398"/>
      <c r="CJ26" s="398"/>
      <c r="CK26" s="398"/>
      <c r="CL26" s="398"/>
      <c r="CM26" s="398"/>
      <c r="CN26" s="398"/>
      <c r="CO26" s="398"/>
      <c r="CP26" s="398"/>
      <c r="CQ26" s="398"/>
      <c r="CR26" s="398"/>
      <c r="CS26" s="398"/>
      <c r="CT26" s="398"/>
      <c r="CU26" s="398"/>
      <c r="CV26" s="398"/>
      <c r="CW26" s="398"/>
      <c r="CX26" s="398"/>
      <c r="CY26" s="398"/>
      <c r="CZ26" s="398"/>
      <c r="DA26" s="398"/>
      <c r="DB26" s="398"/>
      <c r="DC26" s="398"/>
      <c r="DD26" s="398"/>
      <c r="DE26" s="398"/>
      <c r="DF26" s="398"/>
      <c r="DG26" s="398"/>
      <c r="DH26" s="398"/>
      <c r="DI26" s="398"/>
      <c r="DJ26" s="398"/>
      <c r="DK26" s="398"/>
      <c r="DL26" s="398"/>
      <c r="DM26" s="398"/>
      <c r="DN26" s="398"/>
      <c r="DO26" s="398"/>
      <c r="DP26" s="398"/>
      <c r="DQ26" s="398"/>
      <c r="DR26" s="398"/>
      <c r="DS26" s="398"/>
      <c r="DT26" s="398"/>
      <c r="DU26" s="398"/>
      <c r="DV26" s="398"/>
      <c r="DW26" s="398"/>
      <c r="DX26" s="398"/>
      <c r="DY26" s="398"/>
      <c r="DZ26" s="398"/>
      <c r="EA26" s="398"/>
      <c r="EB26" s="398"/>
      <c r="EC26" s="398"/>
      <c r="ED26" s="398"/>
      <c r="EE26" s="398"/>
      <c r="EF26" s="398"/>
      <c r="EG26" s="398"/>
      <c r="EH26" s="398"/>
      <c r="EI26" s="398"/>
      <c r="EJ26" s="398"/>
      <c r="EK26" s="398"/>
      <c r="EL26" s="398"/>
      <c r="EM26" s="398"/>
      <c r="EN26" s="398"/>
      <c r="EO26" s="398"/>
      <c r="EP26" s="398"/>
      <c r="EQ26" s="398"/>
      <c r="ER26" s="398"/>
      <c r="ES26" s="398"/>
      <c r="ET26" s="398"/>
      <c r="EU26" s="398"/>
      <c r="EV26" s="398"/>
      <c r="EW26" s="398"/>
      <c r="EX26" s="398"/>
      <c r="EY26" s="398"/>
      <c r="EZ26" s="398"/>
      <c r="FA26" s="398"/>
      <c r="FB26" s="398"/>
      <c r="FC26" s="398"/>
      <c r="FD26" s="398"/>
      <c r="FE26" s="398"/>
      <c r="FF26" s="398"/>
      <c r="FG26" s="398"/>
      <c r="FH26" s="398"/>
      <c r="FI26" s="398"/>
      <c r="FJ26" s="398"/>
      <c r="FK26" s="398"/>
      <c r="FL26" s="398"/>
      <c r="FM26" s="398"/>
      <c r="FN26" s="398"/>
      <c r="FO26" s="398"/>
      <c r="FP26" s="398"/>
      <c r="FQ26" s="398"/>
      <c r="FR26" s="398"/>
      <c r="FS26" s="398"/>
      <c r="FT26" s="398"/>
      <c r="FU26" s="398"/>
      <c r="FV26" s="398"/>
      <c r="FW26" s="398"/>
      <c r="FX26" s="398"/>
      <c r="FY26" s="398"/>
      <c r="FZ26" s="398"/>
      <c r="GA26" s="398"/>
    </row>
    <row r="27" spans="1:183" s="327" customFormat="1" ht="22.15" customHeight="1" x14ac:dyDescent="0.4">
      <c r="A27" s="326">
        <v>19</v>
      </c>
      <c r="C27" s="361"/>
      <c r="D27" s="362"/>
      <c r="E27" s="362"/>
      <c r="F27" s="362"/>
      <c r="G27" s="363"/>
      <c r="H27" s="362"/>
      <c r="I27" s="362"/>
      <c r="J27" s="362"/>
      <c r="K27" s="363"/>
      <c r="L27" s="362"/>
      <c r="M27" s="362"/>
      <c r="N27" s="362"/>
      <c r="O27" s="363"/>
      <c r="P27" s="362"/>
      <c r="Q27" s="362"/>
      <c r="R27" s="362"/>
      <c r="S27" s="363"/>
      <c r="T27" s="362"/>
      <c r="U27" s="362"/>
      <c r="V27" s="362"/>
      <c r="W27" s="363"/>
      <c r="X27" s="362"/>
      <c r="Y27" s="362"/>
      <c r="Z27" s="362"/>
      <c r="AA27" s="363"/>
      <c r="AB27" s="362"/>
      <c r="AC27" s="362"/>
      <c r="AD27" s="364"/>
      <c r="AE27" s="309"/>
      <c r="AF27" s="310"/>
      <c r="AG27" s="311"/>
      <c r="AH27" s="309"/>
      <c r="AI27" s="324"/>
      <c r="AJ27" s="325"/>
      <c r="AK27" s="325"/>
      <c r="AL27" s="365"/>
      <c r="AM27" s="366"/>
      <c r="AN27" s="325"/>
      <c r="AO27" s="325"/>
      <c r="AP27" s="365"/>
      <c r="AQ27" s="366"/>
      <c r="AR27" s="325"/>
      <c r="AS27" s="325"/>
      <c r="AT27" s="365"/>
      <c r="AU27" s="366"/>
      <c r="AV27" s="325"/>
      <c r="AW27" s="325"/>
      <c r="AX27" s="365"/>
      <c r="AY27" s="366"/>
      <c r="AZ27" s="325"/>
      <c r="BA27" s="325"/>
      <c r="BB27" s="365"/>
      <c r="BC27" s="366"/>
      <c r="BD27" s="325"/>
      <c r="BE27" s="325"/>
      <c r="BF27" s="365"/>
      <c r="BG27" s="366"/>
      <c r="BH27" s="325"/>
      <c r="BI27" s="325"/>
      <c r="BJ27" s="325"/>
      <c r="BL27" s="399"/>
      <c r="BM27" s="398"/>
      <c r="BN27" s="398"/>
      <c r="BO27" s="398"/>
      <c r="BP27" s="398"/>
      <c r="BQ27" s="398"/>
      <c r="BR27" s="398"/>
      <c r="BS27" s="398"/>
      <c r="BT27" s="398"/>
      <c r="BU27" s="398"/>
      <c r="BV27" s="398"/>
      <c r="BW27" s="398"/>
      <c r="BX27" s="398"/>
      <c r="BY27" s="398"/>
      <c r="BZ27" s="398"/>
      <c r="CA27" s="398"/>
      <c r="CB27" s="398"/>
      <c r="CC27" s="398"/>
      <c r="CD27" s="398"/>
      <c r="CE27" s="398"/>
      <c r="CF27" s="398"/>
      <c r="CG27" s="398"/>
      <c r="CH27" s="398"/>
      <c r="CI27" s="398"/>
      <c r="CJ27" s="398"/>
      <c r="CK27" s="398"/>
      <c r="CL27" s="398"/>
      <c r="CM27" s="398"/>
      <c r="CN27" s="398"/>
      <c r="CO27" s="398"/>
      <c r="CP27" s="398"/>
      <c r="CQ27" s="398"/>
      <c r="CR27" s="398"/>
      <c r="CS27" s="398"/>
      <c r="CT27" s="398"/>
      <c r="CU27" s="398"/>
      <c r="CV27" s="398"/>
      <c r="CW27" s="398"/>
      <c r="CX27" s="398"/>
      <c r="CY27" s="398"/>
      <c r="CZ27" s="398"/>
      <c r="DA27" s="398"/>
      <c r="DB27" s="398"/>
      <c r="DC27" s="398"/>
      <c r="DD27" s="398"/>
      <c r="DE27" s="398"/>
      <c r="DF27" s="398"/>
      <c r="DG27" s="398"/>
      <c r="DH27" s="398"/>
      <c r="DI27" s="398"/>
      <c r="DJ27" s="398"/>
      <c r="DK27" s="398"/>
      <c r="DL27" s="398"/>
      <c r="DM27" s="398"/>
      <c r="DN27" s="398"/>
      <c r="DO27" s="398"/>
      <c r="DP27" s="398"/>
      <c r="DQ27" s="398"/>
      <c r="DR27" s="398"/>
      <c r="DS27" s="398"/>
      <c r="DT27" s="398"/>
      <c r="DU27" s="398"/>
      <c r="DV27" s="398"/>
      <c r="DW27" s="398"/>
      <c r="DX27" s="398"/>
      <c r="DY27" s="398"/>
      <c r="DZ27" s="398"/>
      <c r="EA27" s="398"/>
      <c r="EB27" s="398"/>
      <c r="EC27" s="398"/>
      <c r="ED27" s="398"/>
      <c r="EE27" s="398"/>
      <c r="EF27" s="398"/>
      <c r="EG27" s="398"/>
      <c r="EH27" s="398"/>
      <c r="EI27" s="398"/>
      <c r="EJ27" s="398"/>
      <c r="EK27" s="398"/>
      <c r="EL27" s="398"/>
      <c r="EM27" s="398"/>
      <c r="EN27" s="398"/>
      <c r="EO27" s="398"/>
      <c r="EP27" s="398"/>
      <c r="EQ27" s="398"/>
      <c r="ER27" s="398"/>
      <c r="ES27" s="398"/>
      <c r="ET27" s="398"/>
      <c r="EU27" s="398"/>
      <c r="EV27" s="398"/>
      <c r="EW27" s="398"/>
      <c r="EX27" s="398"/>
      <c r="EY27" s="398"/>
      <c r="EZ27" s="398"/>
      <c r="FA27" s="398"/>
      <c r="FB27" s="398"/>
      <c r="FC27" s="398"/>
      <c r="FD27" s="398"/>
      <c r="FE27" s="398"/>
      <c r="FF27" s="398"/>
      <c r="FG27" s="398"/>
      <c r="FH27" s="398"/>
      <c r="FI27" s="398"/>
      <c r="FJ27" s="398"/>
      <c r="FK27" s="398"/>
      <c r="FL27" s="398"/>
      <c r="FM27" s="398"/>
      <c r="FN27" s="398"/>
      <c r="FO27" s="398"/>
      <c r="FP27" s="398"/>
      <c r="FQ27" s="398"/>
      <c r="FR27" s="398"/>
      <c r="FS27" s="398"/>
      <c r="FT27" s="398"/>
      <c r="FU27" s="398"/>
      <c r="FV27" s="398"/>
      <c r="FW27" s="398"/>
      <c r="FX27" s="398"/>
      <c r="FY27" s="398"/>
      <c r="FZ27" s="398"/>
      <c r="GA27" s="398"/>
    </row>
    <row r="28" spans="1:183" s="327" customFormat="1" ht="22.15" customHeight="1" x14ac:dyDescent="0.4">
      <c r="A28" s="326">
        <v>19</v>
      </c>
      <c r="C28" s="361"/>
      <c r="D28" s="362"/>
      <c r="E28" s="362"/>
      <c r="F28" s="362"/>
      <c r="G28" s="363"/>
      <c r="H28" s="362"/>
      <c r="I28" s="362"/>
      <c r="J28" s="362"/>
      <c r="K28" s="363"/>
      <c r="L28" s="362"/>
      <c r="M28" s="362"/>
      <c r="N28" s="362"/>
      <c r="O28" s="363"/>
      <c r="P28" s="362"/>
      <c r="Q28" s="362"/>
      <c r="R28" s="362"/>
      <c r="S28" s="363"/>
      <c r="T28" s="362"/>
      <c r="U28" s="362"/>
      <c r="V28" s="362"/>
      <c r="W28" s="363"/>
      <c r="X28" s="362"/>
      <c r="Y28" s="362"/>
      <c r="Z28" s="362"/>
      <c r="AA28" s="363"/>
      <c r="AB28" s="362"/>
      <c r="AC28" s="362"/>
      <c r="AD28" s="364"/>
      <c r="AE28" s="309"/>
      <c r="AF28" s="310"/>
      <c r="AG28" s="311"/>
      <c r="AH28" s="309"/>
      <c r="AI28" s="324"/>
      <c r="AJ28" s="325"/>
      <c r="AK28" s="325"/>
      <c r="AL28" s="365"/>
      <c r="AM28" s="366"/>
      <c r="AN28" s="325"/>
      <c r="AO28" s="325"/>
      <c r="AP28" s="365"/>
      <c r="AQ28" s="366"/>
      <c r="AR28" s="325"/>
      <c r="AS28" s="325"/>
      <c r="AT28" s="365"/>
      <c r="AU28" s="366"/>
      <c r="AV28" s="325"/>
      <c r="AW28" s="325"/>
      <c r="AX28" s="365"/>
      <c r="AY28" s="366"/>
      <c r="AZ28" s="325"/>
      <c r="BA28" s="325"/>
      <c r="BB28" s="365"/>
      <c r="BC28" s="366"/>
      <c r="BD28" s="325"/>
      <c r="BE28" s="325"/>
      <c r="BF28" s="365"/>
      <c r="BG28" s="366"/>
      <c r="BH28" s="325"/>
      <c r="BI28" s="325"/>
      <c r="BJ28" s="325"/>
      <c r="BL28" s="399"/>
      <c r="BM28" s="398"/>
      <c r="BN28" s="398"/>
      <c r="BO28" s="398"/>
      <c r="BP28" s="398"/>
      <c r="BQ28" s="398"/>
      <c r="BR28" s="398"/>
      <c r="BS28" s="398"/>
      <c r="BT28" s="398"/>
      <c r="BU28" s="398"/>
      <c r="BV28" s="398"/>
      <c r="BW28" s="398"/>
      <c r="BX28" s="398"/>
      <c r="BY28" s="398"/>
      <c r="BZ28" s="398"/>
      <c r="CA28" s="398"/>
      <c r="CB28" s="398"/>
      <c r="CC28" s="398"/>
      <c r="CD28" s="398"/>
      <c r="CE28" s="398"/>
      <c r="CF28" s="398"/>
      <c r="CG28" s="398"/>
      <c r="CH28" s="398"/>
      <c r="CI28" s="398"/>
      <c r="CJ28" s="398"/>
      <c r="CK28" s="398"/>
      <c r="CL28" s="398"/>
      <c r="CM28" s="398"/>
      <c r="CN28" s="398"/>
      <c r="CO28" s="398"/>
      <c r="CP28" s="398"/>
      <c r="CQ28" s="398"/>
      <c r="CR28" s="398"/>
      <c r="CS28" s="398"/>
      <c r="CT28" s="398"/>
      <c r="CU28" s="398"/>
      <c r="CV28" s="398"/>
      <c r="CW28" s="398"/>
      <c r="CX28" s="398"/>
      <c r="CY28" s="398"/>
      <c r="CZ28" s="398"/>
      <c r="DA28" s="398"/>
      <c r="DB28" s="398"/>
      <c r="DC28" s="398"/>
      <c r="DD28" s="398"/>
      <c r="DE28" s="398"/>
      <c r="DF28" s="398"/>
      <c r="DG28" s="398"/>
      <c r="DH28" s="398"/>
      <c r="DI28" s="398"/>
      <c r="DJ28" s="398"/>
      <c r="DK28" s="398"/>
      <c r="DL28" s="398"/>
      <c r="DM28" s="398"/>
      <c r="DN28" s="398"/>
      <c r="DO28" s="398"/>
      <c r="DP28" s="398"/>
      <c r="DQ28" s="398"/>
      <c r="DR28" s="398"/>
      <c r="DS28" s="398"/>
      <c r="DT28" s="398"/>
      <c r="DU28" s="398"/>
      <c r="DV28" s="398"/>
      <c r="DW28" s="398"/>
      <c r="DX28" s="398"/>
      <c r="DY28" s="398"/>
      <c r="DZ28" s="398"/>
      <c r="EA28" s="398"/>
      <c r="EB28" s="398"/>
      <c r="EC28" s="398"/>
      <c r="ED28" s="398"/>
      <c r="EE28" s="398"/>
      <c r="EF28" s="398"/>
      <c r="EG28" s="398"/>
      <c r="EH28" s="398"/>
      <c r="EI28" s="398"/>
      <c r="EJ28" s="398"/>
      <c r="EK28" s="398"/>
      <c r="EL28" s="398"/>
      <c r="EM28" s="398"/>
      <c r="EN28" s="398"/>
      <c r="EO28" s="398"/>
      <c r="EP28" s="398"/>
      <c r="EQ28" s="398"/>
      <c r="ER28" s="398"/>
      <c r="ES28" s="398"/>
      <c r="ET28" s="398"/>
      <c r="EU28" s="398"/>
      <c r="EV28" s="398"/>
      <c r="EW28" s="398"/>
      <c r="EX28" s="398"/>
      <c r="EY28" s="398"/>
      <c r="EZ28" s="398"/>
      <c r="FA28" s="398"/>
      <c r="FB28" s="398"/>
      <c r="FC28" s="398"/>
      <c r="FD28" s="398"/>
      <c r="FE28" s="398"/>
      <c r="FF28" s="398"/>
      <c r="FG28" s="398"/>
      <c r="FH28" s="398"/>
      <c r="FI28" s="398"/>
      <c r="FJ28" s="398"/>
      <c r="FK28" s="398"/>
      <c r="FL28" s="398"/>
      <c r="FM28" s="398"/>
      <c r="FN28" s="398"/>
      <c r="FO28" s="398"/>
      <c r="FP28" s="398"/>
      <c r="FQ28" s="398"/>
      <c r="FR28" s="398"/>
      <c r="FS28" s="398"/>
      <c r="FT28" s="398"/>
      <c r="FU28" s="398"/>
      <c r="FV28" s="398"/>
      <c r="FW28" s="398"/>
      <c r="FX28" s="398"/>
      <c r="FY28" s="398"/>
      <c r="FZ28" s="398"/>
      <c r="GA28" s="398"/>
    </row>
    <row r="29" spans="1:183" ht="7.9" customHeight="1" x14ac:dyDescent="0.2">
      <c r="A29" s="270">
        <v>15</v>
      </c>
      <c r="C29" s="367"/>
      <c r="D29" s="368"/>
      <c r="E29" s="368"/>
      <c r="F29" s="368"/>
      <c r="G29" s="367"/>
      <c r="H29" s="368"/>
      <c r="I29" s="368"/>
      <c r="J29" s="368"/>
      <c r="K29" s="367"/>
      <c r="L29" s="368"/>
      <c r="M29" s="368"/>
      <c r="N29" s="368"/>
      <c r="O29" s="367"/>
      <c r="P29" s="368"/>
      <c r="Q29" s="368"/>
      <c r="R29" s="368"/>
      <c r="S29" s="367"/>
      <c r="T29" s="368"/>
      <c r="U29" s="368"/>
      <c r="V29" s="368"/>
      <c r="W29" s="367"/>
      <c r="X29" s="368"/>
      <c r="Y29" s="368"/>
      <c r="Z29" s="368"/>
      <c r="AA29" s="367"/>
      <c r="AB29" s="368"/>
      <c r="AC29" s="368"/>
      <c r="AD29" s="368"/>
      <c r="AE29" s="309"/>
      <c r="AF29" s="310"/>
      <c r="AG29" s="311"/>
      <c r="AH29" s="309"/>
      <c r="AI29" s="367"/>
      <c r="AJ29" s="368"/>
      <c r="AK29" s="368"/>
      <c r="AL29" s="368"/>
      <c r="AM29" s="367"/>
      <c r="AN29" s="368"/>
      <c r="AO29" s="368"/>
      <c r="AP29" s="368"/>
      <c r="AQ29" s="367"/>
      <c r="AR29" s="368"/>
      <c r="AS29" s="368"/>
      <c r="AT29" s="368"/>
      <c r="AU29" s="367"/>
      <c r="AV29" s="368"/>
      <c r="AW29" s="368"/>
      <c r="AX29" s="368"/>
      <c r="AY29" s="367"/>
      <c r="AZ29" s="368"/>
      <c r="BA29" s="368"/>
      <c r="BB29" s="368"/>
      <c r="BC29" s="367"/>
      <c r="BD29" s="368"/>
      <c r="BE29" s="368"/>
      <c r="BF29" s="368"/>
      <c r="BG29" s="367"/>
      <c r="BH29" s="368"/>
      <c r="BI29" s="368"/>
      <c r="BJ29" s="368"/>
      <c r="BL29" s="397"/>
    </row>
    <row r="30" spans="1:183" ht="7.9" customHeight="1" x14ac:dyDescent="0.2">
      <c r="A30" s="270">
        <v>15</v>
      </c>
      <c r="C30" s="324"/>
      <c r="D30" s="325"/>
      <c r="E30" s="325"/>
      <c r="F30" s="325"/>
      <c r="G30" s="324"/>
      <c r="H30" s="325"/>
      <c r="I30" s="325"/>
      <c r="J30" s="325"/>
      <c r="K30" s="324"/>
      <c r="L30" s="325"/>
      <c r="M30" s="325"/>
      <c r="N30" s="325"/>
      <c r="O30" s="324"/>
      <c r="P30" s="325"/>
      <c r="Q30" s="325"/>
      <c r="R30" s="325"/>
      <c r="S30" s="324"/>
      <c r="T30" s="325"/>
      <c r="U30" s="325"/>
      <c r="V30" s="325"/>
      <c r="W30" s="324"/>
      <c r="X30" s="325"/>
      <c r="Y30" s="325"/>
      <c r="Z30" s="325"/>
      <c r="AA30" s="324"/>
      <c r="AB30" s="325"/>
      <c r="AC30" s="325"/>
      <c r="AD30" s="325"/>
      <c r="AE30" s="309"/>
      <c r="AF30" s="310"/>
      <c r="AG30" s="311"/>
      <c r="AH30" s="309"/>
      <c r="AI30" s="324"/>
      <c r="AJ30" s="325"/>
      <c r="AK30" s="325"/>
      <c r="AL30" s="325"/>
      <c r="AM30" s="324"/>
      <c r="AN30" s="325"/>
      <c r="AO30" s="325"/>
      <c r="AP30" s="325"/>
      <c r="AQ30" s="324"/>
      <c r="AR30" s="325"/>
      <c r="AS30" s="325"/>
      <c r="AT30" s="325"/>
      <c r="AU30" s="324"/>
      <c r="AV30" s="325"/>
      <c r="AW30" s="325"/>
      <c r="AX30" s="325"/>
      <c r="AY30" s="324"/>
      <c r="AZ30" s="325"/>
      <c r="BA30" s="325"/>
      <c r="BB30" s="325"/>
      <c r="BC30" s="324"/>
      <c r="BD30" s="325"/>
      <c r="BE30" s="325"/>
      <c r="BF30" s="325"/>
      <c r="BG30" s="324"/>
      <c r="BH30" s="325"/>
      <c r="BI30" s="325"/>
      <c r="BJ30" s="325"/>
      <c r="BL30" s="397"/>
    </row>
    <row r="31" spans="1:183" s="327" customFormat="1" ht="35.1" customHeight="1" x14ac:dyDescent="0.4">
      <c r="A31" s="326">
        <v>16</v>
      </c>
      <c r="C31" s="369" t="e">
        <f>AA24+1</f>
        <v>#VALUE!</v>
      </c>
      <c r="D31" s="330"/>
      <c r="E31" s="330"/>
      <c r="F31" s="330"/>
      <c r="G31" s="331" t="e">
        <f>C31+1</f>
        <v>#VALUE!</v>
      </c>
      <c r="H31" s="331"/>
      <c r="I31" s="331"/>
      <c r="J31" s="331"/>
      <c r="K31" s="331" t="e">
        <f>G31+1</f>
        <v>#VALUE!</v>
      </c>
      <c r="L31" s="331"/>
      <c r="M31" s="331"/>
      <c r="N31" s="331"/>
      <c r="O31" s="331" t="e">
        <f>K31+1</f>
        <v>#VALUE!</v>
      </c>
      <c r="P31" s="331"/>
      <c r="Q31" s="331"/>
      <c r="R31" s="331"/>
      <c r="S31" s="331" t="e">
        <f>O31+1</f>
        <v>#VALUE!</v>
      </c>
      <c r="T31" s="331"/>
      <c r="U31" s="331"/>
      <c r="V31" s="331"/>
      <c r="W31" s="331" t="e">
        <f>S31+1</f>
        <v>#VALUE!</v>
      </c>
      <c r="X31" s="331"/>
      <c r="Y31" s="331"/>
      <c r="Z31" s="331"/>
      <c r="AA31" s="332" t="e">
        <f>W31+1</f>
        <v>#VALUE!</v>
      </c>
      <c r="AB31" s="332"/>
      <c r="AC31" s="332"/>
      <c r="AD31" s="333"/>
      <c r="AE31" s="290"/>
      <c r="AF31" s="310"/>
      <c r="AG31" s="311"/>
      <c r="AH31" s="290"/>
      <c r="AI31" s="370" t="e">
        <f>BG24+1</f>
        <v>#VALUE!</v>
      </c>
      <c r="AJ31" s="370"/>
      <c r="AK31" s="370"/>
      <c r="AL31" s="371"/>
      <c r="AM31" s="387" t="e">
        <f>AI31+1</f>
        <v>#VALUE!</v>
      </c>
      <c r="AN31" s="370"/>
      <c r="AO31" s="370"/>
      <c r="AP31" s="371"/>
      <c r="AQ31" s="372" t="e">
        <f>AM31+1</f>
        <v>#VALUE!</v>
      </c>
      <c r="AR31" s="373"/>
      <c r="AS31" s="373"/>
      <c r="AT31" s="374"/>
      <c r="AU31" s="372" t="e">
        <f>AQ31+1</f>
        <v>#VALUE!</v>
      </c>
      <c r="AV31" s="373"/>
      <c r="AW31" s="373"/>
      <c r="AX31" s="374"/>
      <c r="AY31" s="372" t="e">
        <f>AU31+1</f>
        <v>#VALUE!</v>
      </c>
      <c r="AZ31" s="373"/>
      <c r="BA31" s="373"/>
      <c r="BB31" s="374"/>
      <c r="BC31" s="372" t="e">
        <f>AY31+1</f>
        <v>#VALUE!</v>
      </c>
      <c r="BD31" s="373"/>
      <c r="BE31" s="373"/>
      <c r="BF31" s="374"/>
      <c r="BG31" s="337" t="e">
        <f>BC31+1</f>
        <v>#VALUE!</v>
      </c>
      <c r="BH31" s="338"/>
      <c r="BI31" s="338"/>
      <c r="BJ31" s="338"/>
      <c r="BL31" s="397"/>
      <c r="BM31" s="398"/>
      <c r="BN31" s="398"/>
      <c r="BO31" s="398"/>
      <c r="BP31" s="398"/>
      <c r="BQ31" s="398"/>
      <c r="BR31" s="398"/>
      <c r="BS31" s="398"/>
      <c r="BT31" s="398"/>
      <c r="BU31" s="398"/>
      <c r="BV31" s="398"/>
      <c r="BW31" s="398"/>
      <c r="BX31" s="398"/>
      <c r="BY31" s="398"/>
      <c r="BZ31" s="398"/>
      <c r="CA31" s="398"/>
      <c r="CB31" s="398"/>
      <c r="CC31" s="398"/>
      <c r="CD31" s="398"/>
      <c r="CE31" s="398"/>
      <c r="CF31" s="398"/>
      <c r="CG31" s="398"/>
      <c r="CH31" s="398"/>
      <c r="CI31" s="398"/>
      <c r="CJ31" s="398"/>
      <c r="CK31" s="398"/>
      <c r="CL31" s="398"/>
      <c r="CM31" s="398"/>
      <c r="CN31" s="398"/>
      <c r="CO31" s="398"/>
      <c r="CP31" s="398"/>
      <c r="CQ31" s="398"/>
      <c r="CR31" s="398"/>
      <c r="CS31" s="398"/>
      <c r="CT31" s="398"/>
      <c r="CU31" s="398"/>
      <c r="CV31" s="398"/>
      <c r="CW31" s="398"/>
      <c r="CX31" s="398"/>
      <c r="CY31" s="398"/>
      <c r="CZ31" s="398"/>
      <c r="DA31" s="398"/>
      <c r="DB31" s="398"/>
      <c r="DC31" s="398"/>
      <c r="DD31" s="398"/>
      <c r="DE31" s="398"/>
      <c r="DF31" s="398"/>
      <c r="DG31" s="398"/>
      <c r="DH31" s="398"/>
      <c r="DI31" s="398"/>
      <c r="DJ31" s="398"/>
      <c r="DK31" s="398"/>
      <c r="DL31" s="398"/>
      <c r="DM31" s="398"/>
      <c r="DN31" s="398"/>
      <c r="DO31" s="398"/>
      <c r="DP31" s="398"/>
      <c r="DQ31" s="398"/>
      <c r="DR31" s="398"/>
      <c r="DS31" s="398"/>
      <c r="DT31" s="398"/>
      <c r="DU31" s="398"/>
      <c r="DV31" s="398"/>
      <c r="DW31" s="398"/>
      <c r="DX31" s="398"/>
      <c r="DY31" s="398"/>
      <c r="DZ31" s="398"/>
      <c r="EA31" s="398"/>
      <c r="EB31" s="398"/>
      <c r="EC31" s="398"/>
      <c r="ED31" s="398"/>
      <c r="EE31" s="398"/>
      <c r="EF31" s="398"/>
      <c r="EG31" s="398"/>
      <c r="EH31" s="398"/>
      <c r="EI31" s="398"/>
      <c r="EJ31" s="398"/>
      <c r="EK31" s="398"/>
      <c r="EL31" s="398"/>
      <c r="EM31" s="398"/>
      <c r="EN31" s="398"/>
      <c r="EO31" s="398"/>
      <c r="EP31" s="398"/>
      <c r="EQ31" s="398"/>
      <c r="ER31" s="398"/>
      <c r="ES31" s="398"/>
      <c r="ET31" s="398"/>
      <c r="EU31" s="398"/>
      <c r="EV31" s="398"/>
      <c r="EW31" s="398"/>
      <c r="EX31" s="398"/>
      <c r="EY31" s="398"/>
      <c r="EZ31" s="398"/>
      <c r="FA31" s="398"/>
      <c r="FB31" s="398"/>
      <c r="FC31" s="398"/>
      <c r="FD31" s="398"/>
      <c r="FE31" s="398"/>
      <c r="FF31" s="398"/>
      <c r="FG31" s="398"/>
      <c r="FH31" s="398"/>
      <c r="FI31" s="398"/>
      <c r="FJ31" s="398"/>
      <c r="FK31" s="398"/>
      <c r="FL31" s="398"/>
      <c r="FM31" s="398"/>
      <c r="FN31" s="398"/>
      <c r="FO31" s="398"/>
      <c r="FP31" s="398"/>
      <c r="FQ31" s="398"/>
      <c r="FR31" s="398"/>
      <c r="FS31" s="398"/>
      <c r="FT31" s="398"/>
      <c r="FU31" s="398"/>
      <c r="FV31" s="398"/>
      <c r="FW31" s="398"/>
      <c r="FX31" s="398"/>
      <c r="FY31" s="398"/>
      <c r="FZ31" s="398"/>
      <c r="GA31" s="398"/>
    </row>
    <row r="32" spans="1:183" s="327" customFormat="1" ht="19.5" customHeight="1" x14ac:dyDescent="0.4">
      <c r="A32" s="326">
        <v>17</v>
      </c>
      <c r="C32" s="375" t="s">
        <v>250</v>
      </c>
      <c r="D32" s="341"/>
      <c r="E32" s="341"/>
      <c r="F32" s="341"/>
      <c r="G32" s="342" t="s">
        <v>251</v>
      </c>
      <c r="H32" s="342"/>
      <c r="I32" s="342"/>
      <c r="J32" s="342"/>
      <c r="K32" s="342" t="s">
        <v>247</v>
      </c>
      <c r="L32" s="342"/>
      <c r="M32" s="342"/>
      <c r="N32" s="342"/>
      <c r="O32" s="342" t="s">
        <v>249</v>
      </c>
      <c r="P32" s="342"/>
      <c r="Q32" s="342"/>
      <c r="R32" s="342"/>
      <c r="S32" s="342" t="s">
        <v>250</v>
      </c>
      <c r="T32" s="342"/>
      <c r="U32" s="342"/>
      <c r="V32" s="342"/>
      <c r="W32" s="342" t="s">
        <v>251</v>
      </c>
      <c r="X32" s="342"/>
      <c r="Y32" s="342"/>
      <c r="Z32" s="342"/>
      <c r="AA32" s="343" t="s">
        <v>247</v>
      </c>
      <c r="AB32" s="343"/>
      <c r="AC32" s="343"/>
      <c r="AD32" s="344"/>
      <c r="AE32" s="309"/>
      <c r="AF32" s="310"/>
      <c r="AG32" s="311"/>
      <c r="AH32" s="309"/>
      <c r="AI32" s="376" t="s">
        <v>250</v>
      </c>
      <c r="AJ32" s="376"/>
      <c r="AK32" s="376"/>
      <c r="AL32" s="377"/>
      <c r="AM32" s="388" t="s">
        <v>251</v>
      </c>
      <c r="AN32" s="376"/>
      <c r="AO32" s="376"/>
      <c r="AP32" s="377"/>
      <c r="AQ32" s="378" t="s">
        <v>247</v>
      </c>
      <c r="AR32" s="379"/>
      <c r="AS32" s="379"/>
      <c r="AT32" s="380"/>
      <c r="AU32" s="378" t="s">
        <v>248</v>
      </c>
      <c r="AV32" s="379"/>
      <c r="AW32" s="379"/>
      <c r="AX32" s="380"/>
      <c r="AY32" s="378" t="s">
        <v>253</v>
      </c>
      <c r="AZ32" s="379"/>
      <c r="BA32" s="379"/>
      <c r="BB32" s="380"/>
      <c r="BC32" s="378" t="s">
        <v>249</v>
      </c>
      <c r="BD32" s="379"/>
      <c r="BE32" s="379"/>
      <c r="BF32" s="380"/>
      <c r="BG32" s="348" t="s">
        <v>250</v>
      </c>
      <c r="BH32" s="349"/>
      <c r="BI32" s="349"/>
      <c r="BJ32" s="349"/>
      <c r="BL32" s="399"/>
      <c r="BM32" s="398"/>
      <c r="BN32" s="398"/>
      <c r="BO32" s="398"/>
      <c r="BP32" s="398"/>
      <c r="BQ32" s="398"/>
      <c r="BR32" s="398"/>
      <c r="BS32" s="398"/>
      <c r="BT32" s="398"/>
      <c r="BU32" s="398"/>
      <c r="BV32" s="398"/>
      <c r="BW32" s="398"/>
      <c r="BX32" s="398"/>
      <c r="BY32" s="398"/>
      <c r="BZ32" s="398"/>
      <c r="CA32" s="398"/>
      <c r="CB32" s="398"/>
      <c r="CC32" s="398"/>
      <c r="CD32" s="398"/>
      <c r="CE32" s="398"/>
      <c r="CF32" s="398"/>
      <c r="CG32" s="398"/>
      <c r="CH32" s="398"/>
      <c r="CI32" s="398"/>
      <c r="CJ32" s="398"/>
      <c r="CK32" s="398"/>
      <c r="CL32" s="398"/>
      <c r="CM32" s="398"/>
      <c r="CN32" s="398"/>
      <c r="CO32" s="398"/>
      <c r="CP32" s="398"/>
      <c r="CQ32" s="398"/>
      <c r="CR32" s="398"/>
      <c r="CS32" s="398"/>
      <c r="CT32" s="398"/>
      <c r="CU32" s="398"/>
      <c r="CV32" s="398"/>
      <c r="CW32" s="398"/>
      <c r="CX32" s="398"/>
      <c r="CY32" s="398"/>
      <c r="CZ32" s="398"/>
      <c r="DA32" s="398"/>
      <c r="DB32" s="398"/>
      <c r="DC32" s="398"/>
      <c r="DD32" s="398"/>
      <c r="DE32" s="398"/>
      <c r="DF32" s="398"/>
      <c r="DG32" s="398"/>
      <c r="DH32" s="398"/>
      <c r="DI32" s="398"/>
      <c r="DJ32" s="398"/>
      <c r="DK32" s="398"/>
      <c r="DL32" s="398"/>
      <c r="DM32" s="398"/>
      <c r="DN32" s="398"/>
      <c r="DO32" s="398"/>
      <c r="DP32" s="398"/>
      <c r="DQ32" s="398"/>
      <c r="DR32" s="398"/>
      <c r="DS32" s="398"/>
      <c r="DT32" s="398"/>
      <c r="DU32" s="398"/>
      <c r="DV32" s="398"/>
      <c r="DW32" s="398"/>
      <c r="DX32" s="398"/>
      <c r="DY32" s="398"/>
      <c r="DZ32" s="398"/>
      <c r="EA32" s="398"/>
      <c r="EB32" s="398"/>
      <c r="EC32" s="398"/>
      <c r="ED32" s="398"/>
      <c r="EE32" s="398"/>
      <c r="EF32" s="398"/>
      <c r="EG32" s="398"/>
      <c r="EH32" s="398"/>
      <c r="EI32" s="398"/>
      <c r="EJ32" s="398"/>
      <c r="EK32" s="398"/>
      <c r="EL32" s="398"/>
      <c r="EM32" s="398"/>
      <c r="EN32" s="398"/>
      <c r="EO32" s="398"/>
      <c r="EP32" s="398"/>
      <c r="EQ32" s="398"/>
      <c r="ER32" s="398"/>
      <c r="ES32" s="398"/>
      <c r="ET32" s="398"/>
      <c r="EU32" s="398"/>
      <c r="EV32" s="398"/>
      <c r="EW32" s="398"/>
      <c r="EX32" s="398"/>
      <c r="EY32" s="398"/>
      <c r="EZ32" s="398"/>
      <c r="FA32" s="398"/>
      <c r="FB32" s="398"/>
      <c r="FC32" s="398"/>
      <c r="FD32" s="398"/>
      <c r="FE32" s="398"/>
      <c r="FF32" s="398"/>
      <c r="FG32" s="398"/>
      <c r="FH32" s="398"/>
      <c r="FI32" s="398"/>
      <c r="FJ32" s="398"/>
      <c r="FK32" s="398"/>
      <c r="FL32" s="398"/>
      <c r="FM32" s="398"/>
      <c r="FN32" s="398"/>
      <c r="FO32" s="398"/>
      <c r="FP32" s="398"/>
      <c r="FQ32" s="398"/>
      <c r="FR32" s="398"/>
      <c r="FS32" s="398"/>
      <c r="FT32" s="398"/>
      <c r="FU32" s="398"/>
      <c r="FV32" s="398"/>
      <c r="FW32" s="398"/>
      <c r="FX32" s="398"/>
      <c r="FY32" s="398"/>
      <c r="FZ32" s="398"/>
      <c r="GA32" s="398"/>
    </row>
    <row r="33" spans="1:183" s="327" customFormat="1" ht="20.25" customHeight="1" x14ac:dyDescent="0.4">
      <c r="A33" s="326">
        <v>18</v>
      </c>
      <c r="C33" s="381"/>
      <c r="D33" s="352"/>
      <c r="E33" s="352"/>
      <c r="F33" s="352"/>
      <c r="G33" s="353"/>
      <c r="H33" s="353"/>
      <c r="I33" s="353"/>
      <c r="J33" s="353"/>
      <c r="K33" s="353"/>
      <c r="L33" s="353"/>
      <c r="M33" s="353"/>
      <c r="N33" s="353"/>
      <c r="O33" s="353"/>
      <c r="P33" s="353"/>
      <c r="Q33" s="353"/>
      <c r="R33" s="353"/>
      <c r="S33" s="353"/>
      <c r="T33" s="353"/>
      <c r="U33" s="353"/>
      <c r="V33" s="353"/>
      <c r="W33" s="353"/>
      <c r="X33" s="353"/>
      <c r="Y33" s="353"/>
      <c r="Z33" s="353"/>
      <c r="AA33" s="354"/>
      <c r="AB33" s="354"/>
      <c r="AC33" s="354"/>
      <c r="AD33" s="355"/>
      <c r="AE33" s="309"/>
      <c r="AF33" s="310"/>
      <c r="AG33" s="311"/>
      <c r="AH33" s="309"/>
      <c r="AI33" s="382"/>
      <c r="AJ33" s="382"/>
      <c r="AK33" s="382"/>
      <c r="AL33" s="383"/>
      <c r="AM33" s="389" t="s">
        <v>366</v>
      </c>
      <c r="AN33" s="382"/>
      <c r="AO33" s="382"/>
      <c r="AP33" s="383"/>
      <c r="AQ33" s="384"/>
      <c r="AR33" s="385"/>
      <c r="AS33" s="385"/>
      <c r="AT33" s="386"/>
      <c r="AU33" s="384"/>
      <c r="AV33" s="385"/>
      <c r="AW33" s="385"/>
      <c r="AX33" s="386"/>
      <c r="AY33" s="384"/>
      <c r="AZ33" s="385"/>
      <c r="BA33" s="385"/>
      <c r="BB33" s="386"/>
      <c r="BC33" s="384"/>
      <c r="BD33" s="385"/>
      <c r="BE33" s="385"/>
      <c r="BF33" s="386"/>
      <c r="BG33" s="359"/>
      <c r="BH33" s="360"/>
      <c r="BI33" s="360"/>
      <c r="BJ33" s="360"/>
      <c r="BL33" s="399"/>
      <c r="BM33" s="398"/>
      <c r="BN33" s="398"/>
      <c r="BO33" s="398"/>
      <c r="BP33" s="398"/>
      <c r="BQ33" s="398"/>
      <c r="BR33" s="398"/>
      <c r="BS33" s="398"/>
      <c r="BT33" s="398"/>
      <c r="BU33" s="398"/>
      <c r="BV33" s="398"/>
      <c r="BW33" s="398"/>
      <c r="BX33" s="398"/>
      <c r="BY33" s="398"/>
      <c r="BZ33" s="398"/>
      <c r="CA33" s="398"/>
      <c r="CB33" s="398"/>
      <c r="CC33" s="398"/>
      <c r="CD33" s="398"/>
      <c r="CE33" s="398"/>
      <c r="CF33" s="398"/>
      <c r="CG33" s="398"/>
      <c r="CH33" s="398"/>
      <c r="CI33" s="398"/>
      <c r="CJ33" s="398"/>
      <c r="CK33" s="398"/>
      <c r="CL33" s="398"/>
      <c r="CM33" s="398"/>
      <c r="CN33" s="398"/>
      <c r="CO33" s="398"/>
      <c r="CP33" s="398"/>
      <c r="CQ33" s="398"/>
      <c r="CR33" s="398"/>
      <c r="CS33" s="398"/>
      <c r="CT33" s="398"/>
      <c r="CU33" s="398"/>
      <c r="CV33" s="398"/>
      <c r="CW33" s="398"/>
      <c r="CX33" s="398"/>
      <c r="CY33" s="398"/>
      <c r="CZ33" s="398"/>
      <c r="DA33" s="398"/>
      <c r="DB33" s="398"/>
      <c r="DC33" s="398"/>
      <c r="DD33" s="398"/>
      <c r="DE33" s="398"/>
      <c r="DF33" s="398"/>
      <c r="DG33" s="398"/>
      <c r="DH33" s="398"/>
      <c r="DI33" s="398"/>
      <c r="DJ33" s="398"/>
      <c r="DK33" s="398"/>
      <c r="DL33" s="398"/>
      <c r="DM33" s="398"/>
      <c r="DN33" s="398"/>
      <c r="DO33" s="398"/>
      <c r="DP33" s="398"/>
      <c r="DQ33" s="398"/>
      <c r="DR33" s="398"/>
      <c r="DS33" s="398"/>
      <c r="DT33" s="398"/>
      <c r="DU33" s="398"/>
      <c r="DV33" s="398"/>
      <c r="DW33" s="398"/>
      <c r="DX33" s="398"/>
      <c r="DY33" s="398"/>
      <c r="DZ33" s="398"/>
      <c r="EA33" s="398"/>
      <c r="EB33" s="398"/>
      <c r="EC33" s="398"/>
      <c r="ED33" s="398"/>
      <c r="EE33" s="398"/>
      <c r="EF33" s="398"/>
      <c r="EG33" s="398"/>
      <c r="EH33" s="398"/>
      <c r="EI33" s="398"/>
      <c r="EJ33" s="398"/>
      <c r="EK33" s="398"/>
      <c r="EL33" s="398"/>
      <c r="EM33" s="398"/>
      <c r="EN33" s="398"/>
      <c r="EO33" s="398"/>
      <c r="EP33" s="398"/>
      <c r="EQ33" s="398"/>
      <c r="ER33" s="398"/>
      <c r="ES33" s="398"/>
      <c r="ET33" s="398"/>
      <c r="EU33" s="398"/>
      <c r="EV33" s="398"/>
      <c r="EW33" s="398"/>
      <c r="EX33" s="398"/>
      <c r="EY33" s="398"/>
      <c r="EZ33" s="398"/>
      <c r="FA33" s="398"/>
      <c r="FB33" s="398"/>
      <c r="FC33" s="398"/>
      <c r="FD33" s="398"/>
      <c r="FE33" s="398"/>
      <c r="FF33" s="398"/>
      <c r="FG33" s="398"/>
      <c r="FH33" s="398"/>
      <c r="FI33" s="398"/>
      <c r="FJ33" s="398"/>
      <c r="FK33" s="398"/>
      <c r="FL33" s="398"/>
      <c r="FM33" s="398"/>
      <c r="FN33" s="398"/>
      <c r="FO33" s="398"/>
      <c r="FP33" s="398"/>
      <c r="FQ33" s="398"/>
      <c r="FR33" s="398"/>
      <c r="FS33" s="398"/>
      <c r="FT33" s="398"/>
      <c r="FU33" s="398"/>
      <c r="FV33" s="398"/>
      <c r="FW33" s="398"/>
      <c r="FX33" s="398"/>
      <c r="FY33" s="398"/>
      <c r="FZ33" s="398"/>
      <c r="GA33" s="398"/>
    </row>
    <row r="34" spans="1:183" s="327" customFormat="1" ht="22.15" customHeight="1" x14ac:dyDescent="0.4">
      <c r="A34" s="326">
        <v>19</v>
      </c>
      <c r="C34" s="361"/>
      <c r="D34" s="362"/>
      <c r="E34" s="362"/>
      <c r="F34" s="362"/>
      <c r="G34" s="363"/>
      <c r="H34" s="362"/>
      <c r="I34" s="362"/>
      <c r="J34" s="362"/>
      <c r="K34" s="363"/>
      <c r="L34" s="362"/>
      <c r="M34" s="362"/>
      <c r="N34" s="362"/>
      <c r="O34" s="363"/>
      <c r="P34" s="362"/>
      <c r="Q34" s="362"/>
      <c r="R34" s="362"/>
      <c r="S34" s="363"/>
      <c r="T34" s="362"/>
      <c r="U34" s="362"/>
      <c r="V34" s="362"/>
      <c r="W34" s="363"/>
      <c r="X34" s="362"/>
      <c r="Y34" s="362"/>
      <c r="Z34" s="362"/>
      <c r="AA34" s="363"/>
      <c r="AB34" s="362"/>
      <c r="AC34" s="362"/>
      <c r="AD34" s="364"/>
      <c r="AE34" s="309"/>
      <c r="AF34" s="310"/>
      <c r="AG34" s="311"/>
      <c r="AH34" s="309"/>
      <c r="AI34" s="324"/>
      <c r="AJ34" s="325"/>
      <c r="AK34" s="325"/>
      <c r="AL34" s="365"/>
      <c r="AM34" s="366"/>
      <c r="AN34" s="325"/>
      <c r="AO34" s="325"/>
      <c r="AP34" s="365"/>
      <c r="AQ34" s="366"/>
      <c r="AR34" s="325"/>
      <c r="AS34" s="325"/>
      <c r="AT34" s="365"/>
      <c r="AU34" s="366"/>
      <c r="AV34" s="325"/>
      <c r="AW34" s="325"/>
      <c r="AX34" s="365"/>
      <c r="AY34" s="366"/>
      <c r="AZ34" s="325"/>
      <c r="BA34" s="325"/>
      <c r="BB34" s="365"/>
      <c r="BC34" s="366"/>
      <c r="BD34" s="325"/>
      <c r="BE34" s="325"/>
      <c r="BF34" s="365"/>
      <c r="BG34" s="366"/>
      <c r="BH34" s="325"/>
      <c r="BI34" s="325"/>
      <c r="BJ34" s="325"/>
      <c r="BL34" s="399"/>
      <c r="BM34" s="398"/>
      <c r="BN34" s="398"/>
      <c r="BO34" s="398"/>
      <c r="BP34" s="398"/>
      <c r="BQ34" s="398"/>
      <c r="BR34" s="398"/>
      <c r="BS34" s="398"/>
      <c r="BT34" s="398"/>
      <c r="BU34" s="398"/>
      <c r="BV34" s="398"/>
      <c r="BW34" s="398"/>
      <c r="BX34" s="398"/>
      <c r="BY34" s="398"/>
      <c r="BZ34" s="398"/>
      <c r="CA34" s="398"/>
      <c r="CB34" s="398"/>
      <c r="CC34" s="398"/>
      <c r="CD34" s="398"/>
      <c r="CE34" s="398"/>
      <c r="CF34" s="398"/>
      <c r="CG34" s="398"/>
      <c r="CH34" s="398"/>
      <c r="CI34" s="398"/>
      <c r="CJ34" s="398"/>
      <c r="CK34" s="398"/>
      <c r="CL34" s="398"/>
      <c r="CM34" s="398"/>
      <c r="CN34" s="398"/>
      <c r="CO34" s="398"/>
      <c r="CP34" s="398"/>
      <c r="CQ34" s="398"/>
      <c r="CR34" s="398"/>
      <c r="CS34" s="398"/>
      <c r="CT34" s="398"/>
      <c r="CU34" s="398"/>
      <c r="CV34" s="398"/>
      <c r="CW34" s="398"/>
      <c r="CX34" s="398"/>
      <c r="CY34" s="398"/>
      <c r="CZ34" s="398"/>
      <c r="DA34" s="398"/>
      <c r="DB34" s="398"/>
      <c r="DC34" s="398"/>
      <c r="DD34" s="398"/>
      <c r="DE34" s="398"/>
      <c r="DF34" s="398"/>
      <c r="DG34" s="398"/>
      <c r="DH34" s="398"/>
      <c r="DI34" s="398"/>
      <c r="DJ34" s="398"/>
      <c r="DK34" s="398"/>
      <c r="DL34" s="398"/>
      <c r="DM34" s="398"/>
      <c r="DN34" s="398"/>
      <c r="DO34" s="398"/>
      <c r="DP34" s="398"/>
      <c r="DQ34" s="398"/>
      <c r="DR34" s="398"/>
      <c r="DS34" s="398"/>
      <c r="DT34" s="398"/>
      <c r="DU34" s="398"/>
      <c r="DV34" s="398"/>
      <c r="DW34" s="398"/>
      <c r="DX34" s="398"/>
      <c r="DY34" s="398"/>
      <c r="DZ34" s="398"/>
      <c r="EA34" s="398"/>
      <c r="EB34" s="398"/>
      <c r="EC34" s="398"/>
      <c r="ED34" s="398"/>
      <c r="EE34" s="398"/>
      <c r="EF34" s="398"/>
      <c r="EG34" s="398"/>
      <c r="EH34" s="398"/>
      <c r="EI34" s="398"/>
      <c r="EJ34" s="398"/>
      <c r="EK34" s="398"/>
      <c r="EL34" s="398"/>
      <c r="EM34" s="398"/>
      <c r="EN34" s="398"/>
      <c r="EO34" s="398"/>
      <c r="EP34" s="398"/>
      <c r="EQ34" s="398"/>
      <c r="ER34" s="398"/>
      <c r="ES34" s="398"/>
      <c r="ET34" s="398"/>
      <c r="EU34" s="398"/>
      <c r="EV34" s="398"/>
      <c r="EW34" s="398"/>
      <c r="EX34" s="398"/>
      <c r="EY34" s="398"/>
      <c r="EZ34" s="398"/>
      <c r="FA34" s="398"/>
      <c r="FB34" s="398"/>
      <c r="FC34" s="398"/>
      <c r="FD34" s="398"/>
      <c r="FE34" s="398"/>
      <c r="FF34" s="398"/>
      <c r="FG34" s="398"/>
      <c r="FH34" s="398"/>
      <c r="FI34" s="398"/>
      <c r="FJ34" s="398"/>
      <c r="FK34" s="398"/>
      <c r="FL34" s="398"/>
      <c r="FM34" s="398"/>
      <c r="FN34" s="398"/>
      <c r="FO34" s="398"/>
      <c r="FP34" s="398"/>
      <c r="FQ34" s="398"/>
      <c r="FR34" s="398"/>
      <c r="FS34" s="398"/>
      <c r="FT34" s="398"/>
      <c r="FU34" s="398"/>
      <c r="FV34" s="398"/>
      <c r="FW34" s="398"/>
      <c r="FX34" s="398"/>
      <c r="FY34" s="398"/>
      <c r="FZ34" s="398"/>
      <c r="GA34" s="398"/>
    </row>
    <row r="35" spans="1:183" s="327" customFormat="1" ht="22.15" customHeight="1" x14ac:dyDescent="0.4">
      <c r="A35" s="326">
        <v>19</v>
      </c>
      <c r="C35" s="361"/>
      <c r="D35" s="362"/>
      <c r="E35" s="362"/>
      <c r="F35" s="362"/>
      <c r="G35" s="363"/>
      <c r="H35" s="362"/>
      <c r="I35" s="362"/>
      <c r="J35" s="362"/>
      <c r="K35" s="363"/>
      <c r="L35" s="362"/>
      <c r="M35" s="362"/>
      <c r="N35" s="362"/>
      <c r="O35" s="363"/>
      <c r="P35" s="362"/>
      <c r="Q35" s="362"/>
      <c r="R35" s="362"/>
      <c r="S35" s="363"/>
      <c r="T35" s="362"/>
      <c r="U35" s="362"/>
      <c r="V35" s="362"/>
      <c r="W35" s="363"/>
      <c r="X35" s="362"/>
      <c r="Y35" s="362"/>
      <c r="Z35" s="362"/>
      <c r="AA35" s="363"/>
      <c r="AB35" s="362"/>
      <c r="AC35" s="362"/>
      <c r="AD35" s="364"/>
      <c r="AE35" s="309"/>
      <c r="AF35" s="310"/>
      <c r="AG35" s="311"/>
      <c r="AH35" s="309"/>
      <c r="AI35" s="324"/>
      <c r="AJ35" s="325"/>
      <c r="AK35" s="325"/>
      <c r="AL35" s="365"/>
      <c r="AM35" s="366"/>
      <c r="AN35" s="325"/>
      <c r="AO35" s="325"/>
      <c r="AP35" s="365"/>
      <c r="AQ35" s="366"/>
      <c r="AR35" s="325"/>
      <c r="AS35" s="325"/>
      <c r="AT35" s="365"/>
      <c r="AU35" s="366"/>
      <c r="AV35" s="325"/>
      <c r="AW35" s="325"/>
      <c r="AX35" s="365"/>
      <c r="AY35" s="366"/>
      <c r="AZ35" s="325"/>
      <c r="BA35" s="325"/>
      <c r="BB35" s="365"/>
      <c r="BC35" s="366"/>
      <c r="BD35" s="325"/>
      <c r="BE35" s="325"/>
      <c r="BF35" s="365"/>
      <c r="BG35" s="366"/>
      <c r="BH35" s="325"/>
      <c r="BI35" s="325"/>
      <c r="BJ35" s="325"/>
      <c r="BL35" s="399"/>
      <c r="BM35" s="398"/>
      <c r="BN35" s="398"/>
      <c r="BO35" s="398"/>
      <c r="BP35" s="398"/>
      <c r="BQ35" s="398"/>
      <c r="BR35" s="398"/>
      <c r="BS35" s="398"/>
      <c r="BT35" s="398"/>
      <c r="BU35" s="398"/>
      <c r="BV35" s="398"/>
      <c r="BW35" s="398"/>
      <c r="BX35" s="398"/>
      <c r="BY35" s="398"/>
      <c r="BZ35" s="398"/>
      <c r="CA35" s="398"/>
      <c r="CB35" s="398"/>
      <c r="CC35" s="398"/>
      <c r="CD35" s="398"/>
      <c r="CE35" s="398"/>
      <c r="CF35" s="398"/>
      <c r="CG35" s="398"/>
      <c r="CH35" s="398"/>
      <c r="CI35" s="398"/>
      <c r="CJ35" s="398"/>
      <c r="CK35" s="398"/>
      <c r="CL35" s="398"/>
      <c r="CM35" s="398"/>
      <c r="CN35" s="398"/>
      <c r="CO35" s="398"/>
      <c r="CP35" s="398"/>
      <c r="CQ35" s="398"/>
      <c r="CR35" s="398"/>
      <c r="CS35" s="398"/>
      <c r="CT35" s="398"/>
      <c r="CU35" s="398"/>
      <c r="CV35" s="398"/>
      <c r="CW35" s="398"/>
      <c r="CX35" s="398"/>
      <c r="CY35" s="398"/>
      <c r="CZ35" s="398"/>
      <c r="DA35" s="398"/>
      <c r="DB35" s="398"/>
      <c r="DC35" s="398"/>
      <c r="DD35" s="398"/>
      <c r="DE35" s="398"/>
      <c r="DF35" s="398"/>
      <c r="DG35" s="398"/>
      <c r="DH35" s="398"/>
      <c r="DI35" s="398"/>
      <c r="DJ35" s="398"/>
      <c r="DK35" s="398"/>
      <c r="DL35" s="398"/>
      <c r="DM35" s="398"/>
      <c r="DN35" s="398"/>
      <c r="DO35" s="398"/>
      <c r="DP35" s="398"/>
      <c r="DQ35" s="398"/>
      <c r="DR35" s="398"/>
      <c r="DS35" s="398"/>
      <c r="DT35" s="398"/>
      <c r="DU35" s="398"/>
      <c r="DV35" s="398"/>
      <c r="DW35" s="398"/>
      <c r="DX35" s="398"/>
      <c r="DY35" s="398"/>
      <c r="DZ35" s="398"/>
      <c r="EA35" s="398"/>
      <c r="EB35" s="398"/>
      <c r="EC35" s="398"/>
      <c r="ED35" s="398"/>
      <c r="EE35" s="398"/>
      <c r="EF35" s="398"/>
      <c r="EG35" s="398"/>
      <c r="EH35" s="398"/>
      <c r="EI35" s="398"/>
      <c r="EJ35" s="398"/>
      <c r="EK35" s="398"/>
      <c r="EL35" s="398"/>
      <c r="EM35" s="398"/>
      <c r="EN35" s="398"/>
      <c r="EO35" s="398"/>
      <c r="EP35" s="398"/>
      <c r="EQ35" s="398"/>
      <c r="ER35" s="398"/>
      <c r="ES35" s="398"/>
      <c r="ET35" s="398"/>
      <c r="EU35" s="398"/>
      <c r="EV35" s="398"/>
      <c r="EW35" s="398"/>
      <c r="EX35" s="398"/>
      <c r="EY35" s="398"/>
      <c r="EZ35" s="398"/>
      <c r="FA35" s="398"/>
      <c r="FB35" s="398"/>
      <c r="FC35" s="398"/>
      <c r="FD35" s="398"/>
      <c r="FE35" s="398"/>
      <c r="FF35" s="398"/>
      <c r="FG35" s="398"/>
      <c r="FH35" s="398"/>
      <c r="FI35" s="398"/>
      <c r="FJ35" s="398"/>
      <c r="FK35" s="398"/>
      <c r="FL35" s="398"/>
      <c r="FM35" s="398"/>
      <c r="FN35" s="398"/>
      <c r="FO35" s="398"/>
      <c r="FP35" s="398"/>
      <c r="FQ35" s="398"/>
      <c r="FR35" s="398"/>
      <c r="FS35" s="398"/>
      <c r="FT35" s="398"/>
      <c r="FU35" s="398"/>
      <c r="FV35" s="398"/>
      <c r="FW35" s="398"/>
      <c r="FX35" s="398"/>
      <c r="FY35" s="398"/>
      <c r="FZ35" s="398"/>
      <c r="GA35" s="398"/>
    </row>
    <row r="36" spans="1:183" ht="7.9" customHeight="1" x14ac:dyDescent="0.2">
      <c r="A36" s="270">
        <v>15</v>
      </c>
      <c r="C36" s="367"/>
      <c r="D36" s="368"/>
      <c r="E36" s="368"/>
      <c r="F36" s="368"/>
      <c r="G36" s="367"/>
      <c r="H36" s="368"/>
      <c r="I36" s="368"/>
      <c r="J36" s="368"/>
      <c r="K36" s="367"/>
      <c r="L36" s="368"/>
      <c r="M36" s="368"/>
      <c r="N36" s="368"/>
      <c r="O36" s="367"/>
      <c r="P36" s="368"/>
      <c r="Q36" s="368"/>
      <c r="R36" s="368"/>
      <c r="S36" s="367"/>
      <c r="T36" s="368"/>
      <c r="U36" s="368"/>
      <c r="V36" s="368"/>
      <c r="W36" s="367"/>
      <c r="X36" s="368"/>
      <c r="Y36" s="368"/>
      <c r="Z36" s="368"/>
      <c r="AA36" s="367"/>
      <c r="AB36" s="368"/>
      <c r="AC36" s="368"/>
      <c r="AD36" s="368"/>
      <c r="AE36" s="309"/>
      <c r="AF36" s="310"/>
      <c r="AG36" s="311"/>
      <c r="AH36" s="309"/>
      <c r="AI36" s="367"/>
      <c r="AJ36" s="368"/>
      <c r="AK36" s="368"/>
      <c r="AL36" s="368"/>
      <c r="AM36" s="367"/>
      <c r="AN36" s="368"/>
      <c r="AO36" s="368"/>
      <c r="AP36" s="368"/>
      <c r="AQ36" s="367"/>
      <c r="AR36" s="368"/>
      <c r="AS36" s="368"/>
      <c r="AT36" s="368"/>
      <c r="AU36" s="367"/>
      <c r="AV36" s="368"/>
      <c r="AW36" s="368"/>
      <c r="AX36" s="368"/>
      <c r="AY36" s="367"/>
      <c r="AZ36" s="368"/>
      <c r="BA36" s="368"/>
      <c r="BB36" s="368"/>
      <c r="BC36" s="367"/>
      <c r="BD36" s="368"/>
      <c r="BE36" s="368"/>
      <c r="BF36" s="368"/>
      <c r="BG36" s="367"/>
      <c r="BH36" s="368"/>
      <c r="BI36" s="368"/>
      <c r="BJ36" s="368"/>
      <c r="BL36" s="397"/>
    </row>
    <row r="37" spans="1:183" ht="7.9" customHeight="1" x14ac:dyDescent="0.2">
      <c r="A37" s="270">
        <v>15</v>
      </c>
      <c r="C37" s="324"/>
      <c r="D37" s="325"/>
      <c r="E37" s="325"/>
      <c r="F37" s="325"/>
      <c r="G37" s="324"/>
      <c r="H37" s="325"/>
      <c r="I37" s="325"/>
      <c r="J37" s="325"/>
      <c r="K37" s="324"/>
      <c r="L37" s="325"/>
      <c r="M37" s="325"/>
      <c r="N37" s="325"/>
      <c r="O37" s="324"/>
      <c r="P37" s="325"/>
      <c r="Q37" s="325"/>
      <c r="R37" s="325"/>
      <c r="S37" s="324"/>
      <c r="T37" s="325"/>
      <c r="U37" s="325"/>
      <c r="V37" s="325"/>
      <c r="W37" s="324"/>
      <c r="X37" s="325"/>
      <c r="Y37" s="325"/>
      <c r="Z37" s="325"/>
      <c r="AA37" s="324"/>
      <c r="AB37" s="325"/>
      <c r="AC37" s="325"/>
      <c r="AD37" s="325"/>
      <c r="AE37" s="309"/>
      <c r="AF37" s="310"/>
      <c r="AG37" s="311"/>
      <c r="AH37" s="309"/>
      <c r="AI37" s="324"/>
      <c r="AJ37" s="325"/>
      <c r="AK37" s="325"/>
      <c r="AL37" s="325"/>
      <c r="AM37" s="324"/>
      <c r="AN37" s="325"/>
      <c r="AO37" s="325"/>
      <c r="AP37" s="325"/>
      <c r="AQ37" s="324"/>
      <c r="AR37" s="325"/>
      <c r="AS37" s="325"/>
      <c r="AT37" s="325"/>
      <c r="AU37" s="324"/>
      <c r="AV37" s="325"/>
      <c r="AW37" s="325"/>
      <c r="AX37" s="325"/>
      <c r="AY37" s="324"/>
      <c r="AZ37" s="325"/>
      <c r="BA37" s="325"/>
      <c r="BB37" s="325"/>
      <c r="BC37" s="324"/>
      <c r="BD37" s="325"/>
      <c r="BE37" s="325"/>
      <c r="BF37" s="325"/>
      <c r="BG37" s="324"/>
      <c r="BH37" s="325"/>
      <c r="BI37" s="325"/>
      <c r="BJ37" s="325"/>
      <c r="BL37" s="397"/>
    </row>
    <row r="38" spans="1:183" s="327" customFormat="1" ht="35.1" customHeight="1" x14ac:dyDescent="0.4">
      <c r="A38" s="326">
        <v>16</v>
      </c>
      <c r="C38" s="369" t="e">
        <f>AA31+1</f>
        <v>#VALUE!</v>
      </c>
      <c r="D38" s="330"/>
      <c r="E38" s="330"/>
      <c r="F38" s="330"/>
      <c r="G38" s="331" t="e">
        <f>C38+1</f>
        <v>#VALUE!</v>
      </c>
      <c r="H38" s="331"/>
      <c r="I38" s="331"/>
      <c r="J38" s="331"/>
      <c r="K38" s="329" t="e">
        <f>G38+1</f>
        <v>#VALUE!</v>
      </c>
      <c r="L38" s="329"/>
      <c r="M38" s="329"/>
      <c r="N38" s="329"/>
      <c r="O38" s="329" t="e">
        <f>K38+1</f>
        <v>#VALUE!</v>
      </c>
      <c r="P38" s="329"/>
      <c r="Q38" s="329"/>
      <c r="R38" s="329"/>
      <c r="S38" s="329" t="e">
        <f>O38+1</f>
        <v>#VALUE!</v>
      </c>
      <c r="T38" s="329"/>
      <c r="U38" s="329"/>
      <c r="V38" s="329"/>
      <c r="W38" s="329" t="e">
        <f>S38+1</f>
        <v>#VALUE!</v>
      </c>
      <c r="X38" s="329"/>
      <c r="Y38" s="329"/>
      <c r="Z38" s="329"/>
      <c r="AA38" s="329" t="e">
        <f>W38+1</f>
        <v>#VALUE!</v>
      </c>
      <c r="AB38" s="329"/>
      <c r="AC38" s="329"/>
      <c r="AD38" s="390"/>
      <c r="AE38" s="290"/>
      <c r="AF38" s="310"/>
      <c r="AG38" s="311"/>
      <c r="AH38" s="290"/>
      <c r="AI38" s="370" t="e">
        <f>BG31+1</f>
        <v>#VALUE!</v>
      </c>
      <c r="AJ38" s="370"/>
      <c r="AK38" s="370"/>
      <c r="AL38" s="371"/>
      <c r="AM38" s="372" t="e">
        <f>AI38+1</f>
        <v>#VALUE!</v>
      </c>
      <c r="AN38" s="373"/>
      <c r="AO38" s="373"/>
      <c r="AP38" s="374"/>
      <c r="AQ38" s="372" t="e">
        <f>AM38+1</f>
        <v>#VALUE!</v>
      </c>
      <c r="AR38" s="373"/>
      <c r="AS38" s="373"/>
      <c r="AT38" s="374"/>
      <c r="AU38" s="372" t="e">
        <f>AQ38+1</f>
        <v>#VALUE!</v>
      </c>
      <c r="AV38" s="373"/>
      <c r="AW38" s="373"/>
      <c r="AX38" s="374"/>
      <c r="AY38" s="372" t="e">
        <f>AU38+1</f>
        <v>#VALUE!</v>
      </c>
      <c r="AZ38" s="373"/>
      <c r="BA38" s="373"/>
      <c r="BB38" s="374"/>
      <c r="BC38" s="336" t="e">
        <f>AY38+1</f>
        <v>#VALUE!</v>
      </c>
      <c r="BD38" s="334"/>
      <c r="BE38" s="334"/>
      <c r="BF38" s="335"/>
      <c r="BG38" s="336" t="e">
        <f>BC38+1</f>
        <v>#VALUE!</v>
      </c>
      <c r="BH38" s="334"/>
      <c r="BI38" s="334"/>
      <c r="BJ38" s="334"/>
      <c r="BL38" s="397"/>
      <c r="BM38" s="398"/>
      <c r="BN38" s="398"/>
      <c r="BO38" s="398"/>
      <c r="BP38" s="398"/>
      <c r="BQ38" s="398"/>
      <c r="BR38" s="398"/>
      <c r="BS38" s="398"/>
      <c r="BT38" s="398"/>
      <c r="BU38" s="398"/>
      <c r="BV38" s="398"/>
      <c r="BW38" s="398"/>
      <c r="BX38" s="398"/>
      <c r="BY38" s="398"/>
      <c r="BZ38" s="398"/>
      <c r="CA38" s="398"/>
      <c r="CB38" s="398"/>
      <c r="CC38" s="398"/>
      <c r="CD38" s="398"/>
      <c r="CE38" s="398"/>
      <c r="CF38" s="398"/>
      <c r="CG38" s="398"/>
      <c r="CH38" s="398"/>
      <c r="CI38" s="398"/>
      <c r="CJ38" s="398"/>
      <c r="CK38" s="398"/>
      <c r="CL38" s="398"/>
      <c r="CM38" s="398"/>
      <c r="CN38" s="398"/>
      <c r="CO38" s="398"/>
      <c r="CP38" s="398"/>
      <c r="CQ38" s="398"/>
      <c r="CR38" s="398"/>
      <c r="CS38" s="398"/>
      <c r="CT38" s="398"/>
      <c r="CU38" s="398"/>
      <c r="CV38" s="398"/>
      <c r="CW38" s="398"/>
      <c r="CX38" s="398"/>
      <c r="CY38" s="398"/>
      <c r="CZ38" s="398"/>
      <c r="DA38" s="398"/>
      <c r="DB38" s="398"/>
      <c r="DC38" s="398"/>
      <c r="DD38" s="398"/>
      <c r="DE38" s="398"/>
      <c r="DF38" s="398"/>
      <c r="DG38" s="398"/>
      <c r="DH38" s="398"/>
      <c r="DI38" s="398"/>
      <c r="DJ38" s="398"/>
      <c r="DK38" s="398"/>
      <c r="DL38" s="398"/>
      <c r="DM38" s="398"/>
      <c r="DN38" s="398"/>
      <c r="DO38" s="398"/>
      <c r="DP38" s="398"/>
      <c r="DQ38" s="398"/>
      <c r="DR38" s="398"/>
      <c r="DS38" s="398"/>
      <c r="DT38" s="398"/>
      <c r="DU38" s="398"/>
      <c r="DV38" s="398"/>
      <c r="DW38" s="398"/>
      <c r="DX38" s="398"/>
      <c r="DY38" s="398"/>
      <c r="DZ38" s="398"/>
      <c r="EA38" s="398"/>
      <c r="EB38" s="398"/>
      <c r="EC38" s="398"/>
      <c r="ED38" s="398"/>
      <c r="EE38" s="398"/>
      <c r="EF38" s="398"/>
      <c r="EG38" s="398"/>
      <c r="EH38" s="398"/>
      <c r="EI38" s="398"/>
      <c r="EJ38" s="398"/>
      <c r="EK38" s="398"/>
      <c r="EL38" s="398"/>
      <c r="EM38" s="398"/>
      <c r="EN38" s="398"/>
      <c r="EO38" s="398"/>
      <c r="EP38" s="398"/>
      <c r="EQ38" s="398"/>
      <c r="ER38" s="398"/>
      <c r="ES38" s="398"/>
      <c r="ET38" s="398"/>
      <c r="EU38" s="398"/>
      <c r="EV38" s="398"/>
      <c r="EW38" s="398"/>
      <c r="EX38" s="398"/>
      <c r="EY38" s="398"/>
      <c r="EZ38" s="398"/>
      <c r="FA38" s="398"/>
      <c r="FB38" s="398"/>
      <c r="FC38" s="398"/>
      <c r="FD38" s="398"/>
      <c r="FE38" s="398"/>
      <c r="FF38" s="398"/>
      <c r="FG38" s="398"/>
      <c r="FH38" s="398"/>
      <c r="FI38" s="398"/>
      <c r="FJ38" s="398"/>
      <c r="FK38" s="398"/>
      <c r="FL38" s="398"/>
      <c r="FM38" s="398"/>
      <c r="FN38" s="398"/>
      <c r="FO38" s="398"/>
      <c r="FP38" s="398"/>
      <c r="FQ38" s="398"/>
      <c r="FR38" s="398"/>
      <c r="FS38" s="398"/>
      <c r="FT38" s="398"/>
      <c r="FU38" s="398"/>
      <c r="FV38" s="398"/>
      <c r="FW38" s="398"/>
      <c r="FX38" s="398"/>
      <c r="FY38" s="398"/>
      <c r="FZ38" s="398"/>
      <c r="GA38" s="398"/>
    </row>
    <row r="39" spans="1:183" s="327" customFormat="1" ht="19.5" customHeight="1" x14ac:dyDescent="0.4">
      <c r="A39" s="326">
        <v>17</v>
      </c>
      <c r="C39" s="375" t="s">
        <v>248</v>
      </c>
      <c r="D39" s="341"/>
      <c r="E39" s="341"/>
      <c r="F39" s="341"/>
      <c r="G39" s="342" t="s">
        <v>253</v>
      </c>
      <c r="H39" s="342"/>
      <c r="I39" s="342"/>
      <c r="J39" s="342"/>
      <c r="K39" s="340" t="s">
        <v>249</v>
      </c>
      <c r="L39" s="340"/>
      <c r="M39" s="340"/>
      <c r="N39" s="340"/>
      <c r="O39" s="340" t="s">
        <v>250</v>
      </c>
      <c r="P39" s="340"/>
      <c r="Q39" s="340"/>
      <c r="R39" s="340"/>
      <c r="S39" s="340" t="s">
        <v>251</v>
      </c>
      <c r="T39" s="340"/>
      <c r="U39" s="340"/>
      <c r="V39" s="340"/>
      <c r="W39" s="340" t="s">
        <v>247</v>
      </c>
      <c r="X39" s="340"/>
      <c r="Y39" s="340"/>
      <c r="Z39" s="340"/>
      <c r="AA39" s="340" t="s">
        <v>248</v>
      </c>
      <c r="AB39" s="340"/>
      <c r="AC39" s="340"/>
      <c r="AD39" s="391"/>
      <c r="AE39" s="309"/>
      <c r="AF39" s="310"/>
      <c r="AG39" s="311"/>
      <c r="AH39" s="309"/>
      <c r="AI39" s="376" t="s">
        <v>251</v>
      </c>
      <c r="AJ39" s="376"/>
      <c r="AK39" s="376"/>
      <c r="AL39" s="377"/>
      <c r="AM39" s="378" t="s">
        <v>247</v>
      </c>
      <c r="AN39" s="379"/>
      <c r="AO39" s="379"/>
      <c r="AP39" s="380"/>
      <c r="AQ39" s="378" t="s">
        <v>248</v>
      </c>
      <c r="AR39" s="379"/>
      <c r="AS39" s="379"/>
      <c r="AT39" s="380"/>
      <c r="AU39" s="378" t="s">
        <v>253</v>
      </c>
      <c r="AV39" s="379"/>
      <c r="AW39" s="379"/>
      <c r="AX39" s="380"/>
      <c r="AY39" s="378" t="s">
        <v>249</v>
      </c>
      <c r="AZ39" s="379"/>
      <c r="BA39" s="379"/>
      <c r="BB39" s="380"/>
      <c r="BC39" s="347" t="s">
        <v>250</v>
      </c>
      <c r="BD39" s="345"/>
      <c r="BE39" s="345"/>
      <c r="BF39" s="346"/>
      <c r="BG39" s="347" t="s">
        <v>251</v>
      </c>
      <c r="BH39" s="345"/>
      <c r="BI39" s="345"/>
      <c r="BJ39" s="345"/>
      <c r="BL39" s="399"/>
      <c r="BM39" s="398"/>
      <c r="BN39" s="398"/>
      <c r="BO39" s="398"/>
      <c r="BP39" s="398"/>
      <c r="BQ39" s="398"/>
      <c r="BR39" s="398"/>
      <c r="BS39" s="398"/>
      <c r="BT39" s="398"/>
      <c r="BU39" s="398"/>
      <c r="BV39" s="398"/>
      <c r="BW39" s="398"/>
      <c r="BX39" s="398"/>
      <c r="BY39" s="398"/>
      <c r="BZ39" s="398"/>
      <c r="CA39" s="398"/>
      <c r="CB39" s="398"/>
      <c r="CC39" s="398"/>
      <c r="CD39" s="398"/>
      <c r="CE39" s="398"/>
      <c r="CF39" s="398"/>
      <c r="CG39" s="398"/>
      <c r="CH39" s="398"/>
      <c r="CI39" s="398"/>
      <c r="CJ39" s="398"/>
      <c r="CK39" s="398"/>
      <c r="CL39" s="398"/>
      <c r="CM39" s="398"/>
      <c r="CN39" s="398"/>
      <c r="CO39" s="398"/>
      <c r="CP39" s="398"/>
      <c r="CQ39" s="398"/>
      <c r="CR39" s="398"/>
      <c r="CS39" s="398"/>
      <c r="CT39" s="398"/>
      <c r="CU39" s="398"/>
      <c r="CV39" s="398"/>
      <c r="CW39" s="398"/>
      <c r="CX39" s="398"/>
      <c r="CY39" s="398"/>
      <c r="CZ39" s="398"/>
      <c r="DA39" s="398"/>
      <c r="DB39" s="398"/>
      <c r="DC39" s="398"/>
      <c r="DD39" s="398"/>
      <c r="DE39" s="398"/>
      <c r="DF39" s="398"/>
      <c r="DG39" s="398"/>
      <c r="DH39" s="398"/>
      <c r="DI39" s="398"/>
      <c r="DJ39" s="398"/>
      <c r="DK39" s="398"/>
      <c r="DL39" s="398"/>
      <c r="DM39" s="398"/>
      <c r="DN39" s="398"/>
      <c r="DO39" s="398"/>
      <c r="DP39" s="398"/>
      <c r="DQ39" s="398"/>
      <c r="DR39" s="398"/>
      <c r="DS39" s="398"/>
      <c r="DT39" s="398"/>
      <c r="DU39" s="398"/>
      <c r="DV39" s="398"/>
      <c r="DW39" s="398"/>
      <c r="DX39" s="398"/>
      <c r="DY39" s="398"/>
      <c r="DZ39" s="398"/>
      <c r="EA39" s="398"/>
      <c r="EB39" s="398"/>
      <c r="EC39" s="398"/>
      <c r="ED39" s="398"/>
      <c r="EE39" s="398"/>
      <c r="EF39" s="398"/>
      <c r="EG39" s="398"/>
      <c r="EH39" s="398"/>
      <c r="EI39" s="398"/>
      <c r="EJ39" s="398"/>
      <c r="EK39" s="398"/>
      <c r="EL39" s="398"/>
      <c r="EM39" s="398"/>
      <c r="EN39" s="398"/>
      <c r="EO39" s="398"/>
      <c r="EP39" s="398"/>
      <c r="EQ39" s="398"/>
      <c r="ER39" s="398"/>
      <c r="ES39" s="398"/>
      <c r="ET39" s="398"/>
      <c r="EU39" s="398"/>
      <c r="EV39" s="398"/>
      <c r="EW39" s="398"/>
      <c r="EX39" s="398"/>
      <c r="EY39" s="398"/>
      <c r="EZ39" s="398"/>
      <c r="FA39" s="398"/>
      <c r="FB39" s="398"/>
      <c r="FC39" s="398"/>
      <c r="FD39" s="398"/>
      <c r="FE39" s="398"/>
      <c r="FF39" s="398"/>
      <c r="FG39" s="398"/>
      <c r="FH39" s="398"/>
      <c r="FI39" s="398"/>
      <c r="FJ39" s="398"/>
      <c r="FK39" s="398"/>
      <c r="FL39" s="398"/>
      <c r="FM39" s="398"/>
      <c r="FN39" s="398"/>
      <c r="FO39" s="398"/>
      <c r="FP39" s="398"/>
      <c r="FQ39" s="398"/>
      <c r="FR39" s="398"/>
      <c r="FS39" s="398"/>
      <c r="FT39" s="398"/>
      <c r="FU39" s="398"/>
      <c r="FV39" s="398"/>
      <c r="FW39" s="398"/>
      <c r="FX39" s="398"/>
      <c r="FY39" s="398"/>
      <c r="FZ39" s="398"/>
      <c r="GA39" s="398"/>
    </row>
    <row r="40" spans="1:183" s="327" customFormat="1" ht="20.25" customHeight="1" x14ac:dyDescent="0.4">
      <c r="A40" s="326">
        <v>18</v>
      </c>
      <c r="C40" s="381"/>
      <c r="D40" s="352"/>
      <c r="E40" s="352"/>
      <c r="F40" s="352"/>
      <c r="G40" s="353"/>
      <c r="H40" s="353"/>
      <c r="I40" s="353"/>
      <c r="J40" s="353"/>
      <c r="K40" s="351"/>
      <c r="L40" s="351"/>
      <c r="M40" s="351"/>
      <c r="N40" s="351"/>
      <c r="O40" s="351"/>
      <c r="P40" s="351"/>
      <c r="Q40" s="351"/>
      <c r="R40" s="351"/>
      <c r="S40" s="351"/>
      <c r="T40" s="351"/>
      <c r="U40" s="351"/>
      <c r="V40" s="351"/>
      <c r="W40" s="351"/>
      <c r="X40" s="351"/>
      <c r="Y40" s="351"/>
      <c r="Z40" s="351"/>
      <c r="AA40" s="351"/>
      <c r="AB40" s="351"/>
      <c r="AC40" s="351"/>
      <c r="AD40" s="392"/>
      <c r="AE40" s="309"/>
      <c r="AF40" s="310"/>
      <c r="AG40" s="311"/>
      <c r="AH40" s="309"/>
      <c r="AI40" s="382"/>
      <c r="AJ40" s="382"/>
      <c r="AK40" s="382"/>
      <c r="AL40" s="383"/>
      <c r="AM40" s="384"/>
      <c r="AN40" s="385"/>
      <c r="AO40" s="385"/>
      <c r="AP40" s="386"/>
      <c r="AQ40" s="384"/>
      <c r="AR40" s="385"/>
      <c r="AS40" s="385"/>
      <c r="AT40" s="386"/>
      <c r="AU40" s="384"/>
      <c r="AV40" s="385"/>
      <c r="AW40" s="385"/>
      <c r="AX40" s="386"/>
      <c r="AY40" s="384"/>
      <c r="AZ40" s="385"/>
      <c r="BA40" s="385"/>
      <c r="BB40" s="386"/>
      <c r="BC40" s="358"/>
      <c r="BD40" s="356"/>
      <c r="BE40" s="356"/>
      <c r="BF40" s="357"/>
      <c r="BG40" s="358"/>
      <c r="BH40" s="356"/>
      <c r="BI40" s="356"/>
      <c r="BJ40" s="356"/>
      <c r="BL40" s="399"/>
      <c r="BM40" s="398"/>
      <c r="BN40" s="398"/>
      <c r="BO40" s="398"/>
      <c r="BP40" s="398"/>
      <c r="BQ40" s="398"/>
      <c r="BR40" s="398"/>
      <c r="BS40" s="398"/>
      <c r="BT40" s="398"/>
      <c r="BU40" s="398"/>
      <c r="BV40" s="398"/>
      <c r="BW40" s="398"/>
      <c r="BX40" s="398"/>
      <c r="BY40" s="398"/>
      <c r="BZ40" s="398"/>
      <c r="CA40" s="398"/>
      <c r="CB40" s="398"/>
      <c r="CC40" s="398"/>
      <c r="CD40" s="398"/>
      <c r="CE40" s="398"/>
      <c r="CF40" s="398"/>
      <c r="CG40" s="398"/>
      <c r="CH40" s="398"/>
      <c r="CI40" s="398"/>
      <c r="CJ40" s="398"/>
      <c r="CK40" s="398"/>
      <c r="CL40" s="398"/>
      <c r="CM40" s="398"/>
      <c r="CN40" s="398"/>
      <c r="CO40" s="398"/>
      <c r="CP40" s="398"/>
      <c r="CQ40" s="398"/>
      <c r="CR40" s="398"/>
      <c r="CS40" s="398"/>
      <c r="CT40" s="398"/>
      <c r="CU40" s="398"/>
      <c r="CV40" s="398"/>
      <c r="CW40" s="398"/>
      <c r="CX40" s="398"/>
      <c r="CY40" s="398"/>
      <c r="CZ40" s="398"/>
      <c r="DA40" s="398"/>
      <c r="DB40" s="398"/>
      <c r="DC40" s="398"/>
      <c r="DD40" s="398"/>
      <c r="DE40" s="398"/>
      <c r="DF40" s="398"/>
      <c r="DG40" s="398"/>
      <c r="DH40" s="398"/>
      <c r="DI40" s="398"/>
      <c r="DJ40" s="398"/>
      <c r="DK40" s="398"/>
      <c r="DL40" s="398"/>
      <c r="DM40" s="398"/>
      <c r="DN40" s="398"/>
      <c r="DO40" s="398"/>
      <c r="DP40" s="398"/>
      <c r="DQ40" s="398"/>
      <c r="DR40" s="398"/>
      <c r="DS40" s="398"/>
      <c r="DT40" s="398"/>
      <c r="DU40" s="398"/>
      <c r="DV40" s="398"/>
      <c r="DW40" s="398"/>
      <c r="DX40" s="398"/>
      <c r="DY40" s="398"/>
      <c r="DZ40" s="398"/>
      <c r="EA40" s="398"/>
      <c r="EB40" s="398"/>
      <c r="EC40" s="398"/>
      <c r="ED40" s="398"/>
      <c r="EE40" s="398"/>
      <c r="EF40" s="398"/>
      <c r="EG40" s="398"/>
      <c r="EH40" s="398"/>
      <c r="EI40" s="398"/>
      <c r="EJ40" s="398"/>
      <c r="EK40" s="398"/>
      <c r="EL40" s="398"/>
      <c r="EM40" s="398"/>
      <c r="EN40" s="398"/>
      <c r="EO40" s="398"/>
      <c r="EP40" s="398"/>
      <c r="EQ40" s="398"/>
      <c r="ER40" s="398"/>
      <c r="ES40" s="398"/>
      <c r="ET40" s="398"/>
      <c r="EU40" s="398"/>
      <c r="EV40" s="398"/>
      <c r="EW40" s="398"/>
      <c r="EX40" s="398"/>
      <c r="EY40" s="398"/>
      <c r="EZ40" s="398"/>
      <c r="FA40" s="398"/>
      <c r="FB40" s="398"/>
      <c r="FC40" s="398"/>
      <c r="FD40" s="398"/>
      <c r="FE40" s="398"/>
      <c r="FF40" s="398"/>
      <c r="FG40" s="398"/>
      <c r="FH40" s="398"/>
      <c r="FI40" s="398"/>
      <c r="FJ40" s="398"/>
      <c r="FK40" s="398"/>
      <c r="FL40" s="398"/>
      <c r="FM40" s="398"/>
      <c r="FN40" s="398"/>
      <c r="FO40" s="398"/>
      <c r="FP40" s="398"/>
      <c r="FQ40" s="398"/>
      <c r="FR40" s="398"/>
      <c r="FS40" s="398"/>
      <c r="FT40" s="398"/>
      <c r="FU40" s="398"/>
      <c r="FV40" s="398"/>
      <c r="FW40" s="398"/>
      <c r="FX40" s="398"/>
      <c r="FY40" s="398"/>
      <c r="FZ40" s="398"/>
      <c r="GA40" s="398"/>
    </row>
    <row r="41" spans="1:183" s="327" customFormat="1" ht="22.15" customHeight="1" x14ac:dyDescent="0.4">
      <c r="A41" s="326">
        <v>19</v>
      </c>
      <c r="C41" s="361"/>
      <c r="D41" s="362"/>
      <c r="E41" s="362"/>
      <c r="F41" s="362"/>
      <c r="G41" s="363"/>
      <c r="H41" s="362"/>
      <c r="I41" s="362"/>
      <c r="J41" s="362"/>
      <c r="K41" s="363"/>
      <c r="L41" s="362"/>
      <c r="M41" s="362"/>
      <c r="N41" s="362"/>
      <c r="O41" s="363"/>
      <c r="P41" s="362"/>
      <c r="Q41" s="362"/>
      <c r="R41" s="362"/>
      <c r="S41" s="363"/>
      <c r="T41" s="362"/>
      <c r="U41" s="362"/>
      <c r="V41" s="362"/>
      <c r="W41" s="363"/>
      <c r="X41" s="362"/>
      <c r="Y41" s="362"/>
      <c r="Z41" s="362"/>
      <c r="AA41" s="363"/>
      <c r="AB41" s="362"/>
      <c r="AC41" s="362"/>
      <c r="AD41" s="364"/>
      <c r="AE41" s="309"/>
      <c r="AF41" s="310"/>
      <c r="AG41" s="311"/>
      <c r="AH41" s="309"/>
      <c r="AI41" s="324"/>
      <c r="AJ41" s="325"/>
      <c r="AK41" s="325"/>
      <c r="AL41" s="365"/>
      <c r="AM41" s="366"/>
      <c r="AN41" s="325"/>
      <c r="AO41" s="325"/>
      <c r="AP41" s="365"/>
      <c r="AQ41" s="366"/>
      <c r="AR41" s="325"/>
      <c r="AS41" s="325"/>
      <c r="AT41" s="365"/>
      <c r="AU41" s="366"/>
      <c r="AV41" s="325"/>
      <c r="AW41" s="325"/>
      <c r="AX41" s="365"/>
      <c r="AY41" s="366"/>
      <c r="AZ41" s="325"/>
      <c r="BA41" s="325"/>
      <c r="BB41" s="365"/>
      <c r="BC41" s="366"/>
      <c r="BD41" s="325"/>
      <c r="BE41" s="325"/>
      <c r="BF41" s="365"/>
      <c r="BG41" s="366"/>
      <c r="BH41" s="325"/>
      <c r="BI41" s="325"/>
      <c r="BJ41" s="325"/>
      <c r="BL41" s="399"/>
      <c r="BM41" s="398"/>
      <c r="BN41" s="398"/>
      <c r="BO41" s="398"/>
      <c r="BP41" s="398"/>
      <c r="BQ41" s="398"/>
      <c r="BR41" s="398"/>
      <c r="BS41" s="398"/>
      <c r="BT41" s="398"/>
      <c r="BU41" s="398"/>
      <c r="BV41" s="398"/>
      <c r="BW41" s="398"/>
      <c r="BX41" s="398"/>
      <c r="BY41" s="398"/>
      <c r="BZ41" s="398"/>
      <c r="CA41" s="398"/>
      <c r="CB41" s="398"/>
      <c r="CC41" s="398"/>
      <c r="CD41" s="398"/>
      <c r="CE41" s="398"/>
      <c r="CF41" s="398"/>
      <c r="CG41" s="398"/>
      <c r="CH41" s="398"/>
      <c r="CI41" s="398"/>
      <c r="CJ41" s="398"/>
      <c r="CK41" s="398"/>
      <c r="CL41" s="398"/>
      <c r="CM41" s="398"/>
      <c r="CN41" s="398"/>
      <c r="CO41" s="398"/>
      <c r="CP41" s="398"/>
      <c r="CQ41" s="398"/>
      <c r="CR41" s="398"/>
      <c r="CS41" s="398"/>
      <c r="CT41" s="398"/>
      <c r="CU41" s="398"/>
      <c r="CV41" s="398"/>
      <c r="CW41" s="398"/>
      <c r="CX41" s="398"/>
      <c r="CY41" s="398"/>
      <c r="CZ41" s="398"/>
      <c r="DA41" s="398"/>
      <c r="DB41" s="398"/>
      <c r="DC41" s="398"/>
      <c r="DD41" s="398"/>
      <c r="DE41" s="398"/>
      <c r="DF41" s="398"/>
      <c r="DG41" s="398"/>
      <c r="DH41" s="398"/>
      <c r="DI41" s="398"/>
      <c r="DJ41" s="398"/>
      <c r="DK41" s="398"/>
      <c r="DL41" s="398"/>
      <c r="DM41" s="398"/>
      <c r="DN41" s="398"/>
      <c r="DO41" s="398"/>
      <c r="DP41" s="398"/>
      <c r="DQ41" s="398"/>
      <c r="DR41" s="398"/>
      <c r="DS41" s="398"/>
      <c r="DT41" s="398"/>
      <c r="DU41" s="398"/>
      <c r="DV41" s="398"/>
      <c r="DW41" s="398"/>
      <c r="DX41" s="398"/>
      <c r="DY41" s="398"/>
      <c r="DZ41" s="398"/>
      <c r="EA41" s="398"/>
      <c r="EB41" s="398"/>
      <c r="EC41" s="398"/>
      <c r="ED41" s="398"/>
      <c r="EE41" s="398"/>
      <c r="EF41" s="398"/>
      <c r="EG41" s="398"/>
      <c r="EH41" s="398"/>
      <c r="EI41" s="398"/>
      <c r="EJ41" s="398"/>
      <c r="EK41" s="398"/>
      <c r="EL41" s="398"/>
      <c r="EM41" s="398"/>
      <c r="EN41" s="398"/>
      <c r="EO41" s="398"/>
      <c r="EP41" s="398"/>
      <c r="EQ41" s="398"/>
      <c r="ER41" s="398"/>
      <c r="ES41" s="398"/>
      <c r="ET41" s="398"/>
      <c r="EU41" s="398"/>
      <c r="EV41" s="398"/>
      <c r="EW41" s="398"/>
      <c r="EX41" s="398"/>
      <c r="EY41" s="398"/>
      <c r="EZ41" s="398"/>
      <c r="FA41" s="398"/>
      <c r="FB41" s="398"/>
      <c r="FC41" s="398"/>
      <c r="FD41" s="398"/>
      <c r="FE41" s="398"/>
      <c r="FF41" s="398"/>
      <c r="FG41" s="398"/>
      <c r="FH41" s="398"/>
      <c r="FI41" s="398"/>
      <c r="FJ41" s="398"/>
      <c r="FK41" s="398"/>
      <c r="FL41" s="398"/>
      <c r="FM41" s="398"/>
      <c r="FN41" s="398"/>
      <c r="FO41" s="398"/>
      <c r="FP41" s="398"/>
      <c r="FQ41" s="398"/>
      <c r="FR41" s="398"/>
      <c r="FS41" s="398"/>
      <c r="FT41" s="398"/>
      <c r="FU41" s="398"/>
      <c r="FV41" s="398"/>
      <c r="FW41" s="398"/>
      <c r="FX41" s="398"/>
      <c r="FY41" s="398"/>
      <c r="FZ41" s="398"/>
      <c r="GA41" s="398"/>
    </row>
    <row r="42" spans="1:183" s="327" customFormat="1" ht="22.15" customHeight="1" x14ac:dyDescent="0.4">
      <c r="A42" s="326">
        <v>19</v>
      </c>
      <c r="C42" s="361"/>
      <c r="D42" s="362"/>
      <c r="E42" s="362"/>
      <c r="F42" s="362"/>
      <c r="G42" s="363"/>
      <c r="H42" s="362"/>
      <c r="I42" s="362"/>
      <c r="J42" s="362"/>
      <c r="K42" s="363"/>
      <c r="L42" s="362"/>
      <c r="M42" s="362"/>
      <c r="N42" s="362"/>
      <c r="O42" s="363"/>
      <c r="P42" s="362"/>
      <c r="Q42" s="362"/>
      <c r="R42" s="362"/>
      <c r="S42" s="363"/>
      <c r="T42" s="362"/>
      <c r="U42" s="362"/>
      <c r="V42" s="362"/>
      <c r="W42" s="363"/>
      <c r="X42" s="362"/>
      <c r="Y42" s="362"/>
      <c r="Z42" s="362"/>
      <c r="AA42" s="363"/>
      <c r="AB42" s="362"/>
      <c r="AC42" s="362"/>
      <c r="AD42" s="364"/>
      <c r="AE42" s="309"/>
      <c r="AF42" s="310"/>
      <c r="AG42" s="311"/>
      <c r="AH42" s="309"/>
      <c r="AI42" s="324"/>
      <c r="AJ42" s="325"/>
      <c r="AK42" s="325"/>
      <c r="AL42" s="365"/>
      <c r="AM42" s="366"/>
      <c r="AN42" s="325"/>
      <c r="AO42" s="325"/>
      <c r="AP42" s="365"/>
      <c r="AQ42" s="366"/>
      <c r="AR42" s="325"/>
      <c r="AS42" s="325"/>
      <c r="AT42" s="365"/>
      <c r="AU42" s="366"/>
      <c r="AV42" s="325"/>
      <c r="AW42" s="325"/>
      <c r="AX42" s="365"/>
      <c r="AY42" s="366"/>
      <c r="AZ42" s="325"/>
      <c r="BA42" s="325"/>
      <c r="BB42" s="365"/>
      <c r="BC42" s="366"/>
      <c r="BD42" s="325"/>
      <c r="BE42" s="325"/>
      <c r="BF42" s="365"/>
      <c r="BG42" s="366"/>
      <c r="BH42" s="325"/>
      <c r="BI42" s="325"/>
      <c r="BJ42" s="325"/>
      <c r="BL42" s="399"/>
      <c r="BM42" s="398"/>
      <c r="BN42" s="398"/>
      <c r="BO42" s="398"/>
      <c r="BP42" s="398"/>
      <c r="BQ42" s="398"/>
      <c r="BR42" s="398"/>
      <c r="BS42" s="398"/>
      <c r="BT42" s="398"/>
      <c r="BU42" s="398"/>
      <c r="BV42" s="398"/>
      <c r="BW42" s="398"/>
      <c r="BX42" s="398"/>
      <c r="BY42" s="398"/>
      <c r="BZ42" s="398"/>
      <c r="CA42" s="398"/>
      <c r="CB42" s="398"/>
      <c r="CC42" s="398"/>
      <c r="CD42" s="398"/>
      <c r="CE42" s="398"/>
      <c r="CF42" s="398"/>
      <c r="CG42" s="398"/>
      <c r="CH42" s="398"/>
      <c r="CI42" s="398"/>
      <c r="CJ42" s="398"/>
      <c r="CK42" s="398"/>
      <c r="CL42" s="398"/>
      <c r="CM42" s="398"/>
      <c r="CN42" s="398"/>
      <c r="CO42" s="398"/>
      <c r="CP42" s="398"/>
      <c r="CQ42" s="398"/>
      <c r="CR42" s="398"/>
      <c r="CS42" s="398"/>
      <c r="CT42" s="398"/>
      <c r="CU42" s="398"/>
      <c r="CV42" s="398"/>
      <c r="CW42" s="398"/>
      <c r="CX42" s="398"/>
      <c r="CY42" s="398"/>
      <c r="CZ42" s="398"/>
      <c r="DA42" s="398"/>
      <c r="DB42" s="398"/>
      <c r="DC42" s="398"/>
      <c r="DD42" s="398"/>
      <c r="DE42" s="398"/>
      <c r="DF42" s="398"/>
      <c r="DG42" s="398"/>
      <c r="DH42" s="398"/>
      <c r="DI42" s="398"/>
      <c r="DJ42" s="398"/>
      <c r="DK42" s="398"/>
      <c r="DL42" s="398"/>
      <c r="DM42" s="398"/>
      <c r="DN42" s="398"/>
      <c r="DO42" s="398"/>
      <c r="DP42" s="398"/>
      <c r="DQ42" s="398"/>
      <c r="DR42" s="398"/>
      <c r="DS42" s="398"/>
      <c r="DT42" s="398"/>
      <c r="DU42" s="398"/>
      <c r="DV42" s="398"/>
      <c r="DW42" s="398"/>
      <c r="DX42" s="398"/>
      <c r="DY42" s="398"/>
      <c r="DZ42" s="398"/>
      <c r="EA42" s="398"/>
      <c r="EB42" s="398"/>
      <c r="EC42" s="398"/>
      <c r="ED42" s="398"/>
      <c r="EE42" s="398"/>
      <c r="EF42" s="398"/>
      <c r="EG42" s="398"/>
      <c r="EH42" s="398"/>
      <c r="EI42" s="398"/>
      <c r="EJ42" s="398"/>
      <c r="EK42" s="398"/>
      <c r="EL42" s="398"/>
      <c r="EM42" s="398"/>
      <c r="EN42" s="398"/>
      <c r="EO42" s="398"/>
      <c r="EP42" s="398"/>
      <c r="EQ42" s="398"/>
      <c r="ER42" s="398"/>
      <c r="ES42" s="398"/>
      <c r="ET42" s="398"/>
      <c r="EU42" s="398"/>
      <c r="EV42" s="398"/>
      <c r="EW42" s="398"/>
      <c r="EX42" s="398"/>
      <c r="EY42" s="398"/>
      <c r="EZ42" s="398"/>
      <c r="FA42" s="398"/>
      <c r="FB42" s="398"/>
      <c r="FC42" s="398"/>
      <c r="FD42" s="398"/>
      <c r="FE42" s="398"/>
      <c r="FF42" s="398"/>
      <c r="FG42" s="398"/>
      <c r="FH42" s="398"/>
      <c r="FI42" s="398"/>
      <c r="FJ42" s="398"/>
      <c r="FK42" s="398"/>
      <c r="FL42" s="398"/>
      <c r="FM42" s="398"/>
      <c r="FN42" s="398"/>
      <c r="FO42" s="398"/>
      <c r="FP42" s="398"/>
      <c r="FQ42" s="398"/>
      <c r="FR42" s="398"/>
      <c r="FS42" s="398"/>
      <c r="FT42" s="398"/>
      <c r="FU42" s="398"/>
      <c r="FV42" s="398"/>
      <c r="FW42" s="398"/>
      <c r="FX42" s="398"/>
      <c r="FY42" s="398"/>
      <c r="FZ42" s="398"/>
      <c r="GA42" s="398"/>
    </row>
    <row r="43" spans="1:183" ht="7.9" customHeight="1" x14ac:dyDescent="0.2">
      <c r="A43" s="270">
        <v>15</v>
      </c>
      <c r="C43" s="367"/>
      <c r="D43" s="368"/>
      <c r="E43" s="368"/>
      <c r="F43" s="368"/>
      <c r="G43" s="367"/>
      <c r="H43" s="368"/>
      <c r="I43" s="368"/>
      <c r="J43" s="368"/>
      <c r="K43" s="367"/>
      <c r="L43" s="368"/>
      <c r="M43" s="368"/>
      <c r="N43" s="368"/>
      <c r="O43" s="367"/>
      <c r="P43" s="368"/>
      <c r="Q43" s="368"/>
      <c r="R43" s="368"/>
      <c r="S43" s="367"/>
      <c r="T43" s="368"/>
      <c r="U43" s="368"/>
      <c r="V43" s="368"/>
      <c r="W43" s="367"/>
      <c r="X43" s="368"/>
      <c r="Y43" s="368"/>
      <c r="Z43" s="368"/>
      <c r="AA43" s="367"/>
      <c r="AB43" s="368"/>
      <c r="AC43" s="368"/>
      <c r="AD43" s="368"/>
      <c r="AE43" s="309"/>
      <c r="AF43" s="310"/>
      <c r="AG43" s="311"/>
      <c r="AH43" s="309"/>
      <c r="AI43" s="367"/>
      <c r="AJ43" s="368"/>
      <c r="AK43" s="368"/>
      <c r="AL43" s="368"/>
      <c r="AM43" s="367"/>
      <c r="AN43" s="368"/>
      <c r="AO43" s="368"/>
      <c r="AP43" s="368"/>
      <c r="AQ43" s="367"/>
      <c r="AR43" s="368"/>
      <c r="AS43" s="368"/>
      <c r="AT43" s="368"/>
      <c r="AU43" s="367"/>
      <c r="AV43" s="368"/>
      <c r="AW43" s="368"/>
      <c r="AX43" s="368"/>
      <c r="AY43" s="367"/>
      <c r="AZ43" s="368"/>
      <c r="BA43" s="368"/>
      <c r="BB43" s="368"/>
      <c r="BC43" s="367"/>
      <c r="BD43" s="368"/>
      <c r="BE43" s="368"/>
      <c r="BF43" s="368"/>
      <c r="BG43" s="367"/>
      <c r="BH43" s="368"/>
      <c r="BI43" s="368"/>
      <c r="BJ43" s="368"/>
      <c r="BL43" s="397"/>
    </row>
    <row r="44" spans="1:183" ht="7.9" customHeight="1" x14ac:dyDescent="0.2">
      <c r="A44" s="270">
        <v>15</v>
      </c>
      <c r="C44" s="324"/>
      <c r="D44" s="325"/>
      <c r="E44" s="325"/>
      <c r="F44" s="325"/>
      <c r="G44" s="324"/>
      <c r="H44" s="325"/>
      <c r="I44" s="325"/>
      <c r="J44" s="325"/>
      <c r="K44" s="324"/>
      <c r="L44" s="325"/>
      <c r="M44" s="325"/>
      <c r="N44" s="325"/>
      <c r="O44" s="324"/>
      <c r="P44" s="325"/>
      <c r="Q44" s="325"/>
      <c r="R44" s="325"/>
      <c r="S44" s="324"/>
      <c r="T44" s="325"/>
      <c r="U44" s="325"/>
      <c r="V44" s="325"/>
      <c r="W44" s="324"/>
      <c r="X44" s="325"/>
      <c r="Y44" s="325"/>
      <c r="Z44" s="325"/>
      <c r="AA44" s="324"/>
      <c r="AB44" s="325"/>
      <c r="AC44" s="325"/>
      <c r="AD44" s="325"/>
      <c r="AE44" s="309"/>
      <c r="AF44" s="310"/>
      <c r="AG44" s="311"/>
      <c r="AH44" s="309"/>
      <c r="AI44" s="324"/>
      <c r="AJ44" s="325"/>
      <c r="AK44" s="325"/>
      <c r="AL44" s="325"/>
      <c r="AM44" s="324"/>
      <c r="AN44" s="325"/>
      <c r="AO44" s="325"/>
      <c r="AP44" s="325"/>
      <c r="AQ44" s="324"/>
      <c r="AR44" s="325"/>
      <c r="AS44" s="325"/>
      <c r="AT44" s="325"/>
      <c r="AU44" s="324"/>
      <c r="AV44" s="325"/>
      <c r="AW44" s="325"/>
      <c r="AX44" s="325"/>
      <c r="AY44" s="324"/>
      <c r="AZ44" s="325"/>
      <c r="BA44" s="325"/>
      <c r="BB44" s="325"/>
      <c r="BC44" s="324"/>
      <c r="BD44" s="325"/>
      <c r="BE44" s="325"/>
      <c r="BF44" s="325"/>
      <c r="BG44" s="324"/>
      <c r="BH44" s="325"/>
      <c r="BI44" s="325"/>
      <c r="BJ44" s="325"/>
      <c r="BL44" s="397"/>
    </row>
    <row r="45" spans="1:183" s="327" customFormat="1" ht="35.1" customHeight="1" x14ac:dyDescent="0.4">
      <c r="A45" s="326">
        <v>16</v>
      </c>
      <c r="C45" s="328" t="e">
        <f>AA38+1</f>
        <v>#VALUE!</v>
      </c>
      <c r="D45" s="329"/>
      <c r="E45" s="329"/>
      <c r="F45" s="329"/>
      <c r="G45" s="329" t="e">
        <f>C45+1</f>
        <v>#VALUE!</v>
      </c>
      <c r="H45" s="329"/>
      <c r="I45" s="329"/>
      <c r="J45" s="329"/>
      <c r="K45" s="329" t="e">
        <f>G45+1</f>
        <v>#VALUE!</v>
      </c>
      <c r="L45" s="329"/>
      <c r="M45" s="329"/>
      <c r="N45" s="329"/>
      <c r="O45" s="329" t="e">
        <f>K45+1</f>
        <v>#VALUE!</v>
      </c>
      <c r="P45" s="329"/>
      <c r="Q45" s="329"/>
      <c r="R45" s="329"/>
      <c r="S45" s="329" t="e">
        <f>O45+1</f>
        <v>#VALUE!</v>
      </c>
      <c r="T45" s="329"/>
      <c r="U45" s="329"/>
      <c r="V45" s="329"/>
      <c r="W45" s="329" t="e">
        <f>S45+1</f>
        <v>#VALUE!</v>
      </c>
      <c r="X45" s="329"/>
      <c r="Y45" s="329"/>
      <c r="Z45" s="329"/>
      <c r="AA45" s="329" t="e">
        <f>W45+1</f>
        <v>#VALUE!</v>
      </c>
      <c r="AB45" s="329"/>
      <c r="AC45" s="329"/>
      <c r="AD45" s="390"/>
      <c r="AE45" s="393" t="s">
        <v>258</v>
      </c>
      <c r="AF45" s="310"/>
      <c r="AG45" s="311"/>
      <c r="AH45" s="393"/>
      <c r="AI45" s="334" t="e">
        <f>BG38+1</f>
        <v>#VALUE!</v>
      </c>
      <c r="AJ45" s="334"/>
      <c r="AK45" s="334"/>
      <c r="AL45" s="335"/>
      <c r="AM45" s="336" t="e">
        <f>AI45+1</f>
        <v>#VALUE!</v>
      </c>
      <c r="AN45" s="334"/>
      <c r="AO45" s="334"/>
      <c r="AP45" s="335"/>
      <c r="AQ45" s="336" t="e">
        <f>AM45+1</f>
        <v>#VALUE!</v>
      </c>
      <c r="AR45" s="334"/>
      <c r="AS45" s="334"/>
      <c r="AT45" s="335"/>
      <c r="AU45" s="336" t="e">
        <f>AQ45+1</f>
        <v>#VALUE!</v>
      </c>
      <c r="AV45" s="334"/>
      <c r="AW45" s="334"/>
      <c r="AX45" s="335"/>
      <c r="AY45" s="336" t="e">
        <f>AU45+1</f>
        <v>#VALUE!</v>
      </c>
      <c r="AZ45" s="334"/>
      <c r="BA45" s="334"/>
      <c r="BB45" s="335"/>
      <c r="BC45" s="336" t="e">
        <f>AY45+1</f>
        <v>#VALUE!</v>
      </c>
      <c r="BD45" s="334"/>
      <c r="BE45" s="334"/>
      <c r="BF45" s="335"/>
      <c r="BG45" s="336" t="e">
        <f>BC45+1</f>
        <v>#VALUE!</v>
      </c>
      <c r="BH45" s="334"/>
      <c r="BI45" s="334"/>
      <c r="BJ45" s="334"/>
      <c r="BL45" s="397"/>
      <c r="BM45" s="398"/>
      <c r="BN45" s="398"/>
      <c r="BO45" s="398"/>
      <c r="BP45" s="398"/>
      <c r="BQ45" s="398"/>
      <c r="BR45" s="398"/>
      <c r="BS45" s="398"/>
      <c r="BT45" s="398"/>
      <c r="BU45" s="398"/>
      <c r="BV45" s="398"/>
      <c r="BW45" s="398"/>
      <c r="BX45" s="398"/>
      <c r="BY45" s="398"/>
      <c r="BZ45" s="398"/>
      <c r="CA45" s="398"/>
      <c r="CB45" s="398"/>
      <c r="CC45" s="398"/>
      <c r="CD45" s="398"/>
      <c r="CE45" s="398"/>
      <c r="CF45" s="398"/>
      <c r="CG45" s="398"/>
      <c r="CH45" s="398"/>
      <c r="CI45" s="398"/>
      <c r="CJ45" s="398"/>
      <c r="CK45" s="398"/>
      <c r="CL45" s="398"/>
      <c r="CM45" s="398"/>
      <c r="CN45" s="398"/>
      <c r="CO45" s="398"/>
      <c r="CP45" s="398"/>
      <c r="CQ45" s="398"/>
      <c r="CR45" s="398"/>
      <c r="CS45" s="398"/>
      <c r="CT45" s="398"/>
      <c r="CU45" s="398"/>
      <c r="CV45" s="398"/>
      <c r="CW45" s="398"/>
      <c r="CX45" s="398"/>
      <c r="CY45" s="398"/>
      <c r="CZ45" s="398"/>
      <c r="DA45" s="398"/>
      <c r="DB45" s="398"/>
      <c r="DC45" s="398"/>
      <c r="DD45" s="398"/>
      <c r="DE45" s="398"/>
      <c r="DF45" s="398"/>
      <c r="DG45" s="398"/>
      <c r="DH45" s="398"/>
      <c r="DI45" s="398"/>
      <c r="DJ45" s="398"/>
      <c r="DK45" s="398"/>
      <c r="DL45" s="398"/>
      <c r="DM45" s="398"/>
      <c r="DN45" s="398"/>
      <c r="DO45" s="398"/>
      <c r="DP45" s="398"/>
      <c r="DQ45" s="398"/>
      <c r="DR45" s="398"/>
      <c r="DS45" s="398"/>
      <c r="DT45" s="398"/>
      <c r="DU45" s="398"/>
      <c r="DV45" s="398"/>
      <c r="DW45" s="398"/>
      <c r="DX45" s="398"/>
      <c r="DY45" s="398"/>
      <c r="DZ45" s="398"/>
      <c r="EA45" s="398"/>
      <c r="EB45" s="398"/>
      <c r="EC45" s="398"/>
      <c r="ED45" s="398"/>
      <c r="EE45" s="398"/>
      <c r="EF45" s="398"/>
      <c r="EG45" s="398"/>
      <c r="EH45" s="398"/>
      <c r="EI45" s="398"/>
      <c r="EJ45" s="398"/>
      <c r="EK45" s="398"/>
      <c r="EL45" s="398"/>
      <c r="EM45" s="398"/>
      <c r="EN45" s="398"/>
      <c r="EO45" s="398"/>
      <c r="EP45" s="398"/>
      <c r="EQ45" s="398"/>
      <c r="ER45" s="398"/>
      <c r="ES45" s="398"/>
      <c r="ET45" s="398"/>
      <c r="EU45" s="398"/>
      <c r="EV45" s="398"/>
      <c r="EW45" s="398"/>
      <c r="EX45" s="398"/>
      <c r="EY45" s="398"/>
      <c r="EZ45" s="398"/>
      <c r="FA45" s="398"/>
      <c r="FB45" s="398"/>
      <c r="FC45" s="398"/>
      <c r="FD45" s="398"/>
      <c r="FE45" s="398"/>
      <c r="FF45" s="398"/>
      <c r="FG45" s="398"/>
      <c r="FH45" s="398"/>
      <c r="FI45" s="398"/>
      <c r="FJ45" s="398"/>
      <c r="FK45" s="398"/>
      <c r="FL45" s="398"/>
      <c r="FM45" s="398"/>
      <c r="FN45" s="398"/>
      <c r="FO45" s="398"/>
      <c r="FP45" s="398"/>
      <c r="FQ45" s="398"/>
      <c r="FR45" s="398"/>
      <c r="FS45" s="398"/>
      <c r="FT45" s="398"/>
      <c r="FU45" s="398"/>
      <c r="FV45" s="398"/>
      <c r="FW45" s="398"/>
      <c r="FX45" s="398"/>
      <c r="FY45" s="398"/>
      <c r="FZ45" s="398"/>
      <c r="GA45" s="398"/>
    </row>
    <row r="46" spans="1:183" s="327" customFormat="1" ht="19.5" customHeight="1" x14ac:dyDescent="0.4">
      <c r="A46" s="326">
        <v>17</v>
      </c>
      <c r="C46" s="339" t="s">
        <v>253</v>
      </c>
      <c r="D46" s="340"/>
      <c r="E46" s="340"/>
      <c r="F46" s="340"/>
      <c r="G46" s="340" t="s">
        <v>249</v>
      </c>
      <c r="H46" s="340"/>
      <c r="I46" s="340"/>
      <c r="J46" s="340"/>
      <c r="K46" s="340" t="s">
        <v>250</v>
      </c>
      <c r="L46" s="340"/>
      <c r="M46" s="340"/>
      <c r="N46" s="340"/>
      <c r="O46" s="340" t="s">
        <v>251</v>
      </c>
      <c r="P46" s="340"/>
      <c r="Q46" s="340"/>
      <c r="R46" s="340"/>
      <c r="S46" s="340" t="s">
        <v>247</v>
      </c>
      <c r="T46" s="340"/>
      <c r="U46" s="340"/>
      <c r="V46" s="340"/>
      <c r="W46" s="340" t="s">
        <v>248</v>
      </c>
      <c r="X46" s="340"/>
      <c r="Y46" s="340"/>
      <c r="Z46" s="340"/>
      <c r="AA46" s="340" t="s">
        <v>253</v>
      </c>
      <c r="AB46" s="340"/>
      <c r="AC46" s="340"/>
      <c r="AD46" s="391"/>
      <c r="AE46" s="309"/>
      <c r="AF46" s="310"/>
      <c r="AG46" s="311"/>
      <c r="AH46" s="309"/>
      <c r="AI46" s="345" t="s">
        <v>247</v>
      </c>
      <c r="AJ46" s="345"/>
      <c r="AK46" s="345"/>
      <c r="AL46" s="346"/>
      <c r="AM46" s="347" t="s">
        <v>248</v>
      </c>
      <c r="AN46" s="345"/>
      <c r="AO46" s="345"/>
      <c r="AP46" s="346"/>
      <c r="AQ46" s="347" t="s">
        <v>253</v>
      </c>
      <c r="AR46" s="345"/>
      <c r="AS46" s="345"/>
      <c r="AT46" s="346"/>
      <c r="AU46" s="347" t="s">
        <v>249</v>
      </c>
      <c r="AV46" s="345"/>
      <c r="AW46" s="345"/>
      <c r="AX46" s="346"/>
      <c r="AY46" s="347" t="s">
        <v>250</v>
      </c>
      <c r="AZ46" s="345"/>
      <c r="BA46" s="345"/>
      <c r="BB46" s="346"/>
      <c r="BC46" s="347" t="s">
        <v>251</v>
      </c>
      <c r="BD46" s="345"/>
      <c r="BE46" s="345"/>
      <c r="BF46" s="346"/>
      <c r="BG46" s="347" t="s">
        <v>247</v>
      </c>
      <c r="BH46" s="345"/>
      <c r="BI46" s="345"/>
      <c r="BJ46" s="345"/>
      <c r="BL46" s="399"/>
      <c r="BM46" s="398"/>
      <c r="BN46" s="398"/>
      <c r="BO46" s="398"/>
      <c r="BP46" s="398"/>
      <c r="BQ46" s="398"/>
      <c r="BR46" s="398"/>
      <c r="BS46" s="398"/>
      <c r="BT46" s="398"/>
      <c r="BU46" s="398"/>
      <c r="BV46" s="398"/>
      <c r="BW46" s="398"/>
      <c r="BX46" s="398"/>
      <c r="BY46" s="398"/>
      <c r="BZ46" s="398"/>
      <c r="CA46" s="398"/>
      <c r="CB46" s="398"/>
      <c r="CC46" s="398"/>
      <c r="CD46" s="398"/>
      <c r="CE46" s="398"/>
      <c r="CF46" s="398"/>
      <c r="CG46" s="398"/>
      <c r="CH46" s="398"/>
      <c r="CI46" s="398"/>
      <c r="CJ46" s="398"/>
      <c r="CK46" s="398"/>
      <c r="CL46" s="398"/>
      <c r="CM46" s="398"/>
      <c r="CN46" s="398"/>
      <c r="CO46" s="398"/>
      <c r="CP46" s="398"/>
      <c r="CQ46" s="398"/>
      <c r="CR46" s="398"/>
      <c r="CS46" s="398"/>
      <c r="CT46" s="398"/>
      <c r="CU46" s="398"/>
      <c r="CV46" s="398"/>
      <c r="CW46" s="398"/>
      <c r="CX46" s="398"/>
      <c r="CY46" s="398"/>
      <c r="CZ46" s="398"/>
      <c r="DA46" s="398"/>
      <c r="DB46" s="398"/>
      <c r="DC46" s="398"/>
      <c r="DD46" s="398"/>
      <c r="DE46" s="398"/>
      <c r="DF46" s="398"/>
      <c r="DG46" s="398"/>
      <c r="DH46" s="398"/>
      <c r="DI46" s="398"/>
      <c r="DJ46" s="398"/>
      <c r="DK46" s="398"/>
      <c r="DL46" s="398"/>
      <c r="DM46" s="398"/>
      <c r="DN46" s="398"/>
      <c r="DO46" s="398"/>
      <c r="DP46" s="398"/>
      <c r="DQ46" s="398"/>
      <c r="DR46" s="398"/>
      <c r="DS46" s="398"/>
      <c r="DT46" s="398"/>
      <c r="DU46" s="398"/>
      <c r="DV46" s="398"/>
      <c r="DW46" s="398"/>
      <c r="DX46" s="398"/>
      <c r="DY46" s="398"/>
      <c r="DZ46" s="398"/>
      <c r="EA46" s="398"/>
      <c r="EB46" s="398"/>
      <c r="EC46" s="398"/>
      <c r="ED46" s="398"/>
      <c r="EE46" s="398"/>
      <c r="EF46" s="398"/>
      <c r="EG46" s="398"/>
      <c r="EH46" s="398"/>
      <c r="EI46" s="398"/>
      <c r="EJ46" s="398"/>
      <c r="EK46" s="398"/>
      <c r="EL46" s="398"/>
      <c r="EM46" s="398"/>
      <c r="EN46" s="398"/>
      <c r="EO46" s="398"/>
      <c r="EP46" s="398"/>
      <c r="EQ46" s="398"/>
      <c r="ER46" s="398"/>
      <c r="ES46" s="398"/>
      <c r="ET46" s="398"/>
      <c r="EU46" s="398"/>
      <c r="EV46" s="398"/>
      <c r="EW46" s="398"/>
      <c r="EX46" s="398"/>
      <c r="EY46" s="398"/>
      <c r="EZ46" s="398"/>
      <c r="FA46" s="398"/>
      <c r="FB46" s="398"/>
      <c r="FC46" s="398"/>
      <c r="FD46" s="398"/>
      <c r="FE46" s="398"/>
      <c r="FF46" s="398"/>
      <c r="FG46" s="398"/>
      <c r="FH46" s="398"/>
      <c r="FI46" s="398"/>
      <c r="FJ46" s="398"/>
      <c r="FK46" s="398"/>
      <c r="FL46" s="398"/>
      <c r="FM46" s="398"/>
      <c r="FN46" s="398"/>
      <c r="FO46" s="398"/>
      <c r="FP46" s="398"/>
      <c r="FQ46" s="398"/>
      <c r="FR46" s="398"/>
      <c r="FS46" s="398"/>
      <c r="FT46" s="398"/>
      <c r="FU46" s="398"/>
      <c r="FV46" s="398"/>
      <c r="FW46" s="398"/>
      <c r="FX46" s="398"/>
      <c r="FY46" s="398"/>
      <c r="FZ46" s="398"/>
      <c r="GA46" s="398"/>
    </row>
    <row r="47" spans="1:183" s="327" customFormat="1" ht="20.25" customHeight="1" x14ac:dyDescent="0.4">
      <c r="A47" s="326">
        <v>18</v>
      </c>
      <c r="C47" s="350"/>
      <c r="D47" s="351"/>
      <c r="E47" s="351"/>
      <c r="F47" s="351"/>
      <c r="G47" s="351"/>
      <c r="H47" s="351"/>
      <c r="I47" s="351"/>
      <c r="J47" s="351"/>
      <c r="K47" s="351"/>
      <c r="L47" s="351"/>
      <c r="M47" s="351"/>
      <c r="N47" s="351"/>
      <c r="O47" s="351"/>
      <c r="P47" s="351"/>
      <c r="Q47" s="351"/>
      <c r="R47" s="351"/>
      <c r="S47" s="351"/>
      <c r="T47" s="351"/>
      <c r="U47" s="351"/>
      <c r="V47" s="351"/>
      <c r="W47" s="351"/>
      <c r="X47" s="351"/>
      <c r="Y47" s="351"/>
      <c r="Z47" s="351"/>
      <c r="AA47" s="351"/>
      <c r="AB47" s="351"/>
      <c r="AC47" s="351"/>
      <c r="AD47" s="392"/>
      <c r="AE47" s="309"/>
      <c r="AF47" s="310"/>
      <c r="AG47" s="311"/>
      <c r="AH47" s="309"/>
      <c r="AI47" s="356"/>
      <c r="AJ47" s="356"/>
      <c r="AK47" s="356"/>
      <c r="AL47" s="357"/>
      <c r="AM47" s="358"/>
      <c r="AN47" s="356"/>
      <c r="AO47" s="356"/>
      <c r="AP47" s="357"/>
      <c r="AQ47" s="358"/>
      <c r="AR47" s="356"/>
      <c r="AS47" s="356"/>
      <c r="AT47" s="357"/>
      <c r="AU47" s="358"/>
      <c r="AV47" s="356"/>
      <c r="AW47" s="356"/>
      <c r="AX47" s="357"/>
      <c r="AY47" s="358"/>
      <c r="AZ47" s="356"/>
      <c r="BA47" s="356"/>
      <c r="BB47" s="357"/>
      <c r="BC47" s="358"/>
      <c r="BD47" s="356"/>
      <c r="BE47" s="356"/>
      <c r="BF47" s="357"/>
      <c r="BG47" s="358"/>
      <c r="BH47" s="356"/>
      <c r="BI47" s="356"/>
      <c r="BJ47" s="356"/>
      <c r="BL47" s="399"/>
      <c r="BM47" s="398"/>
      <c r="BN47" s="398"/>
      <c r="BO47" s="398"/>
      <c r="BP47" s="398"/>
      <c r="BQ47" s="398"/>
      <c r="BR47" s="398"/>
      <c r="BS47" s="398"/>
      <c r="BT47" s="398"/>
      <c r="BU47" s="398"/>
      <c r="BV47" s="398"/>
      <c r="BW47" s="398"/>
      <c r="BX47" s="398"/>
      <c r="BY47" s="398"/>
      <c r="BZ47" s="398"/>
      <c r="CA47" s="398"/>
      <c r="CB47" s="398"/>
      <c r="CC47" s="398"/>
      <c r="CD47" s="398"/>
      <c r="CE47" s="398"/>
      <c r="CF47" s="398"/>
      <c r="CG47" s="398"/>
      <c r="CH47" s="398"/>
      <c r="CI47" s="398"/>
      <c r="CJ47" s="398"/>
      <c r="CK47" s="398"/>
      <c r="CL47" s="398"/>
      <c r="CM47" s="398"/>
      <c r="CN47" s="398"/>
      <c r="CO47" s="398"/>
      <c r="CP47" s="398"/>
      <c r="CQ47" s="398"/>
      <c r="CR47" s="398"/>
      <c r="CS47" s="398"/>
      <c r="CT47" s="398"/>
      <c r="CU47" s="398"/>
      <c r="CV47" s="398"/>
      <c r="CW47" s="398"/>
      <c r="CX47" s="398"/>
      <c r="CY47" s="398"/>
      <c r="CZ47" s="398"/>
      <c r="DA47" s="398"/>
      <c r="DB47" s="398"/>
      <c r="DC47" s="398"/>
      <c r="DD47" s="398"/>
      <c r="DE47" s="398"/>
      <c r="DF47" s="398"/>
      <c r="DG47" s="398"/>
      <c r="DH47" s="398"/>
      <c r="DI47" s="398"/>
      <c r="DJ47" s="398"/>
      <c r="DK47" s="398"/>
      <c r="DL47" s="398"/>
      <c r="DM47" s="398"/>
      <c r="DN47" s="398"/>
      <c r="DO47" s="398"/>
      <c r="DP47" s="398"/>
      <c r="DQ47" s="398"/>
      <c r="DR47" s="398"/>
      <c r="DS47" s="398"/>
      <c r="DT47" s="398"/>
      <c r="DU47" s="398"/>
      <c r="DV47" s="398"/>
      <c r="DW47" s="398"/>
      <c r="DX47" s="398"/>
      <c r="DY47" s="398"/>
      <c r="DZ47" s="398"/>
      <c r="EA47" s="398"/>
      <c r="EB47" s="398"/>
      <c r="EC47" s="398"/>
      <c r="ED47" s="398"/>
      <c r="EE47" s="398"/>
      <c r="EF47" s="398"/>
      <c r="EG47" s="398"/>
      <c r="EH47" s="398"/>
      <c r="EI47" s="398"/>
      <c r="EJ47" s="398"/>
      <c r="EK47" s="398"/>
      <c r="EL47" s="398"/>
      <c r="EM47" s="398"/>
      <c r="EN47" s="398"/>
      <c r="EO47" s="398"/>
      <c r="EP47" s="398"/>
      <c r="EQ47" s="398"/>
      <c r="ER47" s="398"/>
      <c r="ES47" s="398"/>
      <c r="ET47" s="398"/>
      <c r="EU47" s="398"/>
      <c r="EV47" s="398"/>
      <c r="EW47" s="398"/>
      <c r="EX47" s="398"/>
      <c r="EY47" s="398"/>
      <c r="EZ47" s="398"/>
      <c r="FA47" s="398"/>
      <c r="FB47" s="398"/>
      <c r="FC47" s="398"/>
      <c r="FD47" s="398"/>
      <c r="FE47" s="398"/>
      <c r="FF47" s="398"/>
      <c r="FG47" s="398"/>
      <c r="FH47" s="398"/>
      <c r="FI47" s="398"/>
      <c r="FJ47" s="398"/>
      <c r="FK47" s="398"/>
      <c r="FL47" s="398"/>
      <c r="FM47" s="398"/>
      <c r="FN47" s="398"/>
      <c r="FO47" s="398"/>
      <c r="FP47" s="398"/>
      <c r="FQ47" s="398"/>
      <c r="FR47" s="398"/>
      <c r="FS47" s="398"/>
      <c r="FT47" s="398"/>
      <c r="FU47" s="398"/>
      <c r="FV47" s="398"/>
      <c r="FW47" s="398"/>
      <c r="FX47" s="398"/>
      <c r="FY47" s="398"/>
      <c r="FZ47" s="398"/>
      <c r="GA47" s="398"/>
    </row>
    <row r="48" spans="1:183" s="327" customFormat="1" ht="22.15" customHeight="1" x14ac:dyDescent="0.4">
      <c r="A48" s="326">
        <v>19</v>
      </c>
      <c r="C48" s="361"/>
      <c r="D48" s="362"/>
      <c r="E48" s="362"/>
      <c r="F48" s="362"/>
      <c r="G48" s="363"/>
      <c r="H48" s="362"/>
      <c r="I48" s="362"/>
      <c r="J48" s="362"/>
      <c r="K48" s="363"/>
      <c r="L48" s="362"/>
      <c r="M48" s="362"/>
      <c r="N48" s="362"/>
      <c r="O48" s="363"/>
      <c r="P48" s="362"/>
      <c r="Q48" s="362"/>
      <c r="R48" s="362"/>
      <c r="S48" s="363"/>
      <c r="T48" s="362"/>
      <c r="U48" s="362"/>
      <c r="V48" s="362"/>
      <c r="W48" s="363"/>
      <c r="X48" s="362"/>
      <c r="Y48" s="362"/>
      <c r="Z48" s="362"/>
      <c r="AA48" s="363"/>
      <c r="AB48" s="362"/>
      <c r="AC48" s="362"/>
      <c r="AD48" s="364"/>
      <c r="AE48" s="309"/>
      <c r="AF48" s="310"/>
      <c r="AG48" s="311"/>
      <c r="AH48" s="309"/>
      <c r="AI48" s="324"/>
      <c r="AJ48" s="325"/>
      <c r="AK48" s="325"/>
      <c r="AL48" s="365"/>
      <c r="AM48" s="366"/>
      <c r="AN48" s="325"/>
      <c r="AO48" s="325"/>
      <c r="AP48" s="365"/>
      <c r="AQ48" s="366"/>
      <c r="AR48" s="325"/>
      <c r="AS48" s="325"/>
      <c r="AT48" s="365"/>
      <c r="AU48" s="366"/>
      <c r="AV48" s="325"/>
      <c r="AW48" s="325"/>
      <c r="AX48" s="365"/>
      <c r="AY48" s="366"/>
      <c r="AZ48" s="325"/>
      <c r="BA48" s="325"/>
      <c r="BB48" s="365"/>
      <c r="BC48" s="366"/>
      <c r="BD48" s="325"/>
      <c r="BE48" s="325"/>
      <c r="BF48" s="365"/>
      <c r="BG48" s="366"/>
      <c r="BH48" s="325"/>
      <c r="BI48" s="325"/>
      <c r="BJ48" s="325"/>
      <c r="BL48" s="399"/>
      <c r="BM48" s="398"/>
      <c r="BN48" s="398"/>
      <c r="BO48" s="398"/>
      <c r="BP48" s="398"/>
      <c r="BQ48" s="398"/>
      <c r="BR48" s="398"/>
      <c r="BS48" s="398"/>
      <c r="BT48" s="398"/>
      <c r="BU48" s="398"/>
      <c r="BV48" s="398"/>
      <c r="BW48" s="398"/>
      <c r="BX48" s="398"/>
      <c r="BY48" s="398"/>
      <c r="BZ48" s="398"/>
      <c r="CA48" s="398"/>
      <c r="CB48" s="398"/>
      <c r="CC48" s="398"/>
      <c r="CD48" s="398"/>
      <c r="CE48" s="398"/>
      <c r="CF48" s="398"/>
      <c r="CG48" s="398"/>
      <c r="CH48" s="398"/>
      <c r="CI48" s="398"/>
      <c r="CJ48" s="398"/>
      <c r="CK48" s="398"/>
      <c r="CL48" s="398"/>
      <c r="CM48" s="398"/>
      <c r="CN48" s="398"/>
      <c r="CO48" s="398"/>
      <c r="CP48" s="398"/>
      <c r="CQ48" s="398"/>
      <c r="CR48" s="398"/>
      <c r="CS48" s="398"/>
      <c r="CT48" s="398"/>
      <c r="CU48" s="398"/>
      <c r="CV48" s="398"/>
      <c r="CW48" s="398"/>
      <c r="CX48" s="398"/>
      <c r="CY48" s="398"/>
      <c r="CZ48" s="398"/>
      <c r="DA48" s="398"/>
      <c r="DB48" s="398"/>
      <c r="DC48" s="398"/>
      <c r="DD48" s="398"/>
      <c r="DE48" s="398"/>
      <c r="DF48" s="398"/>
      <c r="DG48" s="398"/>
      <c r="DH48" s="398"/>
      <c r="DI48" s="398"/>
      <c r="DJ48" s="398"/>
      <c r="DK48" s="398"/>
      <c r="DL48" s="398"/>
      <c r="DM48" s="398"/>
      <c r="DN48" s="398"/>
      <c r="DO48" s="398"/>
      <c r="DP48" s="398"/>
      <c r="DQ48" s="398"/>
      <c r="DR48" s="398"/>
      <c r="DS48" s="398"/>
      <c r="DT48" s="398"/>
      <c r="DU48" s="398"/>
      <c r="DV48" s="398"/>
      <c r="DW48" s="398"/>
      <c r="DX48" s="398"/>
      <c r="DY48" s="398"/>
      <c r="DZ48" s="398"/>
      <c r="EA48" s="398"/>
      <c r="EB48" s="398"/>
      <c r="EC48" s="398"/>
      <c r="ED48" s="398"/>
      <c r="EE48" s="398"/>
      <c r="EF48" s="398"/>
      <c r="EG48" s="398"/>
      <c r="EH48" s="398"/>
      <c r="EI48" s="398"/>
      <c r="EJ48" s="398"/>
      <c r="EK48" s="398"/>
      <c r="EL48" s="398"/>
      <c r="EM48" s="398"/>
      <c r="EN48" s="398"/>
      <c r="EO48" s="398"/>
      <c r="EP48" s="398"/>
      <c r="EQ48" s="398"/>
      <c r="ER48" s="398"/>
      <c r="ES48" s="398"/>
      <c r="ET48" s="398"/>
      <c r="EU48" s="398"/>
      <c r="EV48" s="398"/>
      <c r="EW48" s="398"/>
      <c r="EX48" s="398"/>
      <c r="EY48" s="398"/>
      <c r="EZ48" s="398"/>
      <c r="FA48" s="398"/>
      <c r="FB48" s="398"/>
      <c r="FC48" s="398"/>
      <c r="FD48" s="398"/>
      <c r="FE48" s="398"/>
      <c r="FF48" s="398"/>
      <c r="FG48" s="398"/>
      <c r="FH48" s="398"/>
      <c r="FI48" s="398"/>
      <c r="FJ48" s="398"/>
      <c r="FK48" s="398"/>
      <c r="FL48" s="398"/>
      <c r="FM48" s="398"/>
      <c r="FN48" s="398"/>
      <c r="FO48" s="398"/>
      <c r="FP48" s="398"/>
      <c r="FQ48" s="398"/>
      <c r="FR48" s="398"/>
      <c r="FS48" s="398"/>
      <c r="FT48" s="398"/>
      <c r="FU48" s="398"/>
      <c r="FV48" s="398"/>
      <c r="FW48" s="398"/>
      <c r="FX48" s="398"/>
      <c r="FY48" s="398"/>
      <c r="FZ48" s="398"/>
      <c r="GA48" s="398"/>
    </row>
    <row r="49" spans="1:183" s="327" customFormat="1" ht="22.15" customHeight="1" x14ac:dyDescent="0.4">
      <c r="A49" s="326">
        <v>19</v>
      </c>
      <c r="C49" s="361"/>
      <c r="D49" s="362"/>
      <c r="E49" s="362"/>
      <c r="F49" s="362"/>
      <c r="G49" s="363"/>
      <c r="H49" s="362"/>
      <c r="I49" s="362"/>
      <c r="J49" s="362"/>
      <c r="K49" s="363"/>
      <c r="L49" s="362"/>
      <c r="M49" s="362"/>
      <c r="N49" s="362"/>
      <c r="O49" s="363"/>
      <c r="P49" s="362"/>
      <c r="Q49" s="362"/>
      <c r="R49" s="362"/>
      <c r="S49" s="363"/>
      <c r="T49" s="362"/>
      <c r="U49" s="362"/>
      <c r="V49" s="362"/>
      <c r="W49" s="363"/>
      <c r="X49" s="362"/>
      <c r="Y49" s="362"/>
      <c r="Z49" s="362"/>
      <c r="AA49" s="363"/>
      <c r="AB49" s="362"/>
      <c r="AC49" s="362"/>
      <c r="AD49" s="364"/>
      <c r="AE49" s="309"/>
      <c r="AF49" s="310"/>
      <c r="AG49" s="311"/>
      <c r="AH49" s="309"/>
      <c r="AI49" s="324"/>
      <c r="AJ49" s="325"/>
      <c r="AK49" s="325"/>
      <c r="AL49" s="365"/>
      <c r="AM49" s="366"/>
      <c r="AN49" s="325"/>
      <c r="AO49" s="325"/>
      <c r="AP49" s="365"/>
      <c r="AQ49" s="366"/>
      <c r="AR49" s="325"/>
      <c r="AS49" s="325"/>
      <c r="AT49" s="365"/>
      <c r="AU49" s="366"/>
      <c r="AV49" s="325"/>
      <c r="AW49" s="325"/>
      <c r="AX49" s="365"/>
      <c r="AY49" s="366"/>
      <c r="AZ49" s="325"/>
      <c r="BA49" s="325"/>
      <c r="BB49" s="365"/>
      <c r="BC49" s="366"/>
      <c r="BD49" s="325"/>
      <c r="BE49" s="325"/>
      <c r="BF49" s="365"/>
      <c r="BG49" s="366"/>
      <c r="BH49" s="325"/>
      <c r="BI49" s="325"/>
      <c r="BJ49" s="325"/>
      <c r="BL49" s="399"/>
      <c r="BM49" s="398"/>
      <c r="BN49" s="398"/>
      <c r="BO49" s="398"/>
      <c r="BP49" s="398"/>
      <c r="BQ49" s="398"/>
      <c r="BR49" s="398"/>
      <c r="BS49" s="398"/>
      <c r="BT49" s="398"/>
      <c r="BU49" s="398"/>
      <c r="BV49" s="398"/>
      <c r="BW49" s="398"/>
      <c r="BX49" s="398"/>
      <c r="BY49" s="398"/>
      <c r="BZ49" s="398"/>
      <c r="CA49" s="398"/>
      <c r="CB49" s="398"/>
      <c r="CC49" s="398"/>
      <c r="CD49" s="398"/>
      <c r="CE49" s="398"/>
      <c r="CF49" s="398"/>
      <c r="CG49" s="398"/>
      <c r="CH49" s="398"/>
      <c r="CI49" s="398"/>
      <c r="CJ49" s="398"/>
      <c r="CK49" s="398"/>
      <c r="CL49" s="398"/>
      <c r="CM49" s="398"/>
      <c r="CN49" s="398"/>
      <c r="CO49" s="398"/>
      <c r="CP49" s="398"/>
      <c r="CQ49" s="398"/>
      <c r="CR49" s="398"/>
      <c r="CS49" s="398"/>
      <c r="CT49" s="398"/>
      <c r="CU49" s="398"/>
      <c r="CV49" s="398"/>
      <c r="CW49" s="398"/>
      <c r="CX49" s="398"/>
      <c r="CY49" s="398"/>
      <c r="CZ49" s="398"/>
      <c r="DA49" s="398"/>
      <c r="DB49" s="398"/>
      <c r="DC49" s="398"/>
      <c r="DD49" s="398"/>
      <c r="DE49" s="398"/>
      <c r="DF49" s="398"/>
      <c r="DG49" s="398"/>
      <c r="DH49" s="398"/>
      <c r="DI49" s="398"/>
      <c r="DJ49" s="398"/>
      <c r="DK49" s="398"/>
      <c r="DL49" s="398"/>
      <c r="DM49" s="398"/>
      <c r="DN49" s="398"/>
      <c r="DO49" s="398"/>
      <c r="DP49" s="398"/>
      <c r="DQ49" s="398"/>
      <c r="DR49" s="398"/>
      <c r="DS49" s="398"/>
      <c r="DT49" s="398"/>
      <c r="DU49" s="398"/>
      <c r="DV49" s="398"/>
      <c r="DW49" s="398"/>
      <c r="DX49" s="398"/>
      <c r="DY49" s="398"/>
      <c r="DZ49" s="398"/>
      <c r="EA49" s="398"/>
      <c r="EB49" s="398"/>
      <c r="EC49" s="398"/>
      <c r="ED49" s="398"/>
      <c r="EE49" s="398"/>
      <c r="EF49" s="398"/>
      <c r="EG49" s="398"/>
      <c r="EH49" s="398"/>
      <c r="EI49" s="398"/>
      <c r="EJ49" s="398"/>
      <c r="EK49" s="398"/>
      <c r="EL49" s="398"/>
      <c r="EM49" s="398"/>
      <c r="EN49" s="398"/>
      <c r="EO49" s="398"/>
      <c r="EP49" s="398"/>
      <c r="EQ49" s="398"/>
      <c r="ER49" s="398"/>
      <c r="ES49" s="398"/>
      <c r="ET49" s="398"/>
      <c r="EU49" s="398"/>
      <c r="EV49" s="398"/>
      <c r="EW49" s="398"/>
      <c r="EX49" s="398"/>
      <c r="EY49" s="398"/>
      <c r="EZ49" s="398"/>
      <c r="FA49" s="398"/>
      <c r="FB49" s="398"/>
      <c r="FC49" s="398"/>
      <c r="FD49" s="398"/>
      <c r="FE49" s="398"/>
      <c r="FF49" s="398"/>
      <c r="FG49" s="398"/>
      <c r="FH49" s="398"/>
      <c r="FI49" s="398"/>
      <c r="FJ49" s="398"/>
      <c r="FK49" s="398"/>
      <c r="FL49" s="398"/>
      <c r="FM49" s="398"/>
      <c r="FN49" s="398"/>
      <c r="FO49" s="398"/>
      <c r="FP49" s="398"/>
      <c r="FQ49" s="398"/>
      <c r="FR49" s="398"/>
      <c r="FS49" s="398"/>
      <c r="FT49" s="398"/>
      <c r="FU49" s="398"/>
      <c r="FV49" s="398"/>
      <c r="FW49" s="398"/>
      <c r="FX49" s="398"/>
      <c r="FY49" s="398"/>
      <c r="FZ49" s="398"/>
      <c r="GA49" s="398"/>
    </row>
    <row r="50" spans="1:183" s="327" customFormat="1" ht="9.9499999999999993" customHeight="1" x14ac:dyDescent="0.4">
      <c r="A50" s="326">
        <v>20</v>
      </c>
      <c r="C50" s="309"/>
      <c r="D50" s="309"/>
      <c r="E50" s="309"/>
      <c r="F50" s="309"/>
      <c r="G50" s="309"/>
      <c r="H50" s="309"/>
      <c r="I50" s="309"/>
      <c r="J50" s="309"/>
      <c r="K50" s="309"/>
      <c r="L50" s="309"/>
      <c r="M50" s="309"/>
      <c r="N50" s="309"/>
      <c r="O50" s="309"/>
      <c r="P50" s="309"/>
      <c r="Q50" s="309"/>
      <c r="R50" s="309"/>
      <c r="S50" s="309"/>
      <c r="T50" s="309"/>
      <c r="U50" s="309"/>
      <c r="V50" s="309"/>
      <c r="W50" s="309"/>
      <c r="X50" s="309"/>
      <c r="Y50" s="309"/>
      <c r="Z50" s="309"/>
      <c r="AA50" s="309"/>
      <c r="AB50" s="309"/>
      <c r="AC50" s="309"/>
      <c r="AD50" s="309"/>
      <c r="AE50" s="309"/>
      <c r="AF50" s="309"/>
      <c r="AG50" s="309"/>
      <c r="AH50" s="309"/>
      <c r="AI50" s="309"/>
      <c r="AJ50" s="309"/>
      <c r="AK50" s="309"/>
      <c r="AL50" s="309"/>
      <c r="AM50" s="309"/>
      <c r="AN50" s="309"/>
      <c r="AO50" s="309"/>
      <c r="AP50" s="309"/>
      <c r="AQ50" s="309"/>
      <c r="AR50" s="309"/>
      <c r="AS50" s="309"/>
      <c r="AT50" s="309"/>
      <c r="AU50" s="309"/>
      <c r="AV50" s="309"/>
      <c r="AW50" s="309"/>
      <c r="AX50" s="309"/>
      <c r="AY50" s="309"/>
      <c r="AZ50" s="309"/>
      <c r="BA50" s="309"/>
      <c r="BB50" s="309"/>
      <c r="BC50" s="309"/>
      <c r="BD50" s="309"/>
      <c r="BE50" s="309"/>
      <c r="BF50" s="309"/>
      <c r="BG50" s="309"/>
      <c r="BH50" s="309"/>
      <c r="BI50" s="309"/>
      <c r="BJ50" s="309"/>
      <c r="BL50" s="397"/>
      <c r="BM50" s="398"/>
      <c r="BN50" s="398"/>
      <c r="BO50" s="398"/>
      <c r="BP50" s="398"/>
      <c r="BQ50" s="398"/>
      <c r="BR50" s="398"/>
      <c r="BS50" s="398"/>
      <c r="BT50" s="398"/>
      <c r="BU50" s="398"/>
      <c r="BV50" s="398"/>
      <c r="BW50" s="398"/>
      <c r="BX50" s="398"/>
      <c r="BY50" s="398"/>
      <c r="BZ50" s="398"/>
      <c r="CA50" s="398"/>
      <c r="CB50" s="398"/>
      <c r="CC50" s="398"/>
      <c r="CD50" s="398"/>
      <c r="CE50" s="398"/>
      <c r="CF50" s="398"/>
      <c r="CG50" s="398"/>
      <c r="CH50" s="398"/>
      <c r="CI50" s="398"/>
      <c r="CJ50" s="398"/>
      <c r="CK50" s="398"/>
      <c r="CL50" s="398"/>
      <c r="CM50" s="398"/>
      <c r="CN50" s="398"/>
      <c r="CO50" s="398"/>
      <c r="CP50" s="398"/>
      <c r="CQ50" s="398"/>
      <c r="CR50" s="398"/>
      <c r="CS50" s="398"/>
      <c r="CT50" s="398"/>
      <c r="CU50" s="398"/>
      <c r="CV50" s="398"/>
      <c r="CW50" s="398"/>
      <c r="CX50" s="398"/>
      <c r="CY50" s="398"/>
      <c r="CZ50" s="398"/>
      <c r="DA50" s="398"/>
      <c r="DB50" s="398"/>
      <c r="DC50" s="398"/>
      <c r="DD50" s="398"/>
      <c r="DE50" s="398"/>
      <c r="DF50" s="398"/>
      <c r="DG50" s="398"/>
      <c r="DH50" s="398"/>
      <c r="DI50" s="398"/>
      <c r="DJ50" s="398"/>
      <c r="DK50" s="398"/>
      <c r="DL50" s="398"/>
      <c r="DM50" s="398"/>
      <c r="DN50" s="398"/>
      <c r="DO50" s="398"/>
      <c r="DP50" s="398"/>
      <c r="DQ50" s="398"/>
      <c r="DR50" s="398"/>
      <c r="DS50" s="398"/>
      <c r="DT50" s="398"/>
      <c r="DU50" s="398"/>
      <c r="DV50" s="398"/>
      <c r="DW50" s="398"/>
      <c r="DX50" s="398"/>
      <c r="DY50" s="398"/>
      <c r="DZ50" s="398"/>
      <c r="EA50" s="398"/>
      <c r="EB50" s="398"/>
      <c r="EC50" s="398"/>
      <c r="ED50" s="398"/>
      <c r="EE50" s="398"/>
      <c r="EF50" s="398"/>
      <c r="EG50" s="398"/>
      <c r="EH50" s="398"/>
      <c r="EI50" s="398"/>
      <c r="EJ50" s="398"/>
      <c r="EK50" s="398"/>
      <c r="EL50" s="398"/>
      <c r="EM50" s="398"/>
      <c r="EN50" s="398"/>
      <c r="EO50" s="398"/>
      <c r="EP50" s="398"/>
      <c r="EQ50" s="398"/>
      <c r="ER50" s="398"/>
      <c r="ES50" s="398"/>
      <c r="ET50" s="398"/>
      <c r="EU50" s="398"/>
      <c r="EV50" s="398"/>
      <c r="EW50" s="398"/>
      <c r="EX50" s="398"/>
      <c r="EY50" s="398"/>
      <c r="EZ50" s="398"/>
      <c r="FA50" s="398"/>
      <c r="FB50" s="398"/>
      <c r="FC50" s="398"/>
      <c r="FD50" s="398"/>
      <c r="FE50" s="398"/>
      <c r="FF50" s="398"/>
      <c r="FG50" s="398"/>
      <c r="FH50" s="398"/>
      <c r="FI50" s="398"/>
      <c r="FJ50" s="398"/>
      <c r="FK50" s="398"/>
      <c r="FL50" s="398"/>
      <c r="FM50" s="398"/>
      <c r="FN50" s="398"/>
      <c r="FO50" s="398"/>
      <c r="FP50" s="398"/>
      <c r="FQ50" s="398"/>
      <c r="FR50" s="398"/>
      <c r="FS50" s="398"/>
      <c r="FT50" s="398"/>
      <c r="FU50" s="398"/>
      <c r="FV50" s="398"/>
      <c r="FW50" s="398"/>
      <c r="FX50" s="398"/>
      <c r="FY50" s="398"/>
      <c r="FZ50" s="398"/>
      <c r="GA50" s="398"/>
    </row>
    <row r="51" spans="1:183" ht="40.15" customHeight="1" x14ac:dyDescent="0.2">
      <c r="A51" s="270">
        <v>23</v>
      </c>
      <c r="C51" s="394" t="s">
        <v>259</v>
      </c>
      <c r="D51" s="394"/>
      <c r="E51" s="394"/>
      <c r="F51" s="394"/>
      <c r="G51" s="394"/>
      <c r="H51" s="394"/>
      <c r="I51" s="394"/>
      <c r="J51" s="394"/>
      <c r="K51" s="394"/>
      <c r="L51" s="394"/>
      <c r="M51" s="394"/>
      <c r="N51" s="394"/>
      <c r="O51" s="394"/>
      <c r="P51" s="394"/>
      <c r="Q51" s="394"/>
      <c r="R51" s="394"/>
      <c r="S51" s="394"/>
      <c r="T51" s="394"/>
      <c r="U51" s="394"/>
      <c r="V51" s="394"/>
      <c r="W51" s="394"/>
      <c r="X51" s="394"/>
      <c r="Y51" s="394"/>
      <c r="Z51" s="394"/>
      <c r="AA51" s="394"/>
      <c r="AB51" s="394"/>
      <c r="AC51" s="394"/>
      <c r="AD51" s="394"/>
      <c r="AE51" s="394"/>
      <c r="AF51" s="394"/>
      <c r="AG51" s="394"/>
      <c r="AH51" s="394"/>
      <c r="AI51" s="394"/>
      <c r="AJ51" s="394"/>
      <c r="AK51" s="394"/>
      <c r="AL51" s="394"/>
      <c r="AM51" s="394"/>
      <c r="AN51" s="394"/>
      <c r="AO51" s="394"/>
      <c r="AP51" s="394"/>
      <c r="AQ51" s="394"/>
      <c r="AR51" s="394"/>
      <c r="AS51" s="394"/>
      <c r="AT51" s="394"/>
      <c r="AU51" s="394"/>
      <c r="AV51" s="394"/>
      <c r="AW51" s="394"/>
      <c r="AX51" s="394"/>
      <c r="AY51" s="394"/>
      <c r="AZ51" s="394"/>
      <c r="BA51" s="394"/>
      <c r="BB51" s="394"/>
      <c r="BC51" s="394"/>
      <c r="BD51" s="394"/>
      <c r="BE51" s="394"/>
      <c r="BF51" s="394"/>
      <c r="BG51" s="394"/>
      <c r="BH51" s="394"/>
      <c r="BI51" s="394"/>
      <c r="BJ51" s="394"/>
      <c r="BL51" s="397"/>
    </row>
    <row r="52" spans="1:183" ht="26.45" customHeight="1" x14ac:dyDescent="0.2"/>
    <row r="53" spans="1:183" s="396" customFormat="1" ht="27" customHeight="1" x14ac:dyDescent="0.2">
      <c r="A53" s="395"/>
    </row>
    <row r="54" spans="1:183" s="396" customFormat="1" ht="27" customHeight="1" x14ac:dyDescent="0.2">
      <c r="A54" s="395"/>
    </row>
    <row r="55" spans="1:183" s="396" customFormat="1" ht="27" customHeight="1" x14ac:dyDescent="0.2">
      <c r="A55" s="395"/>
    </row>
    <row r="56" spans="1:183" s="396" customFormat="1" ht="27" customHeight="1" x14ac:dyDescent="0.2">
      <c r="A56" s="395"/>
    </row>
    <row r="57" spans="1:183" s="396" customFormat="1" ht="27" customHeight="1" x14ac:dyDescent="0.2">
      <c r="A57" s="395"/>
    </row>
    <row r="58" spans="1:183" s="396" customFormat="1" ht="27" customHeight="1" x14ac:dyDescent="0.2">
      <c r="A58" s="395"/>
    </row>
    <row r="59" spans="1:183" s="396" customFormat="1" ht="27" customHeight="1" x14ac:dyDescent="0.2">
      <c r="A59" s="395"/>
    </row>
    <row r="60" spans="1:183" s="396" customFormat="1" ht="27" customHeight="1" x14ac:dyDescent="0.2">
      <c r="A60" s="395"/>
    </row>
    <row r="61" spans="1:183" s="396" customFormat="1" ht="27" customHeight="1" x14ac:dyDescent="0.2">
      <c r="A61" s="395"/>
    </row>
    <row r="62" spans="1:183" s="396" customFormat="1" ht="27" customHeight="1" x14ac:dyDescent="0.2">
      <c r="A62" s="395"/>
    </row>
    <row r="63" spans="1:183" s="396" customFormat="1" ht="27" customHeight="1" x14ac:dyDescent="0.2">
      <c r="A63" s="395"/>
    </row>
    <row r="64" spans="1:183" s="396" customFormat="1" ht="27" customHeight="1" x14ac:dyDescent="0.2">
      <c r="A64" s="395"/>
    </row>
    <row r="65" spans="1:1" s="396" customFormat="1" ht="27" customHeight="1" x14ac:dyDescent="0.2">
      <c r="A65" s="395"/>
    </row>
    <row r="66" spans="1:1" s="396" customFormat="1" ht="27" customHeight="1" x14ac:dyDescent="0.2">
      <c r="A66" s="395"/>
    </row>
    <row r="67" spans="1:1" s="396" customFormat="1" ht="27" customHeight="1" x14ac:dyDescent="0.2">
      <c r="A67" s="395"/>
    </row>
    <row r="68" spans="1:1" s="396" customFormat="1" ht="27" customHeight="1" x14ac:dyDescent="0.2">
      <c r="A68" s="395"/>
    </row>
    <row r="69" spans="1:1" s="396" customFormat="1" ht="27" customHeight="1" x14ac:dyDescent="0.2">
      <c r="A69" s="395"/>
    </row>
    <row r="70" spans="1:1" s="396" customFormat="1" ht="27" customHeight="1" x14ac:dyDescent="0.2">
      <c r="A70" s="395"/>
    </row>
    <row r="71" spans="1:1" s="396" customFormat="1" ht="27" customHeight="1" x14ac:dyDescent="0.2">
      <c r="A71" s="395"/>
    </row>
    <row r="72" spans="1:1" s="396" customFormat="1" ht="27" customHeight="1" x14ac:dyDescent="0.2">
      <c r="A72" s="395"/>
    </row>
    <row r="73" spans="1:1" s="396" customFormat="1" ht="27" customHeight="1" x14ac:dyDescent="0.2">
      <c r="A73" s="395"/>
    </row>
    <row r="74" spans="1:1" s="396" customFormat="1" ht="27" customHeight="1" x14ac:dyDescent="0.2">
      <c r="A74" s="395"/>
    </row>
    <row r="75" spans="1:1" s="396" customFormat="1" ht="27" customHeight="1" x14ac:dyDescent="0.2">
      <c r="A75" s="395"/>
    </row>
    <row r="76" spans="1:1" s="396" customFormat="1" ht="27" customHeight="1" x14ac:dyDescent="0.2">
      <c r="A76" s="395"/>
    </row>
    <row r="77" spans="1:1" s="396" customFormat="1" ht="27" customHeight="1" x14ac:dyDescent="0.2">
      <c r="A77" s="395"/>
    </row>
    <row r="78" spans="1:1" s="396" customFormat="1" ht="27" customHeight="1" x14ac:dyDescent="0.2">
      <c r="A78" s="395"/>
    </row>
    <row r="79" spans="1:1" s="396" customFormat="1" ht="27" customHeight="1" x14ac:dyDescent="0.2">
      <c r="A79" s="395"/>
    </row>
    <row r="80" spans="1:1" s="396" customFormat="1" ht="27" customHeight="1" x14ac:dyDescent="0.2">
      <c r="A80" s="395"/>
    </row>
    <row r="81" spans="1:1" s="396" customFormat="1" ht="27" customHeight="1" x14ac:dyDescent="0.2">
      <c r="A81" s="395"/>
    </row>
    <row r="82" spans="1:1" s="396" customFormat="1" ht="27" customHeight="1" x14ac:dyDescent="0.2">
      <c r="A82" s="395"/>
    </row>
    <row r="83" spans="1:1" s="396" customFormat="1" ht="27" customHeight="1" x14ac:dyDescent="0.2">
      <c r="A83" s="395"/>
    </row>
    <row r="84" spans="1:1" s="396" customFormat="1" ht="27" customHeight="1" x14ac:dyDescent="0.2">
      <c r="A84" s="395"/>
    </row>
    <row r="85" spans="1:1" s="396" customFormat="1" ht="27" customHeight="1" x14ac:dyDescent="0.2">
      <c r="A85" s="395"/>
    </row>
    <row r="86" spans="1:1" s="396" customFormat="1" ht="27" customHeight="1" x14ac:dyDescent="0.2">
      <c r="A86" s="395"/>
    </row>
    <row r="87" spans="1:1" s="396" customFormat="1" ht="27" customHeight="1" x14ac:dyDescent="0.2">
      <c r="A87" s="395"/>
    </row>
    <row r="88" spans="1:1" s="396" customFormat="1" ht="27" customHeight="1" x14ac:dyDescent="0.2">
      <c r="A88" s="395"/>
    </row>
    <row r="89" spans="1:1" s="396" customFormat="1" ht="27" customHeight="1" x14ac:dyDescent="0.2">
      <c r="A89" s="395"/>
    </row>
    <row r="90" spans="1:1" s="396" customFormat="1" ht="27" customHeight="1" x14ac:dyDescent="0.2">
      <c r="A90" s="395"/>
    </row>
    <row r="91" spans="1:1" s="396" customFormat="1" ht="27" customHeight="1" x14ac:dyDescent="0.2">
      <c r="A91" s="395"/>
    </row>
    <row r="92" spans="1:1" s="396" customFormat="1" ht="27" customHeight="1" x14ac:dyDescent="0.2">
      <c r="A92" s="395"/>
    </row>
    <row r="93" spans="1:1" s="396" customFormat="1" ht="27" customHeight="1" x14ac:dyDescent="0.2">
      <c r="A93" s="395"/>
    </row>
    <row r="94" spans="1:1" s="396" customFormat="1" ht="27" customHeight="1" x14ac:dyDescent="0.2">
      <c r="A94" s="395"/>
    </row>
    <row r="95" spans="1:1" s="396" customFormat="1" ht="27" customHeight="1" x14ac:dyDescent="0.2">
      <c r="A95" s="395"/>
    </row>
    <row r="96" spans="1:1" s="396" customFormat="1" ht="27" customHeight="1" x14ac:dyDescent="0.2">
      <c r="A96" s="395"/>
    </row>
    <row r="97" spans="1:1" s="396" customFormat="1" ht="27" customHeight="1" x14ac:dyDescent="0.2">
      <c r="A97" s="395"/>
    </row>
    <row r="98" spans="1:1" s="396" customFormat="1" ht="27" customHeight="1" x14ac:dyDescent="0.2">
      <c r="A98" s="395"/>
    </row>
    <row r="99" spans="1:1" s="396" customFormat="1" ht="27" customHeight="1" x14ac:dyDescent="0.2">
      <c r="A99" s="395"/>
    </row>
    <row r="100" spans="1:1" s="396" customFormat="1" ht="27" customHeight="1" x14ac:dyDescent="0.2">
      <c r="A100" s="395"/>
    </row>
    <row r="101" spans="1:1" s="396" customFormat="1" ht="27" customHeight="1" x14ac:dyDescent="0.2">
      <c r="A101" s="395"/>
    </row>
    <row r="102" spans="1:1" s="396" customFormat="1" ht="27" customHeight="1" x14ac:dyDescent="0.2">
      <c r="A102" s="395"/>
    </row>
    <row r="103" spans="1:1" s="396" customFormat="1" ht="27" customHeight="1" x14ac:dyDescent="0.2">
      <c r="A103" s="395"/>
    </row>
    <row r="104" spans="1:1" s="396" customFormat="1" ht="27" customHeight="1" x14ac:dyDescent="0.2">
      <c r="A104" s="395"/>
    </row>
    <row r="105" spans="1:1" s="396" customFormat="1" ht="27" customHeight="1" x14ac:dyDescent="0.2">
      <c r="A105" s="395"/>
    </row>
    <row r="106" spans="1:1" s="396" customFormat="1" x14ac:dyDescent="0.2">
      <c r="A106" s="395"/>
    </row>
    <row r="107" spans="1:1" s="396" customFormat="1" x14ac:dyDescent="0.2">
      <c r="A107" s="395"/>
    </row>
    <row r="108" spans="1:1" s="396" customFormat="1" x14ac:dyDescent="0.2">
      <c r="A108" s="395"/>
    </row>
    <row r="109" spans="1:1" s="396" customFormat="1" x14ac:dyDescent="0.2">
      <c r="A109" s="395"/>
    </row>
    <row r="110" spans="1:1" s="396" customFormat="1" x14ac:dyDescent="0.2">
      <c r="A110" s="395"/>
    </row>
    <row r="111" spans="1:1" s="396" customFormat="1" x14ac:dyDescent="0.2">
      <c r="A111" s="395"/>
    </row>
    <row r="112" spans="1:1" s="396" customFormat="1" x14ac:dyDescent="0.2">
      <c r="A112" s="395"/>
    </row>
    <row r="113" spans="1:1" s="396" customFormat="1" x14ac:dyDescent="0.2">
      <c r="A113" s="395"/>
    </row>
    <row r="114" spans="1:1" s="396" customFormat="1" x14ac:dyDescent="0.2">
      <c r="A114" s="395"/>
    </row>
    <row r="115" spans="1:1" s="396" customFormat="1" x14ac:dyDescent="0.2">
      <c r="A115" s="395"/>
    </row>
    <row r="116" spans="1:1" s="396" customFormat="1" x14ac:dyDescent="0.2">
      <c r="A116" s="395"/>
    </row>
    <row r="117" spans="1:1" s="396" customFormat="1" x14ac:dyDescent="0.2">
      <c r="A117" s="395"/>
    </row>
    <row r="118" spans="1:1" s="396" customFormat="1" x14ac:dyDescent="0.2">
      <c r="A118" s="395"/>
    </row>
    <row r="119" spans="1:1" s="396" customFormat="1" x14ac:dyDescent="0.2">
      <c r="A119" s="395"/>
    </row>
    <row r="120" spans="1:1" s="396" customFormat="1" x14ac:dyDescent="0.2">
      <c r="A120" s="395"/>
    </row>
    <row r="121" spans="1:1" s="396" customFormat="1" x14ac:dyDescent="0.2">
      <c r="A121" s="395"/>
    </row>
    <row r="122" spans="1:1" s="396" customFormat="1" x14ac:dyDescent="0.2">
      <c r="A122" s="395"/>
    </row>
    <row r="123" spans="1:1" s="396" customFormat="1" x14ac:dyDescent="0.2">
      <c r="A123" s="395"/>
    </row>
    <row r="124" spans="1:1" s="396" customFormat="1" x14ac:dyDescent="0.2">
      <c r="A124" s="395"/>
    </row>
    <row r="125" spans="1:1" s="396" customFormat="1" x14ac:dyDescent="0.2">
      <c r="A125" s="395"/>
    </row>
    <row r="126" spans="1:1" s="396" customFormat="1" x14ac:dyDescent="0.2">
      <c r="A126" s="395"/>
    </row>
    <row r="127" spans="1:1" s="396" customFormat="1" x14ac:dyDescent="0.2">
      <c r="A127" s="395"/>
    </row>
    <row r="128" spans="1:1" s="396" customFormat="1" x14ac:dyDescent="0.2">
      <c r="A128" s="395"/>
    </row>
    <row r="129" spans="1:1" s="396" customFormat="1" x14ac:dyDescent="0.2">
      <c r="A129" s="395"/>
    </row>
    <row r="130" spans="1:1" s="396" customFormat="1" x14ac:dyDescent="0.2">
      <c r="A130" s="395"/>
    </row>
    <row r="131" spans="1:1" s="396" customFormat="1" x14ac:dyDescent="0.2">
      <c r="A131" s="395"/>
    </row>
    <row r="132" spans="1:1" s="396" customFormat="1" x14ac:dyDescent="0.2">
      <c r="A132" s="395"/>
    </row>
    <row r="133" spans="1:1" s="396" customFormat="1" x14ac:dyDescent="0.2">
      <c r="A133" s="395"/>
    </row>
    <row r="134" spans="1:1" s="396" customFormat="1" x14ac:dyDescent="0.2">
      <c r="A134" s="395"/>
    </row>
    <row r="135" spans="1:1" s="396" customFormat="1" x14ac:dyDescent="0.2">
      <c r="A135" s="395"/>
    </row>
    <row r="136" spans="1:1" s="396" customFormat="1" x14ac:dyDescent="0.2">
      <c r="A136" s="395"/>
    </row>
    <row r="137" spans="1:1" s="396" customFormat="1" x14ac:dyDescent="0.2">
      <c r="A137" s="395"/>
    </row>
    <row r="138" spans="1:1" s="396" customFormat="1" x14ac:dyDescent="0.2">
      <c r="A138" s="395"/>
    </row>
    <row r="139" spans="1:1" s="396" customFormat="1" x14ac:dyDescent="0.2">
      <c r="A139" s="395"/>
    </row>
    <row r="140" spans="1:1" s="396" customFormat="1" x14ac:dyDescent="0.2">
      <c r="A140" s="395"/>
    </row>
    <row r="141" spans="1:1" s="396" customFormat="1" x14ac:dyDescent="0.2">
      <c r="A141" s="395"/>
    </row>
    <row r="142" spans="1:1" s="396" customFormat="1" x14ac:dyDescent="0.2">
      <c r="A142" s="395"/>
    </row>
    <row r="143" spans="1:1" s="396" customFormat="1" x14ac:dyDescent="0.2">
      <c r="A143" s="395"/>
    </row>
    <row r="144" spans="1:1" s="396" customFormat="1" x14ac:dyDescent="0.2">
      <c r="A144" s="395"/>
    </row>
    <row r="145" spans="1:1" s="396" customFormat="1" x14ac:dyDescent="0.2">
      <c r="A145" s="395"/>
    </row>
    <row r="146" spans="1:1" s="396" customFormat="1" x14ac:dyDescent="0.2">
      <c r="A146" s="395"/>
    </row>
    <row r="147" spans="1:1" s="396" customFormat="1" x14ac:dyDescent="0.2">
      <c r="A147" s="395"/>
    </row>
    <row r="148" spans="1:1" s="396" customFormat="1" x14ac:dyDescent="0.2">
      <c r="A148" s="395"/>
    </row>
    <row r="149" spans="1:1" s="396" customFormat="1" x14ac:dyDescent="0.2">
      <c r="A149" s="395"/>
    </row>
    <row r="150" spans="1:1" s="396" customFormat="1" x14ac:dyDescent="0.2">
      <c r="A150" s="395"/>
    </row>
    <row r="151" spans="1:1" s="396" customFormat="1" x14ac:dyDescent="0.2">
      <c r="A151" s="395"/>
    </row>
    <row r="152" spans="1:1" s="396" customFormat="1" x14ac:dyDescent="0.2">
      <c r="A152" s="395"/>
    </row>
    <row r="153" spans="1:1" s="396" customFormat="1" x14ac:dyDescent="0.2">
      <c r="A153" s="395"/>
    </row>
    <row r="154" spans="1:1" s="396" customFormat="1" x14ac:dyDescent="0.2">
      <c r="A154" s="395"/>
    </row>
    <row r="155" spans="1:1" s="396" customFormat="1" x14ac:dyDescent="0.2">
      <c r="A155" s="395"/>
    </row>
    <row r="156" spans="1:1" s="396" customFormat="1" x14ac:dyDescent="0.2">
      <c r="A156" s="395"/>
    </row>
    <row r="157" spans="1:1" s="396" customFormat="1" x14ac:dyDescent="0.2">
      <c r="A157" s="395"/>
    </row>
    <row r="158" spans="1:1" s="396" customFormat="1" x14ac:dyDescent="0.2">
      <c r="A158" s="395"/>
    </row>
    <row r="159" spans="1:1" s="396" customFormat="1" x14ac:dyDescent="0.2">
      <c r="A159" s="395"/>
    </row>
    <row r="160" spans="1:1" s="396" customFormat="1" x14ac:dyDescent="0.2">
      <c r="A160" s="395"/>
    </row>
    <row r="161" spans="1:1" s="396" customFormat="1" x14ac:dyDescent="0.2">
      <c r="A161" s="395"/>
    </row>
    <row r="162" spans="1:1" s="396" customFormat="1" x14ac:dyDescent="0.2">
      <c r="A162" s="395"/>
    </row>
    <row r="163" spans="1:1" s="396" customFormat="1" x14ac:dyDescent="0.2">
      <c r="A163" s="395"/>
    </row>
    <row r="164" spans="1:1" s="396" customFormat="1" x14ac:dyDescent="0.2">
      <c r="A164" s="395"/>
    </row>
    <row r="165" spans="1:1" s="396" customFormat="1" x14ac:dyDescent="0.2">
      <c r="A165" s="395"/>
    </row>
    <row r="166" spans="1:1" s="396" customFormat="1" x14ac:dyDescent="0.2">
      <c r="A166" s="395"/>
    </row>
    <row r="167" spans="1:1" s="396" customFormat="1" x14ac:dyDescent="0.2">
      <c r="A167" s="395"/>
    </row>
    <row r="168" spans="1:1" s="396" customFormat="1" x14ac:dyDescent="0.2">
      <c r="A168" s="395"/>
    </row>
    <row r="169" spans="1:1" s="396" customFormat="1" x14ac:dyDescent="0.2">
      <c r="A169" s="395"/>
    </row>
    <row r="170" spans="1:1" s="396" customFormat="1" x14ac:dyDescent="0.2">
      <c r="A170" s="395"/>
    </row>
    <row r="171" spans="1:1" s="396" customFormat="1" x14ac:dyDescent="0.2">
      <c r="A171" s="395"/>
    </row>
    <row r="172" spans="1:1" s="396" customFormat="1" x14ac:dyDescent="0.2">
      <c r="A172" s="395"/>
    </row>
    <row r="173" spans="1:1" s="396" customFormat="1" x14ac:dyDescent="0.2">
      <c r="A173" s="395"/>
    </row>
    <row r="174" spans="1:1" s="396" customFormat="1" x14ac:dyDescent="0.2">
      <c r="A174" s="395"/>
    </row>
    <row r="175" spans="1:1" s="396" customFormat="1" x14ac:dyDescent="0.2">
      <c r="A175" s="395"/>
    </row>
    <row r="176" spans="1:1" s="396" customFormat="1" x14ac:dyDescent="0.2">
      <c r="A176" s="395"/>
    </row>
    <row r="177" spans="1:1" s="396" customFormat="1" x14ac:dyDescent="0.2">
      <c r="A177" s="395"/>
    </row>
    <row r="178" spans="1:1" s="396" customFormat="1" x14ac:dyDescent="0.2">
      <c r="A178" s="395"/>
    </row>
    <row r="179" spans="1:1" s="396" customFormat="1" x14ac:dyDescent="0.2">
      <c r="A179" s="395"/>
    </row>
    <row r="180" spans="1:1" s="396" customFormat="1" x14ac:dyDescent="0.2">
      <c r="A180" s="395"/>
    </row>
    <row r="181" spans="1:1" s="396" customFormat="1" x14ac:dyDescent="0.2">
      <c r="A181" s="395"/>
    </row>
    <row r="182" spans="1:1" s="396" customFormat="1" x14ac:dyDescent="0.2">
      <c r="A182" s="395"/>
    </row>
    <row r="183" spans="1:1" s="396" customFormat="1" x14ac:dyDescent="0.2">
      <c r="A183" s="395"/>
    </row>
    <row r="184" spans="1:1" s="396" customFormat="1" x14ac:dyDescent="0.2">
      <c r="A184" s="395"/>
    </row>
    <row r="185" spans="1:1" s="396" customFormat="1" x14ac:dyDescent="0.2">
      <c r="A185" s="395"/>
    </row>
    <row r="186" spans="1:1" s="396" customFormat="1" x14ac:dyDescent="0.2">
      <c r="A186" s="395"/>
    </row>
    <row r="187" spans="1:1" s="396" customFormat="1" x14ac:dyDescent="0.2">
      <c r="A187" s="395"/>
    </row>
    <row r="188" spans="1:1" s="396" customFormat="1" x14ac:dyDescent="0.2">
      <c r="A188" s="395"/>
    </row>
    <row r="189" spans="1:1" s="396" customFormat="1" x14ac:dyDescent="0.2">
      <c r="A189" s="395"/>
    </row>
    <row r="190" spans="1:1" s="396" customFormat="1" x14ac:dyDescent="0.2">
      <c r="A190" s="395"/>
    </row>
    <row r="191" spans="1:1" s="396" customFormat="1" x14ac:dyDescent="0.2">
      <c r="A191" s="395"/>
    </row>
    <row r="192" spans="1:1" s="396" customFormat="1" x14ac:dyDescent="0.2">
      <c r="A192" s="395"/>
    </row>
    <row r="193" spans="1:1" s="396" customFormat="1" x14ac:dyDescent="0.2">
      <c r="A193" s="395"/>
    </row>
    <row r="194" spans="1:1" s="396" customFormat="1" x14ac:dyDescent="0.2">
      <c r="A194" s="395"/>
    </row>
    <row r="195" spans="1:1" s="396" customFormat="1" x14ac:dyDescent="0.2">
      <c r="A195" s="395"/>
    </row>
    <row r="196" spans="1:1" s="396" customFormat="1" x14ac:dyDescent="0.2">
      <c r="A196" s="395"/>
    </row>
    <row r="197" spans="1:1" s="396" customFormat="1" x14ac:dyDescent="0.2">
      <c r="A197" s="395"/>
    </row>
    <row r="198" spans="1:1" s="396" customFormat="1" x14ac:dyDescent="0.2">
      <c r="A198" s="395"/>
    </row>
    <row r="199" spans="1:1" s="396" customFormat="1" x14ac:dyDescent="0.2">
      <c r="A199" s="395"/>
    </row>
    <row r="200" spans="1:1" s="396" customFormat="1" x14ac:dyDescent="0.2">
      <c r="A200" s="395"/>
    </row>
    <row r="201" spans="1:1" s="396" customFormat="1" x14ac:dyDescent="0.2">
      <c r="A201" s="395"/>
    </row>
    <row r="202" spans="1:1" s="396" customFormat="1" x14ac:dyDescent="0.2">
      <c r="A202" s="395"/>
    </row>
    <row r="203" spans="1:1" s="396" customFormat="1" x14ac:dyDescent="0.2">
      <c r="A203" s="395"/>
    </row>
    <row r="204" spans="1:1" s="396" customFormat="1" x14ac:dyDescent="0.2">
      <c r="A204" s="395"/>
    </row>
    <row r="205" spans="1:1" s="396" customFormat="1" x14ac:dyDescent="0.2">
      <c r="A205" s="395"/>
    </row>
    <row r="206" spans="1:1" s="396" customFormat="1" x14ac:dyDescent="0.2">
      <c r="A206" s="395"/>
    </row>
    <row r="207" spans="1:1" s="396" customFormat="1" x14ac:dyDescent="0.2">
      <c r="A207" s="395"/>
    </row>
    <row r="208" spans="1:1" s="396" customFormat="1" x14ac:dyDescent="0.2">
      <c r="A208" s="395"/>
    </row>
    <row r="209" spans="1:1" s="396" customFormat="1" x14ac:dyDescent="0.2">
      <c r="A209" s="395"/>
    </row>
    <row r="210" spans="1:1" s="396" customFormat="1" x14ac:dyDescent="0.2">
      <c r="A210" s="395"/>
    </row>
    <row r="211" spans="1:1" s="396" customFormat="1" x14ac:dyDescent="0.2">
      <c r="A211" s="395"/>
    </row>
    <row r="212" spans="1:1" s="396" customFormat="1" x14ac:dyDescent="0.2">
      <c r="A212" s="395"/>
    </row>
    <row r="213" spans="1:1" s="396" customFormat="1" x14ac:dyDescent="0.2">
      <c r="A213" s="395"/>
    </row>
    <row r="214" spans="1:1" s="396" customFormat="1" x14ac:dyDescent="0.2">
      <c r="A214" s="395"/>
    </row>
    <row r="215" spans="1:1" s="396" customFormat="1" x14ac:dyDescent="0.2">
      <c r="A215" s="395"/>
    </row>
    <row r="216" spans="1:1" s="396" customFormat="1" x14ac:dyDescent="0.2">
      <c r="A216" s="395"/>
    </row>
    <row r="217" spans="1:1" s="396" customFormat="1" x14ac:dyDescent="0.2">
      <c r="A217" s="395"/>
    </row>
    <row r="218" spans="1:1" s="396" customFormat="1" x14ac:dyDescent="0.2">
      <c r="A218" s="395"/>
    </row>
    <row r="219" spans="1:1" s="396" customFormat="1" x14ac:dyDescent="0.2">
      <c r="A219" s="395"/>
    </row>
    <row r="220" spans="1:1" s="396" customFormat="1" x14ac:dyDescent="0.2">
      <c r="A220" s="395"/>
    </row>
    <row r="221" spans="1:1" s="396" customFormat="1" x14ac:dyDescent="0.2">
      <c r="A221" s="395"/>
    </row>
    <row r="222" spans="1:1" s="396" customFormat="1" x14ac:dyDescent="0.2">
      <c r="A222" s="395"/>
    </row>
    <row r="223" spans="1:1" s="396" customFormat="1" x14ac:dyDescent="0.2">
      <c r="A223" s="395"/>
    </row>
    <row r="224" spans="1:1" s="396" customFormat="1" x14ac:dyDescent="0.2">
      <c r="A224" s="395"/>
    </row>
    <row r="225" spans="1:1" s="396" customFormat="1" x14ac:dyDescent="0.2">
      <c r="A225" s="395"/>
    </row>
    <row r="226" spans="1:1" s="396" customFormat="1" x14ac:dyDescent="0.2">
      <c r="A226" s="395"/>
    </row>
    <row r="227" spans="1:1" s="396" customFormat="1" x14ac:dyDescent="0.2">
      <c r="A227" s="395"/>
    </row>
    <row r="228" spans="1:1" s="396" customFormat="1" x14ac:dyDescent="0.2">
      <c r="A228" s="395"/>
    </row>
    <row r="229" spans="1:1" s="396" customFormat="1" x14ac:dyDescent="0.2">
      <c r="A229" s="395"/>
    </row>
    <row r="230" spans="1:1" s="396" customFormat="1" x14ac:dyDescent="0.2">
      <c r="A230" s="395"/>
    </row>
    <row r="231" spans="1:1" s="396" customFormat="1" x14ac:dyDescent="0.2">
      <c r="A231" s="395"/>
    </row>
    <row r="232" spans="1:1" s="396" customFormat="1" x14ac:dyDescent="0.2">
      <c r="A232" s="395"/>
    </row>
    <row r="233" spans="1:1" s="396" customFormat="1" x14ac:dyDescent="0.2">
      <c r="A233" s="395"/>
    </row>
    <row r="234" spans="1:1" s="396" customFormat="1" x14ac:dyDescent="0.2">
      <c r="A234" s="395"/>
    </row>
    <row r="235" spans="1:1" s="396" customFormat="1" x14ac:dyDescent="0.2">
      <c r="A235" s="395"/>
    </row>
    <row r="236" spans="1:1" s="396" customFormat="1" x14ac:dyDescent="0.2">
      <c r="A236" s="395"/>
    </row>
    <row r="237" spans="1:1" s="396" customFormat="1" x14ac:dyDescent="0.2">
      <c r="A237" s="395"/>
    </row>
    <row r="238" spans="1:1" s="396" customFormat="1" x14ac:dyDescent="0.2">
      <c r="A238" s="395"/>
    </row>
    <row r="239" spans="1:1" s="396" customFormat="1" x14ac:dyDescent="0.2">
      <c r="A239" s="395"/>
    </row>
    <row r="240" spans="1:1" s="396" customFormat="1" x14ac:dyDescent="0.2">
      <c r="A240" s="395"/>
    </row>
    <row r="241" spans="1:1" s="396" customFormat="1" x14ac:dyDescent="0.2">
      <c r="A241" s="395"/>
    </row>
    <row r="242" spans="1:1" s="396" customFormat="1" x14ac:dyDescent="0.2">
      <c r="A242" s="395"/>
    </row>
    <row r="243" spans="1:1" s="396" customFormat="1" x14ac:dyDescent="0.2">
      <c r="A243" s="395"/>
    </row>
    <row r="244" spans="1:1" s="396" customFormat="1" x14ac:dyDescent="0.2">
      <c r="A244" s="395"/>
    </row>
    <row r="245" spans="1:1" s="396" customFormat="1" x14ac:dyDescent="0.2">
      <c r="A245" s="395"/>
    </row>
    <row r="246" spans="1:1" s="396" customFormat="1" x14ac:dyDescent="0.2">
      <c r="A246" s="395"/>
    </row>
    <row r="247" spans="1:1" s="396" customFormat="1" x14ac:dyDescent="0.2">
      <c r="A247" s="395"/>
    </row>
    <row r="248" spans="1:1" s="396" customFormat="1" x14ac:dyDescent="0.2">
      <c r="A248" s="395"/>
    </row>
    <row r="249" spans="1:1" s="396" customFormat="1" x14ac:dyDescent="0.2">
      <c r="A249" s="395"/>
    </row>
    <row r="250" spans="1:1" s="396" customFormat="1" x14ac:dyDescent="0.2">
      <c r="A250" s="395"/>
    </row>
    <row r="251" spans="1:1" s="396" customFormat="1" x14ac:dyDescent="0.2">
      <c r="A251" s="395"/>
    </row>
    <row r="252" spans="1:1" s="396" customFormat="1" x14ac:dyDescent="0.2">
      <c r="A252" s="395"/>
    </row>
    <row r="253" spans="1:1" s="396" customFormat="1" x14ac:dyDescent="0.2">
      <c r="A253" s="395"/>
    </row>
    <row r="254" spans="1:1" s="396" customFormat="1" x14ac:dyDescent="0.2">
      <c r="A254" s="395"/>
    </row>
    <row r="255" spans="1:1" s="396" customFormat="1" x14ac:dyDescent="0.2">
      <c r="A255" s="395"/>
    </row>
    <row r="256" spans="1:1" s="396" customFormat="1" x14ac:dyDescent="0.2">
      <c r="A256" s="395"/>
    </row>
    <row r="257" spans="1:1" s="396" customFormat="1" x14ac:dyDescent="0.2">
      <c r="A257" s="395"/>
    </row>
    <row r="258" spans="1:1" s="396" customFormat="1" x14ac:dyDescent="0.2">
      <c r="A258" s="395"/>
    </row>
    <row r="259" spans="1:1" s="396" customFormat="1" x14ac:dyDescent="0.2">
      <c r="A259" s="395"/>
    </row>
    <row r="260" spans="1:1" s="396" customFormat="1" x14ac:dyDescent="0.2">
      <c r="A260" s="395"/>
    </row>
    <row r="261" spans="1:1" s="396" customFormat="1" x14ac:dyDescent="0.2">
      <c r="A261" s="395"/>
    </row>
    <row r="262" spans="1:1" s="396" customFormat="1" x14ac:dyDescent="0.2">
      <c r="A262" s="395"/>
    </row>
    <row r="263" spans="1:1" s="396" customFormat="1" x14ac:dyDescent="0.2">
      <c r="A263" s="395"/>
    </row>
    <row r="264" spans="1:1" s="396" customFormat="1" x14ac:dyDescent="0.2">
      <c r="A264" s="395"/>
    </row>
    <row r="265" spans="1:1" s="396" customFormat="1" x14ac:dyDescent="0.2">
      <c r="A265" s="395"/>
    </row>
    <row r="266" spans="1:1" s="396" customFormat="1" x14ac:dyDescent="0.2">
      <c r="A266" s="395"/>
    </row>
    <row r="267" spans="1:1" s="396" customFormat="1" x14ac:dyDescent="0.2">
      <c r="A267" s="395"/>
    </row>
    <row r="268" spans="1:1" s="396" customFormat="1" x14ac:dyDescent="0.2">
      <c r="A268" s="395"/>
    </row>
    <row r="269" spans="1:1" s="396" customFormat="1" x14ac:dyDescent="0.2">
      <c r="A269" s="395"/>
    </row>
    <row r="270" spans="1:1" s="396" customFormat="1" x14ac:dyDescent="0.2">
      <c r="A270" s="395"/>
    </row>
    <row r="271" spans="1:1" s="396" customFormat="1" x14ac:dyDescent="0.2">
      <c r="A271" s="395"/>
    </row>
    <row r="272" spans="1:1" s="396" customFormat="1" x14ac:dyDescent="0.2">
      <c r="A272" s="395"/>
    </row>
    <row r="273" spans="1:1" s="396" customFormat="1" x14ac:dyDescent="0.2">
      <c r="A273" s="395"/>
    </row>
    <row r="274" spans="1:1" s="396" customFormat="1" x14ac:dyDescent="0.2">
      <c r="A274" s="395"/>
    </row>
    <row r="275" spans="1:1" s="396" customFormat="1" x14ac:dyDescent="0.2">
      <c r="A275" s="395"/>
    </row>
    <row r="276" spans="1:1" s="396" customFormat="1" x14ac:dyDescent="0.2">
      <c r="A276" s="395"/>
    </row>
    <row r="277" spans="1:1" s="396" customFormat="1" x14ac:dyDescent="0.2">
      <c r="A277" s="395"/>
    </row>
    <row r="278" spans="1:1" s="396" customFormat="1" x14ac:dyDescent="0.2">
      <c r="A278" s="395"/>
    </row>
    <row r="279" spans="1:1" s="396" customFormat="1" x14ac:dyDescent="0.2">
      <c r="A279" s="395"/>
    </row>
    <row r="280" spans="1:1" s="396" customFormat="1" x14ac:dyDescent="0.2">
      <c r="A280" s="395"/>
    </row>
    <row r="281" spans="1:1" s="396" customFormat="1" x14ac:dyDescent="0.2">
      <c r="A281" s="395"/>
    </row>
    <row r="282" spans="1:1" s="396" customFormat="1" x14ac:dyDescent="0.2">
      <c r="A282" s="395"/>
    </row>
    <row r="283" spans="1:1" s="396" customFormat="1" x14ac:dyDescent="0.2">
      <c r="A283" s="395"/>
    </row>
    <row r="284" spans="1:1" s="396" customFormat="1" x14ac:dyDescent="0.2">
      <c r="A284" s="395"/>
    </row>
    <row r="285" spans="1:1" s="396" customFormat="1" x14ac:dyDescent="0.2">
      <c r="A285" s="395"/>
    </row>
    <row r="286" spans="1:1" s="396" customFormat="1" x14ac:dyDescent="0.2">
      <c r="A286" s="395"/>
    </row>
    <row r="287" spans="1:1" s="396" customFormat="1" x14ac:dyDescent="0.2">
      <c r="A287" s="395"/>
    </row>
    <row r="288" spans="1:1" s="396" customFormat="1" x14ac:dyDescent="0.2">
      <c r="A288" s="395"/>
    </row>
    <row r="289" spans="1:1" s="396" customFormat="1" x14ac:dyDescent="0.2">
      <c r="A289" s="395"/>
    </row>
    <row r="290" spans="1:1" s="396" customFormat="1" x14ac:dyDescent="0.2">
      <c r="A290" s="395"/>
    </row>
    <row r="291" spans="1:1" s="396" customFormat="1" x14ac:dyDescent="0.2">
      <c r="A291" s="395"/>
    </row>
    <row r="292" spans="1:1" s="396" customFormat="1" x14ac:dyDescent="0.2">
      <c r="A292" s="395"/>
    </row>
    <row r="293" spans="1:1" s="396" customFormat="1" x14ac:dyDescent="0.2">
      <c r="A293" s="395"/>
    </row>
    <row r="294" spans="1:1" s="396" customFormat="1" x14ac:dyDescent="0.2">
      <c r="A294" s="395"/>
    </row>
    <row r="295" spans="1:1" s="396" customFormat="1" x14ac:dyDescent="0.2">
      <c r="A295" s="395"/>
    </row>
    <row r="296" spans="1:1" s="396" customFormat="1" x14ac:dyDescent="0.2">
      <c r="A296" s="395"/>
    </row>
    <row r="297" spans="1:1" s="396" customFormat="1" x14ac:dyDescent="0.2">
      <c r="A297" s="395"/>
    </row>
    <row r="298" spans="1:1" s="396" customFormat="1" x14ac:dyDescent="0.2">
      <c r="A298" s="395"/>
    </row>
    <row r="299" spans="1:1" s="396" customFormat="1" x14ac:dyDescent="0.2">
      <c r="A299" s="395"/>
    </row>
    <row r="300" spans="1:1" s="396" customFormat="1" x14ac:dyDescent="0.2">
      <c r="A300" s="395"/>
    </row>
    <row r="301" spans="1:1" s="396" customFormat="1" x14ac:dyDescent="0.2">
      <c r="A301" s="395"/>
    </row>
    <row r="302" spans="1:1" s="396" customFormat="1" x14ac:dyDescent="0.2">
      <c r="A302" s="395"/>
    </row>
    <row r="303" spans="1:1" s="396" customFormat="1" x14ac:dyDescent="0.2">
      <c r="A303" s="395"/>
    </row>
    <row r="304" spans="1:1" s="396" customFormat="1" x14ac:dyDescent="0.2">
      <c r="A304" s="395"/>
    </row>
    <row r="305" spans="1:1" s="396" customFormat="1" x14ac:dyDescent="0.2">
      <c r="A305" s="395"/>
    </row>
    <row r="306" spans="1:1" s="396" customFormat="1" x14ac:dyDescent="0.2">
      <c r="A306" s="395"/>
    </row>
    <row r="307" spans="1:1" s="396" customFormat="1" x14ac:dyDescent="0.2">
      <c r="A307" s="395"/>
    </row>
    <row r="308" spans="1:1" s="396" customFormat="1" x14ac:dyDescent="0.2">
      <c r="A308" s="395"/>
    </row>
    <row r="309" spans="1:1" s="396" customFormat="1" x14ac:dyDescent="0.2">
      <c r="A309" s="395"/>
    </row>
    <row r="310" spans="1:1" s="396" customFormat="1" x14ac:dyDescent="0.2">
      <c r="A310" s="395"/>
    </row>
    <row r="311" spans="1:1" s="396" customFormat="1" x14ac:dyDescent="0.2">
      <c r="A311" s="395"/>
    </row>
    <row r="312" spans="1:1" s="396" customFormat="1" x14ac:dyDescent="0.2">
      <c r="A312" s="395"/>
    </row>
    <row r="313" spans="1:1" s="396" customFormat="1" x14ac:dyDescent="0.2">
      <c r="A313" s="395"/>
    </row>
    <row r="314" spans="1:1" s="396" customFormat="1" x14ac:dyDescent="0.2">
      <c r="A314" s="395"/>
    </row>
    <row r="315" spans="1:1" s="396" customFormat="1" x14ac:dyDescent="0.2">
      <c r="A315" s="395"/>
    </row>
    <row r="316" spans="1:1" s="396" customFormat="1" x14ac:dyDescent="0.2">
      <c r="A316" s="395"/>
    </row>
    <row r="317" spans="1:1" s="396" customFormat="1" x14ac:dyDescent="0.2">
      <c r="A317" s="395"/>
    </row>
    <row r="318" spans="1:1" s="396" customFormat="1" x14ac:dyDescent="0.2">
      <c r="A318" s="395"/>
    </row>
    <row r="319" spans="1:1" s="396" customFormat="1" x14ac:dyDescent="0.2">
      <c r="A319" s="395"/>
    </row>
    <row r="320" spans="1:1" s="396" customFormat="1" x14ac:dyDescent="0.2">
      <c r="A320" s="395"/>
    </row>
    <row r="321" spans="1:1" s="396" customFormat="1" x14ac:dyDescent="0.2">
      <c r="A321" s="395"/>
    </row>
    <row r="322" spans="1:1" s="396" customFormat="1" x14ac:dyDescent="0.2">
      <c r="A322" s="395"/>
    </row>
    <row r="323" spans="1:1" s="396" customFormat="1" x14ac:dyDescent="0.2">
      <c r="A323" s="395"/>
    </row>
    <row r="324" spans="1:1" s="396" customFormat="1" x14ac:dyDescent="0.2">
      <c r="A324" s="395"/>
    </row>
    <row r="325" spans="1:1" s="396" customFormat="1" x14ac:dyDescent="0.2">
      <c r="A325" s="395"/>
    </row>
    <row r="326" spans="1:1" s="396" customFormat="1" x14ac:dyDescent="0.2">
      <c r="A326" s="395"/>
    </row>
    <row r="327" spans="1:1" s="396" customFormat="1" x14ac:dyDescent="0.2">
      <c r="A327" s="395"/>
    </row>
    <row r="328" spans="1:1" s="396" customFormat="1" x14ac:dyDescent="0.2">
      <c r="A328" s="395"/>
    </row>
    <row r="329" spans="1:1" s="396" customFormat="1" x14ac:dyDescent="0.2">
      <c r="A329" s="395"/>
    </row>
    <row r="330" spans="1:1" s="396" customFormat="1" x14ac:dyDescent="0.2">
      <c r="A330" s="395"/>
    </row>
    <row r="331" spans="1:1" s="396" customFormat="1" x14ac:dyDescent="0.2">
      <c r="A331" s="395"/>
    </row>
    <row r="332" spans="1:1" s="396" customFormat="1" x14ac:dyDescent="0.2">
      <c r="A332" s="395"/>
    </row>
    <row r="333" spans="1:1" s="396" customFormat="1" x14ac:dyDescent="0.2">
      <c r="A333" s="395"/>
    </row>
    <row r="334" spans="1:1" s="396" customFormat="1" x14ac:dyDescent="0.2">
      <c r="A334" s="395"/>
    </row>
    <row r="335" spans="1:1" s="396" customFormat="1" x14ac:dyDescent="0.2">
      <c r="A335" s="395"/>
    </row>
    <row r="336" spans="1:1" s="396" customFormat="1" x14ac:dyDescent="0.2">
      <c r="A336" s="395"/>
    </row>
    <row r="337" spans="1:1" s="396" customFormat="1" x14ac:dyDescent="0.2">
      <c r="A337" s="395"/>
    </row>
    <row r="338" spans="1:1" s="396" customFormat="1" x14ac:dyDescent="0.2">
      <c r="A338" s="395"/>
    </row>
    <row r="339" spans="1:1" s="396" customFormat="1" x14ac:dyDescent="0.2">
      <c r="A339" s="395"/>
    </row>
    <row r="340" spans="1:1" s="396" customFormat="1" x14ac:dyDescent="0.2">
      <c r="A340" s="395"/>
    </row>
    <row r="341" spans="1:1" s="396" customFormat="1" x14ac:dyDescent="0.2">
      <c r="A341" s="395"/>
    </row>
    <row r="342" spans="1:1" s="396" customFormat="1" x14ac:dyDescent="0.2">
      <c r="A342" s="395"/>
    </row>
    <row r="343" spans="1:1" s="396" customFormat="1" x14ac:dyDescent="0.2">
      <c r="A343" s="395"/>
    </row>
    <row r="344" spans="1:1" s="396" customFormat="1" x14ac:dyDescent="0.2">
      <c r="A344" s="395"/>
    </row>
    <row r="345" spans="1:1" s="396" customFormat="1" x14ac:dyDescent="0.2">
      <c r="A345" s="395"/>
    </row>
    <row r="346" spans="1:1" s="396" customFormat="1" x14ac:dyDescent="0.2">
      <c r="A346" s="395"/>
    </row>
    <row r="347" spans="1:1" s="396" customFormat="1" x14ac:dyDescent="0.2">
      <c r="A347" s="395"/>
    </row>
    <row r="348" spans="1:1" s="396" customFormat="1" x14ac:dyDescent="0.2">
      <c r="A348" s="395"/>
    </row>
    <row r="349" spans="1:1" s="396" customFormat="1" x14ac:dyDescent="0.2">
      <c r="A349" s="395"/>
    </row>
    <row r="350" spans="1:1" s="396" customFormat="1" x14ac:dyDescent="0.2">
      <c r="A350" s="395"/>
    </row>
    <row r="351" spans="1:1" s="396" customFormat="1" x14ac:dyDescent="0.2">
      <c r="A351" s="395"/>
    </row>
    <row r="352" spans="1:1" s="396" customFormat="1" x14ac:dyDescent="0.2">
      <c r="A352" s="395"/>
    </row>
  </sheetData>
  <mergeCells count="595">
    <mergeCell ref="C51:BJ51"/>
    <mergeCell ref="AM49:AP49"/>
    <mergeCell ref="AQ49:AT49"/>
    <mergeCell ref="AU49:AX49"/>
    <mergeCell ref="AY49:BB49"/>
    <mergeCell ref="BC49:BF49"/>
    <mergeCell ref="BG49:BJ49"/>
    <mergeCell ref="BC48:BF48"/>
    <mergeCell ref="BG48:BJ48"/>
    <mergeCell ref="C49:F49"/>
    <mergeCell ref="G49:J49"/>
    <mergeCell ref="K49:N49"/>
    <mergeCell ref="O49:R49"/>
    <mergeCell ref="S49:V49"/>
    <mergeCell ref="W49:Z49"/>
    <mergeCell ref="AA49:AD49"/>
    <mergeCell ref="AI49:AL49"/>
    <mergeCell ref="AA48:AD48"/>
    <mergeCell ref="AI48:AL48"/>
    <mergeCell ref="AM48:AP48"/>
    <mergeCell ref="AQ48:AT48"/>
    <mergeCell ref="AU48:AX48"/>
    <mergeCell ref="AY48:BB48"/>
    <mergeCell ref="C48:F48"/>
    <mergeCell ref="G48:J48"/>
    <mergeCell ref="K48:N48"/>
    <mergeCell ref="O48:R48"/>
    <mergeCell ref="S48:V48"/>
    <mergeCell ref="W48:Z48"/>
    <mergeCell ref="AM47:AP47"/>
    <mergeCell ref="AQ47:AT47"/>
    <mergeCell ref="AU47:AX47"/>
    <mergeCell ref="AY47:BB47"/>
    <mergeCell ref="BC47:BF47"/>
    <mergeCell ref="BG47:BJ47"/>
    <mergeCell ref="BC46:BF46"/>
    <mergeCell ref="BG46:BJ46"/>
    <mergeCell ref="C47:F47"/>
    <mergeCell ref="G47:J47"/>
    <mergeCell ref="K47:N47"/>
    <mergeCell ref="O47:R47"/>
    <mergeCell ref="S47:V47"/>
    <mergeCell ref="W47:Z47"/>
    <mergeCell ref="AA47:AD47"/>
    <mergeCell ref="AI47:AL47"/>
    <mergeCell ref="AA46:AD46"/>
    <mergeCell ref="AI46:AL46"/>
    <mergeCell ref="AM46:AP46"/>
    <mergeCell ref="AQ46:AT46"/>
    <mergeCell ref="AU46:AX46"/>
    <mergeCell ref="AY46:BB46"/>
    <mergeCell ref="C46:F46"/>
    <mergeCell ref="G46:J46"/>
    <mergeCell ref="K46:N46"/>
    <mergeCell ref="O46:R46"/>
    <mergeCell ref="S46:V46"/>
    <mergeCell ref="W46:Z46"/>
    <mergeCell ref="AM45:AP45"/>
    <mergeCell ref="AQ45:AT45"/>
    <mergeCell ref="AU45:AX45"/>
    <mergeCell ref="AY45:BB45"/>
    <mergeCell ref="BC45:BF45"/>
    <mergeCell ref="BG45:BJ45"/>
    <mergeCell ref="BC44:BF44"/>
    <mergeCell ref="BG44:BJ44"/>
    <mergeCell ref="C45:F45"/>
    <mergeCell ref="G45:J45"/>
    <mergeCell ref="K45:N45"/>
    <mergeCell ref="O45:R45"/>
    <mergeCell ref="S45:V45"/>
    <mergeCell ref="W45:Z45"/>
    <mergeCell ref="AA45:AD45"/>
    <mergeCell ref="AI45:AL45"/>
    <mergeCell ref="AA44:AD44"/>
    <mergeCell ref="AI44:AL44"/>
    <mergeCell ref="AM44:AP44"/>
    <mergeCell ref="AQ44:AT44"/>
    <mergeCell ref="AU44:AX44"/>
    <mergeCell ref="AY44:BB44"/>
    <mergeCell ref="C44:F44"/>
    <mergeCell ref="G44:J44"/>
    <mergeCell ref="K44:N44"/>
    <mergeCell ref="O44:R44"/>
    <mergeCell ref="S44:V44"/>
    <mergeCell ref="W44:Z44"/>
    <mergeCell ref="AM43:AP43"/>
    <mergeCell ref="AQ43:AT43"/>
    <mergeCell ref="AU43:AX43"/>
    <mergeCell ref="AY43:BB43"/>
    <mergeCell ref="BC43:BF43"/>
    <mergeCell ref="BG43:BJ43"/>
    <mergeCell ref="BC42:BF42"/>
    <mergeCell ref="BG42:BJ42"/>
    <mergeCell ref="C43:F43"/>
    <mergeCell ref="G43:J43"/>
    <mergeCell ref="K43:N43"/>
    <mergeCell ref="O43:R43"/>
    <mergeCell ref="S43:V43"/>
    <mergeCell ref="W43:Z43"/>
    <mergeCell ref="AA43:AD43"/>
    <mergeCell ref="AI43:AL43"/>
    <mergeCell ref="AA42:AD42"/>
    <mergeCell ref="AI42:AL42"/>
    <mergeCell ref="AM42:AP42"/>
    <mergeCell ref="AQ42:AT42"/>
    <mergeCell ref="AU42:AX42"/>
    <mergeCell ref="AY42:BB42"/>
    <mergeCell ref="C42:F42"/>
    <mergeCell ref="G42:J42"/>
    <mergeCell ref="K42:N42"/>
    <mergeCell ref="O42:R42"/>
    <mergeCell ref="S42:V42"/>
    <mergeCell ref="W42:Z42"/>
    <mergeCell ref="AM41:AP41"/>
    <mergeCell ref="AQ41:AT41"/>
    <mergeCell ref="AU41:AX41"/>
    <mergeCell ref="AY41:BB41"/>
    <mergeCell ref="BC41:BF41"/>
    <mergeCell ref="BG41:BJ41"/>
    <mergeCell ref="BC40:BF40"/>
    <mergeCell ref="BG40:BJ40"/>
    <mergeCell ref="C41:F41"/>
    <mergeCell ref="G41:J41"/>
    <mergeCell ref="K41:N41"/>
    <mergeCell ref="O41:R41"/>
    <mergeCell ref="S41:V41"/>
    <mergeCell ref="W41:Z41"/>
    <mergeCell ref="AA41:AD41"/>
    <mergeCell ref="AI41:AL41"/>
    <mergeCell ref="AA40:AD40"/>
    <mergeCell ref="AI40:AL40"/>
    <mergeCell ref="AM40:AP40"/>
    <mergeCell ref="AQ40:AT40"/>
    <mergeCell ref="AU40:AX40"/>
    <mergeCell ref="AY40:BB40"/>
    <mergeCell ref="C40:F40"/>
    <mergeCell ref="G40:J40"/>
    <mergeCell ref="K40:N40"/>
    <mergeCell ref="O40:R40"/>
    <mergeCell ref="S40:V40"/>
    <mergeCell ref="W40:Z40"/>
    <mergeCell ref="AM39:AP39"/>
    <mergeCell ref="AQ39:AT39"/>
    <mergeCell ref="AU39:AX39"/>
    <mergeCell ref="AY39:BB39"/>
    <mergeCell ref="BC39:BF39"/>
    <mergeCell ref="BG39:BJ39"/>
    <mergeCell ref="BC38:BF38"/>
    <mergeCell ref="BG38:BJ38"/>
    <mergeCell ref="C39:F39"/>
    <mergeCell ref="G39:J39"/>
    <mergeCell ref="K39:N39"/>
    <mergeCell ref="O39:R39"/>
    <mergeCell ref="S39:V39"/>
    <mergeCell ref="W39:Z39"/>
    <mergeCell ref="AA39:AD39"/>
    <mergeCell ref="AI39:AL39"/>
    <mergeCell ref="AA38:AD38"/>
    <mergeCell ref="AI38:AL38"/>
    <mergeCell ref="AM38:AP38"/>
    <mergeCell ref="AQ38:AT38"/>
    <mergeCell ref="AU38:AX38"/>
    <mergeCell ref="AY38:BB38"/>
    <mergeCell ref="C38:F38"/>
    <mergeCell ref="G38:J38"/>
    <mergeCell ref="K38:N38"/>
    <mergeCell ref="O38:R38"/>
    <mergeCell ref="S38:V38"/>
    <mergeCell ref="W38:Z38"/>
    <mergeCell ref="AM37:AP37"/>
    <mergeCell ref="AQ37:AT37"/>
    <mergeCell ref="AU37:AX37"/>
    <mergeCell ref="AY37:BB37"/>
    <mergeCell ref="BC37:BF37"/>
    <mergeCell ref="BG37:BJ37"/>
    <mergeCell ref="BC36:BF36"/>
    <mergeCell ref="BG36:BJ36"/>
    <mergeCell ref="C37:F37"/>
    <mergeCell ref="G37:J37"/>
    <mergeCell ref="K37:N37"/>
    <mergeCell ref="O37:R37"/>
    <mergeCell ref="S37:V37"/>
    <mergeCell ref="W37:Z37"/>
    <mergeCell ref="AA37:AD37"/>
    <mergeCell ref="AI37:AL37"/>
    <mergeCell ref="AA36:AD36"/>
    <mergeCell ref="AI36:AL36"/>
    <mergeCell ref="AM36:AP36"/>
    <mergeCell ref="AQ36:AT36"/>
    <mergeCell ref="AU36:AX36"/>
    <mergeCell ref="AY36:BB36"/>
    <mergeCell ref="C36:F36"/>
    <mergeCell ref="G36:J36"/>
    <mergeCell ref="K36:N36"/>
    <mergeCell ref="O36:R36"/>
    <mergeCell ref="S36:V36"/>
    <mergeCell ref="W36:Z36"/>
    <mergeCell ref="AM35:AP35"/>
    <mergeCell ref="AQ35:AT35"/>
    <mergeCell ref="AU35:AX35"/>
    <mergeCell ref="AY35:BB35"/>
    <mergeCell ref="BC35:BF35"/>
    <mergeCell ref="BG35:BJ35"/>
    <mergeCell ref="BC34:BF34"/>
    <mergeCell ref="BG34:BJ34"/>
    <mergeCell ref="C35:F35"/>
    <mergeCell ref="G35:J35"/>
    <mergeCell ref="K35:N35"/>
    <mergeCell ref="O35:R35"/>
    <mergeCell ref="S35:V35"/>
    <mergeCell ref="W35:Z35"/>
    <mergeCell ref="AA35:AD35"/>
    <mergeCell ref="AI35:AL35"/>
    <mergeCell ref="AA34:AD34"/>
    <mergeCell ref="AI34:AL34"/>
    <mergeCell ref="AM34:AP34"/>
    <mergeCell ref="AQ34:AT34"/>
    <mergeCell ref="AU34:AX34"/>
    <mergeCell ref="AY34:BB34"/>
    <mergeCell ref="C34:F34"/>
    <mergeCell ref="G34:J34"/>
    <mergeCell ref="K34:N34"/>
    <mergeCell ref="O34:R34"/>
    <mergeCell ref="S34:V34"/>
    <mergeCell ref="W34:Z34"/>
    <mergeCell ref="AM33:AP33"/>
    <mergeCell ref="AQ33:AT33"/>
    <mergeCell ref="AU33:AX33"/>
    <mergeCell ref="AY33:BB33"/>
    <mergeCell ref="BC33:BF33"/>
    <mergeCell ref="BG33:BJ33"/>
    <mergeCell ref="BC32:BF32"/>
    <mergeCell ref="BG32:BJ32"/>
    <mergeCell ref="C33:F33"/>
    <mergeCell ref="G33:J33"/>
    <mergeCell ref="K33:N33"/>
    <mergeCell ref="O33:R33"/>
    <mergeCell ref="S33:V33"/>
    <mergeCell ref="W33:Z33"/>
    <mergeCell ref="AA33:AD33"/>
    <mergeCell ref="AI33:AL33"/>
    <mergeCell ref="AA32:AD32"/>
    <mergeCell ref="AI32:AL32"/>
    <mergeCell ref="AM32:AP32"/>
    <mergeCell ref="AQ32:AT32"/>
    <mergeCell ref="AU32:AX32"/>
    <mergeCell ref="AY32:BB32"/>
    <mergeCell ref="C32:F32"/>
    <mergeCell ref="G32:J32"/>
    <mergeCell ref="K32:N32"/>
    <mergeCell ref="O32:R32"/>
    <mergeCell ref="S32:V32"/>
    <mergeCell ref="W32:Z32"/>
    <mergeCell ref="AM31:AP31"/>
    <mergeCell ref="AQ31:AT31"/>
    <mergeCell ref="AU31:AX31"/>
    <mergeCell ref="AY31:BB31"/>
    <mergeCell ref="BC31:BF31"/>
    <mergeCell ref="BG31:BJ31"/>
    <mergeCell ref="BC30:BF30"/>
    <mergeCell ref="BG30:BJ30"/>
    <mergeCell ref="C31:F31"/>
    <mergeCell ref="G31:J31"/>
    <mergeCell ref="K31:N31"/>
    <mergeCell ref="O31:R31"/>
    <mergeCell ref="S31:V31"/>
    <mergeCell ref="W31:Z31"/>
    <mergeCell ref="AA31:AD31"/>
    <mergeCell ref="AI31:AL31"/>
    <mergeCell ref="AA30:AD30"/>
    <mergeCell ref="AI30:AL30"/>
    <mergeCell ref="AM30:AP30"/>
    <mergeCell ref="AQ30:AT30"/>
    <mergeCell ref="AU30:AX30"/>
    <mergeCell ref="AY30:BB30"/>
    <mergeCell ref="C30:F30"/>
    <mergeCell ref="G30:J30"/>
    <mergeCell ref="K30:N30"/>
    <mergeCell ref="O30:R30"/>
    <mergeCell ref="S30:V30"/>
    <mergeCell ref="W30:Z30"/>
    <mergeCell ref="AM29:AP29"/>
    <mergeCell ref="AQ29:AT29"/>
    <mergeCell ref="AU29:AX29"/>
    <mergeCell ref="AY29:BB29"/>
    <mergeCell ref="BC29:BF29"/>
    <mergeCell ref="BG29:BJ29"/>
    <mergeCell ref="BC28:BF28"/>
    <mergeCell ref="BG28:BJ28"/>
    <mergeCell ref="C29:F29"/>
    <mergeCell ref="G29:J29"/>
    <mergeCell ref="K29:N29"/>
    <mergeCell ref="O29:R29"/>
    <mergeCell ref="S29:V29"/>
    <mergeCell ref="W29:Z29"/>
    <mergeCell ref="AA29:AD29"/>
    <mergeCell ref="AI29:AL29"/>
    <mergeCell ref="AA28:AD28"/>
    <mergeCell ref="AI28:AL28"/>
    <mergeCell ref="AM28:AP28"/>
    <mergeCell ref="AQ28:AT28"/>
    <mergeCell ref="AU28:AX28"/>
    <mergeCell ref="AY28:BB28"/>
    <mergeCell ref="C28:F28"/>
    <mergeCell ref="G28:J28"/>
    <mergeCell ref="K28:N28"/>
    <mergeCell ref="O28:R28"/>
    <mergeCell ref="S28:V28"/>
    <mergeCell ref="W28:Z28"/>
    <mergeCell ref="AM27:AP27"/>
    <mergeCell ref="AQ27:AT27"/>
    <mergeCell ref="AU27:AX27"/>
    <mergeCell ref="AY27:BB27"/>
    <mergeCell ref="BC27:BF27"/>
    <mergeCell ref="BG27:BJ27"/>
    <mergeCell ref="BC26:BF26"/>
    <mergeCell ref="BG26:BJ26"/>
    <mergeCell ref="C27:F27"/>
    <mergeCell ref="G27:J27"/>
    <mergeCell ref="K27:N27"/>
    <mergeCell ref="O27:R27"/>
    <mergeCell ref="S27:V27"/>
    <mergeCell ref="W27:Z27"/>
    <mergeCell ref="AA27:AD27"/>
    <mergeCell ref="AI27:AL27"/>
    <mergeCell ref="AA26:AD26"/>
    <mergeCell ref="AI26:AL26"/>
    <mergeCell ref="AM26:AP26"/>
    <mergeCell ref="AQ26:AT26"/>
    <mergeCell ref="AU26:AX26"/>
    <mergeCell ref="AY26:BB26"/>
    <mergeCell ref="C26:F26"/>
    <mergeCell ref="G26:J26"/>
    <mergeCell ref="K26:N26"/>
    <mergeCell ref="O26:R26"/>
    <mergeCell ref="S26:V26"/>
    <mergeCell ref="W26:Z26"/>
    <mergeCell ref="AM25:AP25"/>
    <mergeCell ref="AQ25:AT25"/>
    <mergeCell ref="AU25:AX25"/>
    <mergeCell ref="AY25:BB25"/>
    <mergeCell ref="BC25:BF25"/>
    <mergeCell ref="BG25:BJ25"/>
    <mergeCell ref="BC24:BF24"/>
    <mergeCell ref="BG24:BJ24"/>
    <mergeCell ref="C25:F25"/>
    <mergeCell ref="G25:J25"/>
    <mergeCell ref="K25:N25"/>
    <mergeCell ref="O25:R25"/>
    <mergeCell ref="S25:V25"/>
    <mergeCell ref="W25:Z25"/>
    <mergeCell ref="AA25:AD25"/>
    <mergeCell ref="AI25:AL25"/>
    <mergeCell ref="AA24:AD24"/>
    <mergeCell ref="AI24:AL24"/>
    <mergeCell ref="AM24:AP24"/>
    <mergeCell ref="AQ24:AT24"/>
    <mergeCell ref="AU24:AX24"/>
    <mergeCell ref="AY24:BB24"/>
    <mergeCell ref="C24:F24"/>
    <mergeCell ref="G24:J24"/>
    <mergeCell ref="K24:N24"/>
    <mergeCell ref="O24:R24"/>
    <mergeCell ref="S24:V24"/>
    <mergeCell ref="W24:Z24"/>
    <mergeCell ref="AM23:AP23"/>
    <mergeCell ref="AQ23:AT23"/>
    <mergeCell ref="AU23:AX23"/>
    <mergeCell ref="AY23:BB23"/>
    <mergeCell ref="BC23:BF23"/>
    <mergeCell ref="BG23:BJ23"/>
    <mergeCell ref="BC22:BF22"/>
    <mergeCell ref="BG22:BJ22"/>
    <mergeCell ref="C23:F23"/>
    <mergeCell ref="G23:J23"/>
    <mergeCell ref="K23:N23"/>
    <mergeCell ref="O23:R23"/>
    <mergeCell ref="S23:V23"/>
    <mergeCell ref="W23:Z23"/>
    <mergeCell ref="AA23:AD23"/>
    <mergeCell ref="AI23:AL23"/>
    <mergeCell ref="AA22:AD22"/>
    <mergeCell ref="AI22:AL22"/>
    <mergeCell ref="AM22:AP22"/>
    <mergeCell ref="AQ22:AT22"/>
    <mergeCell ref="AU22:AX22"/>
    <mergeCell ref="AY22:BB22"/>
    <mergeCell ref="C22:F22"/>
    <mergeCell ref="G22:J22"/>
    <mergeCell ref="K22:N22"/>
    <mergeCell ref="O22:R22"/>
    <mergeCell ref="S22:V22"/>
    <mergeCell ref="W22:Z22"/>
    <mergeCell ref="AM21:AP21"/>
    <mergeCell ref="AQ21:AT21"/>
    <mergeCell ref="AU21:AX21"/>
    <mergeCell ref="AY21:BB21"/>
    <mergeCell ref="BC21:BF21"/>
    <mergeCell ref="BG21:BJ21"/>
    <mergeCell ref="BC20:BF20"/>
    <mergeCell ref="BG20:BJ20"/>
    <mergeCell ref="C21:F21"/>
    <mergeCell ref="G21:J21"/>
    <mergeCell ref="K21:N21"/>
    <mergeCell ref="O21:R21"/>
    <mergeCell ref="S21:V21"/>
    <mergeCell ref="W21:Z21"/>
    <mergeCell ref="AA21:AD21"/>
    <mergeCell ref="AI21:AL21"/>
    <mergeCell ref="AA20:AD20"/>
    <mergeCell ref="AI20:AL20"/>
    <mergeCell ref="AM20:AP20"/>
    <mergeCell ref="AQ20:AT20"/>
    <mergeCell ref="AU20:AX20"/>
    <mergeCell ref="AY20:BB20"/>
    <mergeCell ref="C20:F20"/>
    <mergeCell ref="G20:J20"/>
    <mergeCell ref="K20:N20"/>
    <mergeCell ref="O20:R20"/>
    <mergeCell ref="S20:V20"/>
    <mergeCell ref="W20:Z20"/>
    <mergeCell ref="AM19:AP19"/>
    <mergeCell ref="AQ19:AT19"/>
    <mergeCell ref="AU19:AX19"/>
    <mergeCell ref="AY19:BB19"/>
    <mergeCell ref="BC19:BF19"/>
    <mergeCell ref="BG19:BJ19"/>
    <mergeCell ref="BC18:BF18"/>
    <mergeCell ref="BG18:BJ18"/>
    <mergeCell ref="C19:F19"/>
    <mergeCell ref="G19:J19"/>
    <mergeCell ref="K19:N19"/>
    <mergeCell ref="O19:R19"/>
    <mergeCell ref="S19:V19"/>
    <mergeCell ref="W19:Z19"/>
    <mergeCell ref="AA19:AD19"/>
    <mergeCell ref="AI19:AL19"/>
    <mergeCell ref="AA18:AD18"/>
    <mergeCell ref="AI18:AL18"/>
    <mergeCell ref="AM18:AP18"/>
    <mergeCell ref="AQ18:AT18"/>
    <mergeCell ref="AU18:AX18"/>
    <mergeCell ref="AY18:BB18"/>
    <mergeCell ref="C18:F18"/>
    <mergeCell ref="G18:J18"/>
    <mergeCell ref="K18:N18"/>
    <mergeCell ref="O18:R18"/>
    <mergeCell ref="S18:V18"/>
    <mergeCell ref="W18:Z18"/>
    <mergeCell ref="AM17:AP17"/>
    <mergeCell ref="AQ17:AT17"/>
    <mergeCell ref="AU17:AX17"/>
    <mergeCell ref="AY17:BB17"/>
    <mergeCell ref="BC17:BF17"/>
    <mergeCell ref="BG17:BJ17"/>
    <mergeCell ref="BC16:BF16"/>
    <mergeCell ref="BG16:BJ16"/>
    <mergeCell ref="C17:F17"/>
    <mergeCell ref="G17:J17"/>
    <mergeCell ref="K17:N17"/>
    <mergeCell ref="O17:R17"/>
    <mergeCell ref="S17:V17"/>
    <mergeCell ref="W17:Z17"/>
    <mergeCell ref="AA17:AD17"/>
    <mergeCell ref="AI17:AL17"/>
    <mergeCell ref="AA16:AD16"/>
    <mergeCell ref="AI16:AL16"/>
    <mergeCell ref="AM16:AP16"/>
    <mergeCell ref="AQ16:AT16"/>
    <mergeCell ref="AU16:AX16"/>
    <mergeCell ref="AY16:BB16"/>
    <mergeCell ref="C16:F16"/>
    <mergeCell ref="G16:J16"/>
    <mergeCell ref="K16:N16"/>
    <mergeCell ref="O16:R16"/>
    <mergeCell ref="S16:V16"/>
    <mergeCell ref="W16:Z16"/>
    <mergeCell ref="AM15:AP15"/>
    <mergeCell ref="AQ15:AT15"/>
    <mergeCell ref="AU15:AX15"/>
    <mergeCell ref="AY15:BB15"/>
    <mergeCell ref="BC15:BF15"/>
    <mergeCell ref="BG15:BJ15"/>
    <mergeCell ref="BC14:BF14"/>
    <mergeCell ref="BG14:BJ14"/>
    <mergeCell ref="C15:F15"/>
    <mergeCell ref="G15:J15"/>
    <mergeCell ref="K15:N15"/>
    <mergeCell ref="O15:R15"/>
    <mergeCell ref="S15:V15"/>
    <mergeCell ref="W15:Z15"/>
    <mergeCell ref="AA15:AD15"/>
    <mergeCell ref="AI15:AL15"/>
    <mergeCell ref="AA14:AD14"/>
    <mergeCell ref="AI14:AL14"/>
    <mergeCell ref="AM14:AP14"/>
    <mergeCell ref="AQ14:AT14"/>
    <mergeCell ref="AU14:AX14"/>
    <mergeCell ref="AY14:BB14"/>
    <mergeCell ref="C14:F14"/>
    <mergeCell ref="G14:J14"/>
    <mergeCell ref="K14:N14"/>
    <mergeCell ref="O14:R14"/>
    <mergeCell ref="S14:V14"/>
    <mergeCell ref="W14:Z14"/>
    <mergeCell ref="AM13:AP13"/>
    <mergeCell ref="AQ13:AT13"/>
    <mergeCell ref="AU13:AX13"/>
    <mergeCell ref="AY13:BB13"/>
    <mergeCell ref="BC13:BF13"/>
    <mergeCell ref="BG13:BJ13"/>
    <mergeCell ref="BC12:BF12"/>
    <mergeCell ref="BG12:BJ12"/>
    <mergeCell ref="C13:F13"/>
    <mergeCell ref="G13:J13"/>
    <mergeCell ref="K13:N13"/>
    <mergeCell ref="O13:R13"/>
    <mergeCell ref="S13:V13"/>
    <mergeCell ref="W13:Z13"/>
    <mergeCell ref="AA13:AD13"/>
    <mergeCell ref="AI13:AL13"/>
    <mergeCell ref="AA12:AD12"/>
    <mergeCell ref="AI12:AL12"/>
    <mergeCell ref="AM12:AP12"/>
    <mergeCell ref="AQ12:AT12"/>
    <mergeCell ref="AU12:AX12"/>
    <mergeCell ref="AY12:BB12"/>
    <mergeCell ref="C12:F12"/>
    <mergeCell ref="G12:J12"/>
    <mergeCell ref="K12:N12"/>
    <mergeCell ref="O12:R12"/>
    <mergeCell ref="S12:V12"/>
    <mergeCell ref="W12:Z12"/>
    <mergeCell ref="AM11:AP11"/>
    <mergeCell ref="AQ11:AT11"/>
    <mergeCell ref="AU11:AX11"/>
    <mergeCell ref="AY11:BB11"/>
    <mergeCell ref="BC11:BF11"/>
    <mergeCell ref="BG11:BJ11"/>
    <mergeCell ref="BC10:BF10"/>
    <mergeCell ref="BG10:BJ10"/>
    <mergeCell ref="C11:F11"/>
    <mergeCell ref="G11:J11"/>
    <mergeCell ref="K11:N11"/>
    <mergeCell ref="O11:R11"/>
    <mergeCell ref="S11:V11"/>
    <mergeCell ref="W11:Z11"/>
    <mergeCell ref="AA11:AD11"/>
    <mergeCell ref="AI11:AL11"/>
    <mergeCell ref="AA10:AD10"/>
    <mergeCell ref="AI10:AL10"/>
    <mergeCell ref="AM10:AP10"/>
    <mergeCell ref="AQ10:AT10"/>
    <mergeCell ref="AU10:AX10"/>
    <mergeCell ref="AY10:BB10"/>
    <mergeCell ref="C10:F10"/>
    <mergeCell ref="G10:J10"/>
    <mergeCell ref="K10:N10"/>
    <mergeCell ref="O10:R10"/>
    <mergeCell ref="S10:V10"/>
    <mergeCell ref="W10:Z10"/>
    <mergeCell ref="AM9:AP9"/>
    <mergeCell ref="AQ9:AT9"/>
    <mergeCell ref="AU9:AX9"/>
    <mergeCell ref="AY9:BB9"/>
    <mergeCell ref="BC9:BF9"/>
    <mergeCell ref="BG9:BJ9"/>
    <mergeCell ref="BC8:BF8"/>
    <mergeCell ref="BG8:BJ8"/>
    <mergeCell ref="C9:F9"/>
    <mergeCell ref="G9:J9"/>
    <mergeCell ref="K9:N9"/>
    <mergeCell ref="O9:R9"/>
    <mergeCell ref="S9:V9"/>
    <mergeCell ref="W9:Z9"/>
    <mergeCell ref="AA9:AD9"/>
    <mergeCell ref="AI9:AL9"/>
    <mergeCell ref="AA8:AD8"/>
    <mergeCell ref="AI8:AL8"/>
    <mergeCell ref="AM8:AP8"/>
    <mergeCell ref="AQ8:AT8"/>
    <mergeCell ref="AU8:AX8"/>
    <mergeCell ref="AY8:BB8"/>
    <mergeCell ref="C8:F8"/>
    <mergeCell ref="G8:J8"/>
    <mergeCell ref="K8:N8"/>
    <mergeCell ref="O8:R8"/>
    <mergeCell ref="S8:V8"/>
    <mergeCell ref="W8:Z8"/>
    <mergeCell ref="C4:Z4"/>
    <mergeCell ref="AA4:AE4"/>
    <mergeCell ref="AH4:AL4"/>
    <mergeCell ref="AM4:BJ4"/>
    <mergeCell ref="C6:AD6"/>
    <mergeCell ref="AI6:BJ6"/>
  </mergeCells>
  <phoneticPr fontId="1"/>
  <printOptions horizontalCentered="1" verticalCentered="1"/>
  <pageMargins left="0" right="0" top="0" bottom="0" header="0" footer="0"/>
  <pageSetup paperSize="9" scale="48" orientation="landscape" horizontalDpi="4294967292" r:id="rId1"/>
  <headerFooter alignWithMargins="0"/>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997285A-CCF4-433E-B46F-37AD7C80BDC0}">
  <dimension ref="B1:BF26"/>
  <sheetViews>
    <sheetView showGridLines="0" topLeftCell="A5" workbookViewId="0">
      <selection activeCell="AH13" sqref="AH13"/>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2</v>
      </c>
      <c r="Y11" s="187">
        <v>0</v>
      </c>
      <c r="Z11" s="137" t="b">
        <v>1</v>
      </c>
      <c r="AA11" s="137" t="b">
        <v>1</v>
      </c>
      <c r="AB11" s="188" t="s">
        <v>173</v>
      </c>
      <c r="AC11" s="180" t="s">
        <v>173</v>
      </c>
      <c r="AD11" s="188" t="s">
        <v>173</v>
      </c>
      <c r="AE11" s="188" t="s">
        <v>173</v>
      </c>
      <c r="AF11" s="189"/>
      <c r="AG11" s="189"/>
      <c r="AH11" s="186">
        <v>1</v>
      </c>
      <c r="AI11" s="187">
        <v>0</v>
      </c>
      <c r="AJ11" s="137" t="b">
        <v>1</v>
      </c>
      <c r="AK11" s="137" t="b">
        <v>1</v>
      </c>
      <c r="AL11" s="190" t="s">
        <v>173</v>
      </c>
      <c r="AM11" s="180" t="s">
        <v>173</v>
      </c>
      <c r="AN11" s="190" t="s">
        <v>173</v>
      </c>
      <c r="AO11" s="190" t="s">
        <v>173</v>
      </c>
      <c r="AP11" s="191"/>
      <c r="AQ11" s="192"/>
      <c r="AR11" s="129"/>
      <c r="AS11" s="193">
        <v>1</v>
      </c>
      <c r="AT11" s="193"/>
      <c r="AU11" s="193"/>
      <c r="AV11" s="193"/>
      <c r="AW11" s="193"/>
      <c r="AX11" s="194" t="s">
        <v>174</v>
      </c>
      <c r="AY11" s="195" t="s">
        <v>175</v>
      </c>
      <c r="AZ11" s="196" t="s">
        <v>175</v>
      </c>
      <c r="BA11" s="197" t="s">
        <v>175</v>
      </c>
      <c r="BB11" s="194" t="s">
        <v>175</v>
      </c>
      <c r="BC11" s="194" t="s">
        <v>175</v>
      </c>
      <c r="BD11" s="193"/>
      <c r="BE11" s="193"/>
    </row>
    <row r="12" spans="2:58" s="118" customFormat="1" ht="59.25" customHeight="1" x14ac:dyDescent="0.4">
      <c r="B12" s="129"/>
      <c r="C12" s="129" t="s">
        <v>176</v>
      </c>
      <c r="D12" s="129"/>
      <c r="E12" s="180" t="s">
        <v>177</v>
      </c>
      <c r="F12" s="180">
        <v>2</v>
      </c>
      <c r="G12" s="180"/>
      <c r="H12" s="180"/>
      <c r="I12" s="180"/>
      <c r="J12" s="180"/>
      <c r="K12" s="181">
        <v>31</v>
      </c>
      <c r="L12" s="182">
        <v>31</v>
      </c>
      <c r="M12" s="183">
        <v>31</v>
      </c>
      <c r="N12" s="183">
        <v>31</v>
      </c>
      <c r="O12" s="184">
        <v>31</v>
      </c>
      <c r="P12" s="185"/>
      <c r="Q12" s="180"/>
      <c r="R12" s="180"/>
      <c r="S12" s="180"/>
      <c r="T12" s="180"/>
      <c r="U12" s="180"/>
      <c r="V12" s="180"/>
      <c r="W12" s="180"/>
      <c r="X12" s="186">
        <v>2</v>
      </c>
      <c r="Y12" s="187">
        <v>0</v>
      </c>
      <c r="Z12" s="137" t="b">
        <v>1</v>
      </c>
      <c r="AA12" s="137" t="b">
        <v>1</v>
      </c>
      <c r="AB12" s="188" t="s">
        <v>173</v>
      </c>
      <c r="AC12" s="180" t="s">
        <v>173</v>
      </c>
      <c r="AD12" s="188" t="s">
        <v>173</v>
      </c>
      <c r="AE12" s="188" t="s">
        <v>173</v>
      </c>
      <c r="AF12" s="189"/>
      <c r="AG12" s="189"/>
      <c r="AH12" s="186">
        <v>1</v>
      </c>
      <c r="AI12" s="187">
        <v>0</v>
      </c>
      <c r="AJ12" s="137" t="b">
        <v>1</v>
      </c>
      <c r="AK12" s="137" t="b">
        <v>1</v>
      </c>
      <c r="AL12" s="190" t="s">
        <v>173</v>
      </c>
      <c r="AM12" s="180" t="s">
        <v>173</v>
      </c>
      <c r="AN12" s="190" t="s">
        <v>173</v>
      </c>
      <c r="AO12" s="190" t="s">
        <v>173</v>
      </c>
      <c r="AP12" s="191"/>
      <c r="AQ12" s="192"/>
      <c r="AR12" s="129"/>
      <c r="AS12" s="193">
        <v>1</v>
      </c>
      <c r="AT12" s="193"/>
      <c r="AU12" s="193"/>
      <c r="AV12" s="193"/>
      <c r="AW12" s="193"/>
      <c r="AX12" s="194" t="s">
        <v>174</v>
      </c>
      <c r="AY12" s="195" t="s">
        <v>175</v>
      </c>
      <c r="AZ12" s="196" t="s">
        <v>175</v>
      </c>
      <c r="BA12" s="197" t="s">
        <v>175</v>
      </c>
      <c r="BB12" s="194" t="s">
        <v>175</v>
      </c>
      <c r="BC12" s="194" t="s">
        <v>175</v>
      </c>
      <c r="BD12" s="193"/>
      <c r="BE12" s="193"/>
    </row>
    <row r="13" spans="2:58" s="118" customFormat="1" x14ac:dyDescent="0.4">
      <c r="B13" s="129"/>
      <c r="C13" s="129"/>
      <c r="D13" s="129"/>
      <c r="E13" s="180"/>
      <c r="F13" s="180"/>
      <c r="G13" s="180"/>
      <c r="H13" s="180"/>
      <c r="I13" s="180"/>
      <c r="J13" s="180"/>
      <c r="K13" s="180"/>
      <c r="L13" s="198"/>
      <c r="M13" s="199"/>
      <c r="N13" s="199"/>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x14ac:dyDescent="0.4">
      <c r="B14" s="129"/>
      <c r="C14" s="129"/>
      <c r="D14" s="129"/>
      <c r="E14" s="180"/>
      <c r="F14" s="180"/>
      <c r="G14" s="180"/>
      <c r="H14" s="180"/>
      <c r="I14" s="180"/>
      <c r="J14" s="180"/>
      <c r="K14" s="180"/>
      <c r="L14" s="198"/>
      <c r="M14" s="199"/>
      <c r="N14" s="199"/>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198"/>
      <c r="M15" s="199"/>
      <c r="N15" s="199"/>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198"/>
      <c r="M16" s="199"/>
      <c r="N16" s="199"/>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200"/>
      <c r="C17" s="200"/>
      <c r="D17" s="200"/>
      <c r="E17" s="180"/>
      <c r="F17" s="180"/>
      <c r="G17" s="180"/>
      <c r="H17" s="180"/>
      <c r="I17" s="180"/>
      <c r="J17" s="180"/>
      <c r="K17" s="180"/>
      <c r="L17" s="201"/>
      <c r="M17" s="199"/>
      <c r="N17" s="199"/>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11E5866-6941-49B5-8339-884C56FD68C5}">
  <sheetPr>
    <pageSetUpPr fitToPage="1"/>
  </sheetPr>
  <dimension ref="B1:H29"/>
  <sheetViews>
    <sheetView showGridLines="0" zoomScaleNormal="85" workbookViewId="0">
      <selection activeCell="F16" sqref="F16:F17"/>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178</v>
      </c>
      <c r="E4" s="105"/>
    </row>
    <row r="5" spans="2:8" ht="11.25" customHeight="1" x14ac:dyDescent="0.25">
      <c r="B5" s="212">
        <v>45839</v>
      </c>
      <c r="C5" s="212">
        <v>45870</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179</v>
      </c>
      <c r="H8" s="124"/>
    </row>
    <row r="9" spans="2:8" x14ac:dyDescent="0.25">
      <c r="B9" s="141"/>
      <c r="C9" s="142"/>
      <c r="D9" s="142"/>
      <c r="E9" s="143"/>
      <c r="F9" s="202"/>
      <c r="G9" s="203"/>
      <c r="H9" s="204"/>
    </row>
    <row r="10" spans="2:8" s="179" customFormat="1" ht="37.5" customHeight="1" x14ac:dyDescent="0.25">
      <c r="B10" s="163" t="s">
        <v>151</v>
      </c>
      <c r="C10" s="163" t="s">
        <v>180</v>
      </c>
      <c r="D10" s="163" t="s">
        <v>120</v>
      </c>
      <c r="E10" s="164" t="s">
        <v>181</v>
      </c>
      <c r="F10" s="205" t="s">
        <v>118</v>
      </c>
      <c r="G10" s="163" t="s">
        <v>182</v>
      </c>
      <c r="H10" s="129" t="s">
        <v>183</v>
      </c>
    </row>
    <row r="11" spans="2:8" s="118" customFormat="1" ht="44.45" customHeight="1" x14ac:dyDescent="1.35">
      <c r="B11" s="129" t="s">
        <v>184</v>
      </c>
      <c r="C11" s="180" t="s">
        <v>171</v>
      </c>
      <c r="D11" s="206">
        <v>1</v>
      </c>
      <c r="E11" s="180" t="s">
        <v>185</v>
      </c>
      <c r="F11" s="207" t="s">
        <v>175</v>
      </c>
      <c r="G11" s="163" t="s">
        <v>186</v>
      </c>
      <c r="H11" s="206" t="s">
        <v>187</v>
      </c>
    </row>
    <row r="12" spans="2:8" s="118" customFormat="1" ht="44.45" customHeight="1" x14ac:dyDescent="1.35">
      <c r="B12" s="129"/>
      <c r="C12" s="180" t="s">
        <v>176</v>
      </c>
      <c r="D12" s="206">
        <v>2</v>
      </c>
      <c r="E12" s="180" t="s">
        <v>188</v>
      </c>
      <c r="F12" s="207" t="s">
        <v>175</v>
      </c>
      <c r="G12" s="163" t="s">
        <v>186</v>
      </c>
      <c r="H12" s="206" t="s">
        <v>187</v>
      </c>
    </row>
    <row r="13" spans="2:8" s="118" customFormat="1" ht="44.45" customHeight="1" x14ac:dyDescent="0.75">
      <c r="B13" s="129" t="s">
        <v>189</v>
      </c>
      <c r="C13" s="180" t="s">
        <v>171</v>
      </c>
      <c r="D13" s="206">
        <v>1</v>
      </c>
      <c r="E13" s="180" t="s">
        <v>190</v>
      </c>
      <c r="F13" s="208" t="s">
        <v>175</v>
      </c>
      <c r="G13" s="163" t="s">
        <v>191</v>
      </c>
      <c r="H13" s="206" t="s">
        <v>192</v>
      </c>
    </row>
    <row r="14" spans="2:8" s="118" customFormat="1" ht="44.45" customHeight="1" x14ac:dyDescent="0.75">
      <c r="B14" s="129"/>
      <c r="C14" s="180" t="s">
        <v>176</v>
      </c>
      <c r="D14" s="206">
        <v>2</v>
      </c>
      <c r="E14" s="180" t="s">
        <v>193</v>
      </c>
      <c r="F14" s="209" t="s">
        <v>175</v>
      </c>
      <c r="G14" s="163" t="s">
        <v>191</v>
      </c>
      <c r="H14" s="206" t="s">
        <v>192</v>
      </c>
    </row>
    <row r="15" spans="2:8" s="118" customFormat="1" ht="44.45" customHeight="1" x14ac:dyDescent="0.4">
      <c r="B15" s="129" t="s">
        <v>194</v>
      </c>
      <c r="C15" s="180" t="s">
        <v>171</v>
      </c>
      <c r="D15" s="206">
        <v>1</v>
      </c>
      <c r="E15" s="180" t="s">
        <v>195</v>
      </c>
      <c r="F15" s="210" t="s">
        <v>175</v>
      </c>
      <c r="G15" s="163" t="s">
        <v>196</v>
      </c>
      <c r="H15" s="206" t="s">
        <v>197</v>
      </c>
    </row>
    <row r="16" spans="2:8" s="118" customFormat="1" ht="44.45" customHeight="1" x14ac:dyDescent="0.4">
      <c r="B16" s="129"/>
      <c r="C16" s="180" t="s">
        <v>176</v>
      </c>
      <c r="D16" s="206">
        <v>2</v>
      </c>
      <c r="E16" s="180" t="s">
        <v>198</v>
      </c>
      <c r="F16" s="211" t="s">
        <v>175</v>
      </c>
      <c r="G16" s="163" t="s">
        <v>196</v>
      </c>
      <c r="H16" s="206" t="s">
        <v>197</v>
      </c>
    </row>
    <row r="17" spans="2:8" s="118" customFormat="1" ht="33" x14ac:dyDescent="0.4">
      <c r="B17" s="129" t="s">
        <v>199</v>
      </c>
      <c r="C17" s="180" t="s">
        <v>200</v>
      </c>
      <c r="D17" s="180">
        <v>1</v>
      </c>
      <c r="E17" s="180" t="s">
        <v>201</v>
      </c>
      <c r="F17" s="211" t="s">
        <v>175</v>
      </c>
      <c r="G17" s="163" t="s">
        <v>202</v>
      </c>
      <c r="H17" s="206" t="s">
        <v>202</v>
      </c>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200"/>
      <c r="C20" s="180"/>
      <c r="D20" s="180"/>
      <c r="E20" s="180"/>
      <c r="F20" s="180"/>
      <c r="G20" s="163"/>
      <c r="H20" s="180"/>
    </row>
    <row r="21" spans="2:8" s="118" customFormat="1" x14ac:dyDescent="0.4"/>
    <row r="22" spans="2:8" s="118" customFormat="1" x14ac:dyDescent="0.4"/>
    <row r="23" spans="2:8" s="118" customFormat="1" x14ac:dyDescent="0.4"/>
    <row r="24" spans="2:8" s="118" customFormat="1" x14ac:dyDescent="0.4"/>
    <row r="25" spans="2:8" s="118" customFormat="1" x14ac:dyDescent="0.4"/>
    <row r="26" spans="2:8" s="118" customFormat="1" x14ac:dyDescent="0.4"/>
    <row r="27" spans="2:8" s="118" customFormat="1" x14ac:dyDescent="0.4"/>
    <row r="28" spans="2:8" s="118" customFormat="1" x14ac:dyDescent="0.4"/>
    <row r="29" spans="2:8"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392843F-FD6B-4282-9A7E-FDEC032B5C87}">
  <dimension ref="A1:BA56"/>
  <sheetViews>
    <sheetView workbookViewId="0">
      <selection activeCell="A12" sqref="A12:IV12"/>
    </sheetView>
  </sheetViews>
  <sheetFormatPr defaultRowHeight="12" x14ac:dyDescent="0.15"/>
  <cols>
    <col min="1" max="16384" width="9" style="215"/>
  </cols>
  <sheetData>
    <row r="1" spans="1:53" ht="24" x14ac:dyDescent="0.15">
      <c r="A1" s="196" t="s">
        <v>175</v>
      </c>
      <c r="B1" s="213"/>
      <c r="C1" s="214"/>
    </row>
    <row r="2" spans="1:53" x14ac:dyDescent="0.15">
      <c r="B2" s="216"/>
      <c r="C2" s="214"/>
    </row>
    <row r="3" spans="1:53" x14ac:dyDescent="0.15">
      <c r="B3" s="217"/>
      <c r="C3" s="214"/>
    </row>
    <row r="4" spans="1:53" x14ac:dyDescent="0.15">
      <c r="B4" s="218"/>
      <c r="C4" s="219"/>
    </row>
    <row r="5" spans="1:53" x14ac:dyDescent="0.15">
      <c r="B5" s="220"/>
      <c r="C5" s="219"/>
    </row>
    <row r="6" spans="1:53" x14ac:dyDescent="0.15">
      <c r="B6" s="221"/>
      <c r="C6" s="219"/>
    </row>
    <row r="7" spans="1:53" x14ac:dyDescent="0.15">
      <c r="B7" s="222"/>
      <c r="C7" s="219"/>
    </row>
    <row r="8" spans="1:53" x14ac:dyDescent="0.15">
      <c r="B8" s="223"/>
      <c r="C8" s="219"/>
    </row>
    <row r="9" spans="1:53" x14ac:dyDescent="0.15">
      <c r="B9" s="224"/>
      <c r="C9" s="219"/>
    </row>
    <row r="10" spans="1:53" x14ac:dyDescent="0.15">
      <c r="B10" s="225"/>
      <c r="C10" s="219"/>
    </row>
    <row r="11" spans="1:53" x14ac:dyDescent="0.15">
      <c r="B11" s="226"/>
      <c r="C11" s="219"/>
      <c r="J11" s="215" t="s">
        <v>203</v>
      </c>
      <c r="K11" s="215" t="s">
        <v>368</v>
      </c>
      <c r="L11" s="215" t="s">
        <v>205</v>
      </c>
      <c r="M11" s="215" t="s">
        <v>206</v>
      </c>
      <c r="N11" s="215" t="s">
        <v>369</v>
      </c>
      <c r="O11" s="215" t="s">
        <v>370</v>
      </c>
      <c r="AB11" s="215" t="s">
        <v>209</v>
      </c>
      <c r="AD11" s="215" t="s">
        <v>371</v>
      </c>
      <c r="AE11" s="215" t="s">
        <v>372</v>
      </c>
      <c r="AL11" s="215" t="s">
        <v>212</v>
      </c>
      <c r="AN11" s="215" t="s">
        <v>373</v>
      </c>
      <c r="AO11" s="215" t="s">
        <v>374</v>
      </c>
      <c r="AX11" s="215" t="s">
        <v>215</v>
      </c>
      <c r="AY11" s="215" t="s">
        <v>216</v>
      </c>
      <c r="AZ11" s="215" t="s">
        <v>217</v>
      </c>
      <c r="BA11" s="215" t="s">
        <v>218</v>
      </c>
    </row>
    <row r="12" spans="1:53" x14ac:dyDescent="0.15">
      <c r="B12" s="227"/>
      <c r="C12" s="219"/>
      <c r="J12" s="215" t="s">
        <v>219</v>
      </c>
      <c r="K12" s="215" t="s">
        <v>375</v>
      </c>
      <c r="L12" s="215" t="s">
        <v>271</v>
      </c>
      <c r="M12" s="215" t="s">
        <v>272</v>
      </c>
      <c r="N12" s="215" t="s">
        <v>376</v>
      </c>
      <c r="O12" s="215" t="s">
        <v>377</v>
      </c>
      <c r="AB12" s="215" t="s">
        <v>225</v>
      </c>
      <c r="AD12" s="215" t="s">
        <v>378</v>
      </c>
      <c r="AE12" s="215" t="s">
        <v>379</v>
      </c>
      <c r="AL12" s="215" t="s">
        <v>228</v>
      </c>
      <c r="AN12" s="215" t="s">
        <v>380</v>
      </c>
      <c r="AO12" s="215" t="s">
        <v>381</v>
      </c>
      <c r="AX12" s="215" t="s">
        <v>231</v>
      </c>
      <c r="AY12" s="215" t="s">
        <v>232</v>
      </c>
      <c r="AZ12" s="215" t="s">
        <v>233</v>
      </c>
      <c r="BA12" s="215" t="s">
        <v>234</v>
      </c>
    </row>
    <row r="13" spans="1:53" x14ac:dyDescent="0.15">
      <c r="B13" s="228"/>
      <c r="C13" s="219"/>
    </row>
    <row r="14" spans="1:53" x14ac:dyDescent="0.15">
      <c r="B14" s="229"/>
      <c r="C14" s="219"/>
    </row>
    <row r="15" spans="1:53" x14ac:dyDescent="0.15">
      <c r="B15" s="230"/>
      <c r="C15" s="219"/>
    </row>
    <row r="16" spans="1:53" x14ac:dyDescent="0.15">
      <c r="B16" s="231"/>
      <c r="C16" s="219"/>
    </row>
    <row r="17" spans="2:3" x14ac:dyDescent="0.15">
      <c r="B17" s="232"/>
      <c r="C17" s="219"/>
    </row>
    <row r="18" spans="2:3" x14ac:dyDescent="0.15">
      <c r="B18" s="233"/>
      <c r="C18" s="219"/>
    </row>
    <row r="19" spans="2:3" x14ac:dyDescent="0.15">
      <c r="B19" s="234"/>
      <c r="C19" s="219"/>
    </row>
    <row r="20" spans="2:3" x14ac:dyDescent="0.15">
      <c r="B20" s="235"/>
      <c r="C20" s="219"/>
    </row>
    <row r="21" spans="2:3" x14ac:dyDescent="0.15">
      <c r="B21" s="236"/>
    </row>
    <row r="22" spans="2:3" x14ac:dyDescent="0.15">
      <c r="B22" s="237"/>
    </row>
    <row r="23" spans="2:3" x14ac:dyDescent="0.15">
      <c r="B23" s="238"/>
    </row>
    <row r="24" spans="2:3" x14ac:dyDescent="0.15">
      <c r="B24" s="239"/>
    </row>
    <row r="25" spans="2:3" x14ac:dyDescent="0.15">
      <c r="B25" s="240"/>
    </row>
    <row r="26" spans="2:3" x14ac:dyDescent="0.15">
      <c r="B26" s="241"/>
    </row>
    <row r="27" spans="2:3" x14ac:dyDescent="0.15">
      <c r="B27" s="242"/>
    </row>
    <row r="28" spans="2:3" x14ac:dyDescent="0.15">
      <c r="B28" s="243"/>
    </row>
    <row r="29" spans="2:3" x14ac:dyDescent="0.15">
      <c r="B29" s="244"/>
    </row>
    <row r="30" spans="2:3" x14ac:dyDescent="0.15">
      <c r="B30" s="245"/>
    </row>
    <row r="31" spans="2:3" x14ac:dyDescent="0.15">
      <c r="B31" s="246"/>
    </row>
    <row r="32" spans="2:3" x14ac:dyDescent="0.15">
      <c r="B32" s="247"/>
    </row>
    <row r="33" spans="2:2" x14ac:dyDescent="0.15">
      <c r="B33" s="248"/>
    </row>
    <row r="34" spans="2:2" x14ac:dyDescent="0.15">
      <c r="B34" s="249"/>
    </row>
    <row r="35" spans="2:2" x14ac:dyDescent="0.15">
      <c r="B35" s="250"/>
    </row>
    <row r="36" spans="2:2" x14ac:dyDescent="0.15">
      <c r="B36" s="251"/>
    </row>
    <row r="37" spans="2:2" x14ac:dyDescent="0.15">
      <c r="B37" s="252"/>
    </row>
    <row r="38" spans="2:2" x14ac:dyDescent="0.15">
      <c r="B38" s="253"/>
    </row>
    <row r="39" spans="2:2" x14ac:dyDescent="0.15">
      <c r="B39" s="254"/>
    </row>
    <row r="40" spans="2:2" x14ac:dyDescent="0.15">
      <c r="B40" s="219"/>
    </row>
    <row r="41" spans="2:2" x14ac:dyDescent="0.15">
      <c r="B41" s="214"/>
    </row>
    <row r="42" spans="2:2" x14ac:dyDescent="0.15">
      <c r="B42" s="255"/>
    </row>
    <row r="43" spans="2:2" x14ac:dyDescent="0.15">
      <c r="B43" s="256"/>
    </row>
    <row r="44" spans="2:2" x14ac:dyDescent="0.15">
      <c r="B44" s="257"/>
    </row>
    <row r="45" spans="2:2" x14ac:dyDescent="0.15">
      <c r="B45" s="258"/>
    </row>
    <row r="46" spans="2:2" x14ac:dyDescent="0.15">
      <c r="B46" s="259"/>
    </row>
    <row r="47" spans="2:2" x14ac:dyDescent="0.15">
      <c r="B47" s="260"/>
    </row>
    <row r="48" spans="2:2" x14ac:dyDescent="0.15">
      <c r="B48" s="261"/>
    </row>
    <row r="49" spans="2:2" x14ac:dyDescent="0.15">
      <c r="B49" s="262"/>
    </row>
    <row r="50" spans="2:2" x14ac:dyDescent="0.15">
      <c r="B50" s="263"/>
    </row>
    <row r="51" spans="2:2" x14ac:dyDescent="0.15">
      <c r="B51" s="264"/>
    </row>
    <row r="52" spans="2:2" x14ac:dyDescent="0.15">
      <c r="B52" s="265"/>
    </row>
    <row r="53" spans="2:2" x14ac:dyDescent="0.15">
      <c r="B53" s="266"/>
    </row>
    <row r="54" spans="2:2" x14ac:dyDescent="0.15">
      <c r="B54" s="267"/>
    </row>
    <row r="55" spans="2:2" x14ac:dyDescent="0.15">
      <c r="B55" s="268"/>
    </row>
    <row r="56" spans="2:2" x14ac:dyDescent="0.15">
      <c r="B56" s="269"/>
    </row>
  </sheetData>
  <phoneticPr fontId="1"/>
  <pageMargins left="0.78700000000000003" right="0.78700000000000003" top="0.98399999999999999" bottom="0.98399999999999999" header="0.51200000000000001" footer="0.51200000000000001"/>
  <headerFooter alignWithMargins="0"/>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28F0B0F-184D-4E26-9A69-D30EEB53A9E3}">
  <sheetPr>
    <pageSetUpPr fitToPage="1"/>
  </sheetPr>
  <dimension ref="A1:GA352"/>
  <sheetViews>
    <sheetView showGridLines="0" defaultGridColor="0" colorId="23" zoomScale="40" zoomScaleNormal="40" workbookViewId="0">
      <selection activeCell="B2" sqref="B2"/>
    </sheetView>
  </sheetViews>
  <sheetFormatPr defaultColWidth="7.875" defaultRowHeight="18.75" x14ac:dyDescent="0.2"/>
  <cols>
    <col min="1" max="1" width="10.625" style="270" customWidth="1"/>
    <col min="2" max="2" width="1.125" style="271" customWidth="1"/>
    <col min="3" max="30" width="4.75" style="271" customWidth="1"/>
    <col min="31" max="34" width="3.5" style="271" customWidth="1"/>
    <col min="35" max="62" width="4.75" style="271" customWidth="1"/>
    <col min="63" max="63" width="10.625" style="271" customWidth="1"/>
    <col min="64" max="64" width="3.375" style="396" customWidth="1"/>
    <col min="65" max="65" width="1.5" style="396" customWidth="1"/>
    <col min="66" max="183" width="27.375" style="396" customWidth="1"/>
    <col min="184" max="256" width="7.875" style="271"/>
    <col min="257" max="257" width="9.375" style="271" customWidth="1"/>
    <col min="258" max="258" width="1.125" style="271" customWidth="1"/>
    <col min="259" max="286" width="4.75" style="271" customWidth="1"/>
    <col min="287" max="290" width="3.5" style="271" customWidth="1"/>
    <col min="291" max="318" width="4.75" style="271" customWidth="1"/>
    <col min="319" max="319" width="9.375" style="271" customWidth="1"/>
    <col min="320" max="320" width="3.375" style="271" customWidth="1"/>
    <col min="321" max="321" width="1.5" style="271" customWidth="1"/>
    <col min="322" max="439" width="27.375" style="271" customWidth="1"/>
    <col min="440" max="512" width="7.875" style="271"/>
    <col min="513" max="513" width="9.375" style="271" customWidth="1"/>
    <col min="514" max="514" width="1.125" style="271" customWidth="1"/>
    <col min="515" max="542" width="4.75" style="271" customWidth="1"/>
    <col min="543" max="546" width="3.5" style="271" customWidth="1"/>
    <col min="547" max="574" width="4.75" style="271" customWidth="1"/>
    <col min="575" max="575" width="9.375" style="271" customWidth="1"/>
    <col min="576" max="576" width="3.375" style="271" customWidth="1"/>
    <col min="577" max="577" width="1.5" style="271" customWidth="1"/>
    <col min="578" max="695" width="27.375" style="271" customWidth="1"/>
    <col min="696" max="768" width="7.875" style="271"/>
    <col min="769" max="769" width="9.375" style="271" customWidth="1"/>
    <col min="770" max="770" width="1.125" style="271" customWidth="1"/>
    <col min="771" max="798" width="4.75" style="271" customWidth="1"/>
    <col min="799" max="802" width="3.5" style="271" customWidth="1"/>
    <col min="803" max="830" width="4.75" style="271" customWidth="1"/>
    <col min="831" max="831" width="9.375" style="271" customWidth="1"/>
    <col min="832" max="832" width="3.375" style="271" customWidth="1"/>
    <col min="833" max="833" width="1.5" style="271" customWidth="1"/>
    <col min="834" max="951" width="27.375" style="271" customWidth="1"/>
    <col min="952" max="1024" width="7.875" style="271"/>
    <col min="1025" max="1025" width="9.375" style="271" customWidth="1"/>
    <col min="1026" max="1026" width="1.125" style="271" customWidth="1"/>
    <col min="1027" max="1054" width="4.75" style="271" customWidth="1"/>
    <col min="1055" max="1058" width="3.5" style="271" customWidth="1"/>
    <col min="1059" max="1086" width="4.75" style="271" customWidth="1"/>
    <col min="1087" max="1087" width="9.375" style="271" customWidth="1"/>
    <col min="1088" max="1088" width="3.375" style="271" customWidth="1"/>
    <col min="1089" max="1089" width="1.5" style="271" customWidth="1"/>
    <col min="1090" max="1207" width="27.375" style="271" customWidth="1"/>
    <col min="1208" max="1280" width="7.875" style="271"/>
    <col min="1281" max="1281" width="9.375" style="271" customWidth="1"/>
    <col min="1282" max="1282" width="1.125" style="271" customWidth="1"/>
    <col min="1283" max="1310" width="4.75" style="271" customWidth="1"/>
    <col min="1311" max="1314" width="3.5" style="271" customWidth="1"/>
    <col min="1315" max="1342" width="4.75" style="271" customWidth="1"/>
    <col min="1343" max="1343" width="9.375" style="271" customWidth="1"/>
    <col min="1344" max="1344" width="3.375" style="271" customWidth="1"/>
    <col min="1345" max="1345" width="1.5" style="271" customWidth="1"/>
    <col min="1346" max="1463" width="27.375" style="271" customWidth="1"/>
    <col min="1464" max="1536" width="7.875" style="271"/>
    <col min="1537" max="1537" width="9.375" style="271" customWidth="1"/>
    <col min="1538" max="1538" width="1.125" style="271" customWidth="1"/>
    <col min="1539" max="1566" width="4.75" style="271" customWidth="1"/>
    <col min="1567" max="1570" width="3.5" style="271" customWidth="1"/>
    <col min="1571" max="1598" width="4.75" style="271" customWidth="1"/>
    <col min="1599" max="1599" width="9.375" style="271" customWidth="1"/>
    <col min="1600" max="1600" width="3.375" style="271" customWidth="1"/>
    <col min="1601" max="1601" width="1.5" style="271" customWidth="1"/>
    <col min="1602" max="1719" width="27.375" style="271" customWidth="1"/>
    <col min="1720" max="1792" width="7.875" style="271"/>
    <col min="1793" max="1793" width="9.375" style="271" customWidth="1"/>
    <col min="1794" max="1794" width="1.125" style="271" customWidth="1"/>
    <col min="1795" max="1822" width="4.75" style="271" customWidth="1"/>
    <col min="1823" max="1826" width="3.5" style="271" customWidth="1"/>
    <col min="1827" max="1854" width="4.75" style="271" customWidth="1"/>
    <col min="1855" max="1855" width="9.375" style="271" customWidth="1"/>
    <col min="1856" max="1856" width="3.375" style="271" customWidth="1"/>
    <col min="1857" max="1857" width="1.5" style="271" customWidth="1"/>
    <col min="1858" max="1975" width="27.375" style="271" customWidth="1"/>
    <col min="1976" max="2048" width="7.875" style="271"/>
    <col min="2049" max="2049" width="9.375" style="271" customWidth="1"/>
    <col min="2050" max="2050" width="1.125" style="271" customWidth="1"/>
    <col min="2051" max="2078" width="4.75" style="271" customWidth="1"/>
    <col min="2079" max="2082" width="3.5" style="271" customWidth="1"/>
    <col min="2083" max="2110" width="4.75" style="271" customWidth="1"/>
    <col min="2111" max="2111" width="9.375" style="271" customWidth="1"/>
    <col min="2112" max="2112" width="3.375" style="271" customWidth="1"/>
    <col min="2113" max="2113" width="1.5" style="271" customWidth="1"/>
    <col min="2114" max="2231" width="27.375" style="271" customWidth="1"/>
    <col min="2232" max="2304" width="7.875" style="271"/>
    <col min="2305" max="2305" width="9.375" style="271" customWidth="1"/>
    <col min="2306" max="2306" width="1.125" style="271" customWidth="1"/>
    <col min="2307" max="2334" width="4.75" style="271" customWidth="1"/>
    <col min="2335" max="2338" width="3.5" style="271" customWidth="1"/>
    <col min="2339" max="2366" width="4.75" style="271" customWidth="1"/>
    <col min="2367" max="2367" width="9.375" style="271" customWidth="1"/>
    <col min="2368" max="2368" width="3.375" style="271" customWidth="1"/>
    <col min="2369" max="2369" width="1.5" style="271" customWidth="1"/>
    <col min="2370" max="2487" width="27.375" style="271" customWidth="1"/>
    <col min="2488" max="2560" width="7.875" style="271"/>
    <col min="2561" max="2561" width="9.375" style="271" customWidth="1"/>
    <col min="2562" max="2562" width="1.125" style="271" customWidth="1"/>
    <col min="2563" max="2590" width="4.75" style="271" customWidth="1"/>
    <col min="2591" max="2594" width="3.5" style="271" customWidth="1"/>
    <col min="2595" max="2622" width="4.75" style="271" customWidth="1"/>
    <col min="2623" max="2623" width="9.375" style="271" customWidth="1"/>
    <col min="2624" max="2624" width="3.375" style="271" customWidth="1"/>
    <col min="2625" max="2625" width="1.5" style="271" customWidth="1"/>
    <col min="2626" max="2743" width="27.375" style="271" customWidth="1"/>
    <col min="2744" max="2816" width="7.875" style="271"/>
    <col min="2817" max="2817" width="9.375" style="271" customWidth="1"/>
    <col min="2818" max="2818" width="1.125" style="271" customWidth="1"/>
    <col min="2819" max="2846" width="4.75" style="271" customWidth="1"/>
    <col min="2847" max="2850" width="3.5" style="271" customWidth="1"/>
    <col min="2851" max="2878" width="4.75" style="271" customWidth="1"/>
    <col min="2879" max="2879" width="9.375" style="271" customWidth="1"/>
    <col min="2880" max="2880" width="3.375" style="271" customWidth="1"/>
    <col min="2881" max="2881" width="1.5" style="271" customWidth="1"/>
    <col min="2882" max="2999" width="27.375" style="271" customWidth="1"/>
    <col min="3000" max="3072" width="7.875" style="271"/>
    <col min="3073" max="3073" width="9.375" style="271" customWidth="1"/>
    <col min="3074" max="3074" width="1.125" style="271" customWidth="1"/>
    <col min="3075" max="3102" width="4.75" style="271" customWidth="1"/>
    <col min="3103" max="3106" width="3.5" style="271" customWidth="1"/>
    <col min="3107" max="3134" width="4.75" style="271" customWidth="1"/>
    <col min="3135" max="3135" width="9.375" style="271" customWidth="1"/>
    <col min="3136" max="3136" width="3.375" style="271" customWidth="1"/>
    <col min="3137" max="3137" width="1.5" style="271" customWidth="1"/>
    <col min="3138" max="3255" width="27.375" style="271" customWidth="1"/>
    <col min="3256" max="3328" width="7.875" style="271"/>
    <col min="3329" max="3329" width="9.375" style="271" customWidth="1"/>
    <col min="3330" max="3330" width="1.125" style="271" customWidth="1"/>
    <col min="3331" max="3358" width="4.75" style="271" customWidth="1"/>
    <col min="3359" max="3362" width="3.5" style="271" customWidth="1"/>
    <col min="3363" max="3390" width="4.75" style="271" customWidth="1"/>
    <col min="3391" max="3391" width="9.375" style="271" customWidth="1"/>
    <col min="3392" max="3392" width="3.375" style="271" customWidth="1"/>
    <col min="3393" max="3393" width="1.5" style="271" customWidth="1"/>
    <col min="3394" max="3511" width="27.375" style="271" customWidth="1"/>
    <col min="3512" max="3584" width="7.875" style="271"/>
    <col min="3585" max="3585" width="9.375" style="271" customWidth="1"/>
    <col min="3586" max="3586" width="1.125" style="271" customWidth="1"/>
    <col min="3587" max="3614" width="4.75" style="271" customWidth="1"/>
    <col min="3615" max="3618" width="3.5" style="271" customWidth="1"/>
    <col min="3619" max="3646" width="4.75" style="271" customWidth="1"/>
    <col min="3647" max="3647" width="9.375" style="271" customWidth="1"/>
    <col min="3648" max="3648" width="3.375" style="271" customWidth="1"/>
    <col min="3649" max="3649" width="1.5" style="271" customWidth="1"/>
    <col min="3650" max="3767" width="27.375" style="271" customWidth="1"/>
    <col min="3768" max="3840" width="7.875" style="271"/>
    <col min="3841" max="3841" width="9.375" style="271" customWidth="1"/>
    <col min="3842" max="3842" width="1.125" style="271" customWidth="1"/>
    <col min="3843" max="3870" width="4.75" style="271" customWidth="1"/>
    <col min="3871" max="3874" width="3.5" style="271" customWidth="1"/>
    <col min="3875" max="3902" width="4.75" style="271" customWidth="1"/>
    <col min="3903" max="3903" width="9.375" style="271" customWidth="1"/>
    <col min="3904" max="3904" width="3.375" style="271" customWidth="1"/>
    <col min="3905" max="3905" width="1.5" style="271" customWidth="1"/>
    <col min="3906" max="4023" width="27.375" style="271" customWidth="1"/>
    <col min="4024" max="4096" width="7.875" style="271"/>
    <col min="4097" max="4097" width="9.375" style="271" customWidth="1"/>
    <col min="4098" max="4098" width="1.125" style="271" customWidth="1"/>
    <col min="4099" max="4126" width="4.75" style="271" customWidth="1"/>
    <col min="4127" max="4130" width="3.5" style="271" customWidth="1"/>
    <col min="4131" max="4158" width="4.75" style="271" customWidth="1"/>
    <col min="4159" max="4159" width="9.375" style="271" customWidth="1"/>
    <col min="4160" max="4160" width="3.375" style="271" customWidth="1"/>
    <col min="4161" max="4161" width="1.5" style="271" customWidth="1"/>
    <col min="4162" max="4279" width="27.375" style="271" customWidth="1"/>
    <col min="4280" max="4352" width="7.875" style="271"/>
    <col min="4353" max="4353" width="9.375" style="271" customWidth="1"/>
    <col min="4354" max="4354" width="1.125" style="271" customWidth="1"/>
    <col min="4355" max="4382" width="4.75" style="271" customWidth="1"/>
    <col min="4383" max="4386" width="3.5" style="271" customWidth="1"/>
    <col min="4387" max="4414" width="4.75" style="271" customWidth="1"/>
    <col min="4415" max="4415" width="9.375" style="271" customWidth="1"/>
    <col min="4416" max="4416" width="3.375" style="271" customWidth="1"/>
    <col min="4417" max="4417" width="1.5" style="271" customWidth="1"/>
    <col min="4418" max="4535" width="27.375" style="271" customWidth="1"/>
    <col min="4536" max="4608" width="7.875" style="271"/>
    <col min="4609" max="4609" width="9.375" style="271" customWidth="1"/>
    <col min="4610" max="4610" width="1.125" style="271" customWidth="1"/>
    <col min="4611" max="4638" width="4.75" style="271" customWidth="1"/>
    <col min="4639" max="4642" width="3.5" style="271" customWidth="1"/>
    <col min="4643" max="4670" width="4.75" style="271" customWidth="1"/>
    <col min="4671" max="4671" width="9.375" style="271" customWidth="1"/>
    <col min="4672" max="4672" width="3.375" style="271" customWidth="1"/>
    <col min="4673" max="4673" width="1.5" style="271" customWidth="1"/>
    <col min="4674" max="4791" width="27.375" style="271" customWidth="1"/>
    <col min="4792" max="4864" width="7.875" style="271"/>
    <col min="4865" max="4865" width="9.375" style="271" customWidth="1"/>
    <col min="4866" max="4866" width="1.125" style="271" customWidth="1"/>
    <col min="4867" max="4894" width="4.75" style="271" customWidth="1"/>
    <col min="4895" max="4898" width="3.5" style="271" customWidth="1"/>
    <col min="4899" max="4926" width="4.75" style="271" customWidth="1"/>
    <col min="4927" max="4927" width="9.375" style="271" customWidth="1"/>
    <col min="4928" max="4928" width="3.375" style="271" customWidth="1"/>
    <col min="4929" max="4929" width="1.5" style="271" customWidth="1"/>
    <col min="4930" max="5047" width="27.375" style="271" customWidth="1"/>
    <col min="5048" max="5120" width="7.875" style="271"/>
    <col min="5121" max="5121" width="9.375" style="271" customWidth="1"/>
    <col min="5122" max="5122" width="1.125" style="271" customWidth="1"/>
    <col min="5123" max="5150" width="4.75" style="271" customWidth="1"/>
    <col min="5151" max="5154" width="3.5" style="271" customWidth="1"/>
    <col min="5155" max="5182" width="4.75" style="271" customWidth="1"/>
    <col min="5183" max="5183" width="9.375" style="271" customWidth="1"/>
    <col min="5184" max="5184" width="3.375" style="271" customWidth="1"/>
    <col min="5185" max="5185" width="1.5" style="271" customWidth="1"/>
    <col min="5186" max="5303" width="27.375" style="271" customWidth="1"/>
    <col min="5304" max="5376" width="7.875" style="271"/>
    <col min="5377" max="5377" width="9.375" style="271" customWidth="1"/>
    <col min="5378" max="5378" width="1.125" style="271" customWidth="1"/>
    <col min="5379" max="5406" width="4.75" style="271" customWidth="1"/>
    <col min="5407" max="5410" width="3.5" style="271" customWidth="1"/>
    <col min="5411" max="5438" width="4.75" style="271" customWidth="1"/>
    <col min="5439" max="5439" width="9.375" style="271" customWidth="1"/>
    <col min="5440" max="5440" width="3.375" style="271" customWidth="1"/>
    <col min="5441" max="5441" width="1.5" style="271" customWidth="1"/>
    <col min="5442" max="5559" width="27.375" style="271" customWidth="1"/>
    <col min="5560" max="5632" width="7.875" style="271"/>
    <col min="5633" max="5633" width="9.375" style="271" customWidth="1"/>
    <col min="5634" max="5634" width="1.125" style="271" customWidth="1"/>
    <col min="5635" max="5662" width="4.75" style="271" customWidth="1"/>
    <col min="5663" max="5666" width="3.5" style="271" customWidth="1"/>
    <col min="5667" max="5694" width="4.75" style="271" customWidth="1"/>
    <col min="5695" max="5695" width="9.375" style="271" customWidth="1"/>
    <col min="5696" max="5696" width="3.375" style="271" customWidth="1"/>
    <col min="5697" max="5697" width="1.5" style="271" customWidth="1"/>
    <col min="5698" max="5815" width="27.375" style="271" customWidth="1"/>
    <col min="5816" max="5888" width="7.875" style="271"/>
    <col min="5889" max="5889" width="9.375" style="271" customWidth="1"/>
    <col min="5890" max="5890" width="1.125" style="271" customWidth="1"/>
    <col min="5891" max="5918" width="4.75" style="271" customWidth="1"/>
    <col min="5919" max="5922" width="3.5" style="271" customWidth="1"/>
    <col min="5923" max="5950" width="4.75" style="271" customWidth="1"/>
    <col min="5951" max="5951" width="9.375" style="271" customWidth="1"/>
    <col min="5952" max="5952" width="3.375" style="271" customWidth="1"/>
    <col min="5953" max="5953" width="1.5" style="271" customWidth="1"/>
    <col min="5954" max="6071" width="27.375" style="271" customWidth="1"/>
    <col min="6072" max="6144" width="7.875" style="271"/>
    <col min="6145" max="6145" width="9.375" style="271" customWidth="1"/>
    <col min="6146" max="6146" width="1.125" style="271" customWidth="1"/>
    <col min="6147" max="6174" width="4.75" style="271" customWidth="1"/>
    <col min="6175" max="6178" width="3.5" style="271" customWidth="1"/>
    <col min="6179" max="6206" width="4.75" style="271" customWidth="1"/>
    <col min="6207" max="6207" width="9.375" style="271" customWidth="1"/>
    <col min="6208" max="6208" width="3.375" style="271" customWidth="1"/>
    <col min="6209" max="6209" width="1.5" style="271" customWidth="1"/>
    <col min="6210" max="6327" width="27.375" style="271" customWidth="1"/>
    <col min="6328" max="6400" width="7.875" style="271"/>
    <col min="6401" max="6401" width="9.375" style="271" customWidth="1"/>
    <col min="6402" max="6402" width="1.125" style="271" customWidth="1"/>
    <col min="6403" max="6430" width="4.75" style="271" customWidth="1"/>
    <col min="6431" max="6434" width="3.5" style="271" customWidth="1"/>
    <col min="6435" max="6462" width="4.75" style="271" customWidth="1"/>
    <col min="6463" max="6463" width="9.375" style="271" customWidth="1"/>
    <col min="6464" max="6464" width="3.375" style="271" customWidth="1"/>
    <col min="6465" max="6465" width="1.5" style="271" customWidth="1"/>
    <col min="6466" max="6583" width="27.375" style="271" customWidth="1"/>
    <col min="6584" max="6656" width="7.875" style="271"/>
    <col min="6657" max="6657" width="9.375" style="271" customWidth="1"/>
    <col min="6658" max="6658" width="1.125" style="271" customWidth="1"/>
    <col min="6659" max="6686" width="4.75" style="271" customWidth="1"/>
    <col min="6687" max="6690" width="3.5" style="271" customWidth="1"/>
    <col min="6691" max="6718" width="4.75" style="271" customWidth="1"/>
    <col min="6719" max="6719" width="9.375" style="271" customWidth="1"/>
    <col min="6720" max="6720" width="3.375" style="271" customWidth="1"/>
    <col min="6721" max="6721" width="1.5" style="271" customWidth="1"/>
    <col min="6722" max="6839" width="27.375" style="271" customWidth="1"/>
    <col min="6840" max="6912" width="7.875" style="271"/>
    <col min="6913" max="6913" width="9.375" style="271" customWidth="1"/>
    <col min="6914" max="6914" width="1.125" style="271" customWidth="1"/>
    <col min="6915" max="6942" width="4.75" style="271" customWidth="1"/>
    <col min="6943" max="6946" width="3.5" style="271" customWidth="1"/>
    <col min="6947" max="6974" width="4.75" style="271" customWidth="1"/>
    <col min="6975" max="6975" width="9.375" style="271" customWidth="1"/>
    <col min="6976" max="6976" width="3.375" style="271" customWidth="1"/>
    <col min="6977" max="6977" width="1.5" style="271" customWidth="1"/>
    <col min="6978" max="7095" width="27.375" style="271" customWidth="1"/>
    <col min="7096" max="7168" width="7.875" style="271"/>
    <col min="7169" max="7169" width="9.375" style="271" customWidth="1"/>
    <col min="7170" max="7170" width="1.125" style="271" customWidth="1"/>
    <col min="7171" max="7198" width="4.75" style="271" customWidth="1"/>
    <col min="7199" max="7202" width="3.5" style="271" customWidth="1"/>
    <col min="7203" max="7230" width="4.75" style="271" customWidth="1"/>
    <col min="7231" max="7231" width="9.375" style="271" customWidth="1"/>
    <col min="7232" max="7232" width="3.375" style="271" customWidth="1"/>
    <col min="7233" max="7233" width="1.5" style="271" customWidth="1"/>
    <col min="7234" max="7351" width="27.375" style="271" customWidth="1"/>
    <col min="7352" max="7424" width="7.875" style="271"/>
    <col min="7425" max="7425" width="9.375" style="271" customWidth="1"/>
    <col min="7426" max="7426" width="1.125" style="271" customWidth="1"/>
    <col min="7427" max="7454" width="4.75" style="271" customWidth="1"/>
    <col min="7455" max="7458" width="3.5" style="271" customWidth="1"/>
    <col min="7459" max="7486" width="4.75" style="271" customWidth="1"/>
    <col min="7487" max="7487" width="9.375" style="271" customWidth="1"/>
    <col min="7488" max="7488" width="3.375" style="271" customWidth="1"/>
    <col min="7489" max="7489" width="1.5" style="271" customWidth="1"/>
    <col min="7490" max="7607" width="27.375" style="271" customWidth="1"/>
    <col min="7608" max="7680" width="7.875" style="271"/>
    <col min="7681" max="7681" width="9.375" style="271" customWidth="1"/>
    <col min="7682" max="7682" width="1.125" style="271" customWidth="1"/>
    <col min="7683" max="7710" width="4.75" style="271" customWidth="1"/>
    <col min="7711" max="7714" width="3.5" style="271" customWidth="1"/>
    <col min="7715" max="7742" width="4.75" style="271" customWidth="1"/>
    <col min="7743" max="7743" width="9.375" style="271" customWidth="1"/>
    <col min="7744" max="7744" width="3.375" style="271" customWidth="1"/>
    <col min="7745" max="7745" width="1.5" style="271" customWidth="1"/>
    <col min="7746" max="7863" width="27.375" style="271" customWidth="1"/>
    <col min="7864" max="7936" width="7.875" style="271"/>
    <col min="7937" max="7937" width="9.375" style="271" customWidth="1"/>
    <col min="7938" max="7938" width="1.125" style="271" customWidth="1"/>
    <col min="7939" max="7966" width="4.75" style="271" customWidth="1"/>
    <col min="7967" max="7970" width="3.5" style="271" customWidth="1"/>
    <col min="7971" max="7998" width="4.75" style="271" customWidth="1"/>
    <col min="7999" max="7999" width="9.375" style="271" customWidth="1"/>
    <col min="8000" max="8000" width="3.375" style="271" customWidth="1"/>
    <col min="8001" max="8001" width="1.5" style="271" customWidth="1"/>
    <col min="8002" max="8119" width="27.375" style="271" customWidth="1"/>
    <col min="8120" max="8192" width="7.875" style="271"/>
    <col min="8193" max="8193" width="9.375" style="271" customWidth="1"/>
    <col min="8194" max="8194" width="1.125" style="271" customWidth="1"/>
    <col min="8195" max="8222" width="4.75" style="271" customWidth="1"/>
    <col min="8223" max="8226" width="3.5" style="271" customWidth="1"/>
    <col min="8227" max="8254" width="4.75" style="271" customWidth="1"/>
    <col min="8255" max="8255" width="9.375" style="271" customWidth="1"/>
    <col min="8256" max="8256" width="3.375" style="271" customWidth="1"/>
    <col min="8257" max="8257" width="1.5" style="271" customWidth="1"/>
    <col min="8258" max="8375" width="27.375" style="271" customWidth="1"/>
    <col min="8376" max="8448" width="7.875" style="271"/>
    <col min="8449" max="8449" width="9.375" style="271" customWidth="1"/>
    <col min="8450" max="8450" width="1.125" style="271" customWidth="1"/>
    <col min="8451" max="8478" width="4.75" style="271" customWidth="1"/>
    <col min="8479" max="8482" width="3.5" style="271" customWidth="1"/>
    <col min="8483" max="8510" width="4.75" style="271" customWidth="1"/>
    <col min="8511" max="8511" width="9.375" style="271" customWidth="1"/>
    <col min="8512" max="8512" width="3.375" style="271" customWidth="1"/>
    <col min="8513" max="8513" width="1.5" style="271" customWidth="1"/>
    <col min="8514" max="8631" width="27.375" style="271" customWidth="1"/>
    <col min="8632" max="8704" width="7.875" style="271"/>
    <col min="8705" max="8705" width="9.375" style="271" customWidth="1"/>
    <col min="8706" max="8706" width="1.125" style="271" customWidth="1"/>
    <col min="8707" max="8734" width="4.75" style="271" customWidth="1"/>
    <col min="8735" max="8738" width="3.5" style="271" customWidth="1"/>
    <col min="8739" max="8766" width="4.75" style="271" customWidth="1"/>
    <col min="8767" max="8767" width="9.375" style="271" customWidth="1"/>
    <col min="8768" max="8768" width="3.375" style="271" customWidth="1"/>
    <col min="8769" max="8769" width="1.5" style="271" customWidth="1"/>
    <col min="8770" max="8887" width="27.375" style="271" customWidth="1"/>
    <col min="8888" max="8960" width="7.875" style="271"/>
    <col min="8961" max="8961" width="9.375" style="271" customWidth="1"/>
    <col min="8962" max="8962" width="1.125" style="271" customWidth="1"/>
    <col min="8963" max="8990" width="4.75" style="271" customWidth="1"/>
    <col min="8991" max="8994" width="3.5" style="271" customWidth="1"/>
    <col min="8995" max="9022" width="4.75" style="271" customWidth="1"/>
    <col min="9023" max="9023" width="9.375" style="271" customWidth="1"/>
    <col min="9024" max="9024" width="3.375" style="271" customWidth="1"/>
    <col min="9025" max="9025" width="1.5" style="271" customWidth="1"/>
    <col min="9026" max="9143" width="27.375" style="271" customWidth="1"/>
    <col min="9144" max="9216" width="7.875" style="271"/>
    <col min="9217" max="9217" width="9.375" style="271" customWidth="1"/>
    <col min="9218" max="9218" width="1.125" style="271" customWidth="1"/>
    <col min="9219" max="9246" width="4.75" style="271" customWidth="1"/>
    <col min="9247" max="9250" width="3.5" style="271" customWidth="1"/>
    <col min="9251" max="9278" width="4.75" style="271" customWidth="1"/>
    <col min="9279" max="9279" width="9.375" style="271" customWidth="1"/>
    <col min="9280" max="9280" width="3.375" style="271" customWidth="1"/>
    <col min="9281" max="9281" width="1.5" style="271" customWidth="1"/>
    <col min="9282" max="9399" width="27.375" style="271" customWidth="1"/>
    <col min="9400" max="9472" width="7.875" style="271"/>
    <col min="9473" max="9473" width="9.375" style="271" customWidth="1"/>
    <col min="9474" max="9474" width="1.125" style="271" customWidth="1"/>
    <col min="9475" max="9502" width="4.75" style="271" customWidth="1"/>
    <col min="9503" max="9506" width="3.5" style="271" customWidth="1"/>
    <col min="9507" max="9534" width="4.75" style="271" customWidth="1"/>
    <col min="9535" max="9535" width="9.375" style="271" customWidth="1"/>
    <col min="9536" max="9536" width="3.375" style="271" customWidth="1"/>
    <col min="9537" max="9537" width="1.5" style="271" customWidth="1"/>
    <col min="9538" max="9655" width="27.375" style="271" customWidth="1"/>
    <col min="9656" max="9728" width="7.875" style="271"/>
    <col min="9729" max="9729" width="9.375" style="271" customWidth="1"/>
    <col min="9730" max="9730" width="1.125" style="271" customWidth="1"/>
    <col min="9731" max="9758" width="4.75" style="271" customWidth="1"/>
    <col min="9759" max="9762" width="3.5" style="271" customWidth="1"/>
    <col min="9763" max="9790" width="4.75" style="271" customWidth="1"/>
    <col min="9791" max="9791" width="9.375" style="271" customWidth="1"/>
    <col min="9792" max="9792" width="3.375" style="271" customWidth="1"/>
    <col min="9793" max="9793" width="1.5" style="271" customWidth="1"/>
    <col min="9794" max="9911" width="27.375" style="271" customWidth="1"/>
    <col min="9912" max="9984" width="7.875" style="271"/>
    <col min="9985" max="9985" width="9.375" style="271" customWidth="1"/>
    <col min="9986" max="9986" width="1.125" style="271" customWidth="1"/>
    <col min="9987" max="10014" width="4.75" style="271" customWidth="1"/>
    <col min="10015" max="10018" width="3.5" style="271" customWidth="1"/>
    <col min="10019" max="10046" width="4.75" style="271" customWidth="1"/>
    <col min="10047" max="10047" width="9.375" style="271" customWidth="1"/>
    <col min="10048" max="10048" width="3.375" style="271" customWidth="1"/>
    <col min="10049" max="10049" width="1.5" style="271" customWidth="1"/>
    <col min="10050" max="10167" width="27.375" style="271" customWidth="1"/>
    <col min="10168" max="10240" width="7.875" style="271"/>
    <col min="10241" max="10241" width="9.375" style="271" customWidth="1"/>
    <col min="10242" max="10242" width="1.125" style="271" customWidth="1"/>
    <col min="10243" max="10270" width="4.75" style="271" customWidth="1"/>
    <col min="10271" max="10274" width="3.5" style="271" customWidth="1"/>
    <col min="10275" max="10302" width="4.75" style="271" customWidth="1"/>
    <col min="10303" max="10303" width="9.375" style="271" customWidth="1"/>
    <col min="10304" max="10304" width="3.375" style="271" customWidth="1"/>
    <col min="10305" max="10305" width="1.5" style="271" customWidth="1"/>
    <col min="10306" max="10423" width="27.375" style="271" customWidth="1"/>
    <col min="10424" max="10496" width="7.875" style="271"/>
    <col min="10497" max="10497" width="9.375" style="271" customWidth="1"/>
    <col min="10498" max="10498" width="1.125" style="271" customWidth="1"/>
    <col min="10499" max="10526" width="4.75" style="271" customWidth="1"/>
    <col min="10527" max="10530" width="3.5" style="271" customWidth="1"/>
    <col min="10531" max="10558" width="4.75" style="271" customWidth="1"/>
    <col min="10559" max="10559" width="9.375" style="271" customWidth="1"/>
    <col min="10560" max="10560" width="3.375" style="271" customWidth="1"/>
    <col min="10561" max="10561" width="1.5" style="271" customWidth="1"/>
    <col min="10562" max="10679" width="27.375" style="271" customWidth="1"/>
    <col min="10680" max="10752" width="7.875" style="271"/>
    <col min="10753" max="10753" width="9.375" style="271" customWidth="1"/>
    <col min="10754" max="10754" width="1.125" style="271" customWidth="1"/>
    <col min="10755" max="10782" width="4.75" style="271" customWidth="1"/>
    <col min="10783" max="10786" width="3.5" style="271" customWidth="1"/>
    <col min="10787" max="10814" width="4.75" style="271" customWidth="1"/>
    <col min="10815" max="10815" width="9.375" style="271" customWidth="1"/>
    <col min="10816" max="10816" width="3.375" style="271" customWidth="1"/>
    <col min="10817" max="10817" width="1.5" style="271" customWidth="1"/>
    <col min="10818" max="10935" width="27.375" style="271" customWidth="1"/>
    <col min="10936" max="11008" width="7.875" style="271"/>
    <col min="11009" max="11009" width="9.375" style="271" customWidth="1"/>
    <col min="11010" max="11010" width="1.125" style="271" customWidth="1"/>
    <col min="11011" max="11038" width="4.75" style="271" customWidth="1"/>
    <col min="11039" max="11042" width="3.5" style="271" customWidth="1"/>
    <col min="11043" max="11070" width="4.75" style="271" customWidth="1"/>
    <col min="11071" max="11071" width="9.375" style="271" customWidth="1"/>
    <col min="11072" max="11072" width="3.375" style="271" customWidth="1"/>
    <col min="11073" max="11073" width="1.5" style="271" customWidth="1"/>
    <col min="11074" max="11191" width="27.375" style="271" customWidth="1"/>
    <col min="11192" max="11264" width="7.875" style="271"/>
    <col min="11265" max="11265" width="9.375" style="271" customWidth="1"/>
    <col min="11266" max="11266" width="1.125" style="271" customWidth="1"/>
    <col min="11267" max="11294" width="4.75" style="271" customWidth="1"/>
    <col min="11295" max="11298" width="3.5" style="271" customWidth="1"/>
    <col min="11299" max="11326" width="4.75" style="271" customWidth="1"/>
    <col min="11327" max="11327" width="9.375" style="271" customWidth="1"/>
    <col min="11328" max="11328" width="3.375" style="271" customWidth="1"/>
    <col min="11329" max="11329" width="1.5" style="271" customWidth="1"/>
    <col min="11330" max="11447" width="27.375" style="271" customWidth="1"/>
    <col min="11448" max="11520" width="7.875" style="271"/>
    <col min="11521" max="11521" width="9.375" style="271" customWidth="1"/>
    <col min="11522" max="11522" width="1.125" style="271" customWidth="1"/>
    <col min="11523" max="11550" width="4.75" style="271" customWidth="1"/>
    <col min="11551" max="11554" width="3.5" style="271" customWidth="1"/>
    <col min="11555" max="11582" width="4.75" style="271" customWidth="1"/>
    <col min="11583" max="11583" width="9.375" style="271" customWidth="1"/>
    <col min="11584" max="11584" width="3.375" style="271" customWidth="1"/>
    <col min="11585" max="11585" width="1.5" style="271" customWidth="1"/>
    <col min="11586" max="11703" width="27.375" style="271" customWidth="1"/>
    <col min="11704" max="11776" width="7.875" style="271"/>
    <col min="11777" max="11777" width="9.375" style="271" customWidth="1"/>
    <col min="11778" max="11778" width="1.125" style="271" customWidth="1"/>
    <col min="11779" max="11806" width="4.75" style="271" customWidth="1"/>
    <col min="11807" max="11810" width="3.5" style="271" customWidth="1"/>
    <col min="11811" max="11838" width="4.75" style="271" customWidth="1"/>
    <col min="11839" max="11839" width="9.375" style="271" customWidth="1"/>
    <col min="11840" max="11840" width="3.375" style="271" customWidth="1"/>
    <col min="11841" max="11841" width="1.5" style="271" customWidth="1"/>
    <col min="11842" max="11959" width="27.375" style="271" customWidth="1"/>
    <col min="11960" max="12032" width="7.875" style="271"/>
    <col min="12033" max="12033" width="9.375" style="271" customWidth="1"/>
    <col min="12034" max="12034" width="1.125" style="271" customWidth="1"/>
    <col min="12035" max="12062" width="4.75" style="271" customWidth="1"/>
    <col min="12063" max="12066" width="3.5" style="271" customWidth="1"/>
    <col min="12067" max="12094" width="4.75" style="271" customWidth="1"/>
    <col min="12095" max="12095" width="9.375" style="271" customWidth="1"/>
    <col min="12096" max="12096" width="3.375" style="271" customWidth="1"/>
    <col min="12097" max="12097" width="1.5" style="271" customWidth="1"/>
    <col min="12098" max="12215" width="27.375" style="271" customWidth="1"/>
    <col min="12216" max="12288" width="7.875" style="271"/>
    <col min="12289" max="12289" width="9.375" style="271" customWidth="1"/>
    <col min="12290" max="12290" width="1.125" style="271" customWidth="1"/>
    <col min="12291" max="12318" width="4.75" style="271" customWidth="1"/>
    <col min="12319" max="12322" width="3.5" style="271" customWidth="1"/>
    <col min="12323" max="12350" width="4.75" style="271" customWidth="1"/>
    <col min="12351" max="12351" width="9.375" style="271" customWidth="1"/>
    <col min="12352" max="12352" width="3.375" style="271" customWidth="1"/>
    <col min="12353" max="12353" width="1.5" style="271" customWidth="1"/>
    <col min="12354" max="12471" width="27.375" style="271" customWidth="1"/>
    <col min="12472" max="12544" width="7.875" style="271"/>
    <col min="12545" max="12545" width="9.375" style="271" customWidth="1"/>
    <col min="12546" max="12546" width="1.125" style="271" customWidth="1"/>
    <col min="12547" max="12574" width="4.75" style="271" customWidth="1"/>
    <col min="12575" max="12578" width="3.5" style="271" customWidth="1"/>
    <col min="12579" max="12606" width="4.75" style="271" customWidth="1"/>
    <col min="12607" max="12607" width="9.375" style="271" customWidth="1"/>
    <col min="12608" max="12608" width="3.375" style="271" customWidth="1"/>
    <col min="12609" max="12609" width="1.5" style="271" customWidth="1"/>
    <col min="12610" max="12727" width="27.375" style="271" customWidth="1"/>
    <col min="12728" max="12800" width="7.875" style="271"/>
    <col min="12801" max="12801" width="9.375" style="271" customWidth="1"/>
    <col min="12802" max="12802" width="1.125" style="271" customWidth="1"/>
    <col min="12803" max="12830" width="4.75" style="271" customWidth="1"/>
    <col min="12831" max="12834" width="3.5" style="271" customWidth="1"/>
    <col min="12835" max="12862" width="4.75" style="271" customWidth="1"/>
    <col min="12863" max="12863" width="9.375" style="271" customWidth="1"/>
    <col min="12864" max="12864" width="3.375" style="271" customWidth="1"/>
    <col min="12865" max="12865" width="1.5" style="271" customWidth="1"/>
    <col min="12866" max="12983" width="27.375" style="271" customWidth="1"/>
    <col min="12984" max="13056" width="7.875" style="271"/>
    <col min="13057" max="13057" width="9.375" style="271" customWidth="1"/>
    <col min="13058" max="13058" width="1.125" style="271" customWidth="1"/>
    <col min="13059" max="13086" width="4.75" style="271" customWidth="1"/>
    <col min="13087" max="13090" width="3.5" style="271" customWidth="1"/>
    <col min="13091" max="13118" width="4.75" style="271" customWidth="1"/>
    <col min="13119" max="13119" width="9.375" style="271" customWidth="1"/>
    <col min="13120" max="13120" width="3.375" style="271" customWidth="1"/>
    <col min="13121" max="13121" width="1.5" style="271" customWidth="1"/>
    <col min="13122" max="13239" width="27.375" style="271" customWidth="1"/>
    <col min="13240" max="13312" width="7.875" style="271"/>
    <col min="13313" max="13313" width="9.375" style="271" customWidth="1"/>
    <col min="13314" max="13314" width="1.125" style="271" customWidth="1"/>
    <col min="13315" max="13342" width="4.75" style="271" customWidth="1"/>
    <col min="13343" max="13346" width="3.5" style="271" customWidth="1"/>
    <col min="13347" max="13374" width="4.75" style="271" customWidth="1"/>
    <col min="13375" max="13375" width="9.375" style="271" customWidth="1"/>
    <col min="13376" max="13376" width="3.375" style="271" customWidth="1"/>
    <col min="13377" max="13377" width="1.5" style="271" customWidth="1"/>
    <col min="13378" max="13495" width="27.375" style="271" customWidth="1"/>
    <col min="13496" max="13568" width="7.875" style="271"/>
    <col min="13569" max="13569" width="9.375" style="271" customWidth="1"/>
    <col min="13570" max="13570" width="1.125" style="271" customWidth="1"/>
    <col min="13571" max="13598" width="4.75" style="271" customWidth="1"/>
    <col min="13599" max="13602" width="3.5" style="271" customWidth="1"/>
    <col min="13603" max="13630" width="4.75" style="271" customWidth="1"/>
    <col min="13631" max="13631" width="9.375" style="271" customWidth="1"/>
    <col min="13632" max="13632" width="3.375" style="271" customWidth="1"/>
    <col min="13633" max="13633" width="1.5" style="271" customWidth="1"/>
    <col min="13634" max="13751" width="27.375" style="271" customWidth="1"/>
    <col min="13752" max="13824" width="7.875" style="271"/>
    <col min="13825" max="13825" width="9.375" style="271" customWidth="1"/>
    <col min="13826" max="13826" width="1.125" style="271" customWidth="1"/>
    <col min="13827" max="13854" width="4.75" style="271" customWidth="1"/>
    <col min="13855" max="13858" width="3.5" style="271" customWidth="1"/>
    <col min="13859" max="13886" width="4.75" style="271" customWidth="1"/>
    <col min="13887" max="13887" width="9.375" style="271" customWidth="1"/>
    <col min="13888" max="13888" width="3.375" style="271" customWidth="1"/>
    <col min="13889" max="13889" width="1.5" style="271" customWidth="1"/>
    <col min="13890" max="14007" width="27.375" style="271" customWidth="1"/>
    <col min="14008" max="14080" width="7.875" style="271"/>
    <col min="14081" max="14081" width="9.375" style="271" customWidth="1"/>
    <col min="14082" max="14082" width="1.125" style="271" customWidth="1"/>
    <col min="14083" max="14110" width="4.75" style="271" customWidth="1"/>
    <col min="14111" max="14114" width="3.5" style="271" customWidth="1"/>
    <col min="14115" max="14142" width="4.75" style="271" customWidth="1"/>
    <col min="14143" max="14143" width="9.375" style="271" customWidth="1"/>
    <col min="14144" max="14144" width="3.375" style="271" customWidth="1"/>
    <col min="14145" max="14145" width="1.5" style="271" customWidth="1"/>
    <col min="14146" max="14263" width="27.375" style="271" customWidth="1"/>
    <col min="14264" max="14336" width="7.875" style="271"/>
    <col min="14337" max="14337" width="9.375" style="271" customWidth="1"/>
    <col min="14338" max="14338" width="1.125" style="271" customWidth="1"/>
    <col min="14339" max="14366" width="4.75" style="271" customWidth="1"/>
    <col min="14367" max="14370" width="3.5" style="271" customWidth="1"/>
    <col min="14371" max="14398" width="4.75" style="271" customWidth="1"/>
    <col min="14399" max="14399" width="9.375" style="271" customWidth="1"/>
    <col min="14400" max="14400" width="3.375" style="271" customWidth="1"/>
    <col min="14401" max="14401" width="1.5" style="271" customWidth="1"/>
    <col min="14402" max="14519" width="27.375" style="271" customWidth="1"/>
    <col min="14520" max="14592" width="7.875" style="271"/>
    <col min="14593" max="14593" width="9.375" style="271" customWidth="1"/>
    <col min="14594" max="14594" width="1.125" style="271" customWidth="1"/>
    <col min="14595" max="14622" width="4.75" style="271" customWidth="1"/>
    <col min="14623" max="14626" width="3.5" style="271" customWidth="1"/>
    <col min="14627" max="14654" width="4.75" style="271" customWidth="1"/>
    <col min="14655" max="14655" width="9.375" style="271" customWidth="1"/>
    <col min="14656" max="14656" width="3.375" style="271" customWidth="1"/>
    <col min="14657" max="14657" width="1.5" style="271" customWidth="1"/>
    <col min="14658" max="14775" width="27.375" style="271" customWidth="1"/>
    <col min="14776" max="14848" width="7.875" style="271"/>
    <col min="14849" max="14849" width="9.375" style="271" customWidth="1"/>
    <col min="14850" max="14850" width="1.125" style="271" customWidth="1"/>
    <col min="14851" max="14878" width="4.75" style="271" customWidth="1"/>
    <col min="14879" max="14882" width="3.5" style="271" customWidth="1"/>
    <col min="14883" max="14910" width="4.75" style="271" customWidth="1"/>
    <col min="14911" max="14911" width="9.375" style="271" customWidth="1"/>
    <col min="14912" max="14912" width="3.375" style="271" customWidth="1"/>
    <col min="14913" max="14913" width="1.5" style="271" customWidth="1"/>
    <col min="14914" max="15031" width="27.375" style="271" customWidth="1"/>
    <col min="15032" max="15104" width="7.875" style="271"/>
    <col min="15105" max="15105" width="9.375" style="271" customWidth="1"/>
    <col min="15106" max="15106" width="1.125" style="271" customWidth="1"/>
    <col min="15107" max="15134" width="4.75" style="271" customWidth="1"/>
    <col min="15135" max="15138" width="3.5" style="271" customWidth="1"/>
    <col min="15139" max="15166" width="4.75" style="271" customWidth="1"/>
    <col min="15167" max="15167" width="9.375" style="271" customWidth="1"/>
    <col min="15168" max="15168" width="3.375" style="271" customWidth="1"/>
    <col min="15169" max="15169" width="1.5" style="271" customWidth="1"/>
    <col min="15170" max="15287" width="27.375" style="271" customWidth="1"/>
    <col min="15288" max="15360" width="7.875" style="271"/>
    <col min="15361" max="15361" width="9.375" style="271" customWidth="1"/>
    <col min="15362" max="15362" width="1.125" style="271" customWidth="1"/>
    <col min="15363" max="15390" width="4.75" style="271" customWidth="1"/>
    <col min="15391" max="15394" width="3.5" style="271" customWidth="1"/>
    <col min="15395" max="15422" width="4.75" style="271" customWidth="1"/>
    <col min="15423" max="15423" width="9.375" style="271" customWidth="1"/>
    <col min="15424" max="15424" width="3.375" style="271" customWidth="1"/>
    <col min="15425" max="15425" width="1.5" style="271" customWidth="1"/>
    <col min="15426" max="15543" width="27.375" style="271" customWidth="1"/>
    <col min="15544" max="15616" width="7.875" style="271"/>
    <col min="15617" max="15617" width="9.375" style="271" customWidth="1"/>
    <col min="15618" max="15618" width="1.125" style="271" customWidth="1"/>
    <col min="15619" max="15646" width="4.75" style="271" customWidth="1"/>
    <col min="15647" max="15650" width="3.5" style="271" customWidth="1"/>
    <col min="15651" max="15678" width="4.75" style="271" customWidth="1"/>
    <col min="15679" max="15679" width="9.375" style="271" customWidth="1"/>
    <col min="15680" max="15680" width="3.375" style="271" customWidth="1"/>
    <col min="15681" max="15681" width="1.5" style="271" customWidth="1"/>
    <col min="15682" max="15799" width="27.375" style="271" customWidth="1"/>
    <col min="15800" max="15872" width="7.875" style="271"/>
    <col min="15873" max="15873" width="9.375" style="271" customWidth="1"/>
    <col min="15874" max="15874" width="1.125" style="271" customWidth="1"/>
    <col min="15875" max="15902" width="4.75" style="271" customWidth="1"/>
    <col min="15903" max="15906" width="3.5" style="271" customWidth="1"/>
    <col min="15907" max="15934" width="4.75" style="271" customWidth="1"/>
    <col min="15935" max="15935" width="9.375" style="271" customWidth="1"/>
    <col min="15936" max="15936" width="3.375" style="271" customWidth="1"/>
    <col min="15937" max="15937" width="1.5" style="271" customWidth="1"/>
    <col min="15938" max="16055" width="27.375" style="271" customWidth="1"/>
    <col min="16056" max="16128" width="7.875" style="271"/>
    <col min="16129" max="16129" width="9.375" style="271" customWidth="1"/>
    <col min="16130" max="16130" width="1.125" style="271" customWidth="1"/>
    <col min="16131" max="16158" width="4.75" style="271" customWidth="1"/>
    <col min="16159" max="16162" width="3.5" style="271" customWidth="1"/>
    <col min="16163" max="16190" width="4.75" style="271" customWidth="1"/>
    <col min="16191" max="16191" width="9.375" style="271" customWidth="1"/>
    <col min="16192" max="16192" width="3.375" style="271" customWidth="1"/>
    <col min="16193" max="16193" width="1.5" style="271" customWidth="1"/>
    <col min="16194" max="16311" width="27.375" style="271" customWidth="1"/>
    <col min="16312" max="16384" width="7.875" style="271"/>
  </cols>
  <sheetData>
    <row r="1" spans="1:183" s="270" customFormat="1" ht="39.950000000000003" customHeight="1" x14ac:dyDescent="0.2">
      <c r="C1" s="270">
        <v>1</v>
      </c>
      <c r="D1" s="270">
        <v>1</v>
      </c>
      <c r="E1" s="270">
        <v>1</v>
      </c>
      <c r="F1" s="270">
        <v>1</v>
      </c>
      <c r="G1" s="270">
        <v>1</v>
      </c>
      <c r="H1" s="270">
        <v>1</v>
      </c>
      <c r="I1" s="270">
        <v>1</v>
      </c>
      <c r="J1" s="270">
        <v>1</v>
      </c>
      <c r="K1" s="270">
        <v>1</v>
      </c>
      <c r="L1" s="270">
        <v>1</v>
      </c>
      <c r="M1" s="270">
        <v>1</v>
      </c>
      <c r="N1" s="270">
        <v>1</v>
      </c>
      <c r="O1" s="270">
        <v>1</v>
      </c>
      <c r="P1" s="270">
        <v>1</v>
      </c>
      <c r="Q1" s="270">
        <v>1</v>
      </c>
      <c r="R1" s="270">
        <v>1</v>
      </c>
      <c r="S1" s="270">
        <v>1</v>
      </c>
      <c r="T1" s="270">
        <v>1</v>
      </c>
      <c r="U1" s="270">
        <v>1</v>
      </c>
      <c r="V1" s="270">
        <v>1</v>
      </c>
      <c r="W1" s="270">
        <v>1</v>
      </c>
      <c r="X1" s="270">
        <v>1</v>
      </c>
      <c r="Y1" s="270">
        <v>1</v>
      </c>
      <c r="Z1" s="270">
        <v>1</v>
      </c>
      <c r="AA1" s="270">
        <v>1</v>
      </c>
      <c r="AB1" s="270">
        <v>1</v>
      </c>
      <c r="AC1" s="270">
        <v>1</v>
      </c>
      <c r="AD1" s="270">
        <v>1</v>
      </c>
      <c r="AE1" s="270">
        <v>3</v>
      </c>
      <c r="AF1" s="270">
        <v>3</v>
      </c>
      <c r="AG1" s="270">
        <v>3</v>
      </c>
      <c r="AH1" s="270">
        <v>3</v>
      </c>
      <c r="AI1" s="270">
        <v>1</v>
      </c>
      <c r="AJ1" s="270">
        <v>1</v>
      </c>
      <c r="AK1" s="270">
        <v>1</v>
      </c>
      <c r="AL1" s="270">
        <v>1</v>
      </c>
      <c r="AM1" s="270">
        <v>1</v>
      </c>
      <c r="AN1" s="270">
        <v>1</v>
      </c>
      <c r="AO1" s="270">
        <v>1</v>
      </c>
      <c r="AP1" s="270">
        <v>1</v>
      </c>
      <c r="AQ1" s="270">
        <v>1</v>
      </c>
      <c r="AR1" s="270">
        <v>1</v>
      </c>
      <c r="AS1" s="270">
        <v>1</v>
      </c>
      <c r="AT1" s="270">
        <v>1</v>
      </c>
      <c r="AU1" s="270">
        <v>1</v>
      </c>
      <c r="AV1" s="270">
        <v>1</v>
      </c>
      <c r="AW1" s="270">
        <v>1</v>
      </c>
      <c r="AX1" s="270">
        <v>1</v>
      </c>
      <c r="AY1" s="270">
        <v>1</v>
      </c>
      <c r="AZ1" s="270">
        <v>1</v>
      </c>
      <c r="BA1" s="270">
        <v>1</v>
      </c>
      <c r="BB1" s="270">
        <v>1</v>
      </c>
      <c r="BC1" s="270">
        <v>1</v>
      </c>
      <c r="BD1" s="270">
        <v>1</v>
      </c>
      <c r="BE1" s="270">
        <v>1</v>
      </c>
      <c r="BF1" s="270">
        <v>1</v>
      </c>
      <c r="BG1" s="270">
        <v>1</v>
      </c>
      <c r="BH1" s="270">
        <v>1</v>
      </c>
      <c r="BI1" s="270">
        <v>1</v>
      </c>
      <c r="BJ1" s="270">
        <v>1</v>
      </c>
      <c r="BL1" s="395"/>
      <c r="BM1" s="395"/>
      <c r="BN1" s="395"/>
      <c r="BO1" s="395"/>
      <c r="BP1" s="395"/>
      <c r="BQ1" s="395"/>
      <c r="BR1" s="395"/>
      <c r="BS1" s="395"/>
      <c r="BT1" s="395"/>
      <c r="BU1" s="395"/>
      <c r="BV1" s="395"/>
      <c r="BW1" s="395"/>
      <c r="BX1" s="395"/>
      <c r="BY1" s="395"/>
      <c r="BZ1" s="395"/>
      <c r="CA1" s="395"/>
      <c r="CB1" s="395"/>
      <c r="CC1" s="395"/>
      <c r="CD1" s="395"/>
      <c r="CE1" s="395"/>
      <c r="CF1" s="395"/>
      <c r="CG1" s="395"/>
      <c r="CH1" s="395"/>
      <c r="CI1" s="395"/>
      <c r="CJ1" s="395"/>
      <c r="CK1" s="395"/>
      <c r="CL1" s="395"/>
      <c r="CM1" s="395"/>
      <c r="CN1" s="395"/>
      <c r="CO1" s="395"/>
      <c r="CP1" s="395"/>
      <c r="CQ1" s="395"/>
      <c r="CR1" s="395"/>
      <c r="CS1" s="395"/>
      <c r="CT1" s="395"/>
      <c r="CU1" s="395"/>
      <c r="CV1" s="395"/>
      <c r="CW1" s="395"/>
      <c r="CX1" s="395"/>
      <c r="CY1" s="395"/>
      <c r="CZ1" s="395"/>
      <c r="DA1" s="395"/>
      <c r="DB1" s="395"/>
      <c r="DC1" s="395"/>
      <c r="DD1" s="395"/>
      <c r="DE1" s="395"/>
      <c r="DF1" s="395"/>
      <c r="DG1" s="395"/>
      <c r="DH1" s="395"/>
      <c r="DI1" s="395"/>
      <c r="DJ1" s="395"/>
      <c r="DK1" s="395"/>
      <c r="DL1" s="395"/>
      <c r="DM1" s="395"/>
      <c r="DN1" s="395"/>
      <c r="DO1" s="395"/>
      <c r="DP1" s="395"/>
      <c r="DQ1" s="395"/>
      <c r="DR1" s="395"/>
      <c r="DS1" s="395"/>
      <c r="DT1" s="395"/>
      <c r="DU1" s="395"/>
      <c r="DV1" s="395"/>
      <c r="DW1" s="395"/>
      <c r="DX1" s="395"/>
      <c r="DY1" s="395"/>
      <c r="DZ1" s="395"/>
      <c r="EA1" s="395"/>
      <c r="EB1" s="395"/>
      <c r="EC1" s="395"/>
      <c r="ED1" s="395"/>
      <c r="EE1" s="395"/>
      <c r="EF1" s="395"/>
      <c r="EG1" s="395"/>
      <c r="EH1" s="395"/>
      <c r="EI1" s="395"/>
      <c r="EJ1" s="395"/>
      <c r="EK1" s="395"/>
      <c r="EL1" s="395"/>
      <c r="EM1" s="395"/>
      <c r="EN1" s="395"/>
      <c r="EO1" s="395"/>
      <c r="EP1" s="395"/>
      <c r="EQ1" s="395"/>
      <c r="ER1" s="395"/>
      <c r="ES1" s="395"/>
      <c r="ET1" s="395"/>
      <c r="EU1" s="395"/>
      <c r="EV1" s="395"/>
      <c r="EW1" s="395"/>
      <c r="EX1" s="395"/>
      <c r="EY1" s="395"/>
      <c r="EZ1" s="395"/>
      <c r="FA1" s="395"/>
      <c r="FB1" s="395"/>
      <c r="FC1" s="395"/>
      <c r="FD1" s="395"/>
      <c r="FE1" s="395"/>
      <c r="FF1" s="395"/>
      <c r="FG1" s="395"/>
      <c r="FH1" s="395"/>
      <c r="FI1" s="395"/>
      <c r="FJ1" s="395"/>
      <c r="FK1" s="395"/>
      <c r="FL1" s="395"/>
      <c r="FM1" s="395"/>
      <c r="FN1" s="395"/>
      <c r="FO1" s="395"/>
      <c r="FP1" s="395"/>
      <c r="FQ1" s="395"/>
      <c r="FR1" s="395"/>
      <c r="FS1" s="395"/>
      <c r="FT1" s="395"/>
      <c r="FU1" s="395"/>
      <c r="FV1" s="395"/>
      <c r="FW1" s="395"/>
      <c r="FX1" s="395"/>
      <c r="FY1" s="395"/>
      <c r="FZ1" s="395"/>
      <c r="GA1" s="395"/>
    </row>
    <row r="2" spans="1:183" ht="4.1500000000000004" customHeight="1" x14ac:dyDescent="0.2">
      <c r="C2" s="272"/>
      <c r="D2" s="272"/>
      <c r="E2" s="272"/>
      <c r="F2" s="272"/>
      <c r="G2" s="272"/>
      <c r="H2" s="272"/>
      <c r="I2" s="272"/>
      <c r="J2" s="272"/>
      <c r="K2" s="272"/>
      <c r="L2" s="272"/>
      <c r="M2" s="272"/>
      <c r="N2" s="272"/>
      <c r="O2" s="272"/>
      <c r="P2" s="272"/>
      <c r="Q2" s="272"/>
      <c r="R2" s="272"/>
      <c r="S2" s="272"/>
      <c r="T2" s="272"/>
      <c r="U2" s="272"/>
      <c r="V2" s="272"/>
      <c r="W2" s="272"/>
      <c r="X2" s="272"/>
      <c r="Y2" s="272"/>
      <c r="Z2" s="272"/>
      <c r="AA2" s="272"/>
      <c r="AB2" s="272"/>
      <c r="AC2" s="272"/>
      <c r="AD2" s="272"/>
      <c r="AE2" s="272"/>
      <c r="AF2" s="272"/>
      <c r="AG2" s="272"/>
      <c r="AH2" s="272"/>
      <c r="AI2" s="272"/>
      <c r="AJ2" s="272"/>
      <c r="AK2" s="272"/>
      <c r="AL2" s="272"/>
      <c r="AM2" s="272"/>
      <c r="AN2" s="272"/>
      <c r="AO2" s="272"/>
      <c r="AP2" s="272"/>
      <c r="AQ2" s="272"/>
      <c r="AR2" s="272"/>
      <c r="AS2" s="272"/>
      <c r="AT2" s="272"/>
      <c r="AU2" s="272"/>
      <c r="AV2" s="272"/>
      <c r="AW2" s="272"/>
      <c r="AX2" s="272"/>
      <c r="AY2" s="272"/>
      <c r="AZ2" s="272"/>
      <c r="BA2" s="272"/>
      <c r="BB2" s="272"/>
      <c r="BC2" s="272"/>
      <c r="BD2" s="272"/>
      <c r="BE2" s="272"/>
      <c r="BF2" s="272"/>
      <c r="BG2" s="272"/>
      <c r="BH2" s="272"/>
      <c r="BI2" s="272"/>
      <c r="BJ2" s="272"/>
    </row>
    <row r="3" spans="1:183" ht="24.75" customHeight="1" x14ac:dyDescent="0.2">
      <c r="A3" s="270">
        <v>1</v>
      </c>
      <c r="C3" s="273"/>
      <c r="D3" s="273"/>
      <c r="E3" s="273"/>
      <c r="F3" s="273"/>
      <c r="G3" s="273"/>
      <c r="H3" s="273"/>
      <c r="I3" s="273"/>
      <c r="J3" s="273"/>
      <c r="K3" s="273"/>
      <c r="L3" s="273"/>
      <c r="M3" s="273"/>
      <c r="N3" s="273"/>
      <c r="O3" s="273"/>
      <c r="P3" s="273"/>
      <c r="Q3" s="273"/>
      <c r="R3" s="273"/>
      <c r="S3" s="273"/>
      <c r="T3" s="273"/>
      <c r="U3" s="273"/>
      <c r="V3" s="273"/>
      <c r="W3" s="273"/>
      <c r="X3" s="273"/>
      <c r="Y3" s="273"/>
      <c r="Z3" s="273"/>
      <c r="AA3" s="273"/>
      <c r="AB3" s="273"/>
      <c r="AC3" s="273"/>
      <c r="AD3" s="273"/>
      <c r="AE3" s="273"/>
      <c r="AF3" s="273"/>
      <c r="AG3" s="273"/>
      <c r="AH3" s="273"/>
      <c r="AI3" s="273"/>
      <c r="AJ3" s="273"/>
      <c r="AK3" s="273"/>
      <c r="AL3" s="273"/>
      <c r="AM3" s="273"/>
      <c r="AN3" s="273"/>
      <c r="AO3" s="273"/>
      <c r="AP3" s="273"/>
      <c r="AQ3" s="273"/>
      <c r="AR3" s="273"/>
      <c r="AS3" s="273"/>
      <c r="AT3" s="273"/>
      <c r="AU3" s="273"/>
      <c r="AV3" s="273"/>
      <c r="AW3" s="273"/>
      <c r="AX3" s="273"/>
      <c r="AY3" s="273"/>
      <c r="AZ3" s="273"/>
      <c r="BA3" s="273"/>
      <c r="BB3" s="273"/>
      <c r="BC3" s="273"/>
      <c r="BD3" s="273"/>
      <c r="BE3" s="273"/>
      <c r="BF3" s="273"/>
      <c r="BG3" s="273"/>
      <c r="BH3" s="273"/>
      <c r="BI3" s="273"/>
      <c r="BJ3" s="273"/>
    </row>
    <row r="4" spans="1:183" ht="85.7" customHeight="1" x14ac:dyDescent="1.35">
      <c r="A4" s="270">
        <v>11</v>
      </c>
      <c r="C4" s="274" t="s">
        <v>364</v>
      </c>
      <c r="D4" s="274"/>
      <c r="E4" s="274"/>
      <c r="F4" s="274"/>
      <c r="G4" s="274"/>
      <c r="H4" s="274"/>
      <c r="I4" s="274"/>
      <c r="J4" s="274"/>
      <c r="K4" s="274"/>
      <c r="L4" s="274"/>
      <c r="M4" s="274"/>
      <c r="N4" s="274"/>
      <c r="O4" s="274"/>
      <c r="P4" s="274"/>
      <c r="Q4" s="274"/>
      <c r="R4" s="274"/>
      <c r="S4" s="274"/>
      <c r="T4" s="274"/>
      <c r="U4" s="274"/>
      <c r="V4" s="274"/>
      <c r="W4" s="274"/>
      <c r="X4" s="274"/>
      <c r="Y4" s="274"/>
      <c r="Z4" s="274"/>
      <c r="AA4" s="275" t="s">
        <v>363</v>
      </c>
      <c r="AB4" s="275"/>
      <c r="AC4" s="275"/>
      <c r="AD4" s="275"/>
      <c r="AE4" s="275"/>
      <c r="AF4" s="276"/>
      <c r="AG4" s="277"/>
      <c r="AH4" s="275" t="s">
        <v>382</v>
      </c>
      <c r="AI4" s="275"/>
      <c r="AJ4" s="275"/>
      <c r="AK4" s="275"/>
      <c r="AL4" s="275"/>
      <c r="AM4" s="278" t="s">
        <v>383</v>
      </c>
      <c r="AN4" s="278"/>
      <c r="AO4" s="278"/>
      <c r="AP4" s="278"/>
      <c r="AQ4" s="278"/>
      <c r="AR4" s="278"/>
      <c r="AS4" s="278"/>
      <c r="AT4" s="278"/>
      <c r="AU4" s="278"/>
      <c r="AV4" s="278"/>
      <c r="AW4" s="278"/>
      <c r="AX4" s="278"/>
      <c r="AY4" s="278"/>
      <c r="AZ4" s="278"/>
      <c r="BA4" s="278"/>
      <c r="BB4" s="278"/>
      <c r="BC4" s="278"/>
      <c r="BD4" s="278"/>
      <c r="BE4" s="278"/>
      <c r="BF4" s="278"/>
      <c r="BG4" s="278"/>
      <c r="BH4" s="278"/>
      <c r="BI4" s="278"/>
      <c r="BJ4" s="278"/>
      <c r="BK4" s="279"/>
      <c r="BL4" s="397"/>
    </row>
    <row r="5" spans="1:183" ht="15" hidden="1" customHeight="1" x14ac:dyDescent="1.65">
      <c r="A5" s="280"/>
      <c r="C5" s="281"/>
      <c r="D5" s="282"/>
      <c r="E5" s="282"/>
      <c r="F5" s="282"/>
      <c r="G5" s="282"/>
      <c r="H5" s="282"/>
      <c r="I5" s="282"/>
      <c r="J5" s="282"/>
      <c r="K5" s="282"/>
      <c r="L5" s="282"/>
      <c r="M5" s="282"/>
      <c r="N5" s="282"/>
      <c r="O5" s="282"/>
      <c r="P5" s="282"/>
      <c r="Q5" s="282"/>
      <c r="R5" s="282"/>
      <c r="S5" s="282"/>
      <c r="T5" s="282"/>
      <c r="U5" s="282"/>
      <c r="V5" s="282"/>
      <c r="W5" s="282"/>
      <c r="X5" s="282"/>
      <c r="Y5" s="282"/>
      <c r="Z5" s="282"/>
      <c r="AA5" s="283"/>
      <c r="AB5" s="284"/>
      <c r="AC5" s="284"/>
      <c r="AD5" s="284"/>
      <c r="AE5" s="284"/>
      <c r="AF5" s="276"/>
      <c r="AG5" s="277"/>
      <c r="AH5" s="285"/>
      <c r="AI5" s="286"/>
      <c r="AJ5" s="286"/>
      <c r="AK5" s="286"/>
      <c r="AL5" s="286"/>
      <c r="AM5" s="287"/>
      <c r="AN5" s="288"/>
      <c r="AO5" s="288"/>
      <c r="AP5" s="288"/>
      <c r="AQ5" s="288"/>
      <c r="AR5" s="288"/>
      <c r="AS5" s="288"/>
      <c r="AT5" s="288"/>
      <c r="AU5" s="288"/>
      <c r="AV5" s="288"/>
      <c r="AW5" s="288"/>
      <c r="AX5" s="288"/>
      <c r="AY5" s="288"/>
      <c r="AZ5" s="288"/>
      <c r="BA5" s="288"/>
      <c r="BB5" s="288"/>
      <c r="BC5" s="288"/>
      <c r="BD5" s="288"/>
      <c r="BE5" s="288"/>
      <c r="BF5" s="288"/>
      <c r="BG5" s="288"/>
      <c r="BH5" s="288"/>
      <c r="BI5" s="288"/>
      <c r="BJ5" s="288"/>
      <c r="BK5" s="279"/>
      <c r="BL5" s="397"/>
    </row>
    <row r="6" spans="1:183" ht="47.25" customHeight="1" x14ac:dyDescent="0.2">
      <c r="A6" s="270">
        <v>13</v>
      </c>
      <c r="C6" s="289" t="s">
        <v>365</v>
      </c>
      <c r="D6" s="289"/>
      <c r="E6" s="289"/>
      <c r="F6" s="289"/>
      <c r="G6" s="289"/>
      <c r="H6" s="289"/>
      <c r="I6" s="289"/>
      <c r="J6" s="289"/>
      <c r="K6" s="289"/>
      <c r="L6" s="289"/>
      <c r="M6" s="289"/>
      <c r="N6" s="289"/>
      <c r="O6" s="289"/>
      <c r="P6" s="289"/>
      <c r="Q6" s="289"/>
      <c r="R6" s="289"/>
      <c r="S6" s="289"/>
      <c r="T6" s="289"/>
      <c r="U6" s="289"/>
      <c r="V6" s="289"/>
      <c r="W6" s="289"/>
      <c r="X6" s="289"/>
      <c r="Y6" s="289"/>
      <c r="Z6" s="289"/>
      <c r="AA6" s="289"/>
      <c r="AB6" s="289"/>
      <c r="AC6" s="289"/>
      <c r="AD6" s="289"/>
      <c r="AE6" s="290"/>
      <c r="AF6" s="291"/>
      <c r="AG6" s="292"/>
      <c r="AH6" s="290"/>
      <c r="AI6" s="293" t="s">
        <v>384</v>
      </c>
      <c r="AJ6" s="293"/>
      <c r="AK6" s="293"/>
      <c r="AL6" s="293"/>
      <c r="AM6" s="293"/>
      <c r="AN6" s="293"/>
      <c r="AO6" s="293"/>
      <c r="AP6" s="293"/>
      <c r="AQ6" s="293"/>
      <c r="AR6" s="293"/>
      <c r="AS6" s="293"/>
      <c r="AT6" s="293"/>
      <c r="AU6" s="293"/>
      <c r="AV6" s="293"/>
      <c r="AW6" s="293"/>
      <c r="AX6" s="293"/>
      <c r="AY6" s="293"/>
      <c r="AZ6" s="293"/>
      <c r="BA6" s="293"/>
      <c r="BB6" s="293"/>
      <c r="BC6" s="293"/>
      <c r="BD6" s="293"/>
      <c r="BE6" s="293"/>
      <c r="BF6" s="293"/>
      <c r="BG6" s="293"/>
      <c r="BH6" s="293"/>
      <c r="BI6" s="293"/>
      <c r="BJ6" s="293"/>
      <c r="BL6" s="397"/>
    </row>
    <row r="7" spans="1:183" ht="77.25" hidden="1" customHeight="1" x14ac:dyDescent="0.2">
      <c r="C7" s="294"/>
      <c r="D7" s="295"/>
      <c r="E7" s="295"/>
      <c r="F7" s="295"/>
      <c r="G7" s="295"/>
      <c r="H7" s="295"/>
      <c r="I7" s="295"/>
      <c r="J7" s="295"/>
      <c r="K7" s="295"/>
      <c r="L7" s="295"/>
      <c r="M7" s="295"/>
      <c r="N7" s="295"/>
      <c r="O7" s="295"/>
      <c r="P7" s="295"/>
      <c r="Q7" s="295"/>
      <c r="R7" s="295"/>
      <c r="S7" s="295"/>
      <c r="T7" s="295"/>
      <c r="U7" s="295"/>
      <c r="V7" s="295"/>
      <c r="W7" s="295"/>
      <c r="X7" s="295"/>
      <c r="Y7" s="295"/>
      <c r="Z7" s="295"/>
      <c r="AA7" s="295"/>
      <c r="AB7" s="295"/>
      <c r="AC7" s="295"/>
      <c r="AD7" s="295"/>
      <c r="AE7" s="290"/>
      <c r="AF7" s="291"/>
      <c r="AG7" s="292"/>
      <c r="AH7" s="290"/>
      <c r="AI7" s="296"/>
      <c r="AJ7" s="297"/>
      <c r="AK7" s="297"/>
      <c r="AL7" s="297"/>
      <c r="AM7" s="297"/>
      <c r="AN7" s="297"/>
      <c r="AO7" s="297"/>
      <c r="AP7" s="297"/>
      <c r="AQ7" s="297"/>
      <c r="AR7" s="297"/>
      <c r="AS7" s="297"/>
      <c r="AT7" s="297"/>
      <c r="AU7" s="297"/>
      <c r="AV7" s="297"/>
      <c r="AW7" s="297"/>
      <c r="AX7" s="297"/>
      <c r="AY7" s="297"/>
      <c r="AZ7" s="297"/>
      <c r="BA7" s="297"/>
      <c r="BB7" s="297"/>
      <c r="BC7" s="297"/>
      <c r="BD7" s="297"/>
      <c r="BE7" s="297"/>
      <c r="BF7" s="297"/>
      <c r="BG7" s="297"/>
      <c r="BH7" s="297"/>
      <c r="BI7" s="297"/>
      <c r="BJ7" s="297"/>
      <c r="BL7" s="397"/>
    </row>
    <row r="8" spans="1:183" ht="42.6" customHeight="1" x14ac:dyDescent="0.2">
      <c r="A8" s="270">
        <v>14</v>
      </c>
      <c r="C8" s="298" t="s">
        <v>241</v>
      </c>
      <c r="D8" s="299"/>
      <c r="E8" s="299"/>
      <c r="F8" s="299"/>
      <c r="G8" s="300" t="s">
        <v>174</v>
      </c>
      <c r="H8" s="301"/>
      <c r="I8" s="301"/>
      <c r="J8" s="301"/>
      <c r="K8" s="302" t="s">
        <v>242</v>
      </c>
      <c r="L8" s="301"/>
      <c r="M8" s="301"/>
      <c r="N8" s="301"/>
      <c r="O8" s="303" t="s">
        <v>243</v>
      </c>
      <c r="P8" s="301"/>
      <c r="Q8" s="301"/>
      <c r="R8" s="301"/>
      <c r="S8" s="304" t="s">
        <v>244</v>
      </c>
      <c r="T8" s="301"/>
      <c r="U8" s="301"/>
      <c r="V8" s="301"/>
      <c r="W8" s="305" t="s">
        <v>245</v>
      </c>
      <c r="X8" s="301"/>
      <c r="Y8" s="301"/>
      <c r="Z8" s="301"/>
      <c r="AA8" s="306" t="s">
        <v>246</v>
      </c>
      <c r="AB8" s="307"/>
      <c r="AC8" s="307"/>
      <c r="AD8" s="308"/>
      <c r="AE8" s="309"/>
      <c r="AF8" s="310"/>
      <c r="AG8" s="311"/>
      <c r="AH8" s="309"/>
      <c r="AI8" s="312" t="s">
        <v>241</v>
      </c>
      <c r="AJ8" s="313"/>
      <c r="AK8" s="313"/>
      <c r="AL8" s="314"/>
      <c r="AM8" s="315" t="s">
        <v>174</v>
      </c>
      <c r="AN8" s="316"/>
      <c r="AO8" s="316"/>
      <c r="AP8" s="317"/>
      <c r="AQ8" s="318" t="s">
        <v>242</v>
      </c>
      <c r="AR8" s="316"/>
      <c r="AS8" s="316"/>
      <c r="AT8" s="317"/>
      <c r="AU8" s="319" t="s">
        <v>243</v>
      </c>
      <c r="AV8" s="316"/>
      <c r="AW8" s="316"/>
      <c r="AX8" s="317"/>
      <c r="AY8" s="320" t="s">
        <v>244</v>
      </c>
      <c r="AZ8" s="316"/>
      <c r="BA8" s="316"/>
      <c r="BB8" s="317"/>
      <c r="BC8" s="321" t="s">
        <v>245</v>
      </c>
      <c r="BD8" s="316"/>
      <c r="BE8" s="316"/>
      <c r="BF8" s="317"/>
      <c r="BG8" s="322" t="s">
        <v>246</v>
      </c>
      <c r="BH8" s="323"/>
      <c r="BI8" s="323"/>
      <c r="BJ8" s="323"/>
      <c r="BL8" s="397"/>
    </row>
    <row r="9" spans="1:183" ht="7.9" customHeight="1" x14ac:dyDescent="0.2">
      <c r="A9" s="270">
        <v>15</v>
      </c>
      <c r="C9" s="324"/>
      <c r="D9" s="325"/>
      <c r="E9" s="325"/>
      <c r="F9" s="325"/>
      <c r="G9" s="324"/>
      <c r="H9" s="325"/>
      <c r="I9" s="325"/>
      <c r="J9" s="325"/>
      <c r="K9" s="324"/>
      <c r="L9" s="325"/>
      <c r="M9" s="325"/>
      <c r="N9" s="325"/>
      <c r="O9" s="324"/>
      <c r="P9" s="325"/>
      <c r="Q9" s="325"/>
      <c r="R9" s="325"/>
      <c r="S9" s="324"/>
      <c r="T9" s="325"/>
      <c r="U9" s="325"/>
      <c r="V9" s="325"/>
      <c r="W9" s="324"/>
      <c r="X9" s="325"/>
      <c r="Y9" s="325"/>
      <c r="Z9" s="325"/>
      <c r="AA9" s="324"/>
      <c r="AB9" s="325"/>
      <c r="AC9" s="325"/>
      <c r="AD9" s="325"/>
      <c r="AE9" s="309"/>
      <c r="AF9" s="310"/>
      <c r="AG9" s="311"/>
      <c r="AH9" s="309"/>
      <c r="AI9" s="324"/>
      <c r="AJ9" s="325"/>
      <c r="AK9" s="325"/>
      <c r="AL9" s="325"/>
      <c r="AM9" s="324"/>
      <c r="AN9" s="325"/>
      <c r="AO9" s="325"/>
      <c r="AP9" s="325"/>
      <c r="AQ9" s="324"/>
      <c r="AR9" s="325"/>
      <c r="AS9" s="325"/>
      <c r="AT9" s="325"/>
      <c r="AU9" s="324"/>
      <c r="AV9" s="325"/>
      <c r="AW9" s="325"/>
      <c r="AX9" s="325"/>
      <c r="AY9" s="324"/>
      <c r="AZ9" s="325"/>
      <c r="BA9" s="325"/>
      <c r="BB9" s="325"/>
      <c r="BC9" s="324"/>
      <c r="BD9" s="325"/>
      <c r="BE9" s="325"/>
      <c r="BF9" s="325"/>
      <c r="BG9" s="324"/>
      <c r="BH9" s="325"/>
      <c r="BI9" s="325"/>
      <c r="BJ9" s="325"/>
      <c r="BL9" s="397"/>
    </row>
    <row r="10" spans="1:183" s="327" customFormat="1" ht="35.1" customHeight="1" x14ac:dyDescent="0.4">
      <c r="A10" s="326">
        <v>16</v>
      </c>
      <c r="C10" s="328" t="s">
        <v>367</v>
      </c>
      <c r="D10" s="329"/>
      <c r="E10" s="329"/>
      <c r="F10" s="329"/>
      <c r="G10" s="329" t="e">
        <f>C10+1</f>
        <v>#VALUE!</v>
      </c>
      <c r="H10" s="329"/>
      <c r="I10" s="329"/>
      <c r="J10" s="329"/>
      <c r="K10" s="331" t="e">
        <f>G10+1</f>
        <v>#VALUE!</v>
      </c>
      <c r="L10" s="331"/>
      <c r="M10" s="331"/>
      <c r="N10" s="331"/>
      <c r="O10" s="331" t="e">
        <f>K10+1</f>
        <v>#VALUE!</v>
      </c>
      <c r="P10" s="331"/>
      <c r="Q10" s="331"/>
      <c r="R10" s="331"/>
      <c r="S10" s="331" t="e">
        <f>O10+1</f>
        <v>#VALUE!</v>
      </c>
      <c r="T10" s="331"/>
      <c r="U10" s="331"/>
      <c r="V10" s="331"/>
      <c r="W10" s="331" t="e">
        <f>S10+1</f>
        <v>#VALUE!</v>
      </c>
      <c r="X10" s="331"/>
      <c r="Y10" s="331"/>
      <c r="Z10" s="331"/>
      <c r="AA10" s="332" t="e">
        <f>W10+1</f>
        <v>#VALUE!</v>
      </c>
      <c r="AB10" s="332"/>
      <c r="AC10" s="332"/>
      <c r="AD10" s="333"/>
      <c r="AE10" s="290"/>
      <c r="AF10" s="310"/>
      <c r="AG10" s="311"/>
      <c r="AH10" s="290"/>
      <c r="AI10" s="334" t="s">
        <v>386</v>
      </c>
      <c r="AJ10" s="334"/>
      <c r="AK10" s="334"/>
      <c r="AL10" s="335"/>
      <c r="AM10" s="336" t="e">
        <f>AI10+1</f>
        <v>#VALUE!</v>
      </c>
      <c r="AN10" s="334"/>
      <c r="AO10" s="334"/>
      <c r="AP10" s="335"/>
      <c r="AQ10" s="336" t="e">
        <f>AM10+1</f>
        <v>#VALUE!</v>
      </c>
      <c r="AR10" s="334"/>
      <c r="AS10" s="334"/>
      <c r="AT10" s="335"/>
      <c r="AU10" s="336" t="e">
        <f>AQ10+1</f>
        <v>#VALUE!</v>
      </c>
      <c r="AV10" s="334"/>
      <c r="AW10" s="334"/>
      <c r="AX10" s="335"/>
      <c r="AY10" s="336" t="e">
        <f>AU10+1</f>
        <v>#VALUE!</v>
      </c>
      <c r="AZ10" s="334"/>
      <c r="BA10" s="334"/>
      <c r="BB10" s="335"/>
      <c r="BC10" s="372" t="e">
        <f>AY10+1</f>
        <v>#VALUE!</v>
      </c>
      <c r="BD10" s="373"/>
      <c r="BE10" s="373"/>
      <c r="BF10" s="374"/>
      <c r="BG10" s="337" t="e">
        <f>BC10+1</f>
        <v>#VALUE!</v>
      </c>
      <c r="BH10" s="338"/>
      <c r="BI10" s="338"/>
      <c r="BJ10" s="338"/>
      <c r="BL10" s="397"/>
      <c r="BM10" s="398"/>
      <c r="BN10" s="398"/>
      <c r="BO10" s="398"/>
      <c r="BP10" s="398"/>
      <c r="BQ10" s="398"/>
      <c r="BR10" s="398"/>
      <c r="BS10" s="398"/>
      <c r="BT10" s="398"/>
      <c r="BU10" s="398"/>
      <c r="BV10" s="398"/>
      <c r="BW10" s="398"/>
      <c r="BX10" s="398"/>
      <c r="BY10" s="398"/>
      <c r="BZ10" s="398"/>
      <c r="CA10" s="398"/>
      <c r="CB10" s="398"/>
      <c r="CC10" s="398"/>
      <c r="CD10" s="398"/>
      <c r="CE10" s="398"/>
      <c r="CF10" s="398"/>
      <c r="CG10" s="398"/>
      <c r="CH10" s="398"/>
      <c r="CI10" s="398"/>
      <c r="CJ10" s="398"/>
      <c r="CK10" s="398"/>
      <c r="CL10" s="398"/>
      <c r="CM10" s="398"/>
      <c r="CN10" s="398"/>
      <c r="CO10" s="398"/>
      <c r="CP10" s="398"/>
      <c r="CQ10" s="398"/>
      <c r="CR10" s="398"/>
      <c r="CS10" s="398"/>
      <c r="CT10" s="398"/>
      <c r="CU10" s="398"/>
      <c r="CV10" s="398"/>
      <c r="CW10" s="398"/>
      <c r="CX10" s="398"/>
      <c r="CY10" s="398"/>
      <c r="CZ10" s="398"/>
      <c r="DA10" s="398"/>
      <c r="DB10" s="398"/>
      <c r="DC10" s="398"/>
      <c r="DD10" s="398"/>
      <c r="DE10" s="398"/>
      <c r="DF10" s="398"/>
      <c r="DG10" s="398"/>
      <c r="DH10" s="398"/>
      <c r="DI10" s="398"/>
      <c r="DJ10" s="398"/>
      <c r="DK10" s="398"/>
      <c r="DL10" s="398"/>
      <c r="DM10" s="398"/>
      <c r="DN10" s="398"/>
      <c r="DO10" s="398"/>
      <c r="DP10" s="398"/>
      <c r="DQ10" s="398"/>
      <c r="DR10" s="398"/>
      <c r="DS10" s="398"/>
      <c r="DT10" s="398"/>
      <c r="DU10" s="398"/>
      <c r="DV10" s="398"/>
      <c r="DW10" s="398"/>
      <c r="DX10" s="398"/>
      <c r="DY10" s="398"/>
      <c r="DZ10" s="398"/>
      <c r="EA10" s="398"/>
      <c r="EB10" s="398"/>
      <c r="EC10" s="398"/>
      <c r="ED10" s="398"/>
      <c r="EE10" s="398"/>
      <c r="EF10" s="398"/>
      <c r="EG10" s="398"/>
      <c r="EH10" s="398"/>
      <c r="EI10" s="398"/>
      <c r="EJ10" s="398"/>
      <c r="EK10" s="398"/>
      <c r="EL10" s="398"/>
      <c r="EM10" s="398"/>
      <c r="EN10" s="398"/>
      <c r="EO10" s="398"/>
      <c r="EP10" s="398"/>
      <c r="EQ10" s="398"/>
      <c r="ER10" s="398"/>
      <c r="ES10" s="398"/>
      <c r="ET10" s="398"/>
      <c r="EU10" s="398"/>
      <c r="EV10" s="398"/>
      <c r="EW10" s="398"/>
      <c r="EX10" s="398"/>
      <c r="EY10" s="398"/>
      <c r="EZ10" s="398"/>
      <c r="FA10" s="398"/>
      <c r="FB10" s="398"/>
      <c r="FC10" s="398"/>
      <c r="FD10" s="398"/>
      <c r="FE10" s="398"/>
      <c r="FF10" s="398"/>
      <c r="FG10" s="398"/>
      <c r="FH10" s="398"/>
      <c r="FI10" s="398"/>
      <c r="FJ10" s="398"/>
      <c r="FK10" s="398"/>
      <c r="FL10" s="398"/>
      <c r="FM10" s="398"/>
      <c r="FN10" s="398"/>
      <c r="FO10" s="398"/>
      <c r="FP10" s="398"/>
      <c r="FQ10" s="398"/>
      <c r="FR10" s="398"/>
      <c r="FS10" s="398"/>
      <c r="FT10" s="398"/>
      <c r="FU10" s="398"/>
      <c r="FV10" s="398"/>
      <c r="FW10" s="398"/>
      <c r="FX10" s="398"/>
      <c r="FY10" s="398"/>
      <c r="FZ10" s="398"/>
      <c r="GA10" s="398"/>
    </row>
    <row r="11" spans="1:183" s="327" customFormat="1" ht="19.5" customHeight="1" x14ac:dyDescent="0.4">
      <c r="A11" s="326">
        <v>17</v>
      </c>
      <c r="C11" s="339" t="s">
        <v>248</v>
      </c>
      <c r="D11" s="340"/>
      <c r="E11" s="340"/>
      <c r="F11" s="340"/>
      <c r="G11" s="340" t="s">
        <v>253</v>
      </c>
      <c r="H11" s="340"/>
      <c r="I11" s="340"/>
      <c r="J11" s="340"/>
      <c r="K11" s="342" t="s">
        <v>249</v>
      </c>
      <c r="L11" s="342"/>
      <c r="M11" s="342"/>
      <c r="N11" s="342"/>
      <c r="O11" s="342" t="s">
        <v>250</v>
      </c>
      <c r="P11" s="342"/>
      <c r="Q11" s="342"/>
      <c r="R11" s="342"/>
      <c r="S11" s="342" t="s">
        <v>251</v>
      </c>
      <c r="T11" s="342"/>
      <c r="U11" s="342"/>
      <c r="V11" s="342"/>
      <c r="W11" s="342" t="s">
        <v>247</v>
      </c>
      <c r="X11" s="342"/>
      <c r="Y11" s="342"/>
      <c r="Z11" s="342"/>
      <c r="AA11" s="343" t="s">
        <v>248</v>
      </c>
      <c r="AB11" s="343"/>
      <c r="AC11" s="343"/>
      <c r="AD11" s="344"/>
      <c r="AE11" s="309"/>
      <c r="AF11" s="310"/>
      <c r="AG11" s="311"/>
      <c r="AH11" s="309"/>
      <c r="AI11" s="345" t="s">
        <v>251</v>
      </c>
      <c r="AJ11" s="345"/>
      <c r="AK11" s="345"/>
      <c r="AL11" s="346"/>
      <c r="AM11" s="347" t="s">
        <v>247</v>
      </c>
      <c r="AN11" s="345"/>
      <c r="AO11" s="345"/>
      <c r="AP11" s="346"/>
      <c r="AQ11" s="347" t="s">
        <v>248</v>
      </c>
      <c r="AR11" s="345"/>
      <c r="AS11" s="345"/>
      <c r="AT11" s="346"/>
      <c r="AU11" s="347" t="s">
        <v>253</v>
      </c>
      <c r="AV11" s="345"/>
      <c r="AW11" s="345"/>
      <c r="AX11" s="346"/>
      <c r="AY11" s="347" t="s">
        <v>249</v>
      </c>
      <c r="AZ11" s="345"/>
      <c r="BA11" s="345"/>
      <c r="BB11" s="346"/>
      <c r="BC11" s="378" t="s">
        <v>250</v>
      </c>
      <c r="BD11" s="379"/>
      <c r="BE11" s="379"/>
      <c r="BF11" s="380"/>
      <c r="BG11" s="348" t="s">
        <v>251</v>
      </c>
      <c r="BH11" s="349"/>
      <c r="BI11" s="349"/>
      <c r="BJ11" s="349"/>
      <c r="BL11" s="399"/>
      <c r="BM11" s="398"/>
      <c r="BN11" s="398"/>
      <c r="BO11" s="398"/>
      <c r="BP11" s="398"/>
      <c r="BQ11" s="398"/>
      <c r="BR11" s="398"/>
      <c r="BS11" s="398"/>
      <c r="BT11" s="398"/>
      <c r="BU11" s="398"/>
      <c r="BV11" s="398"/>
      <c r="BW11" s="398"/>
      <c r="BX11" s="398"/>
      <c r="BY11" s="398"/>
      <c r="BZ11" s="398"/>
      <c r="CA11" s="398"/>
      <c r="CB11" s="398"/>
      <c r="CC11" s="398"/>
      <c r="CD11" s="398"/>
      <c r="CE11" s="398"/>
      <c r="CF11" s="398"/>
      <c r="CG11" s="398"/>
      <c r="CH11" s="398"/>
      <c r="CI11" s="398"/>
      <c r="CJ11" s="398"/>
      <c r="CK11" s="398"/>
      <c r="CL11" s="398"/>
      <c r="CM11" s="398"/>
      <c r="CN11" s="398"/>
      <c r="CO11" s="398"/>
      <c r="CP11" s="398"/>
      <c r="CQ11" s="398"/>
      <c r="CR11" s="398"/>
      <c r="CS11" s="398"/>
      <c r="CT11" s="398"/>
      <c r="CU11" s="398"/>
      <c r="CV11" s="398"/>
      <c r="CW11" s="398"/>
      <c r="CX11" s="398"/>
      <c r="CY11" s="398"/>
      <c r="CZ11" s="398"/>
      <c r="DA11" s="398"/>
      <c r="DB11" s="398"/>
      <c r="DC11" s="398"/>
      <c r="DD11" s="398"/>
      <c r="DE11" s="398"/>
      <c r="DF11" s="398"/>
      <c r="DG11" s="398"/>
      <c r="DH11" s="398"/>
      <c r="DI11" s="398"/>
      <c r="DJ11" s="398"/>
      <c r="DK11" s="398"/>
      <c r="DL11" s="398"/>
      <c r="DM11" s="398"/>
      <c r="DN11" s="398"/>
      <c r="DO11" s="398"/>
      <c r="DP11" s="398"/>
      <c r="DQ11" s="398"/>
      <c r="DR11" s="398"/>
      <c r="DS11" s="398"/>
      <c r="DT11" s="398"/>
      <c r="DU11" s="398"/>
      <c r="DV11" s="398"/>
      <c r="DW11" s="398"/>
      <c r="DX11" s="398"/>
      <c r="DY11" s="398"/>
      <c r="DZ11" s="398"/>
      <c r="EA11" s="398"/>
      <c r="EB11" s="398"/>
      <c r="EC11" s="398"/>
      <c r="ED11" s="398"/>
      <c r="EE11" s="398"/>
      <c r="EF11" s="398"/>
      <c r="EG11" s="398"/>
      <c r="EH11" s="398"/>
      <c r="EI11" s="398"/>
      <c r="EJ11" s="398"/>
      <c r="EK11" s="398"/>
      <c r="EL11" s="398"/>
      <c r="EM11" s="398"/>
      <c r="EN11" s="398"/>
      <c r="EO11" s="398"/>
      <c r="EP11" s="398"/>
      <c r="EQ11" s="398"/>
      <c r="ER11" s="398"/>
      <c r="ES11" s="398"/>
      <c r="ET11" s="398"/>
      <c r="EU11" s="398"/>
      <c r="EV11" s="398"/>
      <c r="EW11" s="398"/>
      <c r="EX11" s="398"/>
      <c r="EY11" s="398"/>
      <c r="EZ11" s="398"/>
      <c r="FA11" s="398"/>
      <c r="FB11" s="398"/>
      <c r="FC11" s="398"/>
      <c r="FD11" s="398"/>
      <c r="FE11" s="398"/>
      <c r="FF11" s="398"/>
      <c r="FG11" s="398"/>
      <c r="FH11" s="398"/>
      <c r="FI11" s="398"/>
      <c r="FJ11" s="398"/>
      <c r="FK11" s="398"/>
      <c r="FL11" s="398"/>
      <c r="FM11" s="398"/>
      <c r="FN11" s="398"/>
      <c r="FO11" s="398"/>
      <c r="FP11" s="398"/>
      <c r="FQ11" s="398"/>
      <c r="FR11" s="398"/>
      <c r="FS11" s="398"/>
      <c r="FT11" s="398"/>
      <c r="FU11" s="398"/>
      <c r="FV11" s="398"/>
      <c r="FW11" s="398"/>
      <c r="FX11" s="398"/>
      <c r="FY11" s="398"/>
      <c r="FZ11" s="398"/>
      <c r="GA11" s="398"/>
    </row>
    <row r="12" spans="1:183" s="327" customFormat="1" ht="20.25" customHeight="1" x14ac:dyDescent="0.4">
      <c r="A12" s="326">
        <v>18</v>
      </c>
      <c r="C12" s="350"/>
      <c r="D12" s="351"/>
      <c r="E12" s="351"/>
      <c r="F12" s="351"/>
      <c r="G12" s="351"/>
      <c r="H12" s="351"/>
      <c r="I12" s="351"/>
      <c r="J12" s="351"/>
      <c r="K12" s="353"/>
      <c r="L12" s="353"/>
      <c r="M12" s="353"/>
      <c r="N12" s="353"/>
      <c r="O12" s="353"/>
      <c r="P12" s="353"/>
      <c r="Q12" s="353"/>
      <c r="R12" s="353"/>
      <c r="S12" s="353"/>
      <c r="T12" s="353"/>
      <c r="U12" s="353"/>
      <c r="V12" s="353"/>
      <c r="W12" s="353"/>
      <c r="X12" s="353"/>
      <c r="Y12" s="353"/>
      <c r="Z12" s="353"/>
      <c r="AA12" s="354"/>
      <c r="AB12" s="354"/>
      <c r="AC12" s="354"/>
      <c r="AD12" s="355"/>
      <c r="AE12" s="309"/>
      <c r="AF12" s="310"/>
      <c r="AG12" s="311"/>
      <c r="AH12" s="309"/>
      <c r="AI12" s="356"/>
      <c r="AJ12" s="356"/>
      <c r="AK12" s="356"/>
      <c r="AL12" s="357"/>
      <c r="AM12" s="358"/>
      <c r="AN12" s="356"/>
      <c r="AO12" s="356"/>
      <c r="AP12" s="357"/>
      <c r="AQ12" s="358"/>
      <c r="AR12" s="356"/>
      <c r="AS12" s="356"/>
      <c r="AT12" s="357"/>
      <c r="AU12" s="358"/>
      <c r="AV12" s="356"/>
      <c r="AW12" s="356"/>
      <c r="AX12" s="357"/>
      <c r="AY12" s="358"/>
      <c r="AZ12" s="356"/>
      <c r="BA12" s="356"/>
      <c r="BB12" s="357"/>
      <c r="BC12" s="384"/>
      <c r="BD12" s="385"/>
      <c r="BE12" s="385"/>
      <c r="BF12" s="386"/>
      <c r="BG12" s="359"/>
      <c r="BH12" s="360"/>
      <c r="BI12" s="360"/>
      <c r="BJ12" s="360"/>
      <c r="BL12" s="399"/>
      <c r="BM12" s="398"/>
      <c r="BN12" s="398"/>
      <c r="BO12" s="398"/>
      <c r="BP12" s="398"/>
      <c r="BQ12" s="398"/>
      <c r="BR12" s="398"/>
      <c r="BS12" s="398"/>
      <c r="BT12" s="398"/>
      <c r="BU12" s="398"/>
      <c r="BV12" s="398"/>
      <c r="BW12" s="398"/>
      <c r="BX12" s="398"/>
      <c r="BY12" s="398"/>
      <c r="BZ12" s="398"/>
      <c r="CA12" s="398"/>
      <c r="CB12" s="398"/>
      <c r="CC12" s="398"/>
      <c r="CD12" s="398"/>
      <c r="CE12" s="398"/>
      <c r="CF12" s="398"/>
      <c r="CG12" s="398"/>
      <c r="CH12" s="398"/>
      <c r="CI12" s="398"/>
      <c r="CJ12" s="398"/>
      <c r="CK12" s="398"/>
      <c r="CL12" s="398"/>
      <c r="CM12" s="398"/>
      <c r="CN12" s="398"/>
      <c r="CO12" s="398"/>
      <c r="CP12" s="398"/>
      <c r="CQ12" s="398"/>
      <c r="CR12" s="398"/>
      <c r="CS12" s="398"/>
      <c r="CT12" s="398"/>
      <c r="CU12" s="398"/>
      <c r="CV12" s="398"/>
      <c r="CW12" s="398"/>
      <c r="CX12" s="398"/>
      <c r="CY12" s="398"/>
      <c r="CZ12" s="398"/>
      <c r="DA12" s="398"/>
      <c r="DB12" s="398"/>
      <c r="DC12" s="398"/>
      <c r="DD12" s="398"/>
      <c r="DE12" s="398"/>
      <c r="DF12" s="398"/>
      <c r="DG12" s="398"/>
      <c r="DH12" s="398"/>
      <c r="DI12" s="398"/>
      <c r="DJ12" s="398"/>
      <c r="DK12" s="398"/>
      <c r="DL12" s="398"/>
      <c r="DM12" s="398"/>
      <c r="DN12" s="398"/>
      <c r="DO12" s="398"/>
      <c r="DP12" s="398"/>
      <c r="DQ12" s="398"/>
      <c r="DR12" s="398"/>
      <c r="DS12" s="398"/>
      <c r="DT12" s="398"/>
      <c r="DU12" s="398"/>
      <c r="DV12" s="398"/>
      <c r="DW12" s="398"/>
      <c r="DX12" s="398"/>
      <c r="DY12" s="398"/>
      <c r="DZ12" s="398"/>
      <c r="EA12" s="398"/>
      <c r="EB12" s="398"/>
      <c r="EC12" s="398"/>
      <c r="ED12" s="398"/>
      <c r="EE12" s="398"/>
      <c r="EF12" s="398"/>
      <c r="EG12" s="398"/>
      <c r="EH12" s="398"/>
      <c r="EI12" s="398"/>
      <c r="EJ12" s="398"/>
      <c r="EK12" s="398"/>
      <c r="EL12" s="398"/>
      <c r="EM12" s="398"/>
      <c r="EN12" s="398"/>
      <c r="EO12" s="398"/>
      <c r="EP12" s="398"/>
      <c r="EQ12" s="398"/>
      <c r="ER12" s="398"/>
      <c r="ES12" s="398"/>
      <c r="ET12" s="398"/>
      <c r="EU12" s="398"/>
      <c r="EV12" s="398"/>
      <c r="EW12" s="398"/>
      <c r="EX12" s="398"/>
      <c r="EY12" s="398"/>
      <c r="EZ12" s="398"/>
      <c r="FA12" s="398"/>
      <c r="FB12" s="398"/>
      <c r="FC12" s="398"/>
      <c r="FD12" s="398"/>
      <c r="FE12" s="398"/>
      <c r="FF12" s="398"/>
      <c r="FG12" s="398"/>
      <c r="FH12" s="398"/>
      <c r="FI12" s="398"/>
      <c r="FJ12" s="398"/>
      <c r="FK12" s="398"/>
      <c r="FL12" s="398"/>
      <c r="FM12" s="398"/>
      <c r="FN12" s="398"/>
      <c r="FO12" s="398"/>
      <c r="FP12" s="398"/>
      <c r="FQ12" s="398"/>
      <c r="FR12" s="398"/>
      <c r="FS12" s="398"/>
      <c r="FT12" s="398"/>
      <c r="FU12" s="398"/>
      <c r="FV12" s="398"/>
      <c r="FW12" s="398"/>
      <c r="FX12" s="398"/>
      <c r="FY12" s="398"/>
      <c r="FZ12" s="398"/>
      <c r="GA12" s="398"/>
    </row>
    <row r="13" spans="1:183" s="327" customFormat="1" ht="22.15" customHeight="1" x14ac:dyDescent="0.4">
      <c r="A13" s="326">
        <v>19</v>
      </c>
      <c r="C13" s="361"/>
      <c r="D13" s="362"/>
      <c r="E13" s="362"/>
      <c r="F13" s="362"/>
      <c r="G13" s="363"/>
      <c r="H13" s="362"/>
      <c r="I13" s="362"/>
      <c r="J13" s="362"/>
      <c r="K13" s="363"/>
      <c r="L13" s="362"/>
      <c r="M13" s="362"/>
      <c r="N13" s="362"/>
      <c r="O13" s="363"/>
      <c r="P13" s="362"/>
      <c r="Q13" s="362"/>
      <c r="R13" s="362"/>
      <c r="S13" s="363"/>
      <c r="T13" s="362"/>
      <c r="U13" s="362"/>
      <c r="V13" s="362"/>
      <c r="W13" s="363"/>
      <c r="X13" s="362"/>
      <c r="Y13" s="362"/>
      <c r="Z13" s="362"/>
      <c r="AA13" s="363"/>
      <c r="AB13" s="362"/>
      <c r="AC13" s="362"/>
      <c r="AD13" s="364"/>
      <c r="AE13" s="309"/>
      <c r="AF13" s="310"/>
      <c r="AG13" s="311"/>
      <c r="AH13" s="309"/>
      <c r="AI13" s="324"/>
      <c r="AJ13" s="325"/>
      <c r="AK13" s="325"/>
      <c r="AL13" s="365"/>
      <c r="AM13" s="366"/>
      <c r="AN13" s="325"/>
      <c r="AO13" s="325"/>
      <c r="AP13" s="365"/>
      <c r="AQ13" s="366"/>
      <c r="AR13" s="325"/>
      <c r="AS13" s="325"/>
      <c r="AT13" s="365"/>
      <c r="AU13" s="366"/>
      <c r="AV13" s="325"/>
      <c r="AW13" s="325"/>
      <c r="AX13" s="365"/>
      <c r="AY13" s="366"/>
      <c r="AZ13" s="325"/>
      <c r="BA13" s="325"/>
      <c r="BB13" s="365"/>
      <c r="BC13" s="366"/>
      <c r="BD13" s="325"/>
      <c r="BE13" s="325"/>
      <c r="BF13" s="365"/>
      <c r="BG13" s="366"/>
      <c r="BH13" s="325"/>
      <c r="BI13" s="325"/>
      <c r="BJ13" s="325"/>
      <c r="BL13" s="399"/>
      <c r="BM13" s="398"/>
      <c r="BN13" s="398"/>
      <c r="BO13" s="398"/>
      <c r="BP13" s="398"/>
      <c r="BQ13" s="398"/>
      <c r="BR13" s="398"/>
      <c r="BS13" s="398"/>
      <c r="BT13" s="398"/>
      <c r="BU13" s="398"/>
      <c r="BV13" s="398"/>
      <c r="BW13" s="398"/>
      <c r="BX13" s="398"/>
      <c r="BY13" s="398"/>
      <c r="BZ13" s="398"/>
      <c r="CA13" s="398"/>
      <c r="CB13" s="398"/>
      <c r="CC13" s="398"/>
      <c r="CD13" s="398"/>
      <c r="CE13" s="398"/>
      <c r="CF13" s="398"/>
      <c r="CG13" s="398"/>
      <c r="CH13" s="398"/>
      <c r="CI13" s="398"/>
      <c r="CJ13" s="398"/>
      <c r="CK13" s="398"/>
      <c r="CL13" s="398"/>
      <c r="CM13" s="398"/>
      <c r="CN13" s="398"/>
      <c r="CO13" s="398"/>
      <c r="CP13" s="398"/>
      <c r="CQ13" s="398"/>
      <c r="CR13" s="398"/>
      <c r="CS13" s="398"/>
      <c r="CT13" s="398"/>
      <c r="CU13" s="398"/>
      <c r="CV13" s="398"/>
      <c r="CW13" s="398"/>
      <c r="CX13" s="398"/>
      <c r="CY13" s="398"/>
      <c r="CZ13" s="398"/>
      <c r="DA13" s="398"/>
      <c r="DB13" s="398"/>
      <c r="DC13" s="398"/>
      <c r="DD13" s="398"/>
      <c r="DE13" s="398"/>
      <c r="DF13" s="398"/>
      <c r="DG13" s="398"/>
      <c r="DH13" s="398"/>
      <c r="DI13" s="398"/>
      <c r="DJ13" s="398"/>
      <c r="DK13" s="398"/>
      <c r="DL13" s="398"/>
      <c r="DM13" s="398"/>
      <c r="DN13" s="398"/>
      <c r="DO13" s="398"/>
      <c r="DP13" s="398"/>
      <c r="DQ13" s="398"/>
      <c r="DR13" s="398"/>
      <c r="DS13" s="398"/>
      <c r="DT13" s="398"/>
      <c r="DU13" s="398"/>
      <c r="DV13" s="398"/>
      <c r="DW13" s="398"/>
      <c r="DX13" s="398"/>
      <c r="DY13" s="398"/>
      <c r="DZ13" s="398"/>
      <c r="EA13" s="398"/>
      <c r="EB13" s="398"/>
      <c r="EC13" s="398"/>
      <c r="ED13" s="398"/>
      <c r="EE13" s="398"/>
      <c r="EF13" s="398"/>
      <c r="EG13" s="398"/>
      <c r="EH13" s="398"/>
      <c r="EI13" s="398"/>
      <c r="EJ13" s="398"/>
      <c r="EK13" s="398"/>
      <c r="EL13" s="398"/>
      <c r="EM13" s="398"/>
      <c r="EN13" s="398"/>
      <c r="EO13" s="398"/>
      <c r="EP13" s="398"/>
      <c r="EQ13" s="398"/>
      <c r="ER13" s="398"/>
      <c r="ES13" s="398"/>
      <c r="ET13" s="398"/>
      <c r="EU13" s="398"/>
      <c r="EV13" s="398"/>
      <c r="EW13" s="398"/>
      <c r="EX13" s="398"/>
      <c r="EY13" s="398"/>
      <c r="EZ13" s="398"/>
      <c r="FA13" s="398"/>
      <c r="FB13" s="398"/>
      <c r="FC13" s="398"/>
      <c r="FD13" s="398"/>
      <c r="FE13" s="398"/>
      <c r="FF13" s="398"/>
      <c r="FG13" s="398"/>
      <c r="FH13" s="398"/>
      <c r="FI13" s="398"/>
      <c r="FJ13" s="398"/>
      <c r="FK13" s="398"/>
      <c r="FL13" s="398"/>
      <c r="FM13" s="398"/>
      <c r="FN13" s="398"/>
      <c r="FO13" s="398"/>
      <c r="FP13" s="398"/>
      <c r="FQ13" s="398"/>
      <c r="FR13" s="398"/>
      <c r="FS13" s="398"/>
      <c r="FT13" s="398"/>
      <c r="FU13" s="398"/>
      <c r="FV13" s="398"/>
      <c r="FW13" s="398"/>
      <c r="FX13" s="398"/>
      <c r="FY13" s="398"/>
      <c r="FZ13" s="398"/>
      <c r="GA13" s="398"/>
    </row>
    <row r="14" spans="1:183" s="327" customFormat="1" ht="22.15" customHeight="1" x14ac:dyDescent="0.4">
      <c r="A14" s="326">
        <v>19</v>
      </c>
      <c r="C14" s="361"/>
      <c r="D14" s="362"/>
      <c r="E14" s="362"/>
      <c r="F14" s="362"/>
      <c r="G14" s="363"/>
      <c r="H14" s="362"/>
      <c r="I14" s="362"/>
      <c r="J14" s="362"/>
      <c r="K14" s="363"/>
      <c r="L14" s="362"/>
      <c r="M14" s="362"/>
      <c r="N14" s="362"/>
      <c r="O14" s="363"/>
      <c r="P14" s="362"/>
      <c r="Q14" s="362"/>
      <c r="R14" s="362"/>
      <c r="S14" s="363"/>
      <c r="T14" s="362"/>
      <c r="U14" s="362"/>
      <c r="V14" s="362"/>
      <c r="W14" s="363"/>
      <c r="X14" s="362"/>
      <c r="Y14" s="362"/>
      <c r="Z14" s="362"/>
      <c r="AA14" s="363"/>
      <c r="AB14" s="362"/>
      <c r="AC14" s="362"/>
      <c r="AD14" s="364"/>
      <c r="AE14" s="309"/>
      <c r="AF14" s="310"/>
      <c r="AG14" s="311"/>
      <c r="AH14" s="309"/>
      <c r="AI14" s="324"/>
      <c r="AJ14" s="325"/>
      <c r="AK14" s="325"/>
      <c r="AL14" s="365"/>
      <c r="AM14" s="366"/>
      <c r="AN14" s="325"/>
      <c r="AO14" s="325"/>
      <c r="AP14" s="365"/>
      <c r="AQ14" s="366"/>
      <c r="AR14" s="325"/>
      <c r="AS14" s="325"/>
      <c r="AT14" s="365"/>
      <c r="AU14" s="366"/>
      <c r="AV14" s="325"/>
      <c r="AW14" s="325"/>
      <c r="AX14" s="365"/>
      <c r="AY14" s="366"/>
      <c r="AZ14" s="325"/>
      <c r="BA14" s="325"/>
      <c r="BB14" s="365"/>
      <c r="BC14" s="366"/>
      <c r="BD14" s="325"/>
      <c r="BE14" s="325"/>
      <c r="BF14" s="365"/>
      <c r="BG14" s="366"/>
      <c r="BH14" s="325"/>
      <c r="BI14" s="325"/>
      <c r="BJ14" s="325"/>
      <c r="BL14" s="399"/>
      <c r="BM14" s="398"/>
      <c r="BN14" s="398"/>
      <c r="BO14" s="398"/>
      <c r="BP14" s="398"/>
      <c r="BQ14" s="398"/>
      <c r="BR14" s="398"/>
      <c r="BS14" s="398"/>
      <c r="BT14" s="398"/>
      <c r="BU14" s="398"/>
      <c r="BV14" s="398"/>
      <c r="BW14" s="398"/>
      <c r="BX14" s="398"/>
      <c r="BY14" s="398"/>
      <c r="BZ14" s="398"/>
      <c r="CA14" s="398"/>
      <c r="CB14" s="398"/>
      <c r="CC14" s="398"/>
      <c r="CD14" s="398"/>
      <c r="CE14" s="398"/>
      <c r="CF14" s="398"/>
      <c r="CG14" s="398"/>
      <c r="CH14" s="398"/>
      <c r="CI14" s="398"/>
      <c r="CJ14" s="398"/>
      <c r="CK14" s="398"/>
      <c r="CL14" s="398"/>
      <c r="CM14" s="398"/>
      <c r="CN14" s="398"/>
      <c r="CO14" s="398"/>
      <c r="CP14" s="398"/>
      <c r="CQ14" s="398"/>
      <c r="CR14" s="398"/>
      <c r="CS14" s="398"/>
      <c r="CT14" s="398"/>
      <c r="CU14" s="398"/>
      <c r="CV14" s="398"/>
      <c r="CW14" s="398"/>
      <c r="CX14" s="398"/>
      <c r="CY14" s="398"/>
      <c r="CZ14" s="398"/>
      <c r="DA14" s="398"/>
      <c r="DB14" s="398"/>
      <c r="DC14" s="398"/>
      <c r="DD14" s="398"/>
      <c r="DE14" s="398"/>
      <c r="DF14" s="398"/>
      <c r="DG14" s="398"/>
      <c r="DH14" s="398"/>
      <c r="DI14" s="398"/>
      <c r="DJ14" s="398"/>
      <c r="DK14" s="398"/>
      <c r="DL14" s="398"/>
      <c r="DM14" s="398"/>
      <c r="DN14" s="398"/>
      <c r="DO14" s="398"/>
      <c r="DP14" s="398"/>
      <c r="DQ14" s="398"/>
      <c r="DR14" s="398"/>
      <c r="DS14" s="398"/>
      <c r="DT14" s="398"/>
      <c r="DU14" s="398"/>
      <c r="DV14" s="398"/>
      <c r="DW14" s="398"/>
      <c r="DX14" s="398"/>
      <c r="DY14" s="398"/>
      <c r="DZ14" s="398"/>
      <c r="EA14" s="398"/>
      <c r="EB14" s="398"/>
      <c r="EC14" s="398"/>
      <c r="ED14" s="398"/>
      <c r="EE14" s="398"/>
      <c r="EF14" s="398"/>
      <c r="EG14" s="398"/>
      <c r="EH14" s="398"/>
      <c r="EI14" s="398"/>
      <c r="EJ14" s="398"/>
      <c r="EK14" s="398"/>
      <c r="EL14" s="398"/>
      <c r="EM14" s="398"/>
      <c r="EN14" s="398"/>
      <c r="EO14" s="398"/>
      <c r="EP14" s="398"/>
      <c r="EQ14" s="398"/>
      <c r="ER14" s="398"/>
      <c r="ES14" s="398"/>
      <c r="ET14" s="398"/>
      <c r="EU14" s="398"/>
      <c r="EV14" s="398"/>
      <c r="EW14" s="398"/>
      <c r="EX14" s="398"/>
      <c r="EY14" s="398"/>
      <c r="EZ14" s="398"/>
      <c r="FA14" s="398"/>
      <c r="FB14" s="398"/>
      <c r="FC14" s="398"/>
      <c r="FD14" s="398"/>
      <c r="FE14" s="398"/>
      <c r="FF14" s="398"/>
      <c r="FG14" s="398"/>
      <c r="FH14" s="398"/>
      <c r="FI14" s="398"/>
      <c r="FJ14" s="398"/>
      <c r="FK14" s="398"/>
      <c r="FL14" s="398"/>
      <c r="FM14" s="398"/>
      <c r="FN14" s="398"/>
      <c r="FO14" s="398"/>
      <c r="FP14" s="398"/>
      <c r="FQ14" s="398"/>
      <c r="FR14" s="398"/>
      <c r="FS14" s="398"/>
      <c r="FT14" s="398"/>
      <c r="FU14" s="398"/>
      <c r="FV14" s="398"/>
      <c r="FW14" s="398"/>
      <c r="FX14" s="398"/>
      <c r="FY14" s="398"/>
      <c r="FZ14" s="398"/>
      <c r="GA14" s="398"/>
    </row>
    <row r="15" spans="1:183" ht="7.9" customHeight="1" x14ac:dyDescent="0.2">
      <c r="A15" s="270">
        <v>15</v>
      </c>
      <c r="C15" s="367"/>
      <c r="D15" s="368"/>
      <c r="E15" s="368"/>
      <c r="F15" s="368"/>
      <c r="G15" s="367"/>
      <c r="H15" s="368"/>
      <c r="I15" s="368"/>
      <c r="J15" s="368"/>
      <c r="K15" s="367"/>
      <c r="L15" s="368"/>
      <c r="M15" s="368"/>
      <c r="N15" s="368"/>
      <c r="O15" s="367"/>
      <c r="P15" s="368"/>
      <c r="Q15" s="368"/>
      <c r="R15" s="368"/>
      <c r="S15" s="367"/>
      <c r="T15" s="368"/>
      <c r="U15" s="368"/>
      <c r="V15" s="368"/>
      <c r="W15" s="367"/>
      <c r="X15" s="368"/>
      <c r="Y15" s="368"/>
      <c r="Z15" s="368"/>
      <c r="AA15" s="367"/>
      <c r="AB15" s="368"/>
      <c r="AC15" s="368"/>
      <c r="AD15" s="368"/>
      <c r="AE15" s="309"/>
      <c r="AF15" s="310"/>
      <c r="AG15" s="311"/>
      <c r="AH15" s="309"/>
      <c r="AI15" s="367"/>
      <c r="AJ15" s="368"/>
      <c r="AK15" s="368"/>
      <c r="AL15" s="368"/>
      <c r="AM15" s="367"/>
      <c r="AN15" s="368"/>
      <c r="AO15" s="368"/>
      <c r="AP15" s="368"/>
      <c r="AQ15" s="367"/>
      <c r="AR15" s="368"/>
      <c r="AS15" s="368"/>
      <c r="AT15" s="368"/>
      <c r="AU15" s="367"/>
      <c r="AV15" s="368"/>
      <c r="AW15" s="368"/>
      <c r="AX15" s="368"/>
      <c r="AY15" s="367"/>
      <c r="AZ15" s="368"/>
      <c r="BA15" s="368"/>
      <c r="BB15" s="368"/>
      <c r="BC15" s="367"/>
      <c r="BD15" s="368"/>
      <c r="BE15" s="368"/>
      <c r="BF15" s="368"/>
      <c r="BG15" s="367"/>
      <c r="BH15" s="368"/>
      <c r="BI15" s="368"/>
      <c r="BJ15" s="368"/>
      <c r="BL15" s="397"/>
    </row>
    <row r="16" spans="1:183" ht="7.9" customHeight="1" x14ac:dyDescent="0.2">
      <c r="A16" s="270">
        <v>15</v>
      </c>
      <c r="C16" s="324"/>
      <c r="D16" s="325"/>
      <c r="E16" s="325"/>
      <c r="F16" s="325"/>
      <c r="G16" s="324"/>
      <c r="H16" s="325"/>
      <c r="I16" s="325"/>
      <c r="J16" s="325"/>
      <c r="K16" s="324"/>
      <c r="L16" s="325"/>
      <c r="M16" s="325"/>
      <c r="N16" s="325"/>
      <c r="O16" s="324"/>
      <c r="P16" s="325"/>
      <c r="Q16" s="325"/>
      <c r="R16" s="325"/>
      <c r="S16" s="324"/>
      <c r="T16" s="325"/>
      <c r="U16" s="325"/>
      <c r="V16" s="325"/>
      <c r="W16" s="324"/>
      <c r="X16" s="325"/>
      <c r="Y16" s="325"/>
      <c r="Z16" s="325"/>
      <c r="AA16" s="324"/>
      <c r="AB16" s="325"/>
      <c r="AC16" s="325"/>
      <c r="AD16" s="325"/>
      <c r="AE16" s="309"/>
      <c r="AF16" s="310"/>
      <c r="AG16" s="311"/>
      <c r="AH16" s="309"/>
      <c r="AI16" s="324"/>
      <c r="AJ16" s="325"/>
      <c r="AK16" s="325"/>
      <c r="AL16" s="325"/>
      <c r="AM16" s="324"/>
      <c r="AN16" s="325"/>
      <c r="AO16" s="325"/>
      <c r="AP16" s="325"/>
      <c r="AQ16" s="324"/>
      <c r="AR16" s="325"/>
      <c r="AS16" s="325"/>
      <c r="AT16" s="325"/>
      <c r="AU16" s="324"/>
      <c r="AV16" s="325"/>
      <c r="AW16" s="325"/>
      <c r="AX16" s="325"/>
      <c r="AY16" s="324"/>
      <c r="AZ16" s="325"/>
      <c r="BA16" s="325"/>
      <c r="BB16" s="325"/>
      <c r="BC16" s="324"/>
      <c r="BD16" s="325"/>
      <c r="BE16" s="325"/>
      <c r="BF16" s="325"/>
      <c r="BG16" s="324"/>
      <c r="BH16" s="325"/>
      <c r="BI16" s="325"/>
      <c r="BJ16" s="325"/>
      <c r="BL16" s="397"/>
    </row>
    <row r="17" spans="1:183" s="327" customFormat="1" ht="35.1" customHeight="1" x14ac:dyDescent="0.4">
      <c r="A17" s="326">
        <v>16</v>
      </c>
      <c r="C17" s="369" t="e">
        <f>AA10+1</f>
        <v>#VALUE!</v>
      </c>
      <c r="D17" s="330"/>
      <c r="E17" s="330"/>
      <c r="F17" s="330"/>
      <c r="G17" s="331" t="e">
        <f>C17+1</f>
        <v>#VALUE!</v>
      </c>
      <c r="H17" s="331"/>
      <c r="I17" s="331"/>
      <c r="J17" s="331"/>
      <c r="K17" s="331" t="e">
        <f>G17+1</f>
        <v>#VALUE!</v>
      </c>
      <c r="L17" s="331"/>
      <c r="M17" s="331"/>
      <c r="N17" s="331"/>
      <c r="O17" s="331" t="e">
        <f>K17+1</f>
        <v>#VALUE!</v>
      </c>
      <c r="P17" s="331"/>
      <c r="Q17" s="331"/>
      <c r="R17" s="331"/>
      <c r="S17" s="331" t="e">
        <f>O17+1</f>
        <v>#VALUE!</v>
      </c>
      <c r="T17" s="331"/>
      <c r="U17" s="331"/>
      <c r="V17" s="331"/>
      <c r="W17" s="331" t="e">
        <f>S17+1</f>
        <v>#VALUE!</v>
      </c>
      <c r="X17" s="331"/>
      <c r="Y17" s="331"/>
      <c r="Z17" s="331"/>
      <c r="AA17" s="332" t="e">
        <f>W17+1</f>
        <v>#VALUE!</v>
      </c>
      <c r="AB17" s="332"/>
      <c r="AC17" s="332"/>
      <c r="AD17" s="333"/>
      <c r="AE17" s="290"/>
      <c r="AF17" s="310"/>
      <c r="AG17" s="311"/>
      <c r="AH17" s="290"/>
      <c r="AI17" s="370" t="e">
        <f>BG10+1</f>
        <v>#VALUE!</v>
      </c>
      <c r="AJ17" s="370"/>
      <c r="AK17" s="370"/>
      <c r="AL17" s="371"/>
      <c r="AM17" s="372" t="e">
        <f>AI17+1</f>
        <v>#VALUE!</v>
      </c>
      <c r="AN17" s="373"/>
      <c r="AO17" s="373"/>
      <c r="AP17" s="374"/>
      <c r="AQ17" s="372" t="e">
        <f>AM17+1</f>
        <v>#VALUE!</v>
      </c>
      <c r="AR17" s="373"/>
      <c r="AS17" s="373"/>
      <c r="AT17" s="374"/>
      <c r="AU17" s="372" t="e">
        <f>AQ17+1</f>
        <v>#VALUE!</v>
      </c>
      <c r="AV17" s="373"/>
      <c r="AW17" s="373"/>
      <c r="AX17" s="374"/>
      <c r="AY17" s="372" t="e">
        <f>AU17+1</f>
        <v>#VALUE!</v>
      </c>
      <c r="AZ17" s="373"/>
      <c r="BA17" s="373"/>
      <c r="BB17" s="374"/>
      <c r="BC17" s="372" t="e">
        <f>AY17+1</f>
        <v>#VALUE!</v>
      </c>
      <c r="BD17" s="373"/>
      <c r="BE17" s="373"/>
      <c r="BF17" s="374"/>
      <c r="BG17" s="337" t="e">
        <f>BC17+1</f>
        <v>#VALUE!</v>
      </c>
      <c r="BH17" s="338"/>
      <c r="BI17" s="338"/>
      <c r="BJ17" s="338"/>
      <c r="BL17" s="397"/>
      <c r="BM17" s="398"/>
      <c r="BN17" s="398"/>
      <c r="BO17" s="398"/>
      <c r="BP17" s="398"/>
      <c r="BQ17" s="398"/>
      <c r="BR17" s="398"/>
      <c r="BS17" s="398"/>
      <c r="BT17" s="398"/>
      <c r="BU17" s="398"/>
      <c r="BV17" s="398"/>
      <c r="BW17" s="398"/>
      <c r="BX17" s="398"/>
      <c r="BY17" s="398"/>
      <c r="BZ17" s="398"/>
      <c r="CA17" s="398"/>
      <c r="CB17" s="398"/>
      <c r="CC17" s="398"/>
      <c r="CD17" s="398"/>
      <c r="CE17" s="398"/>
      <c r="CF17" s="398"/>
      <c r="CG17" s="398"/>
      <c r="CH17" s="398"/>
      <c r="CI17" s="398"/>
      <c r="CJ17" s="398"/>
      <c r="CK17" s="398"/>
      <c r="CL17" s="398"/>
      <c r="CM17" s="398"/>
      <c r="CN17" s="398"/>
      <c r="CO17" s="398"/>
      <c r="CP17" s="398"/>
      <c r="CQ17" s="398"/>
      <c r="CR17" s="398"/>
      <c r="CS17" s="398"/>
      <c r="CT17" s="398"/>
      <c r="CU17" s="398"/>
      <c r="CV17" s="398"/>
      <c r="CW17" s="398"/>
      <c r="CX17" s="398"/>
      <c r="CY17" s="398"/>
      <c r="CZ17" s="398"/>
      <c r="DA17" s="398"/>
      <c r="DB17" s="398"/>
      <c r="DC17" s="398"/>
      <c r="DD17" s="398"/>
      <c r="DE17" s="398"/>
      <c r="DF17" s="398"/>
      <c r="DG17" s="398"/>
      <c r="DH17" s="398"/>
      <c r="DI17" s="398"/>
      <c r="DJ17" s="398"/>
      <c r="DK17" s="398"/>
      <c r="DL17" s="398"/>
      <c r="DM17" s="398"/>
      <c r="DN17" s="398"/>
      <c r="DO17" s="398"/>
      <c r="DP17" s="398"/>
      <c r="DQ17" s="398"/>
      <c r="DR17" s="398"/>
      <c r="DS17" s="398"/>
      <c r="DT17" s="398"/>
      <c r="DU17" s="398"/>
      <c r="DV17" s="398"/>
      <c r="DW17" s="398"/>
      <c r="DX17" s="398"/>
      <c r="DY17" s="398"/>
      <c r="DZ17" s="398"/>
      <c r="EA17" s="398"/>
      <c r="EB17" s="398"/>
      <c r="EC17" s="398"/>
      <c r="ED17" s="398"/>
      <c r="EE17" s="398"/>
      <c r="EF17" s="398"/>
      <c r="EG17" s="398"/>
      <c r="EH17" s="398"/>
      <c r="EI17" s="398"/>
      <c r="EJ17" s="398"/>
      <c r="EK17" s="398"/>
      <c r="EL17" s="398"/>
      <c r="EM17" s="398"/>
      <c r="EN17" s="398"/>
      <c r="EO17" s="398"/>
      <c r="EP17" s="398"/>
      <c r="EQ17" s="398"/>
      <c r="ER17" s="398"/>
      <c r="ES17" s="398"/>
      <c r="ET17" s="398"/>
      <c r="EU17" s="398"/>
      <c r="EV17" s="398"/>
      <c r="EW17" s="398"/>
      <c r="EX17" s="398"/>
      <c r="EY17" s="398"/>
      <c r="EZ17" s="398"/>
      <c r="FA17" s="398"/>
      <c r="FB17" s="398"/>
      <c r="FC17" s="398"/>
      <c r="FD17" s="398"/>
      <c r="FE17" s="398"/>
      <c r="FF17" s="398"/>
      <c r="FG17" s="398"/>
      <c r="FH17" s="398"/>
      <c r="FI17" s="398"/>
      <c r="FJ17" s="398"/>
      <c r="FK17" s="398"/>
      <c r="FL17" s="398"/>
      <c r="FM17" s="398"/>
      <c r="FN17" s="398"/>
      <c r="FO17" s="398"/>
      <c r="FP17" s="398"/>
      <c r="FQ17" s="398"/>
      <c r="FR17" s="398"/>
      <c r="FS17" s="398"/>
      <c r="FT17" s="398"/>
      <c r="FU17" s="398"/>
      <c r="FV17" s="398"/>
      <c r="FW17" s="398"/>
      <c r="FX17" s="398"/>
      <c r="FY17" s="398"/>
      <c r="FZ17" s="398"/>
      <c r="GA17" s="398"/>
    </row>
    <row r="18" spans="1:183" s="327" customFormat="1" ht="19.5" customHeight="1" x14ac:dyDescent="0.4">
      <c r="A18" s="326">
        <v>17</v>
      </c>
      <c r="C18" s="375" t="s">
        <v>253</v>
      </c>
      <c r="D18" s="341"/>
      <c r="E18" s="341"/>
      <c r="F18" s="341"/>
      <c r="G18" s="342" t="s">
        <v>249</v>
      </c>
      <c r="H18" s="342"/>
      <c r="I18" s="342"/>
      <c r="J18" s="342"/>
      <c r="K18" s="342" t="s">
        <v>250</v>
      </c>
      <c r="L18" s="342"/>
      <c r="M18" s="342"/>
      <c r="N18" s="342"/>
      <c r="O18" s="342" t="s">
        <v>251</v>
      </c>
      <c r="P18" s="342"/>
      <c r="Q18" s="342"/>
      <c r="R18" s="342"/>
      <c r="S18" s="342" t="s">
        <v>247</v>
      </c>
      <c r="T18" s="342"/>
      <c r="U18" s="342"/>
      <c r="V18" s="342"/>
      <c r="W18" s="342" t="s">
        <v>248</v>
      </c>
      <c r="X18" s="342"/>
      <c r="Y18" s="342"/>
      <c r="Z18" s="342"/>
      <c r="AA18" s="343" t="s">
        <v>253</v>
      </c>
      <c r="AB18" s="343"/>
      <c r="AC18" s="343"/>
      <c r="AD18" s="344"/>
      <c r="AE18" s="309"/>
      <c r="AF18" s="310"/>
      <c r="AG18" s="311"/>
      <c r="AH18" s="309"/>
      <c r="AI18" s="376" t="s">
        <v>247</v>
      </c>
      <c r="AJ18" s="376"/>
      <c r="AK18" s="376"/>
      <c r="AL18" s="377"/>
      <c r="AM18" s="378" t="s">
        <v>248</v>
      </c>
      <c r="AN18" s="379"/>
      <c r="AO18" s="379"/>
      <c r="AP18" s="380"/>
      <c r="AQ18" s="378" t="s">
        <v>253</v>
      </c>
      <c r="AR18" s="379"/>
      <c r="AS18" s="379"/>
      <c r="AT18" s="380"/>
      <c r="AU18" s="378" t="s">
        <v>249</v>
      </c>
      <c r="AV18" s="379"/>
      <c r="AW18" s="379"/>
      <c r="AX18" s="380"/>
      <c r="AY18" s="378" t="s">
        <v>250</v>
      </c>
      <c r="AZ18" s="379"/>
      <c r="BA18" s="379"/>
      <c r="BB18" s="380"/>
      <c r="BC18" s="378" t="s">
        <v>251</v>
      </c>
      <c r="BD18" s="379"/>
      <c r="BE18" s="379"/>
      <c r="BF18" s="380"/>
      <c r="BG18" s="348" t="s">
        <v>247</v>
      </c>
      <c r="BH18" s="349"/>
      <c r="BI18" s="349"/>
      <c r="BJ18" s="349"/>
      <c r="BL18" s="399"/>
      <c r="BM18" s="398"/>
      <c r="BN18" s="398"/>
      <c r="BO18" s="398"/>
      <c r="BP18" s="398"/>
      <c r="BQ18" s="398"/>
      <c r="BR18" s="398"/>
      <c r="BS18" s="398"/>
      <c r="BT18" s="398"/>
      <c r="BU18" s="398"/>
      <c r="BV18" s="398"/>
      <c r="BW18" s="398"/>
      <c r="BX18" s="398"/>
      <c r="BY18" s="398"/>
      <c r="BZ18" s="398"/>
      <c r="CA18" s="398"/>
      <c r="CB18" s="398"/>
      <c r="CC18" s="398"/>
      <c r="CD18" s="398"/>
      <c r="CE18" s="398"/>
      <c r="CF18" s="398"/>
      <c r="CG18" s="398"/>
      <c r="CH18" s="398"/>
      <c r="CI18" s="398"/>
      <c r="CJ18" s="398"/>
      <c r="CK18" s="398"/>
      <c r="CL18" s="398"/>
      <c r="CM18" s="398"/>
      <c r="CN18" s="398"/>
      <c r="CO18" s="398"/>
      <c r="CP18" s="398"/>
      <c r="CQ18" s="398"/>
      <c r="CR18" s="398"/>
      <c r="CS18" s="398"/>
      <c r="CT18" s="398"/>
      <c r="CU18" s="398"/>
      <c r="CV18" s="398"/>
      <c r="CW18" s="398"/>
      <c r="CX18" s="398"/>
      <c r="CY18" s="398"/>
      <c r="CZ18" s="398"/>
      <c r="DA18" s="398"/>
      <c r="DB18" s="398"/>
      <c r="DC18" s="398"/>
      <c r="DD18" s="398"/>
      <c r="DE18" s="398"/>
      <c r="DF18" s="398"/>
      <c r="DG18" s="398"/>
      <c r="DH18" s="398"/>
      <c r="DI18" s="398"/>
      <c r="DJ18" s="398"/>
      <c r="DK18" s="398"/>
      <c r="DL18" s="398"/>
      <c r="DM18" s="398"/>
      <c r="DN18" s="398"/>
      <c r="DO18" s="398"/>
      <c r="DP18" s="398"/>
      <c r="DQ18" s="398"/>
      <c r="DR18" s="398"/>
      <c r="DS18" s="398"/>
      <c r="DT18" s="398"/>
      <c r="DU18" s="398"/>
      <c r="DV18" s="398"/>
      <c r="DW18" s="398"/>
      <c r="DX18" s="398"/>
      <c r="DY18" s="398"/>
      <c r="DZ18" s="398"/>
      <c r="EA18" s="398"/>
      <c r="EB18" s="398"/>
      <c r="EC18" s="398"/>
      <c r="ED18" s="398"/>
      <c r="EE18" s="398"/>
      <c r="EF18" s="398"/>
      <c r="EG18" s="398"/>
      <c r="EH18" s="398"/>
      <c r="EI18" s="398"/>
      <c r="EJ18" s="398"/>
      <c r="EK18" s="398"/>
      <c r="EL18" s="398"/>
      <c r="EM18" s="398"/>
      <c r="EN18" s="398"/>
      <c r="EO18" s="398"/>
      <c r="EP18" s="398"/>
      <c r="EQ18" s="398"/>
      <c r="ER18" s="398"/>
      <c r="ES18" s="398"/>
      <c r="ET18" s="398"/>
      <c r="EU18" s="398"/>
      <c r="EV18" s="398"/>
      <c r="EW18" s="398"/>
      <c r="EX18" s="398"/>
      <c r="EY18" s="398"/>
      <c r="EZ18" s="398"/>
      <c r="FA18" s="398"/>
      <c r="FB18" s="398"/>
      <c r="FC18" s="398"/>
      <c r="FD18" s="398"/>
      <c r="FE18" s="398"/>
      <c r="FF18" s="398"/>
      <c r="FG18" s="398"/>
      <c r="FH18" s="398"/>
      <c r="FI18" s="398"/>
      <c r="FJ18" s="398"/>
      <c r="FK18" s="398"/>
      <c r="FL18" s="398"/>
      <c r="FM18" s="398"/>
      <c r="FN18" s="398"/>
      <c r="FO18" s="398"/>
      <c r="FP18" s="398"/>
      <c r="FQ18" s="398"/>
      <c r="FR18" s="398"/>
      <c r="FS18" s="398"/>
      <c r="FT18" s="398"/>
      <c r="FU18" s="398"/>
      <c r="FV18" s="398"/>
      <c r="FW18" s="398"/>
      <c r="FX18" s="398"/>
      <c r="FY18" s="398"/>
      <c r="FZ18" s="398"/>
      <c r="GA18" s="398"/>
    </row>
    <row r="19" spans="1:183" s="327" customFormat="1" ht="20.25" customHeight="1" x14ac:dyDescent="0.4">
      <c r="A19" s="326">
        <v>18</v>
      </c>
      <c r="C19" s="381"/>
      <c r="D19" s="352"/>
      <c r="E19" s="352"/>
      <c r="F19" s="352"/>
      <c r="G19" s="353"/>
      <c r="H19" s="353"/>
      <c r="I19" s="353"/>
      <c r="J19" s="353"/>
      <c r="K19" s="353"/>
      <c r="L19" s="353"/>
      <c r="M19" s="353"/>
      <c r="N19" s="353"/>
      <c r="O19" s="353"/>
      <c r="P19" s="353"/>
      <c r="Q19" s="353"/>
      <c r="R19" s="353"/>
      <c r="S19" s="353"/>
      <c r="T19" s="353"/>
      <c r="U19" s="353"/>
      <c r="V19" s="353"/>
      <c r="W19" s="353"/>
      <c r="X19" s="353"/>
      <c r="Y19" s="353"/>
      <c r="Z19" s="353"/>
      <c r="AA19" s="354"/>
      <c r="AB19" s="354"/>
      <c r="AC19" s="354"/>
      <c r="AD19" s="355"/>
      <c r="AE19" s="309"/>
      <c r="AF19" s="310"/>
      <c r="AG19" s="311"/>
      <c r="AH19" s="309"/>
      <c r="AI19" s="382"/>
      <c r="AJ19" s="382"/>
      <c r="AK19" s="382"/>
      <c r="AL19" s="383"/>
      <c r="AM19" s="384"/>
      <c r="AN19" s="385"/>
      <c r="AO19" s="385"/>
      <c r="AP19" s="386"/>
      <c r="AQ19" s="384"/>
      <c r="AR19" s="385"/>
      <c r="AS19" s="385"/>
      <c r="AT19" s="386"/>
      <c r="AU19" s="384"/>
      <c r="AV19" s="385"/>
      <c r="AW19" s="385"/>
      <c r="AX19" s="386"/>
      <c r="AY19" s="384"/>
      <c r="AZ19" s="385"/>
      <c r="BA19" s="385"/>
      <c r="BB19" s="386"/>
      <c r="BC19" s="384"/>
      <c r="BD19" s="385"/>
      <c r="BE19" s="385"/>
      <c r="BF19" s="386"/>
      <c r="BG19" s="359"/>
      <c r="BH19" s="360"/>
      <c r="BI19" s="360"/>
      <c r="BJ19" s="360"/>
      <c r="BL19" s="399"/>
      <c r="BM19" s="398"/>
      <c r="BN19" s="398"/>
      <c r="BO19" s="398"/>
      <c r="BP19" s="398"/>
      <c r="BQ19" s="398"/>
      <c r="BR19" s="398"/>
      <c r="BS19" s="398"/>
      <c r="BT19" s="398"/>
      <c r="BU19" s="398"/>
      <c r="BV19" s="398"/>
      <c r="BW19" s="398"/>
      <c r="BX19" s="398"/>
      <c r="BY19" s="398"/>
      <c r="BZ19" s="398"/>
      <c r="CA19" s="398"/>
      <c r="CB19" s="398"/>
      <c r="CC19" s="398"/>
      <c r="CD19" s="398"/>
      <c r="CE19" s="398"/>
      <c r="CF19" s="398"/>
      <c r="CG19" s="398"/>
      <c r="CH19" s="398"/>
      <c r="CI19" s="398"/>
      <c r="CJ19" s="398"/>
      <c r="CK19" s="398"/>
      <c r="CL19" s="398"/>
      <c r="CM19" s="398"/>
      <c r="CN19" s="398"/>
      <c r="CO19" s="398"/>
      <c r="CP19" s="398"/>
      <c r="CQ19" s="398"/>
      <c r="CR19" s="398"/>
      <c r="CS19" s="398"/>
      <c r="CT19" s="398"/>
      <c r="CU19" s="398"/>
      <c r="CV19" s="398"/>
      <c r="CW19" s="398"/>
      <c r="CX19" s="398"/>
      <c r="CY19" s="398"/>
      <c r="CZ19" s="398"/>
      <c r="DA19" s="398"/>
      <c r="DB19" s="398"/>
      <c r="DC19" s="398"/>
      <c r="DD19" s="398"/>
      <c r="DE19" s="398"/>
      <c r="DF19" s="398"/>
      <c r="DG19" s="398"/>
      <c r="DH19" s="398"/>
      <c r="DI19" s="398"/>
      <c r="DJ19" s="398"/>
      <c r="DK19" s="398"/>
      <c r="DL19" s="398"/>
      <c r="DM19" s="398"/>
      <c r="DN19" s="398"/>
      <c r="DO19" s="398"/>
      <c r="DP19" s="398"/>
      <c r="DQ19" s="398"/>
      <c r="DR19" s="398"/>
      <c r="DS19" s="398"/>
      <c r="DT19" s="398"/>
      <c r="DU19" s="398"/>
      <c r="DV19" s="398"/>
      <c r="DW19" s="398"/>
      <c r="DX19" s="398"/>
      <c r="DY19" s="398"/>
      <c r="DZ19" s="398"/>
      <c r="EA19" s="398"/>
      <c r="EB19" s="398"/>
      <c r="EC19" s="398"/>
      <c r="ED19" s="398"/>
      <c r="EE19" s="398"/>
      <c r="EF19" s="398"/>
      <c r="EG19" s="398"/>
      <c r="EH19" s="398"/>
      <c r="EI19" s="398"/>
      <c r="EJ19" s="398"/>
      <c r="EK19" s="398"/>
      <c r="EL19" s="398"/>
      <c r="EM19" s="398"/>
      <c r="EN19" s="398"/>
      <c r="EO19" s="398"/>
      <c r="EP19" s="398"/>
      <c r="EQ19" s="398"/>
      <c r="ER19" s="398"/>
      <c r="ES19" s="398"/>
      <c r="ET19" s="398"/>
      <c r="EU19" s="398"/>
      <c r="EV19" s="398"/>
      <c r="EW19" s="398"/>
      <c r="EX19" s="398"/>
      <c r="EY19" s="398"/>
      <c r="EZ19" s="398"/>
      <c r="FA19" s="398"/>
      <c r="FB19" s="398"/>
      <c r="FC19" s="398"/>
      <c r="FD19" s="398"/>
      <c r="FE19" s="398"/>
      <c r="FF19" s="398"/>
      <c r="FG19" s="398"/>
      <c r="FH19" s="398"/>
      <c r="FI19" s="398"/>
      <c r="FJ19" s="398"/>
      <c r="FK19" s="398"/>
      <c r="FL19" s="398"/>
      <c r="FM19" s="398"/>
      <c r="FN19" s="398"/>
      <c r="FO19" s="398"/>
      <c r="FP19" s="398"/>
      <c r="FQ19" s="398"/>
      <c r="FR19" s="398"/>
      <c r="FS19" s="398"/>
      <c r="FT19" s="398"/>
      <c r="FU19" s="398"/>
      <c r="FV19" s="398"/>
      <c r="FW19" s="398"/>
      <c r="FX19" s="398"/>
      <c r="FY19" s="398"/>
      <c r="FZ19" s="398"/>
      <c r="GA19" s="398"/>
    </row>
    <row r="20" spans="1:183" s="327" customFormat="1" ht="22.15" customHeight="1" x14ac:dyDescent="0.4">
      <c r="A20" s="326">
        <v>19</v>
      </c>
      <c r="C20" s="361"/>
      <c r="D20" s="362"/>
      <c r="E20" s="362"/>
      <c r="F20" s="362"/>
      <c r="G20" s="363"/>
      <c r="H20" s="362"/>
      <c r="I20" s="362"/>
      <c r="J20" s="362"/>
      <c r="K20" s="363"/>
      <c r="L20" s="362"/>
      <c r="M20" s="362"/>
      <c r="N20" s="362"/>
      <c r="O20" s="363"/>
      <c r="P20" s="362"/>
      <c r="Q20" s="362"/>
      <c r="R20" s="362"/>
      <c r="S20" s="363"/>
      <c r="T20" s="362"/>
      <c r="U20" s="362"/>
      <c r="V20" s="362"/>
      <c r="W20" s="363"/>
      <c r="X20" s="362"/>
      <c r="Y20" s="362"/>
      <c r="Z20" s="362"/>
      <c r="AA20" s="363"/>
      <c r="AB20" s="362"/>
      <c r="AC20" s="362"/>
      <c r="AD20" s="364"/>
      <c r="AE20" s="309"/>
      <c r="AF20" s="310"/>
      <c r="AG20" s="311"/>
      <c r="AH20" s="309"/>
      <c r="AI20" s="324"/>
      <c r="AJ20" s="325"/>
      <c r="AK20" s="325"/>
      <c r="AL20" s="365"/>
      <c r="AM20" s="366"/>
      <c r="AN20" s="325"/>
      <c r="AO20" s="325"/>
      <c r="AP20" s="365"/>
      <c r="AQ20" s="366"/>
      <c r="AR20" s="325"/>
      <c r="AS20" s="325"/>
      <c r="AT20" s="365"/>
      <c r="AU20" s="366"/>
      <c r="AV20" s="325"/>
      <c r="AW20" s="325"/>
      <c r="AX20" s="365"/>
      <c r="AY20" s="366"/>
      <c r="AZ20" s="325"/>
      <c r="BA20" s="325"/>
      <c r="BB20" s="365"/>
      <c r="BC20" s="366"/>
      <c r="BD20" s="325"/>
      <c r="BE20" s="325"/>
      <c r="BF20" s="365"/>
      <c r="BG20" s="366"/>
      <c r="BH20" s="325"/>
      <c r="BI20" s="325"/>
      <c r="BJ20" s="325"/>
      <c r="BL20" s="399"/>
      <c r="BM20" s="398"/>
      <c r="BN20" s="398"/>
      <c r="BO20" s="398"/>
      <c r="BP20" s="398"/>
      <c r="BQ20" s="398"/>
      <c r="BR20" s="398"/>
      <c r="BS20" s="398"/>
      <c r="BT20" s="398"/>
      <c r="BU20" s="398"/>
      <c r="BV20" s="398"/>
      <c r="BW20" s="398"/>
      <c r="BX20" s="398"/>
      <c r="BY20" s="398"/>
      <c r="BZ20" s="398"/>
      <c r="CA20" s="398"/>
      <c r="CB20" s="398"/>
      <c r="CC20" s="398"/>
      <c r="CD20" s="398"/>
      <c r="CE20" s="398"/>
      <c r="CF20" s="398"/>
      <c r="CG20" s="398"/>
      <c r="CH20" s="398"/>
      <c r="CI20" s="398"/>
      <c r="CJ20" s="398"/>
      <c r="CK20" s="398"/>
      <c r="CL20" s="398"/>
      <c r="CM20" s="398"/>
      <c r="CN20" s="398"/>
      <c r="CO20" s="398"/>
      <c r="CP20" s="398"/>
      <c r="CQ20" s="398"/>
      <c r="CR20" s="398"/>
      <c r="CS20" s="398"/>
      <c r="CT20" s="398"/>
      <c r="CU20" s="398"/>
      <c r="CV20" s="398"/>
      <c r="CW20" s="398"/>
      <c r="CX20" s="398"/>
      <c r="CY20" s="398"/>
      <c r="CZ20" s="398"/>
      <c r="DA20" s="398"/>
      <c r="DB20" s="398"/>
      <c r="DC20" s="398"/>
      <c r="DD20" s="398"/>
      <c r="DE20" s="398"/>
      <c r="DF20" s="398"/>
      <c r="DG20" s="398"/>
      <c r="DH20" s="398"/>
      <c r="DI20" s="398"/>
      <c r="DJ20" s="398"/>
      <c r="DK20" s="398"/>
      <c r="DL20" s="398"/>
      <c r="DM20" s="398"/>
      <c r="DN20" s="398"/>
      <c r="DO20" s="398"/>
      <c r="DP20" s="398"/>
      <c r="DQ20" s="398"/>
      <c r="DR20" s="398"/>
      <c r="DS20" s="398"/>
      <c r="DT20" s="398"/>
      <c r="DU20" s="398"/>
      <c r="DV20" s="398"/>
      <c r="DW20" s="398"/>
      <c r="DX20" s="398"/>
      <c r="DY20" s="398"/>
      <c r="DZ20" s="398"/>
      <c r="EA20" s="398"/>
      <c r="EB20" s="398"/>
      <c r="EC20" s="398"/>
      <c r="ED20" s="398"/>
      <c r="EE20" s="398"/>
      <c r="EF20" s="398"/>
      <c r="EG20" s="398"/>
      <c r="EH20" s="398"/>
      <c r="EI20" s="398"/>
      <c r="EJ20" s="398"/>
      <c r="EK20" s="398"/>
      <c r="EL20" s="398"/>
      <c r="EM20" s="398"/>
      <c r="EN20" s="398"/>
      <c r="EO20" s="398"/>
      <c r="EP20" s="398"/>
      <c r="EQ20" s="398"/>
      <c r="ER20" s="398"/>
      <c r="ES20" s="398"/>
      <c r="ET20" s="398"/>
      <c r="EU20" s="398"/>
      <c r="EV20" s="398"/>
      <c r="EW20" s="398"/>
      <c r="EX20" s="398"/>
      <c r="EY20" s="398"/>
      <c r="EZ20" s="398"/>
      <c r="FA20" s="398"/>
      <c r="FB20" s="398"/>
      <c r="FC20" s="398"/>
      <c r="FD20" s="398"/>
      <c r="FE20" s="398"/>
      <c r="FF20" s="398"/>
      <c r="FG20" s="398"/>
      <c r="FH20" s="398"/>
      <c r="FI20" s="398"/>
      <c r="FJ20" s="398"/>
      <c r="FK20" s="398"/>
      <c r="FL20" s="398"/>
      <c r="FM20" s="398"/>
      <c r="FN20" s="398"/>
      <c r="FO20" s="398"/>
      <c r="FP20" s="398"/>
      <c r="FQ20" s="398"/>
      <c r="FR20" s="398"/>
      <c r="FS20" s="398"/>
      <c r="FT20" s="398"/>
      <c r="FU20" s="398"/>
      <c r="FV20" s="398"/>
      <c r="FW20" s="398"/>
      <c r="FX20" s="398"/>
      <c r="FY20" s="398"/>
      <c r="FZ20" s="398"/>
      <c r="GA20" s="398"/>
    </row>
    <row r="21" spans="1:183" s="327" customFormat="1" ht="22.15" customHeight="1" x14ac:dyDescent="0.4">
      <c r="A21" s="326">
        <v>19</v>
      </c>
      <c r="C21" s="361"/>
      <c r="D21" s="362"/>
      <c r="E21" s="362"/>
      <c r="F21" s="362"/>
      <c r="G21" s="363"/>
      <c r="H21" s="362"/>
      <c r="I21" s="362"/>
      <c r="J21" s="362"/>
      <c r="K21" s="363"/>
      <c r="L21" s="362"/>
      <c r="M21" s="362"/>
      <c r="N21" s="362"/>
      <c r="O21" s="363"/>
      <c r="P21" s="362"/>
      <c r="Q21" s="362"/>
      <c r="R21" s="362"/>
      <c r="S21" s="363"/>
      <c r="T21" s="362"/>
      <c r="U21" s="362"/>
      <c r="V21" s="362"/>
      <c r="W21" s="363"/>
      <c r="X21" s="362"/>
      <c r="Y21" s="362"/>
      <c r="Z21" s="362"/>
      <c r="AA21" s="363"/>
      <c r="AB21" s="362"/>
      <c r="AC21" s="362"/>
      <c r="AD21" s="364"/>
      <c r="AE21" s="309"/>
      <c r="AF21" s="310"/>
      <c r="AG21" s="311"/>
      <c r="AH21" s="309"/>
      <c r="AI21" s="324"/>
      <c r="AJ21" s="325"/>
      <c r="AK21" s="325"/>
      <c r="AL21" s="365"/>
      <c r="AM21" s="366"/>
      <c r="AN21" s="325"/>
      <c r="AO21" s="325"/>
      <c r="AP21" s="365"/>
      <c r="AQ21" s="366"/>
      <c r="AR21" s="325"/>
      <c r="AS21" s="325"/>
      <c r="AT21" s="365"/>
      <c r="AU21" s="366"/>
      <c r="AV21" s="325"/>
      <c r="AW21" s="325"/>
      <c r="AX21" s="365"/>
      <c r="AY21" s="366"/>
      <c r="AZ21" s="325"/>
      <c r="BA21" s="325"/>
      <c r="BB21" s="365"/>
      <c r="BC21" s="366"/>
      <c r="BD21" s="325"/>
      <c r="BE21" s="325"/>
      <c r="BF21" s="365"/>
      <c r="BG21" s="366"/>
      <c r="BH21" s="325"/>
      <c r="BI21" s="325"/>
      <c r="BJ21" s="325"/>
      <c r="BL21" s="399"/>
      <c r="BM21" s="398"/>
      <c r="BN21" s="398"/>
      <c r="BO21" s="398"/>
      <c r="BP21" s="398"/>
      <c r="BQ21" s="398"/>
      <c r="BR21" s="398"/>
      <c r="BS21" s="398"/>
      <c r="BT21" s="398"/>
      <c r="BU21" s="398"/>
      <c r="BV21" s="398"/>
      <c r="BW21" s="398"/>
      <c r="BX21" s="398"/>
      <c r="BY21" s="398"/>
      <c r="BZ21" s="398"/>
      <c r="CA21" s="398"/>
      <c r="CB21" s="398"/>
      <c r="CC21" s="398"/>
      <c r="CD21" s="398"/>
      <c r="CE21" s="398"/>
      <c r="CF21" s="398"/>
      <c r="CG21" s="398"/>
      <c r="CH21" s="398"/>
      <c r="CI21" s="398"/>
      <c r="CJ21" s="398"/>
      <c r="CK21" s="398"/>
      <c r="CL21" s="398"/>
      <c r="CM21" s="398"/>
      <c r="CN21" s="398"/>
      <c r="CO21" s="398"/>
      <c r="CP21" s="398"/>
      <c r="CQ21" s="398"/>
      <c r="CR21" s="398"/>
      <c r="CS21" s="398"/>
      <c r="CT21" s="398"/>
      <c r="CU21" s="398"/>
      <c r="CV21" s="398"/>
      <c r="CW21" s="398"/>
      <c r="CX21" s="398"/>
      <c r="CY21" s="398"/>
      <c r="CZ21" s="398"/>
      <c r="DA21" s="398"/>
      <c r="DB21" s="398"/>
      <c r="DC21" s="398"/>
      <c r="DD21" s="398"/>
      <c r="DE21" s="398"/>
      <c r="DF21" s="398"/>
      <c r="DG21" s="398"/>
      <c r="DH21" s="398"/>
      <c r="DI21" s="398"/>
      <c r="DJ21" s="398"/>
      <c r="DK21" s="398"/>
      <c r="DL21" s="398"/>
      <c r="DM21" s="398"/>
      <c r="DN21" s="398"/>
      <c r="DO21" s="398"/>
      <c r="DP21" s="398"/>
      <c r="DQ21" s="398"/>
      <c r="DR21" s="398"/>
      <c r="DS21" s="398"/>
      <c r="DT21" s="398"/>
      <c r="DU21" s="398"/>
      <c r="DV21" s="398"/>
      <c r="DW21" s="398"/>
      <c r="DX21" s="398"/>
      <c r="DY21" s="398"/>
      <c r="DZ21" s="398"/>
      <c r="EA21" s="398"/>
      <c r="EB21" s="398"/>
      <c r="EC21" s="398"/>
      <c r="ED21" s="398"/>
      <c r="EE21" s="398"/>
      <c r="EF21" s="398"/>
      <c r="EG21" s="398"/>
      <c r="EH21" s="398"/>
      <c r="EI21" s="398"/>
      <c r="EJ21" s="398"/>
      <c r="EK21" s="398"/>
      <c r="EL21" s="398"/>
      <c r="EM21" s="398"/>
      <c r="EN21" s="398"/>
      <c r="EO21" s="398"/>
      <c r="EP21" s="398"/>
      <c r="EQ21" s="398"/>
      <c r="ER21" s="398"/>
      <c r="ES21" s="398"/>
      <c r="ET21" s="398"/>
      <c r="EU21" s="398"/>
      <c r="EV21" s="398"/>
      <c r="EW21" s="398"/>
      <c r="EX21" s="398"/>
      <c r="EY21" s="398"/>
      <c r="EZ21" s="398"/>
      <c r="FA21" s="398"/>
      <c r="FB21" s="398"/>
      <c r="FC21" s="398"/>
      <c r="FD21" s="398"/>
      <c r="FE21" s="398"/>
      <c r="FF21" s="398"/>
      <c r="FG21" s="398"/>
      <c r="FH21" s="398"/>
      <c r="FI21" s="398"/>
      <c r="FJ21" s="398"/>
      <c r="FK21" s="398"/>
      <c r="FL21" s="398"/>
      <c r="FM21" s="398"/>
      <c r="FN21" s="398"/>
      <c r="FO21" s="398"/>
      <c r="FP21" s="398"/>
      <c r="FQ21" s="398"/>
      <c r="FR21" s="398"/>
      <c r="FS21" s="398"/>
      <c r="FT21" s="398"/>
      <c r="FU21" s="398"/>
      <c r="FV21" s="398"/>
      <c r="FW21" s="398"/>
      <c r="FX21" s="398"/>
      <c r="FY21" s="398"/>
      <c r="FZ21" s="398"/>
      <c r="GA21" s="398"/>
    </row>
    <row r="22" spans="1:183" ht="7.9" customHeight="1" x14ac:dyDescent="0.2">
      <c r="A22" s="270">
        <v>15</v>
      </c>
      <c r="C22" s="367"/>
      <c r="D22" s="368"/>
      <c r="E22" s="368"/>
      <c r="F22" s="368"/>
      <c r="G22" s="367"/>
      <c r="H22" s="368"/>
      <c r="I22" s="368"/>
      <c r="J22" s="368"/>
      <c r="K22" s="367"/>
      <c r="L22" s="368"/>
      <c r="M22" s="368"/>
      <c r="N22" s="368"/>
      <c r="O22" s="367"/>
      <c r="P22" s="368"/>
      <c r="Q22" s="368"/>
      <c r="R22" s="368"/>
      <c r="S22" s="367"/>
      <c r="T22" s="368"/>
      <c r="U22" s="368"/>
      <c r="V22" s="368"/>
      <c r="W22" s="367"/>
      <c r="X22" s="368"/>
      <c r="Y22" s="368"/>
      <c r="Z22" s="368"/>
      <c r="AA22" s="367"/>
      <c r="AB22" s="368"/>
      <c r="AC22" s="368"/>
      <c r="AD22" s="368"/>
      <c r="AE22" s="309"/>
      <c r="AF22" s="310"/>
      <c r="AG22" s="311"/>
      <c r="AH22" s="309"/>
      <c r="AI22" s="367"/>
      <c r="AJ22" s="368"/>
      <c r="AK22" s="368"/>
      <c r="AL22" s="368"/>
      <c r="AM22" s="367"/>
      <c r="AN22" s="368"/>
      <c r="AO22" s="368"/>
      <c r="AP22" s="368"/>
      <c r="AQ22" s="367"/>
      <c r="AR22" s="368"/>
      <c r="AS22" s="368"/>
      <c r="AT22" s="368"/>
      <c r="AU22" s="367"/>
      <c r="AV22" s="368"/>
      <c r="AW22" s="368"/>
      <c r="AX22" s="368"/>
      <c r="AY22" s="367"/>
      <c r="AZ22" s="368"/>
      <c r="BA22" s="368"/>
      <c r="BB22" s="368"/>
      <c r="BC22" s="367"/>
      <c r="BD22" s="368"/>
      <c r="BE22" s="368"/>
      <c r="BF22" s="368"/>
      <c r="BG22" s="367"/>
      <c r="BH22" s="368"/>
      <c r="BI22" s="368"/>
      <c r="BJ22" s="368"/>
      <c r="BL22" s="397"/>
    </row>
    <row r="23" spans="1:183" ht="7.9" customHeight="1" x14ac:dyDescent="0.2">
      <c r="A23" s="270">
        <v>15</v>
      </c>
      <c r="C23" s="324"/>
      <c r="D23" s="325"/>
      <c r="E23" s="325"/>
      <c r="F23" s="325"/>
      <c r="G23" s="324"/>
      <c r="H23" s="325"/>
      <c r="I23" s="325"/>
      <c r="J23" s="325"/>
      <c r="K23" s="324"/>
      <c r="L23" s="325"/>
      <c r="M23" s="325"/>
      <c r="N23" s="325"/>
      <c r="O23" s="324"/>
      <c r="P23" s="325"/>
      <c r="Q23" s="325"/>
      <c r="R23" s="325"/>
      <c r="S23" s="324"/>
      <c r="T23" s="325"/>
      <c r="U23" s="325"/>
      <c r="V23" s="325"/>
      <c r="W23" s="324"/>
      <c r="X23" s="325"/>
      <c r="Y23" s="325"/>
      <c r="Z23" s="325"/>
      <c r="AA23" s="324"/>
      <c r="AB23" s="325"/>
      <c r="AC23" s="325"/>
      <c r="AD23" s="325"/>
      <c r="AE23" s="309"/>
      <c r="AF23" s="310"/>
      <c r="AG23" s="311"/>
      <c r="AH23" s="309"/>
      <c r="AI23" s="324"/>
      <c r="AJ23" s="325"/>
      <c r="AK23" s="325"/>
      <c r="AL23" s="325"/>
      <c r="AM23" s="324"/>
      <c r="AN23" s="325"/>
      <c r="AO23" s="325"/>
      <c r="AP23" s="325"/>
      <c r="AQ23" s="324"/>
      <c r="AR23" s="325"/>
      <c r="AS23" s="325"/>
      <c r="AT23" s="325"/>
      <c r="AU23" s="324"/>
      <c r="AV23" s="325"/>
      <c r="AW23" s="325"/>
      <c r="AX23" s="325"/>
      <c r="AY23" s="324"/>
      <c r="AZ23" s="325"/>
      <c r="BA23" s="325"/>
      <c r="BB23" s="325"/>
      <c r="BC23" s="324"/>
      <c r="BD23" s="325"/>
      <c r="BE23" s="325"/>
      <c r="BF23" s="325"/>
      <c r="BG23" s="324"/>
      <c r="BH23" s="325"/>
      <c r="BI23" s="325"/>
      <c r="BJ23" s="325"/>
      <c r="BL23" s="397"/>
    </row>
    <row r="24" spans="1:183" s="327" customFormat="1" ht="35.1" customHeight="1" x14ac:dyDescent="0.4">
      <c r="A24" s="326">
        <v>16</v>
      </c>
      <c r="C24" s="369" t="e">
        <f>AA17+1</f>
        <v>#VALUE!</v>
      </c>
      <c r="D24" s="330"/>
      <c r="E24" s="330"/>
      <c r="F24" s="330"/>
      <c r="G24" s="331" t="e">
        <f>C24+1</f>
        <v>#VALUE!</v>
      </c>
      <c r="H24" s="331"/>
      <c r="I24" s="331"/>
      <c r="J24" s="331"/>
      <c r="K24" s="331" t="e">
        <f>G24+1</f>
        <v>#VALUE!</v>
      </c>
      <c r="L24" s="331"/>
      <c r="M24" s="331"/>
      <c r="N24" s="331"/>
      <c r="O24" s="331" t="e">
        <f>K24+1</f>
        <v>#VALUE!</v>
      </c>
      <c r="P24" s="331"/>
      <c r="Q24" s="331"/>
      <c r="R24" s="331"/>
      <c r="S24" s="331" t="e">
        <f>O24+1</f>
        <v>#VALUE!</v>
      </c>
      <c r="T24" s="331"/>
      <c r="U24" s="331"/>
      <c r="V24" s="331"/>
      <c r="W24" s="331" t="e">
        <f>S24+1</f>
        <v>#VALUE!</v>
      </c>
      <c r="X24" s="331"/>
      <c r="Y24" s="331"/>
      <c r="Z24" s="331"/>
      <c r="AA24" s="332" t="e">
        <f>W24+1</f>
        <v>#VALUE!</v>
      </c>
      <c r="AB24" s="332"/>
      <c r="AC24" s="332"/>
      <c r="AD24" s="333"/>
      <c r="AE24" s="290"/>
      <c r="AF24" s="310"/>
      <c r="AG24" s="311"/>
      <c r="AH24" s="290"/>
      <c r="AI24" s="370" t="e">
        <f>BG17+1</f>
        <v>#VALUE!</v>
      </c>
      <c r="AJ24" s="370"/>
      <c r="AK24" s="370"/>
      <c r="AL24" s="371"/>
      <c r="AM24" s="387" t="e">
        <f>AI24+1</f>
        <v>#VALUE!</v>
      </c>
      <c r="AN24" s="370"/>
      <c r="AO24" s="370"/>
      <c r="AP24" s="371"/>
      <c r="AQ24" s="372" t="e">
        <f>AM24+1</f>
        <v>#VALUE!</v>
      </c>
      <c r="AR24" s="373"/>
      <c r="AS24" s="373"/>
      <c r="AT24" s="374"/>
      <c r="AU24" s="372" t="e">
        <f>AQ24+1</f>
        <v>#VALUE!</v>
      </c>
      <c r="AV24" s="373"/>
      <c r="AW24" s="373"/>
      <c r="AX24" s="374"/>
      <c r="AY24" s="372" t="e">
        <f>AU24+1</f>
        <v>#VALUE!</v>
      </c>
      <c r="AZ24" s="373"/>
      <c r="BA24" s="373"/>
      <c r="BB24" s="374"/>
      <c r="BC24" s="372" t="e">
        <f>AY24+1</f>
        <v>#VALUE!</v>
      </c>
      <c r="BD24" s="373"/>
      <c r="BE24" s="373"/>
      <c r="BF24" s="374"/>
      <c r="BG24" s="337" t="e">
        <f>BC24+1</f>
        <v>#VALUE!</v>
      </c>
      <c r="BH24" s="338"/>
      <c r="BI24" s="338"/>
      <c r="BJ24" s="338"/>
      <c r="BL24" s="397"/>
      <c r="BM24" s="398"/>
      <c r="BN24" s="398"/>
      <c r="BO24" s="398"/>
      <c r="BP24" s="398"/>
      <c r="BQ24" s="398"/>
      <c r="BR24" s="398"/>
      <c r="BS24" s="398"/>
      <c r="BT24" s="398"/>
      <c r="BU24" s="398"/>
      <c r="BV24" s="398"/>
      <c r="BW24" s="398"/>
      <c r="BX24" s="398"/>
      <c r="BY24" s="398"/>
      <c r="BZ24" s="398"/>
      <c r="CA24" s="398"/>
      <c r="CB24" s="398"/>
      <c r="CC24" s="398"/>
      <c r="CD24" s="398"/>
      <c r="CE24" s="398"/>
      <c r="CF24" s="398"/>
      <c r="CG24" s="398"/>
      <c r="CH24" s="398"/>
      <c r="CI24" s="398"/>
      <c r="CJ24" s="398"/>
      <c r="CK24" s="398"/>
      <c r="CL24" s="398"/>
      <c r="CM24" s="398"/>
      <c r="CN24" s="398"/>
      <c r="CO24" s="398"/>
      <c r="CP24" s="398"/>
      <c r="CQ24" s="398"/>
      <c r="CR24" s="398"/>
      <c r="CS24" s="398"/>
      <c r="CT24" s="398"/>
      <c r="CU24" s="398"/>
      <c r="CV24" s="398"/>
      <c r="CW24" s="398"/>
      <c r="CX24" s="398"/>
      <c r="CY24" s="398"/>
      <c r="CZ24" s="398"/>
      <c r="DA24" s="398"/>
      <c r="DB24" s="398"/>
      <c r="DC24" s="398"/>
      <c r="DD24" s="398"/>
      <c r="DE24" s="398"/>
      <c r="DF24" s="398"/>
      <c r="DG24" s="398"/>
      <c r="DH24" s="398"/>
      <c r="DI24" s="398"/>
      <c r="DJ24" s="398"/>
      <c r="DK24" s="398"/>
      <c r="DL24" s="398"/>
      <c r="DM24" s="398"/>
      <c r="DN24" s="398"/>
      <c r="DO24" s="398"/>
      <c r="DP24" s="398"/>
      <c r="DQ24" s="398"/>
      <c r="DR24" s="398"/>
      <c r="DS24" s="398"/>
      <c r="DT24" s="398"/>
      <c r="DU24" s="398"/>
      <c r="DV24" s="398"/>
      <c r="DW24" s="398"/>
      <c r="DX24" s="398"/>
      <c r="DY24" s="398"/>
      <c r="DZ24" s="398"/>
      <c r="EA24" s="398"/>
      <c r="EB24" s="398"/>
      <c r="EC24" s="398"/>
      <c r="ED24" s="398"/>
      <c r="EE24" s="398"/>
      <c r="EF24" s="398"/>
      <c r="EG24" s="398"/>
      <c r="EH24" s="398"/>
      <c r="EI24" s="398"/>
      <c r="EJ24" s="398"/>
      <c r="EK24" s="398"/>
      <c r="EL24" s="398"/>
      <c r="EM24" s="398"/>
      <c r="EN24" s="398"/>
      <c r="EO24" s="398"/>
      <c r="EP24" s="398"/>
      <c r="EQ24" s="398"/>
      <c r="ER24" s="398"/>
      <c r="ES24" s="398"/>
      <c r="ET24" s="398"/>
      <c r="EU24" s="398"/>
      <c r="EV24" s="398"/>
      <c r="EW24" s="398"/>
      <c r="EX24" s="398"/>
      <c r="EY24" s="398"/>
      <c r="EZ24" s="398"/>
      <c r="FA24" s="398"/>
      <c r="FB24" s="398"/>
      <c r="FC24" s="398"/>
      <c r="FD24" s="398"/>
      <c r="FE24" s="398"/>
      <c r="FF24" s="398"/>
      <c r="FG24" s="398"/>
      <c r="FH24" s="398"/>
      <c r="FI24" s="398"/>
      <c r="FJ24" s="398"/>
      <c r="FK24" s="398"/>
      <c r="FL24" s="398"/>
      <c r="FM24" s="398"/>
      <c r="FN24" s="398"/>
      <c r="FO24" s="398"/>
      <c r="FP24" s="398"/>
      <c r="FQ24" s="398"/>
      <c r="FR24" s="398"/>
      <c r="FS24" s="398"/>
      <c r="FT24" s="398"/>
      <c r="FU24" s="398"/>
      <c r="FV24" s="398"/>
      <c r="FW24" s="398"/>
      <c r="FX24" s="398"/>
      <c r="FY24" s="398"/>
      <c r="FZ24" s="398"/>
      <c r="GA24" s="398"/>
    </row>
    <row r="25" spans="1:183" s="327" customFormat="1" ht="19.5" customHeight="1" x14ac:dyDescent="0.4">
      <c r="A25" s="326">
        <v>17</v>
      </c>
      <c r="C25" s="375" t="s">
        <v>249</v>
      </c>
      <c r="D25" s="341"/>
      <c r="E25" s="341"/>
      <c r="F25" s="341"/>
      <c r="G25" s="342" t="s">
        <v>250</v>
      </c>
      <c r="H25" s="342"/>
      <c r="I25" s="342"/>
      <c r="J25" s="342"/>
      <c r="K25" s="342" t="s">
        <v>251</v>
      </c>
      <c r="L25" s="342"/>
      <c r="M25" s="342"/>
      <c r="N25" s="342"/>
      <c r="O25" s="342" t="s">
        <v>247</v>
      </c>
      <c r="P25" s="342"/>
      <c r="Q25" s="342"/>
      <c r="R25" s="342"/>
      <c r="S25" s="342" t="s">
        <v>248</v>
      </c>
      <c r="T25" s="342"/>
      <c r="U25" s="342"/>
      <c r="V25" s="342"/>
      <c r="W25" s="342" t="s">
        <v>253</v>
      </c>
      <c r="X25" s="342"/>
      <c r="Y25" s="342"/>
      <c r="Z25" s="342"/>
      <c r="AA25" s="343" t="s">
        <v>249</v>
      </c>
      <c r="AB25" s="343"/>
      <c r="AC25" s="343"/>
      <c r="AD25" s="344"/>
      <c r="AE25" s="309"/>
      <c r="AF25" s="310"/>
      <c r="AG25" s="311"/>
      <c r="AH25" s="309"/>
      <c r="AI25" s="376" t="s">
        <v>248</v>
      </c>
      <c r="AJ25" s="376"/>
      <c r="AK25" s="376"/>
      <c r="AL25" s="377"/>
      <c r="AM25" s="388" t="s">
        <v>253</v>
      </c>
      <c r="AN25" s="376"/>
      <c r="AO25" s="376"/>
      <c r="AP25" s="377"/>
      <c r="AQ25" s="378" t="s">
        <v>249</v>
      </c>
      <c r="AR25" s="379"/>
      <c r="AS25" s="379"/>
      <c r="AT25" s="380"/>
      <c r="AU25" s="378" t="s">
        <v>250</v>
      </c>
      <c r="AV25" s="379"/>
      <c r="AW25" s="379"/>
      <c r="AX25" s="380"/>
      <c r="AY25" s="378" t="s">
        <v>251</v>
      </c>
      <c r="AZ25" s="379"/>
      <c r="BA25" s="379"/>
      <c r="BB25" s="380"/>
      <c r="BC25" s="378" t="s">
        <v>247</v>
      </c>
      <c r="BD25" s="379"/>
      <c r="BE25" s="379"/>
      <c r="BF25" s="380"/>
      <c r="BG25" s="348" t="s">
        <v>248</v>
      </c>
      <c r="BH25" s="349"/>
      <c r="BI25" s="349"/>
      <c r="BJ25" s="349"/>
      <c r="BL25" s="399"/>
      <c r="BM25" s="398"/>
      <c r="BN25" s="398"/>
      <c r="BO25" s="398"/>
      <c r="BP25" s="398"/>
      <c r="BQ25" s="398"/>
      <c r="BR25" s="398"/>
      <c r="BS25" s="398"/>
      <c r="BT25" s="398"/>
      <c r="BU25" s="398"/>
      <c r="BV25" s="398"/>
      <c r="BW25" s="398"/>
      <c r="BX25" s="398"/>
      <c r="BY25" s="398"/>
      <c r="BZ25" s="398"/>
      <c r="CA25" s="398"/>
      <c r="CB25" s="398"/>
      <c r="CC25" s="398"/>
      <c r="CD25" s="398"/>
      <c r="CE25" s="398"/>
      <c r="CF25" s="398"/>
      <c r="CG25" s="398"/>
      <c r="CH25" s="398"/>
      <c r="CI25" s="398"/>
      <c r="CJ25" s="398"/>
      <c r="CK25" s="398"/>
      <c r="CL25" s="398"/>
      <c r="CM25" s="398"/>
      <c r="CN25" s="398"/>
      <c r="CO25" s="398"/>
      <c r="CP25" s="398"/>
      <c r="CQ25" s="398"/>
      <c r="CR25" s="398"/>
      <c r="CS25" s="398"/>
      <c r="CT25" s="398"/>
      <c r="CU25" s="398"/>
      <c r="CV25" s="398"/>
      <c r="CW25" s="398"/>
      <c r="CX25" s="398"/>
      <c r="CY25" s="398"/>
      <c r="CZ25" s="398"/>
      <c r="DA25" s="398"/>
      <c r="DB25" s="398"/>
      <c r="DC25" s="398"/>
      <c r="DD25" s="398"/>
      <c r="DE25" s="398"/>
      <c r="DF25" s="398"/>
      <c r="DG25" s="398"/>
      <c r="DH25" s="398"/>
      <c r="DI25" s="398"/>
      <c r="DJ25" s="398"/>
      <c r="DK25" s="398"/>
      <c r="DL25" s="398"/>
      <c r="DM25" s="398"/>
      <c r="DN25" s="398"/>
      <c r="DO25" s="398"/>
      <c r="DP25" s="398"/>
      <c r="DQ25" s="398"/>
      <c r="DR25" s="398"/>
      <c r="DS25" s="398"/>
      <c r="DT25" s="398"/>
      <c r="DU25" s="398"/>
      <c r="DV25" s="398"/>
      <c r="DW25" s="398"/>
      <c r="DX25" s="398"/>
      <c r="DY25" s="398"/>
      <c r="DZ25" s="398"/>
      <c r="EA25" s="398"/>
      <c r="EB25" s="398"/>
      <c r="EC25" s="398"/>
      <c r="ED25" s="398"/>
      <c r="EE25" s="398"/>
      <c r="EF25" s="398"/>
      <c r="EG25" s="398"/>
      <c r="EH25" s="398"/>
      <c r="EI25" s="398"/>
      <c r="EJ25" s="398"/>
      <c r="EK25" s="398"/>
      <c r="EL25" s="398"/>
      <c r="EM25" s="398"/>
      <c r="EN25" s="398"/>
      <c r="EO25" s="398"/>
      <c r="EP25" s="398"/>
      <c r="EQ25" s="398"/>
      <c r="ER25" s="398"/>
      <c r="ES25" s="398"/>
      <c r="ET25" s="398"/>
      <c r="EU25" s="398"/>
      <c r="EV25" s="398"/>
      <c r="EW25" s="398"/>
      <c r="EX25" s="398"/>
      <c r="EY25" s="398"/>
      <c r="EZ25" s="398"/>
      <c r="FA25" s="398"/>
      <c r="FB25" s="398"/>
      <c r="FC25" s="398"/>
      <c r="FD25" s="398"/>
      <c r="FE25" s="398"/>
      <c r="FF25" s="398"/>
      <c r="FG25" s="398"/>
      <c r="FH25" s="398"/>
      <c r="FI25" s="398"/>
      <c r="FJ25" s="398"/>
      <c r="FK25" s="398"/>
      <c r="FL25" s="398"/>
      <c r="FM25" s="398"/>
      <c r="FN25" s="398"/>
      <c r="FO25" s="398"/>
      <c r="FP25" s="398"/>
      <c r="FQ25" s="398"/>
      <c r="FR25" s="398"/>
      <c r="FS25" s="398"/>
      <c r="FT25" s="398"/>
      <c r="FU25" s="398"/>
      <c r="FV25" s="398"/>
      <c r="FW25" s="398"/>
      <c r="FX25" s="398"/>
      <c r="FY25" s="398"/>
      <c r="FZ25" s="398"/>
      <c r="GA25" s="398"/>
    </row>
    <row r="26" spans="1:183" s="327" customFormat="1" ht="20.25" customHeight="1" x14ac:dyDescent="0.4">
      <c r="A26" s="326">
        <v>18</v>
      </c>
      <c r="C26" s="381"/>
      <c r="D26" s="352"/>
      <c r="E26" s="352"/>
      <c r="F26" s="352"/>
      <c r="G26" s="353"/>
      <c r="H26" s="353"/>
      <c r="I26" s="353"/>
      <c r="J26" s="353"/>
      <c r="K26" s="353"/>
      <c r="L26" s="353"/>
      <c r="M26" s="353"/>
      <c r="N26" s="353"/>
      <c r="O26" s="353"/>
      <c r="P26" s="353"/>
      <c r="Q26" s="353"/>
      <c r="R26" s="353"/>
      <c r="S26" s="353"/>
      <c r="T26" s="353"/>
      <c r="U26" s="353"/>
      <c r="V26" s="353"/>
      <c r="W26" s="353"/>
      <c r="X26" s="353"/>
      <c r="Y26" s="353"/>
      <c r="Z26" s="353"/>
      <c r="AA26" s="354"/>
      <c r="AB26" s="354"/>
      <c r="AC26" s="354"/>
      <c r="AD26" s="355"/>
      <c r="AE26" s="309"/>
      <c r="AF26" s="310"/>
      <c r="AG26" s="311"/>
      <c r="AH26" s="309"/>
      <c r="AI26" s="382"/>
      <c r="AJ26" s="382"/>
      <c r="AK26" s="382"/>
      <c r="AL26" s="383"/>
      <c r="AM26" s="389" t="s">
        <v>385</v>
      </c>
      <c r="AN26" s="382"/>
      <c r="AO26" s="382"/>
      <c r="AP26" s="383"/>
      <c r="AQ26" s="384"/>
      <c r="AR26" s="385"/>
      <c r="AS26" s="385"/>
      <c r="AT26" s="386"/>
      <c r="AU26" s="384"/>
      <c r="AV26" s="385"/>
      <c r="AW26" s="385"/>
      <c r="AX26" s="386"/>
      <c r="AY26" s="384"/>
      <c r="AZ26" s="385"/>
      <c r="BA26" s="385"/>
      <c r="BB26" s="386"/>
      <c r="BC26" s="384"/>
      <c r="BD26" s="385"/>
      <c r="BE26" s="385"/>
      <c r="BF26" s="386"/>
      <c r="BG26" s="359"/>
      <c r="BH26" s="360"/>
      <c r="BI26" s="360"/>
      <c r="BJ26" s="360"/>
      <c r="BL26" s="399"/>
      <c r="BM26" s="398"/>
      <c r="BN26" s="398"/>
      <c r="BO26" s="398"/>
      <c r="BP26" s="398"/>
      <c r="BQ26" s="398"/>
      <c r="BR26" s="398"/>
      <c r="BS26" s="398"/>
      <c r="BT26" s="398"/>
      <c r="BU26" s="398"/>
      <c r="BV26" s="398"/>
      <c r="BW26" s="398"/>
      <c r="BX26" s="398"/>
      <c r="BY26" s="398"/>
      <c r="BZ26" s="398"/>
      <c r="CA26" s="398"/>
      <c r="CB26" s="398"/>
      <c r="CC26" s="398"/>
      <c r="CD26" s="398"/>
      <c r="CE26" s="398"/>
      <c r="CF26" s="398"/>
      <c r="CG26" s="398"/>
      <c r="CH26" s="398"/>
      <c r="CI26" s="398"/>
      <c r="CJ26" s="398"/>
      <c r="CK26" s="398"/>
      <c r="CL26" s="398"/>
      <c r="CM26" s="398"/>
      <c r="CN26" s="398"/>
      <c r="CO26" s="398"/>
      <c r="CP26" s="398"/>
      <c r="CQ26" s="398"/>
      <c r="CR26" s="398"/>
      <c r="CS26" s="398"/>
      <c r="CT26" s="398"/>
      <c r="CU26" s="398"/>
      <c r="CV26" s="398"/>
      <c r="CW26" s="398"/>
      <c r="CX26" s="398"/>
      <c r="CY26" s="398"/>
      <c r="CZ26" s="398"/>
      <c r="DA26" s="398"/>
      <c r="DB26" s="398"/>
      <c r="DC26" s="398"/>
      <c r="DD26" s="398"/>
      <c r="DE26" s="398"/>
      <c r="DF26" s="398"/>
      <c r="DG26" s="398"/>
      <c r="DH26" s="398"/>
      <c r="DI26" s="398"/>
      <c r="DJ26" s="398"/>
      <c r="DK26" s="398"/>
      <c r="DL26" s="398"/>
      <c r="DM26" s="398"/>
      <c r="DN26" s="398"/>
      <c r="DO26" s="398"/>
      <c r="DP26" s="398"/>
      <c r="DQ26" s="398"/>
      <c r="DR26" s="398"/>
      <c r="DS26" s="398"/>
      <c r="DT26" s="398"/>
      <c r="DU26" s="398"/>
      <c r="DV26" s="398"/>
      <c r="DW26" s="398"/>
      <c r="DX26" s="398"/>
      <c r="DY26" s="398"/>
      <c r="DZ26" s="398"/>
      <c r="EA26" s="398"/>
      <c r="EB26" s="398"/>
      <c r="EC26" s="398"/>
      <c r="ED26" s="398"/>
      <c r="EE26" s="398"/>
      <c r="EF26" s="398"/>
      <c r="EG26" s="398"/>
      <c r="EH26" s="398"/>
      <c r="EI26" s="398"/>
      <c r="EJ26" s="398"/>
      <c r="EK26" s="398"/>
      <c r="EL26" s="398"/>
      <c r="EM26" s="398"/>
      <c r="EN26" s="398"/>
      <c r="EO26" s="398"/>
      <c r="EP26" s="398"/>
      <c r="EQ26" s="398"/>
      <c r="ER26" s="398"/>
      <c r="ES26" s="398"/>
      <c r="ET26" s="398"/>
      <c r="EU26" s="398"/>
      <c r="EV26" s="398"/>
      <c r="EW26" s="398"/>
      <c r="EX26" s="398"/>
      <c r="EY26" s="398"/>
      <c r="EZ26" s="398"/>
      <c r="FA26" s="398"/>
      <c r="FB26" s="398"/>
      <c r="FC26" s="398"/>
      <c r="FD26" s="398"/>
      <c r="FE26" s="398"/>
      <c r="FF26" s="398"/>
      <c r="FG26" s="398"/>
      <c r="FH26" s="398"/>
      <c r="FI26" s="398"/>
      <c r="FJ26" s="398"/>
      <c r="FK26" s="398"/>
      <c r="FL26" s="398"/>
      <c r="FM26" s="398"/>
      <c r="FN26" s="398"/>
      <c r="FO26" s="398"/>
      <c r="FP26" s="398"/>
      <c r="FQ26" s="398"/>
      <c r="FR26" s="398"/>
      <c r="FS26" s="398"/>
      <c r="FT26" s="398"/>
      <c r="FU26" s="398"/>
      <c r="FV26" s="398"/>
      <c r="FW26" s="398"/>
      <c r="FX26" s="398"/>
      <c r="FY26" s="398"/>
      <c r="FZ26" s="398"/>
      <c r="GA26" s="398"/>
    </row>
    <row r="27" spans="1:183" s="327" customFormat="1" ht="22.15" customHeight="1" x14ac:dyDescent="0.4">
      <c r="A27" s="326">
        <v>19</v>
      </c>
      <c r="C27" s="361"/>
      <c r="D27" s="362"/>
      <c r="E27" s="362"/>
      <c r="F27" s="362"/>
      <c r="G27" s="363"/>
      <c r="H27" s="362"/>
      <c r="I27" s="362"/>
      <c r="J27" s="362"/>
      <c r="K27" s="363"/>
      <c r="L27" s="362"/>
      <c r="M27" s="362"/>
      <c r="N27" s="362"/>
      <c r="O27" s="363"/>
      <c r="P27" s="362"/>
      <c r="Q27" s="362"/>
      <c r="R27" s="362"/>
      <c r="S27" s="363"/>
      <c r="T27" s="362"/>
      <c r="U27" s="362"/>
      <c r="V27" s="362"/>
      <c r="W27" s="363"/>
      <c r="X27" s="362"/>
      <c r="Y27" s="362"/>
      <c r="Z27" s="362"/>
      <c r="AA27" s="363"/>
      <c r="AB27" s="362"/>
      <c r="AC27" s="362"/>
      <c r="AD27" s="364"/>
      <c r="AE27" s="309"/>
      <c r="AF27" s="310"/>
      <c r="AG27" s="311"/>
      <c r="AH27" s="309"/>
      <c r="AI27" s="324"/>
      <c r="AJ27" s="325"/>
      <c r="AK27" s="325"/>
      <c r="AL27" s="365"/>
      <c r="AM27" s="366"/>
      <c r="AN27" s="325"/>
      <c r="AO27" s="325"/>
      <c r="AP27" s="365"/>
      <c r="AQ27" s="366"/>
      <c r="AR27" s="325"/>
      <c r="AS27" s="325"/>
      <c r="AT27" s="365"/>
      <c r="AU27" s="366"/>
      <c r="AV27" s="325"/>
      <c r="AW27" s="325"/>
      <c r="AX27" s="365"/>
      <c r="AY27" s="366"/>
      <c r="AZ27" s="325"/>
      <c r="BA27" s="325"/>
      <c r="BB27" s="365"/>
      <c r="BC27" s="366"/>
      <c r="BD27" s="325"/>
      <c r="BE27" s="325"/>
      <c r="BF27" s="365"/>
      <c r="BG27" s="366"/>
      <c r="BH27" s="325"/>
      <c r="BI27" s="325"/>
      <c r="BJ27" s="325"/>
      <c r="BL27" s="399"/>
      <c r="BM27" s="398"/>
      <c r="BN27" s="398"/>
      <c r="BO27" s="398"/>
      <c r="BP27" s="398"/>
      <c r="BQ27" s="398"/>
      <c r="BR27" s="398"/>
      <c r="BS27" s="398"/>
      <c r="BT27" s="398"/>
      <c r="BU27" s="398"/>
      <c r="BV27" s="398"/>
      <c r="BW27" s="398"/>
      <c r="BX27" s="398"/>
      <c r="BY27" s="398"/>
      <c r="BZ27" s="398"/>
      <c r="CA27" s="398"/>
      <c r="CB27" s="398"/>
      <c r="CC27" s="398"/>
      <c r="CD27" s="398"/>
      <c r="CE27" s="398"/>
      <c r="CF27" s="398"/>
      <c r="CG27" s="398"/>
      <c r="CH27" s="398"/>
      <c r="CI27" s="398"/>
      <c r="CJ27" s="398"/>
      <c r="CK27" s="398"/>
      <c r="CL27" s="398"/>
      <c r="CM27" s="398"/>
      <c r="CN27" s="398"/>
      <c r="CO27" s="398"/>
      <c r="CP27" s="398"/>
      <c r="CQ27" s="398"/>
      <c r="CR27" s="398"/>
      <c r="CS27" s="398"/>
      <c r="CT27" s="398"/>
      <c r="CU27" s="398"/>
      <c r="CV27" s="398"/>
      <c r="CW27" s="398"/>
      <c r="CX27" s="398"/>
      <c r="CY27" s="398"/>
      <c r="CZ27" s="398"/>
      <c r="DA27" s="398"/>
      <c r="DB27" s="398"/>
      <c r="DC27" s="398"/>
      <c r="DD27" s="398"/>
      <c r="DE27" s="398"/>
      <c r="DF27" s="398"/>
      <c r="DG27" s="398"/>
      <c r="DH27" s="398"/>
      <c r="DI27" s="398"/>
      <c r="DJ27" s="398"/>
      <c r="DK27" s="398"/>
      <c r="DL27" s="398"/>
      <c r="DM27" s="398"/>
      <c r="DN27" s="398"/>
      <c r="DO27" s="398"/>
      <c r="DP27" s="398"/>
      <c r="DQ27" s="398"/>
      <c r="DR27" s="398"/>
      <c r="DS27" s="398"/>
      <c r="DT27" s="398"/>
      <c r="DU27" s="398"/>
      <c r="DV27" s="398"/>
      <c r="DW27" s="398"/>
      <c r="DX27" s="398"/>
      <c r="DY27" s="398"/>
      <c r="DZ27" s="398"/>
      <c r="EA27" s="398"/>
      <c r="EB27" s="398"/>
      <c r="EC27" s="398"/>
      <c r="ED27" s="398"/>
      <c r="EE27" s="398"/>
      <c r="EF27" s="398"/>
      <c r="EG27" s="398"/>
      <c r="EH27" s="398"/>
      <c r="EI27" s="398"/>
      <c r="EJ27" s="398"/>
      <c r="EK27" s="398"/>
      <c r="EL27" s="398"/>
      <c r="EM27" s="398"/>
      <c r="EN27" s="398"/>
      <c r="EO27" s="398"/>
      <c r="EP27" s="398"/>
      <c r="EQ27" s="398"/>
      <c r="ER27" s="398"/>
      <c r="ES27" s="398"/>
      <c r="ET27" s="398"/>
      <c r="EU27" s="398"/>
      <c r="EV27" s="398"/>
      <c r="EW27" s="398"/>
      <c r="EX27" s="398"/>
      <c r="EY27" s="398"/>
      <c r="EZ27" s="398"/>
      <c r="FA27" s="398"/>
      <c r="FB27" s="398"/>
      <c r="FC27" s="398"/>
      <c r="FD27" s="398"/>
      <c r="FE27" s="398"/>
      <c r="FF27" s="398"/>
      <c r="FG27" s="398"/>
      <c r="FH27" s="398"/>
      <c r="FI27" s="398"/>
      <c r="FJ27" s="398"/>
      <c r="FK27" s="398"/>
      <c r="FL27" s="398"/>
      <c r="FM27" s="398"/>
      <c r="FN27" s="398"/>
      <c r="FO27" s="398"/>
      <c r="FP27" s="398"/>
      <c r="FQ27" s="398"/>
      <c r="FR27" s="398"/>
      <c r="FS27" s="398"/>
      <c r="FT27" s="398"/>
      <c r="FU27" s="398"/>
      <c r="FV27" s="398"/>
      <c r="FW27" s="398"/>
      <c r="FX27" s="398"/>
      <c r="FY27" s="398"/>
      <c r="FZ27" s="398"/>
      <c r="GA27" s="398"/>
    </row>
    <row r="28" spans="1:183" s="327" customFormat="1" ht="22.15" customHeight="1" x14ac:dyDescent="0.4">
      <c r="A28" s="326">
        <v>19</v>
      </c>
      <c r="C28" s="361"/>
      <c r="D28" s="362"/>
      <c r="E28" s="362"/>
      <c r="F28" s="362"/>
      <c r="G28" s="363"/>
      <c r="H28" s="362"/>
      <c r="I28" s="362"/>
      <c r="J28" s="362"/>
      <c r="K28" s="363"/>
      <c r="L28" s="362"/>
      <c r="M28" s="362"/>
      <c r="N28" s="362"/>
      <c r="O28" s="363"/>
      <c r="P28" s="362"/>
      <c r="Q28" s="362"/>
      <c r="R28" s="362"/>
      <c r="S28" s="363"/>
      <c r="T28" s="362"/>
      <c r="U28" s="362"/>
      <c r="V28" s="362"/>
      <c r="W28" s="363"/>
      <c r="X28" s="362"/>
      <c r="Y28" s="362"/>
      <c r="Z28" s="362"/>
      <c r="AA28" s="363"/>
      <c r="AB28" s="362"/>
      <c r="AC28" s="362"/>
      <c r="AD28" s="364"/>
      <c r="AE28" s="309"/>
      <c r="AF28" s="310"/>
      <c r="AG28" s="311"/>
      <c r="AH28" s="309"/>
      <c r="AI28" s="324"/>
      <c r="AJ28" s="325"/>
      <c r="AK28" s="325"/>
      <c r="AL28" s="365"/>
      <c r="AM28" s="366"/>
      <c r="AN28" s="325"/>
      <c r="AO28" s="325"/>
      <c r="AP28" s="365"/>
      <c r="AQ28" s="366"/>
      <c r="AR28" s="325"/>
      <c r="AS28" s="325"/>
      <c r="AT28" s="365"/>
      <c r="AU28" s="366"/>
      <c r="AV28" s="325"/>
      <c r="AW28" s="325"/>
      <c r="AX28" s="365"/>
      <c r="AY28" s="366"/>
      <c r="AZ28" s="325"/>
      <c r="BA28" s="325"/>
      <c r="BB28" s="365"/>
      <c r="BC28" s="366"/>
      <c r="BD28" s="325"/>
      <c r="BE28" s="325"/>
      <c r="BF28" s="365"/>
      <c r="BG28" s="366"/>
      <c r="BH28" s="325"/>
      <c r="BI28" s="325"/>
      <c r="BJ28" s="325"/>
      <c r="BL28" s="399"/>
      <c r="BM28" s="398"/>
      <c r="BN28" s="398"/>
      <c r="BO28" s="398"/>
      <c r="BP28" s="398"/>
      <c r="BQ28" s="398"/>
      <c r="BR28" s="398"/>
      <c r="BS28" s="398"/>
      <c r="BT28" s="398"/>
      <c r="BU28" s="398"/>
      <c r="BV28" s="398"/>
      <c r="BW28" s="398"/>
      <c r="BX28" s="398"/>
      <c r="BY28" s="398"/>
      <c r="BZ28" s="398"/>
      <c r="CA28" s="398"/>
      <c r="CB28" s="398"/>
      <c r="CC28" s="398"/>
      <c r="CD28" s="398"/>
      <c r="CE28" s="398"/>
      <c r="CF28" s="398"/>
      <c r="CG28" s="398"/>
      <c r="CH28" s="398"/>
      <c r="CI28" s="398"/>
      <c r="CJ28" s="398"/>
      <c r="CK28" s="398"/>
      <c r="CL28" s="398"/>
      <c r="CM28" s="398"/>
      <c r="CN28" s="398"/>
      <c r="CO28" s="398"/>
      <c r="CP28" s="398"/>
      <c r="CQ28" s="398"/>
      <c r="CR28" s="398"/>
      <c r="CS28" s="398"/>
      <c r="CT28" s="398"/>
      <c r="CU28" s="398"/>
      <c r="CV28" s="398"/>
      <c r="CW28" s="398"/>
      <c r="CX28" s="398"/>
      <c r="CY28" s="398"/>
      <c r="CZ28" s="398"/>
      <c r="DA28" s="398"/>
      <c r="DB28" s="398"/>
      <c r="DC28" s="398"/>
      <c r="DD28" s="398"/>
      <c r="DE28" s="398"/>
      <c r="DF28" s="398"/>
      <c r="DG28" s="398"/>
      <c r="DH28" s="398"/>
      <c r="DI28" s="398"/>
      <c r="DJ28" s="398"/>
      <c r="DK28" s="398"/>
      <c r="DL28" s="398"/>
      <c r="DM28" s="398"/>
      <c r="DN28" s="398"/>
      <c r="DO28" s="398"/>
      <c r="DP28" s="398"/>
      <c r="DQ28" s="398"/>
      <c r="DR28" s="398"/>
      <c r="DS28" s="398"/>
      <c r="DT28" s="398"/>
      <c r="DU28" s="398"/>
      <c r="DV28" s="398"/>
      <c r="DW28" s="398"/>
      <c r="DX28" s="398"/>
      <c r="DY28" s="398"/>
      <c r="DZ28" s="398"/>
      <c r="EA28" s="398"/>
      <c r="EB28" s="398"/>
      <c r="EC28" s="398"/>
      <c r="ED28" s="398"/>
      <c r="EE28" s="398"/>
      <c r="EF28" s="398"/>
      <c r="EG28" s="398"/>
      <c r="EH28" s="398"/>
      <c r="EI28" s="398"/>
      <c r="EJ28" s="398"/>
      <c r="EK28" s="398"/>
      <c r="EL28" s="398"/>
      <c r="EM28" s="398"/>
      <c r="EN28" s="398"/>
      <c r="EO28" s="398"/>
      <c r="EP28" s="398"/>
      <c r="EQ28" s="398"/>
      <c r="ER28" s="398"/>
      <c r="ES28" s="398"/>
      <c r="ET28" s="398"/>
      <c r="EU28" s="398"/>
      <c r="EV28" s="398"/>
      <c r="EW28" s="398"/>
      <c r="EX28" s="398"/>
      <c r="EY28" s="398"/>
      <c r="EZ28" s="398"/>
      <c r="FA28" s="398"/>
      <c r="FB28" s="398"/>
      <c r="FC28" s="398"/>
      <c r="FD28" s="398"/>
      <c r="FE28" s="398"/>
      <c r="FF28" s="398"/>
      <c r="FG28" s="398"/>
      <c r="FH28" s="398"/>
      <c r="FI28" s="398"/>
      <c r="FJ28" s="398"/>
      <c r="FK28" s="398"/>
      <c r="FL28" s="398"/>
      <c r="FM28" s="398"/>
      <c r="FN28" s="398"/>
      <c r="FO28" s="398"/>
      <c r="FP28" s="398"/>
      <c r="FQ28" s="398"/>
      <c r="FR28" s="398"/>
      <c r="FS28" s="398"/>
      <c r="FT28" s="398"/>
      <c r="FU28" s="398"/>
      <c r="FV28" s="398"/>
      <c r="FW28" s="398"/>
      <c r="FX28" s="398"/>
      <c r="FY28" s="398"/>
      <c r="FZ28" s="398"/>
      <c r="GA28" s="398"/>
    </row>
    <row r="29" spans="1:183" ht="7.9" customHeight="1" x14ac:dyDescent="0.2">
      <c r="A29" s="270">
        <v>15</v>
      </c>
      <c r="C29" s="367"/>
      <c r="D29" s="368"/>
      <c r="E29" s="368"/>
      <c r="F29" s="368"/>
      <c r="G29" s="367"/>
      <c r="H29" s="368"/>
      <c r="I29" s="368"/>
      <c r="J29" s="368"/>
      <c r="K29" s="367"/>
      <c r="L29" s="368"/>
      <c r="M29" s="368"/>
      <c r="N29" s="368"/>
      <c r="O29" s="367"/>
      <c r="P29" s="368"/>
      <c r="Q29" s="368"/>
      <c r="R29" s="368"/>
      <c r="S29" s="367"/>
      <c r="T29" s="368"/>
      <c r="U29" s="368"/>
      <c r="V29" s="368"/>
      <c r="W29" s="367"/>
      <c r="X29" s="368"/>
      <c r="Y29" s="368"/>
      <c r="Z29" s="368"/>
      <c r="AA29" s="367"/>
      <c r="AB29" s="368"/>
      <c r="AC29" s="368"/>
      <c r="AD29" s="368"/>
      <c r="AE29" s="309"/>
      <c r="AF29" s="310"/>
      <c r="AG29" s="311"/>
      <c r="AH29" s="309"/>
      <c r="AI29" s="367"/>
      <c r="AJ29" s="368"/>
      <c r="AK29" s="368"/>
      <c r="AL29" s="368"/>
      <c r="AM29" s="367"/>
      <c r="AN29" s="368"/>
      <c r="AO29" s="368"/>
      <c r="AP29" s="368"/>
      <c r="AQ29" s="367"/>
      <c r="AR29" s="368"/>
      <c r="AS29" s="368"/>
      <c r="AT29" s="368"/>
      <c r="AU29" s="367"/>
      <c r="AV29" s="368"/>
      <c r="AW29" s="368"/>
      <c r="AX29" s="368"/>
      <c r="AY29" s="367"/>
      <c r="AZ29" s="368"/>
      <c r="BA29" s="368"/>
      <c r="BB29" s="368"/>
      <c r="BC29" s="367"/>
      <c r="BD29" s="368"/>
      <c r="BE29" s="368"/>
      <c r="BF29" s="368"/>
      <c r="BG29" s="367"/>
      <c r="BH29" s="368"/>
      <c r="BI29" s="368"/>
      <c r="BJ29" s="368"/>
      <c r="BL29" s="397"/>
    </row>
    <row r="30" spans="1:183" ht="7.9" customHeight="1" x14ac:dyDescent="0.2">
      <c r="A30" s="270">
        <v>15</v>
      </c>
      <c r="C30" s="324"/>
      <c r="D30" s="325"/>
      <c r="E30" s="325"/>
      <c r="F30" s="325"/>
      <c r="G30" s="324"/>
      <c r="H30" s="325"/>
      <c r="I30" s="325"/>
      <c r="J30" s="325"/>
      <c r="K30" s="324"/>
      <c r="L30" s="325"/>
      <c r="M30" s="325"/>
      <c r="N30" s="325"/>
      <c r="O30" s="324"/>
      <c r="P30" s="325"/>
      <c r="Q30" s="325"/>
      <c r="R30" s="325"/>
      <c r="S30" s="324"/>
      <c r="T30" s="325"/>
      <c r="U30" s="325"/>
      <c r="V30" s="325"/>
      <c r="W30" s="324"/>
      <c r="X30" s="325"/>
      <c r="Y30" s="325"/>
      <c r="Z30" s="325"/>
      <c r="AA30" s="324"/>
      <c r="AB30" s="325"/>
      <c r="AC30" s="325"/>
      <c r="AD30" s="325"/>
      <c r="AE30" s="309"/>
      <c r="AF30" s="310"/>
      <c r="AG30" s="311"/>
      <c r="AH30" s="309"/>
      <c r="AI30" s="324"/>
      <c r="AJ30" s="325"/>
      <c r="AK30" s="325"/>
      <c r="AL30" s="325"/>
      <c r="AM30" s="324"/>
      <c r="AN30" s="325"/>
      <c r="AO30" s="325"/>
      <c r="AP30" s="325"/>
      <c r="AQ30" s="324"/>
      <c r="AR30" s="325"/>
      <c r="AS30" s="325"/>
      <c r="AT30" s="325"/>
      <c r="AU30" s="324"/>
      <c r="AV30" s="325"/>
      <c r="AW30" s="325"/>
      <c r="AX30" s="325"/>
      <c r="AY30" s="324"/>
      <c r="AZ30" s="325"/>
      <c r="BA30" s="325"/>
      <c r="BB30" s="325"/>
      <c r="BC30" s="324"/>
      <c r="BD30" s="325"/>
      <c r="BE30" s="325"/>
      <c r="BF30" s="325"/>
      <c r="BG30" s="324"/>
      <c r="BH30" s="325"/>
      <c r="BI30" s="325"/>
      <c r="BJ30" s="325"/>
      <c r="BL30" s="397"/>
    </row>
    <row r="31" spans="1:183" s="327" customFormat="1" ht="35.1" customHeight="1" x14ac:dyDescent="0.4">
      <c r="A31" s="326">
        <v>16</v>
      </c>
      <c r="C31" s="369" t="e">
        <f>AA24+1</f>
        <v>#VALUE!</v>
      </c>
      <c r="D31" s="330"/>
      <c r="E31" s="330"/>
      <c r="F31" s="330"/>
      <c r="G31" s="330" t="e">
        <f>C31+1</f>
        <v>#VALUE!</v>
      </c>
      <c r="H31" s="330"/>
      <c r="I31" s="330"/>
      <c r="J31" s="330"/>
      <c r="K31" s="331" t="e">
        <f>G31+1</f>
        <v>#VALUE!</v>
      </c>
      <c r="L31" s="331"/>
      <c r="M31" s="331"/>
      <c r="N31" s="331"/>
      <c r="O31" s="331" t="e">
        <f>K31+1</f>
        <v>#VALUE!</v>
      </c>
      <c r="P31" s="331"/>
      <c r="Q31" s="331"/>
      <c r="R31" s="331"/>
      <c r="S31" s="331" t="e">
        <f>O31+1</f>
        <v>#VALUE!</v>
      </c>
      <c r="T31" s="331"/>
      <c r="U31" s="331"/>
      <c r="V31" s="331"/>
      <c r="W31" s="331" t="e">
        <f>S31+1</f>
        <v>#VALUE!</v>
      </c>
      <c r="X31" s="331"/>
      <c r="Y31" s="331"/>
      <c r="Z31" s="331"/>
      <c r="AA31" s="332" t="e">
        <f>W31+1</f>
        <v>#VALUE!</v>
      </c>
      <c r="AB31" s="332"/>
      <c r="AC31" s="332"/>
      <c r="AD31" s="333"/>
      <c r="AE31" s="290"/>
      <c r="AF31" s="310"/>
      <c r="AG31" s="311"/>
      <c r="AH31" s="290"/>
      <c r="AI31" s="370" t="e">
        <f>BG24+1</f>
        <v>#VALUE!</v>
      </c>
      <c r="AJ31" s="370"/>
      <c r="AK31" s="370"/>
      <c r="AL31" s="371"/>
      <c r="AM31" s="372" t="e">
        <f>AI31+1</f>
        <v>#VALUE!</v>
      </c>
      <c r="AN31" s="373"/>
      <c r="AO31" s="373"/>
      <c r="AP31" s="374"/>
      <c r="AQ31" s="372" t="e">
        <f>AM31+1</f>
        <v>#VALUE!</v>
      </c>
      <c r="AR31" s="373"/>
      <c r="AS31" s="373"/>
      <c r="AT31" s="374"/>
      <c r="AU31" s="372" t="e">
        <f>AQ31+1</f>
        <v>#VALUE!</v>
      </c>
      <c r="AV31" s="373"/>
      <c r="AW31" s="373"/>
      <c r="AX31" s="374"/>
      <c r="AY31" s="372" t="e">
        <f>AU31+1</f>
        <v>#VALUE!</v>
      </c>
      <c r="AZ31" s="373"/>
      <c r="BA31" s="373"/>
      <c r="BB31" s="374"/>
      <c r="BC31" s="372" t="e">
        <f>AY31+1</f>
        <v>#VALUE!</v>
      </c>
      <c r="BD31" s="373"/>
      <c r="BE31" s="373"/>
      <c r="BF31" s="374"/>
      <c r="BG31" s="337" t="e">
        <f>BC31+1</f>
        <v>#VALUE!</v>
      </c>
      <c r="BH31" s="338"/>
      <c r="BI31" s="338"/>
      <c r="BJ31" s="338"/>
      <c r="BL31" s="397"/>
      <c r="BM31" s="398"/>
      <c r="BN31" s="398"/>
      <c r="BO31" s="398"/>
      <c r="BP31" s="398"/>
      <c r="BQ31" s="398"/>
      <c r="BR31" s="398"/>
      <c r="BS31" s="398"/>
      <c r="BT31" s="398"/>
      <c r="BU31" s="398"/>
      <c r="BV31" s="398"/>
      <c r="BW31" s="398"/>
      <c r="BX31" s="398"/>
      <c r="BY31" s="398"/>
      <c r="BZ31" s="398"/>
      <c r="CA31" s="398"/>
      <c r="CB31" s="398"/>
      <c r="CC31" s="398"/>
      <c r="CD31" s="398"/>
      <c r="CE31" s="398"/>
      <c r="CF31" s="398"/>
      <c r="CG31" s="398"/>
      <c r="CH31" s="398"/>
      <c r="CI31" s="398"/>
      <c r="CJ31" s="398"/>
      <c r="CK31" s="398"/>
      <c r="CL31" s="398"/>
      <c r="CM31" s="398"/>
      <c r="CN31" s="398"/>
      <c r="CO31" s="398"/>
      <c r="CP31" s="398"/>
      <c r="CQ31" s="398"/>
      <c r="CR31" s="398"/>
      <c r="CS31" s="398"/>
      <c r="CT31" s="398"/>
      <c r="CU31" s="398"/>
      <c r="CV31" s="398"/>
      <c r="CW31" s="398"/>
      <c r="CX31" s="398"/>
      <c r="CY31" s="398"/>
      <c r="CZ31" s="398"/>
      <c r="DA31" s="398"/>
      <c r="DB31" s="398"/>
      <c r="DC31" s="398"/>
      <c r="DD31" s="398"/>
      <c r="DE31" s="398"/>
      <c r="DF31" s="398"/>
      <c r="DG31" s="398"/>
      <c r="DH31" s="398"/>
      <c r="DI31" s="398"/>
      <c r="DJ31" s="398"/>
      <c r="DK31" s="398"/>
      <c r="DL31" s="398"/>
      <c r="DM31" s="398"/>
      <c r="DN31" s="398"/>
      <c r="DO31" s="398"/>
      <c r="DP31" s="398"/>
      <c r="DQ31" s="398"/>
      <c r="DR31" s="398"/>
      <c r="DS31" s="398"/>
      <c r="DT31" s="398"/>
      <c r="DU31" s="398"/>
      <c r="DV31" s="398"/>
      <c r="DW31" s="398"/>
      <c r="DX31" s="398"/>
      <c r="DY31" s="398"/>
      <c r="DZ31" s="398"/>
      <c r="EA31" s="398"/>
      <c r="EB31" s="398"/>
      <c r="EC31" s="398"/>
      <c r="ED31" s="398"/>
      <c r="EE31" s="398"/>
      <c r="EF31" s="398"/>
      <c r="EG31" s="398"/>
      <c r="EH31" s="398"/>
      <c r="EI31" s="398"/>
      <c r="EJ31" s="398"/>
      <c r="EK31" s="398"/>
      <c r="EL31" s="398"/>
      <c r="EM31" s="398"/>
      <c r="EN31" s="398"/>
      <c r="EO31" s="398"/>
      <c r="EP31" s="398"/>
      <c r="EQ31" s="398"/>
      <c r="ER31" s="398"/>
      <c r="ES31" s="398"/>
      <c r="ET31" s="398"/>
      <c r="EU31" s="398"/>
      <c r="EV31" s="398"/>
      <c r="EW31" s="398"/>
      <c r="EX31" s="398"/>
      <c r="EY31" s="398"/>
      <c r="EZ31" s="398"/>
      <c r="FA31" s="398"/>
      <c r="FB31" s="398"/>
      <c r="FC31" s="398"/>
      <c r="FD31" s="398"/>
      <c r="FE31" s="398"/>
      <c r="FF31" s="398"/>
      <c r="FG31" s="398"/>
      <c r="FH31" s="398"/>
      <c r="FI31" s="398"/>
      <c r="FJ31" s="398"/>
      <c r="FK31" s="398"/>
      <c r="FL31" s="398"/>
      <c r="FM31" s="398"/>
      <c r="FN31" s="398"/>
      <c r="FO31" s="398"/>
      <c r="FP31" s="398"/>
      <c r="FQ31" s="398"/>
      <c r="FR31" s="398"/>
      <c r="FS31" s="398"/>
      <c r="FT31" s="398"/>
      <c r="FU31" s="398"/>
      <c r="FV31" s="398"/>
      <c r="FW31" s="398"/>
      <c r="FX31" s="398"/>
      <c r="FY31" s="398"/>
      <c r="FZ31" s="398"/>
      <c r="GA31" s="398"/>
    </row>
    <row r="32" spans="1:183" s="327" customFormat="1" ht="19.5" customHeight="1" x14ac:dyDescent="0.4">
      <c r="A32" s="326">
        <v>17</v>
      </c>
      <c r="C32" s="375" t="s">
        <v>250</v>
      </c>
      <c r="D32" s="341"/>
      <c r="E32" s="341"/>
      <c r="F32" s="341"/>
      <c r="G32" s="341" t="s">
        <v>251</v>
      </c>
      <c r="H32" s="341"/>
      <c r="I32" s="341"/>
      <c r="J32" s="341"/>
      <c r="K32" s="342" t="s">
        <v>247</v>
      </c>
      <c r="L32" s="342"/>
      <c r="M32" s="342"/>
      <c r="N32" s="342"/>
      <c r="O32" s="342" t="s">
        <v>248</v>
      </c>
      <c r="P32" s="342"/>
      <c r="Q32" s="342"/>
      <c r="R32" s="342"/>
      <c r="S32" s="342" t="s">
        <v>253</v>
      </c>
      <c r="T32" s="342"/>
      <c r="U32" s="342"/>
      <c r="V32" s="342"/>
      <c r="W32" s="342" t="s">
        <v>249</v>
      </c>
      <c r="X32" s="342"/>
      <c r="Y32" s="342"/>
      <c r="Z32" s="342"/>
      <c r="AA32" s="343" t="s">
        <v>250</v>
      </c>
      <c r="AB32" s="343"/>
      <c r="AC32" s="343"/>
      <c r="AD32" s="344"/>
      <c r="AE32" s="309"/>
      <c r="AF32" s="310"/>
      <c r="AG32" s="311"/>
      <c r="AH32" s="309"/>
      <c r="AI32" s="376" t="s">
        <v>253</v>
      </c>
      <c r="AJ32" s="376"/>
      <c r="AK32" s="376"/>
      <c r="AL32" s="377"/>
      <c r="AM32" s="378" t="s">
        <v>249</v>
      </c>
      <c r="AN32" s="379"/>
      <c r="AO32" s="379"/>
      <c r="AP32" s="380"/>
      <c r="AQ32" s="378" t="s">
        <v>250</v>
      </c>
      <c r="AR32" s="379"/>
      <c r="AS32" s="379"/>
      <c r="AT32" s="380"/>
      <c r="AU32" s="378" t="s">
        <v>251</v>
      </c>
      <c r="AV32" s="379"/>
      <c r="AW32" s="379"/>
      <c r="AX32" s="380"/>
      <c r="AY32" s="378" t="s">
        <v>247</v>
      </c>
      <c r="AZ32" s="379"/>
      <c r="BA32" s="379"/>
      <c r="BB32" s="380"/>
      <c r="BC32" s="378" t="s">
        <v>248</v>
      </c>
      <c r="BD32" s="379"/>
      <c r="BE32" s="379"/>
      <c r="BF32" s="380"/>
      <c r="BG32" s="348" t="s">
        <v>250</v>
      </c>
      <c r="BH32" s="349"/>
      <c r="BI32" s="349"/>
      <c r="BJ32" s="349"/>
      <c r="BL32" s="399"/>
      <c r="BM32" s="398"/>
      <c r="BN32" s="398"/>
      <c r="BO32" s="398"/>
      <c r="BP32" s="398"/>
      <c r="BQ32" s="398"/>
      <c r="BR32" s="398"/>
      <c r="BS32" s="398"/>
      <c r="BT32" s="398"/>
      <c r="BU32" s="398"/>
      <c r="BV32" s="398"/>
      <c r="BW32" s="398"/>
      <c r="BX32" s="398"/>
      <c r="BY32" s="398"/>
      <c r="BZ32" s="398"/>
      <c r="CA32" s="398"/>
      <c r="CB32" s="398"/>
      <c r="CC32" s="398"/>
      <c r="CD32" s="398"/>
      <c r="CE32" s="398"/>
      <c r="CF32" s="398"/>
      <c r="CG32" s="398"/>
      <c r="CH32" s="398"/>
      <c r="CI32" s="398"/>
      <c r="CJ32" s="398"/>
      <c r="CK32" s="398"/>
      <c r="CL32" s="398"/>
      <c r="CM32" s="398"/>
      <c r="CN32" s="398"/>
      <c r="CO32" s="398"/>
      <c r="CP32" s="398"/>
      <c r="CQ32" s="398"/>
      <c r="CR32" s="398"/>
      <c r="CS32" s="398"/>
      <c r="CT32" s="398"/>
      <c r="CU32" s="398"/>
      <c r="CV32" s="398"/>
      <c r="CW32" s="398"/>
      <c r="CX32" s="398"/>
      <c r="CY32" s="398"/>
      <c r="CZ32" s="398"/>
      <c r="DA32" s="398"/>
      <c r="DB32" s="398"/>
      <c r="DC32" s="398"/>
      <c r="DD32" s="398"/>
      <c r="DE32" s="398"/>
      <c r="DF32" s="398"/>
      <c r="DG32" s="398"/>
      <c r="DH32" s="398"/>
      <c r="DI32" s="398"/>
      <c r="DJ32" s="398"/>
      <c r="DK32" s="398"/>
      <c r="DL32" s="398"/>
      <c r="DM32" s="398"/>
      <c r="DN32" s="398"/>
      <c r="DO32" s="398"/>
      <c r="DP32" s="398"/>
      <c r="DQ32" s="398"/>
      <c r="DR32" s="398"/>
      <c r="DS32" s="398"/>
      <c r="DT32" s="398"/>
      <c r="DU32" s="398"/>
      <c r="DV32" s="398"/>
      <c r="DW32" s="398"/>
      <c r="DX32" s="398"/>
      <c r="DY32" s="398"/>
      <c r="DZ32" s="398"/>
      <c r="EA32" s="398"/>
      <c r="EB32" s="398"/>
      <c r="EC32" s="398"/>
      <c r="ED32" s="398"/>
      <c r="EE32" s="398"/>
      <c r="EF32" s="398"/>
      <c r="EG32" s="398"/>
      <c r="EH32" s="398"/>
      <c r="EI32" s="398"/>
      <c r="EJ32" s="398"/>
      <c r="EK32" s="398"/>
      <c r="EL32" s="398"/>
      <c r="EM32" s="398"/>
      <c r="EN32" s="398"/>
      <c r="EO32" s="398"/>
      <c r="EP32" s="398"/>
      <c r="EQ32" s="398"/>
      <c r="ER32" s="398"/>
      <c r="ES32" s="398"/>
      <c r="ET32" s="398"/>
      <c r="EU32" s="398"/>
      <c r="EV32" s="398"/>
      <c r="EW32" s="398"/>
      <c r="EX32" s="398"/>
      <c r="EY32" s="398"/>
      <c r="EZ32" s="398"/>
      <c r="FA32" s="398"/>
      <c r="FB32" s="398"/>
      <c r="FC32" s="398"/>
      <c r="FD32" s="398"/>
      <c r="FE32" s="398"/>
      <c r="FF32" s="398"/>
      <c r="FG32" s="398"/>
      <c r="FH32" s="398"/>
      <c r="FI32" s="398"/>
      <c r="FJ32" s="398"/>
      <c r="FK32" s="398"/>
      <c r="FL32" s="398"/>
      <c r="FM32" s="398"/>
      <c r="FN32" s="398"/>
      <c r="FO32" s="398"/>
      <c r="FP32" s="398"/>
      <c r="FQ32" s="398"/>
      <c r="FR32" s="398"/>
      <c r="FS32" s="398"/>
      <c r="FT32" s="398"/>
      <c r="FU32" s="398"/>
      <c r="FV32" s="398"/>
      <c r="FW32" s="398"/>
      <c r="FX32" s="398"/>
      <c r="FY32" s="398"/>
      <c r="FZ32" s="398"/>
      <c r="GA32" s="398"/>
    </row>
    <row r="33" spans="1:183" s="327" customFormat="1" ht="20.25" customHeight="1" x14ac:dyDescent="0.4">
      <c r="A33" s="326">
        <v>18</v>
      </c>
      <c r="C33" s="381"/>
      <c r="D33" s="352"/>
      <c r="E33" s="352"/>
      <c r="F33" s="352"/>
      <c r="G33" s="352" t="s">
        <v>366</v>
      </c>
      <c r="H33" s="352"/>
      <c r="I33" s="352"/>
      <c r="J33" s="352"/>
      <c r="K33" s="353"/>
      <c r="L33" s="353"/>
      <c r="M33" s="353"/>
      <c r="N33" s="353"/>
      <c r="O33" s="353"/>
      <c r="P33" s="353"/>
      <c r="Q33" s="353"/>
      <c r="R33" s="353"/>
      <c r="S33" s="353"/>
      <c r="T33" s="353"/>
      <c r="U33" s="353"/>
      <c r="V33" s="353"/>
      <c r="W33" s="353"/>
      <c r="X33" s="353"/>
      <c r="Y33" s="353"/>
      <c r="Z33" s="353"/>
      <c r="AA33" s="354"/>
      <c r="AB33" s="354"/>
      <c r="AC33" s="354"/>
      <c r="AD33" s="355"/>
      <c r="AE33" s="309"/>
      <c r="AF33" s="310"/>
      <c r="AG33" s="311"/>
      <c r="AH33" s="309"/>
      <c r="AI33" s="382"/>
      <c r="AJ33" s="382"/>
      <c r="AK33" s="382"/>
      <c r="AL33" s="383"/>
      <c r="AM33" s="384"/>
      <c r="AN33" s="385"/>
      <c r="AO33" s="385"/>
      <c r="AP33" s="386"/>
      <c r="AQ33" s="384"/>
      <c r="AR33" s="385"/>
      <c r="AS33" s="385"/>
      <c r="AT33" s="386"/>
      <c r="AU33" s="384"/>
      <c r="AV33" s="385"/>
      <c r="AW33" s="385"/>
      <c r="AX33" s="386"/>
      <c r="AY33" s="384"/>
      <c r="AZ33" s="385"/>
      <c r="BA33" s="385"/>
      <c r="BB33" s="386"/>
      <c r="BC33" s="384"/>
      <c r="BD33" s="385"/>
      <c r="BE33" s="385"/>
      <c r="BF33" s="386"/>
      <c r="BG33" s="359"/>
      <c r="BH33" s="360"/>
      <c r="BI33" s="360"/>
      <c r="BJ33" s="360"/>
      <c r="BL33" s="399"/>
      <c r="BM33" s="398"/>
      <c r="BN33" s="398"/>
      <c r="BO33" s="398"/>
      <c r="BP33" s="398"/>
      <c r="BQ33" s="398"/>
      <c r="BR33" s="398"/>
      <c r="BS33" s="398"/>
      <c r="BT33" s="398"/>
      <c r="BU33" s="398"/>
      <c r="BV33" s="398"/>
      <c r="BW33" s="398"/>
      <c r="BX33" s="398"/>
      <c r="BY33" s="398"/>
      <c r="BZ33" s="398"/>
      <c r="CA33" s="398"/>
      <c r="CB33" s="398"/>
      <c r="CC33" s="398"/>
      <c r="CD33" s="398"/>
      <c r="CE33" s="398"/>
      <c r="CF33" s="398"/>
      <c r="CG33" s="398"/>
      <c r="CH33" s="398"/>
      <c r="CI33" s="398"/>
      <c r="CJ33" s="398"/>
      <c r="CK33" s="398"/>
      <c r="CL33" s="398"/>
      <c r="CM33" s="398"/>
      <c r="CN33" s="398"/>
      <c r="CO33" s="398"/>
      <c r="CP33" s="398"/>
      <c r="CQ33" s="398"/>
      <c r="CR33" s="398"/>
      <c r="CS33" s="398"/>
      <c r="CT33" s="398"/>
      <c r="CU33" s="398"/>
      <c r="CV33" s="398"/>
      <c r="CW33" s="398"/>
      <c r="CX33" s="398"/>
      <c r="CY33" s="398"/>
      <c r="CZ33" s="398"/>
      <c r="DA33" s="398"/>
      <c r="DB33" s="398"/>
      <c r="DC33" s="398"/>
      <c r="DD33" s="398"/>
      <c r="DE33" s="398"/>
      <c r="DF33" s="398"/>
      <c r="DG33" s="398"/>
      <c r="DH33" s="398"/>
      <c r="DI33" s="398"/>
      <c r="DJ33" s="398"/>
      <c r="DK33" s="398"/>
      <c r="DL33" s="398"/>
      <c r="DM33" s="398"/>
      <c r="DN33" s="398"/>
      <c r="DO33" s="398"/>
      <c r="DP33" s="398"/>
      <c r="DQ33" s="398"/>
      <c r="DR33" s="398"/>
      <c r="DS33" s="398"/>
      <c r="DT33" s="398"/>
      <c r="DU33" s="398"/>
      <c r="DV33" s="398"/>
      <c r="DW33" s="398"/>
      <c r="DX33" s="398"/>
      <c r="DY33" s="398"/>
      <c r="DZ33" s="398"/>
      <c r="EA33" s="398"/>
      <c r="EB33" s="398"/>
      <c r="EC33" s="398"/>
      <c r="ED33" s="398"/>
      <c r="EE33" s="398"/>
      <c r="EF33" s="398"/>
      <c r="EG33" s="398"/>
      <c r="EH33" s="398"/>
      <c r="EI33" s="398"/>
      <c r="EJ33" s="398"/>
      <c r="EK33" s="398"/>
      <c r="EL33" s="398"/>
      <c r="EM33" s="398"/>
      <c r="EN33" s="398"/>
      <c r="EO33" s="398"/>
      <c r="EP33" s="398"/>
      <c r="EQ33" s="398"/>
      <c r="ER33" s="398"/>
      <c r="ES33" s="398"/>
      <c r="ET33" s="398"/>
      <c r="EU33" s="398"/>
      <c r="EV33" s="398"/>
      <c r="EW33" s="398"/>
      <c r="EX33" s="398"/>
      <c r="EY33" s="398"/>
      <c r="EZ33" s="398"/>
      <c r="FA33" s="398"/>
      <c r="FB33" s="398"/>
      <c r="FC33" s="398"/>
      <c r="FD33" s="398"/>
      <c r="FE33" s="398"/>
      <c r="FF33" s="398"/>
      <c r="FG33" s="398"/>
      <c r="FH33" s="398"/>
      <c r="FI33" s="398"/>
      <c r="FJ33" s="398"/>
      <c r="FK33" s="398"/>
      <c r="FL33" s="398"/>
      <c r="FM33" s="398"/>
      <c r="FN33" s="398"/>
      <c r="FO33" s="398"/>
      <c r="FP33" s="398"/>
      <c r="FQ33" s="398"/>
      <c r="FR33" s="398"/>
      <c r="FS33" s="398"/>
      <c r="FT33" s="398"/>
      <c r="FU33" s="398"/>
      <c r="FV33" s="398"/>
      <c r="FW33" s="398"/>
      <c r="FX33" s="398"/>
      <c r="FY33" s="398"/>
      <c r="FZ33" s="398"/>
      <c r="GA33" s="398"/>
    </row>
    <row r="34" spans="1:183" s="327" customFormat="1" ht="22.15" customHeight="1" x14ac:dyDescent="0.4">
      <c r="A34" s="326">
        <v>19</v>
      </c>
      <c r="C34" s="361"/>
      <c r="D34" s="362"/>
      <c r="E34" s="362"/>
      <c r="F34" s="362"/>
      <c r="G34" s="363"/>
      <c r="H34" s="362"/>
      <c r="I34" s="362"/>
      <c r="J34" s="362"/>
      <c r="K34" s="363"/>
      <c r="L34" s="362"/>
      <c r="M34" s="362"/>
      <c r="N34" s="362"/>
      <c r="O34" s="363"/>
      <c r="P34" s="362"/>
      <c r="Q34" s="362"/>
      <c r="R34" s="362"/>
      <c r="S34" s="363"/>
      <c r="T34" s="362"/>
      <c r="U34" s="362"/>
      <c r="V34" s="362"/>
      <c r="W34" s="363"/>
      <c r="X34" s="362"/>
      <c r="Y34" s="362"/>
      <c r="Z34" s="362"/>
      <c r="AA34" s="363"/>
      <c r="AB34" s="362"/>
      <c r="AC34" s="362"/>
      <c r="AD34" s="364"/>
      <c r="AE34" s="309"/>
      <c r="AF34" s="310"/>
      <c r="AG34" s="311"/>
      <c r="AH34" s="309"/>
      <c r="AI34" s="324"/>
      <c r="AJ34" s="325"/>
      <c r="AK34" s="325"/>
      <c r="AL34" s="365"/>
      <c r="AM34" s="366"/>
      <c r="AN34" s="325"/>
      <c r="AO34" s="325"/>
      <c r="AP34" s="365"/>
      <c r="AQ34" s="366"/>
      <c r="AR34" s="325"/>
      <c r="AS34" s="325"/>
      <c r="AT34" s="365"/>
      <c r="AU34" s="366"/>
      <c r="AV34" s="325"/>
      <c r="AW34" s="325"/>
      <c r="AX34" s="365"/>
      <c r="AY34" s="366"/>
      <c r="AZ34" s="325"/>
      <c r="BA34" s="325"/>
      <c r="BB34" s="365"/>
      <c r="BC34" s="366"/>
      <c r="BD34" s="325"/>
      <c r="BE34" s="325"/>
      <c r="BF34" s="365"/>
      <c r="BG34" s="366"/>
      <c r="BH34" s="325"/>
      <c r="BI34" s="325"/>
      <c r="BJ34" s="325"/>
      <c r="BL34" s="399"/>
      <c r="BM34" s="398"/>
      <c r="BN34" s="398"/>
      <c r="BO34" s="398"/>
      <c r="BP34" s="398"/>
      <c r="BQ34" s="398"/>
      <c r="BR34" s="398"/>
      <c r="BS34" s="398"/>
      <c r="BT34" s="398"/>
      <c r="BU34" s="398"/>
      <c r="BV34" s="398"/>
      <c r="BW34" s="398"/>
      <c r="BX34" s="398"/>
      <c r="BY34" s="398"/>
      <c r="BZ34" s="398"/>
      <c r="CA34" s="398"/>
      <c r="CB34" s="398"/>
      <c r="CC34" s="398"/>
      <c r="CD34" s="398"/>
      <c r="CE34" s="398"/>
      <c r="CF34" s="398"/>
      <c r="CG34" s="398"/>
      <c r="CH34" s="398"/>
      <c r="CI34" s="398"/>
      <c r="CJ34" s="398"/>
      <c r="CK34" s="398"/>
      <c r="CL34" s="398"/>
      <c r="CM34" s="398"/>
      <c r="CN34" s="398"/>
      <c r="CO34" s="398"/>
      <c r="CP34" s="398"/>
      <c r="CQ34" s="398"/>
      <c r="CR34" s="398"/>
      <c r="CS34" s="398"/>
      <c r="CT34" s="398"/>
      <c r="CU34" s="398"/>
      <c r="CV34" s="398"/>
      <c r="CW34" s="398"/>
      <c r="CX34" s="398"/>
      <c r="CY34" s="398"/>
      <c r="CZ34" s="398"/>
      <c r="DA34" s="398"/>
      <c r="DB34" s="398"/>
      <c r="DC34" s="398"/>
      <c r="DD34" s="398"/>
      <c r="DE34" s="398"/>
      <c r="DF34" s="398"/>
      <c r="DG34" s="398"/>
      <c r="DH34" s="398"/>
      <c r="DI34" s="398"/>
      <c r="DJ34" s="398"/>
      <c r="DK34" s="398"/>
      <c r="DL34" s="398"/>
      <c r="DM34" s="398"/>
      <c r="DN34" s="398"/>
      <c r="DO34" s="398"/>
      <c r="DP34" s="398"/>
      <c r="DQ34" s="398"/>
      <c r="DR34" s="398"/>
      <c r="DS34" s="398"/>
      <c r="DT34" s="398"/>
      <c r="DU34" s="398"/>
      <c r="DV34" s="398"/>
      <c r="DW34" s="398"/>
      <c r="DX34" s="398"/>
      <c r="DY34" s="398"/>
      <c r="DZ34" s="398"/>
      <c r="EA34" s="398"/>
      <c r="EB34" s="398"/>
      <c r="EC34" s="398"/>
      <c r="ED34" s="398"/>
      <c r="EE34" s="398"/>
      <c r="EF34" s="398"/>
      <c r="EG34" s="398"/>
      <c r="EH34" s="398"/>
      <c r="EI34" s="398"/>
      <c r="EJ34" s="398"/>
      <c r="EK34" s="398"/>
      <c r="EL34" s="398"/>
      <c r="EM34" s="398"/>
      <c r="EN34" s="398"/>
      <c r="EO34" s="398"/>
      <c r="EP34" s="398"/>
      <c r="EQ34" s="398"/>
      <c r="ER34" s="398"/>
      <c r="ES34" s="398"/>
      <c r="ET34" s="398"/>
      <c r="EU34" s="398"/>
      <c r="EV34" s="398"/>
      <c r="EW34" s="398"/>
      <c r="EX34" s="398"/>
      <c r="EY34" s="398"/>
      <c r="EZ34" s="398"/>
      <c r="FA34" s="398"/>
      <c r="FB34" s="398"/>
      <c r="FC34" s="398"/>
      <c r="FD34" s="398"/>
      <c r="FE34" s="398"/>
      <c r="FF34" s="398"/>
      <c r="FG34" s="398"/>
      <c r="FH34" s="398"/>
      <c r="FI34" s="398"/>
      <c r="FJ34" s="398"/>
      <c r="FK34" s="398"/>
      <c r="FL34" s="398"/>
      <c r="FM34" s="398"/>
      <c r="FN34" s="398"/>
      <c r="FO34" s="398"/>
      <c r="FP34" s="398"/>
      <c r="FQ34" s="398"/>
      <c r="FR34" s="398"/>
      <c r="FS34" s="398"/>
      <c r="FT34" s="398"/>
      <c r="FU34" s="398"/>
      <c r="FV34" s="398"/>
      <c r="FW34" s="398"/>
      <c r="FX34" s="398"/>
      <c r="FY34" s="398"/>
      <c r="FZ34" s="398"/>
      <c r="GA34" s="398"/>
    </row>
    <row r="35" spans="1:183" s="327" customFormat="1" ht="22.15" customHeight="1" x14ac:dyDescent="0.4">
      <c r="A35" s="326">
        <v>19</v>
      </c>
      <c r="C35" s="361"/>
      <c r="D35" s="362"/>
      <c r="E35" s="362"/>
      <c r="F35" s="362"/>
      <c r="G35" s="363"/>
      <c r="H35" s="362"/>
      <c r="I35" s="362"/>
      <c r="J35" s="362"/>
      <c r="K35" s="363"/>
      <c r="L35" s="362"/>
      <c r="M35" s="362"/>
      <c r="N35" s="362"/>
      <c r="O35" s="363"/>
      <c r="P35" s="362"/>
      <c r="Q35" s="362"/>
      <c r="R35" s="362"/>
      <c r="S35" s="363"/>
      <c r="T35" s="362"/>
      <c r="U35" s="362"/>
      <c r="V35" s="362"/>
      <c r="W35" s="363"/>
      <c r="X35" s="362"/>
      <c r="Y35" s="362"/>
      <c r="Z35" s="362"/>
      <c r="AA35" s="363"/>
      <c r="AB35" s="362"/>
      <c r="AC35" s="362"/>
      <c r="AD35" s="364"/>
      <c r="AE35" s="309"/>
      <c r="AF35" s="310"/>
      <c r="AG35" s="311"/>
      <c r="AH35" s="309"/>
      <c r="AI35" s="324"/>
      <c r="AJ35" s="325"/>
      <c r="AK35" s="325"/>
      <c r="AL35" s="365"/>
      <c r="AM35" s="366"/>
      <c r="AN35" s="325"/>
      <c r="AO35" s="325"/>
      <c r="AP35" s="365"/>
      <c r="AQ35" s="366"/>
      <c r="AR35" s="325"/>
      <c r="AS35" s="325"/>
      <c r="AT35" s="365"/>
      <c r="AU35" s="366"/>
      <c r="AV35" s="325"/>
      <c r="AW35" s="325"/>
      <c r="AX35" s="365"/>
      <c r="AY35" s="366"/>
      <c r="AZ35" s="325"/>
      <c r="BA35" s="325"/>
      <c r="BB35" s="365"/>
      <c r="BC35" s="366"/>
      <c r="BD35" s="325"/>
      <c r="BE35" s="325"/>
      <c r="BF35" s="365"/>
      <c r="BG35" s="366"/>
      <c r="BH35" s="325"/>
      <c r="BI35" s="325"/>
      <c r="BJ35" s="325"/>
      <c r="BL35" s="399"/>
      <c r="BM35" s="398"/>
      <c r="BN35" s="398"/>
      <c r="BO35" s="398"/>
      <c r="BP35" s="398"/>
      <c r="BQ35" s="398"/>
      <c r="BR35" s="398"/>
      <c r="BS35" s="398"/>
      <c r="BT35" s="398"/>
      <c r="BU35" s="398"/>
      <c r="BV35" s="398"/>
      <c r="BW35" s="398"/>
      <c r="BX35" s="398"/>
      <c r="BY35" s="398"/>
      <c r="BZ35" s="398"/>
      <c r="CA35" s="398"/>
      <c r="CB35" s="398"/>
      <c r="CC35" s="398"/>
      <c r="CD35" s="398"/>
      <c r="CE35" s="398"/>
      <c r="CF35" s="398"/>
      <c r="CG35" s="398"/>
      <c r="CH35" s="398"/>
      <c r="CI35" s="398"/>
      <c r="CJ35" s="398"/>
      <c r="CK35" s="398"/>
      <c r="CL35" s="398"/>
      <c r="CM35" s="398"/>
      <c r="CN35" s="398"/>
      <c r="CO35" s="398"/>
      <c r="CP35" s="398"/>
      <c r="CQ35" s="398"/>
      <c r="CR35" s="398"/>
      <c r="CS35" s="398"/>
      <c r="CT35" s="398"/>
      <c r="CU35" s="398"/>
      <c r="CV35" s="398"/>
      <c r="CW35" s="398"/>
      <c r="CX35" s="398"/>
      <c r="CY35" s="398"/>
      <c r="CZ35" s="398"/>
      <c r="DA35" s="398"/>
      <c r="DB35" s="398"/>
      <c r="DC35" s="398"/>
      <c r="DD35" s="398"/>
      <c r="DE35" s="398"/>
      <c r="DF35" s="398"/>
      <c r="DG35" s="398"/>
      <c r="DH35" s="398"/>
      <c r="DI35" s="398"/>
      <c r="DJ35" s="398"/>
      <c r="DK35" s="398"/>
      <c r="DL35" s="398"/>
      <c r="DM35" s="398"/>
      <c r="DN35" s="398"/>
      <c r="DO35" s="398"/>
      <c r="DP35" s="398"/>
      <c r="DQ35" s="398"/>
      <c r="DR35" s="398"/>
      <c r="DS35" s="398"/>
      <c r="DT35" s="398"/>
      <c r="DU35" s="398"/>
      <c r="DV35" s="398"/>
      <c r="DW35" s="398"/>
      <c r="DX35" s="398"/>
      <c r="DY35" s="398"/>
      <c r="DZ35" s="398"/>
      <c r="EA35" s="398"/>
      <c r="EB35" s="398"/>
      <c r="EC35" s="398"/>
      <c r="ED35" s="398"/>
      <c r="EE35" s="398"/>
      <c r="EF35" s="398"/>
      <c r="EG35" s="398"/>
      <c r="EH35" s="398"/>
      <c r="EI35" s="398"/>
      <c r="EJ35" s="398"/>
      <c r="EK35" s="398"/>
      <c r="EL35" s="398"/>
      <c r="EM35" s="398"/>
      <c r="EN35" s="398"/>
      <c r="EO35" s="398"/>
      <c r="EP35" s="398"/>
      <c r="EQ35" s="398"/>
      <c r="ER35" s="398"/>
      <c r="ES35" s="398"/>
      <c r="ET35" s="398"/>
      <c r="EU35" s="398"/>
      <c r="EV35" s="398"/>
      <c r="EW35" s="398"/>
      <c r="EX35" s="398"/>
      <c r="EY35" s="398"/>
      <c r="EZ35" s="398"/>
      <c r="FA35" s="398"/>
      <c r="FB35" s="398"/>
      <c r="FC35" s="398"/>
      <c r="FD35" s="398"/>
      <c r="FE35" s="398"/>
      <c r="FF35" s="398"/>
      <c r="FG35" s="398"/>
      <c r="FH35" s="398"/>
      <c r="FI35" s="398"/>
      <c r="FJ35" s="398"/>
      <c r="FK35" s="398"/>
      <c r="FL35" s="398"/>
      <c r="FM35" s="398"/>
      <c r="FN35" s="398"/>
      <c r="FO35" s="398"/>
      <c r="FP35" s="398"/>
      <c r="FQ35" s="398"/>
      <c r="FR35" s="398"/>
      <c r="FS35" s="398"/>
      <c r="FT35" s="398"/>
      <c r="FU35" s="398"/>
      <c r="FV35" s="398"/>
      <c r="FW35" s="398"/>
      <c r="FX35" s="398"/>
      <c r="FY35" s="398"/>
      <c r="FZ35" s="398"/>
      <c r="GA35" s="398"/>
    </row>
    <row r="36" spans="1:183" ht="7.9" customHeight="1" x14ac:dyDescent="0.2">
      <c r="A36" s="270">
        <v>15</v>
      </c>
      <c r="C36" s="367"/>
      <c r="D36" s="368"/>
      <c r="E36" s="368"/>
      <c r="F36" s="368"/>
      <c r="G36" s="367"/>
      <c r="H36" s="368"/>
      <c r="I36" s="368"/>
      <c r="J36" s="368"/>
      <c r="K36" s="367"/>
      <c r="L36" s="368"/>
      <c r="M36" s="368"/>
      <c r="N36" s="368"/>
      <c r="O36" s="367"/>
      <c r="P36" s="368"/>
      <c r="Q36" s="368"/>
      <c r="R36" s="368"/>
      <c r="S36" s="367"/>
      <c r="T36" s="368"/>
      <c r="U36" s="368"/>
      <c r="V36" s="368"/>
      <c r="W36" s="367"/>
      <c r="X36" s="368"/>
      <c r="Y36" s="368"/>
      <c r="Z36" s="368"/>
      <c r="AA36" s="367"/>
      <c r="AB36" s="368"/>
      <c r="AC36" s="368"/>
      <c r="AD36" s="368"/>
      <c r="AE36" s="309"/>
      <c r="AF36" s="310"/>
      <c r="AG36" s="311"/>
      <c r="AH36" s="309"/>
      <c r="AI36" s="367"/>
      <c r="AJ36" s="368"/>
      <c r="AK36" s="368"/>
      <c r="AL36" s="368"/>
      <c r="AM36" s="367"/>
      <c r="AN36" s="368"/>
      <c r="AO36" s="368"/>
      <c r="AP36" s="368"/>
      <c r="AQ36" s="367"/>
      <c r="AR36" s="368"/>
      <c r="AS36" s="368"/>
      <c r="AT36" s="368"/>
      <c r="AU36" s="367"/>
      <c r="AV36" s="368"/>
      <c r="AW36" s="368"/>
      <c r="AX36" s="368"/>
      <c r="AY36" s="367"/>
      <c r="AZ36" s="368"/>
      <c r="BA36" s="368"/>
      <c r="BB36" s="368"/>
      <c r="BC36" s="367"/>
      <c r="BD36" s="368"/>
      <c r="BE36" s="368"/>
      <c r="BF36" s="368"/>
      <c r="BG36" s="367"/>
      <c r="BH36" s="368"/>
      <c r="BI36" s="368"/>
      <c r="BJ36" s="368"/>
      <c r="BL36" s="397"/>
    </row>
    <row r="37" spans="1:183" ht="7.9" customHeight="1" x14ac:dyDescent="0.2">
      <c r="A37" s="270">
        <v>15</v>
      </c>
      <c r="C37" s="324"/>
      <c r="D37" s="325"/>
      <c r="E37" s="325"/>
      <c r="F37" s="325"/>
      <c r="G37" s="324"/>
      <c r="H37" s="325"/>
      <c r="I37" s="325"/>
      <c r="J37" s="325"/>
      <c r="K37" s="324"/>
      <c r="L37" s="325"/>
      <c r="M37" s="325"/>
      <c r="N37" s="325"/>
      <c r="O37" s="324"/>
      <c r="P37" s="325"/>
      <c r="Q37" s="325"/>
      <c r="R37" s="325"/>
      <c r="S37" s="324"/>
      <c r="T37" s="325"/>
      <c r="U37" s="325"/>
      <c r="V37" s="325"/>
      <c r="W37" s="324"/>
      <c r="X37" s="325"/>
      <c r="Y37" s="325"/>
      <c r="Z37" s="325"/>
      <c r="AA37" s="324"/>
      <c r="AB37" s="325"/>
      <c r="AC37" s="325"/>
      <c r="AD37" s="325"/>
      <c r="AE37" s="309"/>
      <c r="AF37" s="310"/>
      <c r="AG37" s="311"/>
      <c r="AH37" s="309"/>
      <c r="AI37" s="324"/>
      <c r="AJ37" s="325"/>
      <c r="AK37" s="325"/>
      <c r="AL37" s="325"/>
      <c r="AM37" s="324"/>
      <c r="AN37" s="325"/>
      <c r="AO37" s="325"/>
      <c r="AP37" s="325"/>
      <c r="AQ37" s="324"/>
      <c r="AR37" s="325"/>
      <c r="AS37" s="325"/>
      <c r="AT37" s="325"/>
      <c r="AU37" s="324"/>
      <c r="AV37" s="325"/>
      <c r="AW37" s="325"/>
      <c r="AX37" s="325"/>
      <c r="AY37" s="324"/>
      <c r="AZ37" s="325"/>
      <c r="BA37" s="325"/>
      <c r="BB37" s="325"/>
      <c r="BC37" s="324"/>
      <c r="BD37" s="325"/>
      <c r="BE37" s="325"/>
      <c r="BF37" s="325"/>
      <c r="BG37" s="324"/>
      <c r="BH37" s="325"/>
      <c r="BI37" s="325"/>
      <c r="BJ37" s="325"/>
      <c r="BL37" s="397"/>
    </row>
    <row r="38" spans="1:183" s="327" customFormat="1" ht="35.1" customHeight="1" x14ac:dyDescent="0.4">
      <c r="A38" s="326">
        <v>16</v>
      </c>
      <c r="C38" s="369" t="e">
        <f>AA31+1</f>
        <v>#VALUE!</v>
      </c>
      <c r="D38" s="330"/>
      <c r="E38" s="330"/>
      <c r="F38" s="330"/>
      <c r="G38" s="331" t="e">
        <f>C38+1</f>
        <v>#VALUE!</v>
      </c>
      <c r="H38" s="331"/>
      <c r="I38" s="331"/>
      <c r="J38" s="331"/>
      <c r="K38" s="331" t="e">
        <f>G38+1</f>
        <v>#VALUE!</v>
      </c>
      <c r="L38" s="331"/>
      <c r="M38" s="331"/>
      <c r="N38" s="331"/>
      <c r="O38" s="331" t="e">
        <f>K38+1</f>
        <v>#VALUE!</v>
      </c>
      <c r="P38" s="331"/>
      <c r="Q38" s="331"/>
      <c r="R38" s="331"/>
      <c r="S38" s="331" t="e">
        <f>O38+1</f>
        <v>#VALUE!</v>
      </c>
      <c r="T38" s="331"/>
      <c r="U38" s="331"/>
      <c r="V38" s="331"/>
      <c r="W38" s="329" t="e">
        <f>S38+1</f>
        <v>#VALUE!</v>
      </c>
      <c r="X38" s="329"/>
      <c r="Y38" s="329"/>
      <c r="Z38" s="329"/>
      <c r="AA38" s="329" t="e">
        <f>W38+1</f>
        <v>#VALUE!</v>
      </c>
      <c r="AB38" s="329"/>
      <c r="AC38" s="329"/>
      <c r="AD38" s="390"/>
      <c r="AE38" s="290"/>
      <c r="AF38" s="310"/>
      <c r="AG38" s="311"/>
      <c r="AH38" s="290"/>
      <c r="AI38" s="370" t="e">
        <f>BG31+1</f>
        <v>#VALUE!</v>
      </c>
      <c r="AJ38" s="370"/>
      <c r="AK38" s="370"/>
      <c r="AL38" s="371"/>
      <c r="AM38" s="372" t="e">
        <f>AI38+1</f>
        <v>#VALUE!</v>
      </c>
      <c r="AN38" s="373"/>
      <c r="AO38" s="373"/>
      <c r="AP38" s="374"/>
      <c r="AQ38" s="372" t="e">
        <f>AM38+1</f>
        <v>#VALUE!</v>
      </c>
      <c r="AR38" s="373"/>
      <c r="AS38" s="373"/>
      <c r="AT38" s="374"/>
      <c r="AU38" s="372" t="e">
        <f>AQ38+1</f>
        <v>#VALUE!</v>
      </c>
      <c r="AV38" s="373"/>
      <c r="AW38" s="373"/>
      <c r="AX38" s="374"/>
      <c r="AY38" s="372" t="e">
        <f>AU38+1</f>
        <v>#VALUE!</v>
      </c>
      <c r="AZ38" s="373"/>
      <c r="BA38" s="373"/>
      <c r="BB38" s="374"/>
      <c r="BC38" s="372" t="e">
        <f>AY38+1</f>
        <v>#VALUE!</v>
      </c>
      <c r="BD38" s="373"/>
      <c r="BE38" s="373"/>
      <c r="BF38" s="374"/>
      <c r="BG38" s="337" t="e">
        <f>BC38+1</f>
        <v>#VALUE!</v>
      </c>
      <c r="BH38" s="338"/>
      <c r="BI38" s="338"/>
      <c r="BJ38" s="338"/>
      <c r="BL38" s="397"/>
      <c r="BM38" s="398"/>
      <c r="BN38" s="398"/>
      <c r="BO38" s="398"/>
      <c r="BP38" s="398"/>
      <c r="BQ38" s="398"/>
      <c r="BR38" s="398"/>
      <c r="BS38" s="398"/>
      <c r="BT38" s="398"/>
      <c r="BU38" s="398"/>
      <c r="BV38" s="398"/>
      <c r="BW38" s="398"/>
      <c r="BX38" s="398"/>
      <c r="BY38" s="398"/>
      <c r="BZ38" s="398"/>
      <c r="CA38" s="398"/>
      <c r="CB38" s="398"/>
      <c r="CC38" s="398"/>
      <c r="CD38" s="398"/>
      <c r="CE38" s="398"/>
      <c r="CF38" s="398"/>
      <c r="CG38" s="398"/>
      <c r="CH38" s="398"/>
      <c r="CI38" s="398"/>
      <c r="CJ38" s="398"/>
      <c r="CK38" s="398"/>
      <c r="CL38" s="398"/>
      <c r="CM38" s="398"/>
      <c r="CN38" s="398"/>
      <c r="CO38" s="398"/>
      <c r="CP38" s="398"/>
      <c r="CQ38" s="398"/>
      <c r="CR38" s="398"/>
      <c r="CS38" s="398"/>
      <c r="CT38" s="398"/>
      <c r="CU38" s="398"/>
      <c r="CV38" s="398"/>
      <c r="CW38" s="398"/>
      <c r="CX38" s="398"/>
      <c r="CY38" s="398"/>
      <c r="CZ38" s="398"/>
      <c r="DA38" s="398"/>
      <c r="DB38" s="398"/>
      <c r="DC38" s="398"/>
      <c r="DD38" s="398"/>
      <c r="DE38" s="398"/>
      <c r="DF38" s="398"/>
      <c r="DG38" s="398"/>
      <c r="DH38" s="398"/>
      <c r="DI38" s="398"/>
      <c r="DJ38" s="398"/>
      <c r="DK38" s="398"/>
      <c r="DL38" s="398"/>
      <c r="DM38" s="398"/>
      <c r="DN38" s="398"/>
      <c r="DO38" s="398"/>
      <c r="DP38" s="398"/>
      <c r="DQ38" s="398"/>
      <c r="DR38" s="398"/>
      <c r="DS38" s="398"/>
      <c r="DT38" s="398"/>
      <c r="DU38" s="398"/>
      <c r="DV38" s="398"/>
      <c r="DW38" s="398"/>
      <c r="DX38" s="398"/>
      <c r="DY38" s="398"/>
      <c r="DZ38" s="398"/>
      <c r="EA38" s="398"/>
      <c r="EB38" s="398"/>
      <c r="EC38" s="398"/>
      <c r="ED38" s="398"/>
      <c r="EE38" s="398"/>
      <c r="EF38" s="398"/>
      <c r="EG38" s="398"/>
      <c r="EH38" s="398"/>
      <c r="EI38" s="398"/>
      <c r="EJ38" s="398"/>
      <c r="EK38" s="398"/>
      <c r="EL38" s="398"/>
      <c r="EM38" s="398"/>
      <c r="EN38" s="398"/>
      <c r="EO38" s="398"/>
      <c r="EP38" s="398"/>
      <c r="EQ38" s="398"/>
      <c r="ER38" s="398"/>
      <c r="ES38" s="398"/>
      <c r="ET38" s="398"/>
      <c r="EU38" s="398"/>
      <c r="EV38" s="398"/>
      <c r="EW38" s="398"/>
      <c r="EX38" s="398"/>
      <c r="EY38" s="398"/>
      <c r="EZ38" s="398"/>
      <c r="FA38" s="398"/>
      <c r="FB38" s="398"/>
      <c r="FC38" s="398"/>
      <c r="FD38" s="398"/>
      <c r="FE38" s="398"/>
      <c r="FF38" s="398"/>
      <c r="FG38" s="398"/>
      <c r="FH38" s="398"/>
      <c r="FI38" s="398"/>
      <c r="FJ38" s="398"/>
      <c r="FK38" s="398"/>
      <c r="FL38" s="398"/>
      <c r="FM38" s="398"/>
      <c r="FN38" s="398"/>
      <c r="FO38" s="398"/>
      <c r="FP38" s="398"/>
      <c r="FQ38" s="398"/>
      <c r="FR38" s="398"/>
      <c r="FS38" s="398"/>
      <c r="FT38" s="398"/>
      <c r="FU38" s="398"/>
      <c r="FV38" s="398"/>
      <c r="FW38" s="398"/>
      <c r="FX38" s="398"/>
      <c r="FY38" s="398"/>
      <c r="FZ38" s="398"/>
      <c r="GA38" s="398"/>
    </row>
    <row r="39" spans="1:183" s="327" customFormat="1" ht="19.5" customHeight="1" x14ac:dyDescent="0.4">
      <c r="A39" s="326">
        <v>17</v>
      </c>
      <c r="C39" s="375" t="s">
        <v>251</v>
      </c>
      <c r="D39" s="341"/>
      <c r="E39" s="341"/>
      <c r="F39" s="341"/>
      <c r="G39" s="342" t="s">
        <v>247</v>
      </c>
      <c r="H39" s="342"/>
      <c r="I39" s="342"/>
      <c r="J39" s="342"/>
      <c r="K39" s="342" t="s">
        <v>248</v>
      </c>
      <c r="L39" s="342"/>
      <c r="M39" s="342"/>
      <c r="N39" s="342"/>
      <c r="O39" s="342" t="s">
        <v>253</v>
      </c>
      <c r="P39" s="342"/>
      <c r="Q39" s="342"/>
      <c r="R39" s="342"/>
      <c r="S39" s="342" t="s">
        <v>249</v>
      </c>
      <c r="T39" s="342"/>
      <c r="U39" s="342"/>
      <c r="V39" s="342"/>
      <c r="W39" s="340" t="s">
        <v>250</v>
      </c>
      <c r="X39" s="340"/>
      <c r="Y39" s="340"/>
      <c r="Z39" s="340"/>
      <c r="AA39" s="340" t="s">
        <v>251</v>
      </c>
      <c r="AB39" s="340"/>
      <c r="AC39" s="340"/>
      <c r="AD39" s="391"/>
      <c r="AE39" s="309"/>
      <c r="AF39" s="310"/>
      <c r="AG39" s="311"/>
      <c r="AH39" s="309"/>
      <c r="AI39" s="376" t="s">
        <v>251</v>
      </c>
      <c r="AJ39" s="376"/>
      <c r="AK39" s="376"/>
      <c r="AL39" s="377"/>
      <c r="AM39" s="378" t="s">
        <v>247</v>
      </c>
      <c r="AN39" s="379"/>
      <c r="AO39" s="379"/>
      <c r="AP39" s="380"/>
      <c r="AQ39" s="378" t="s">
        <v>248</v>
      </c>
      <c r="AR39" s="379"/>
      <c r="AS39" s="379"/>
      <c r="AT39" s="380"/>
      <c r="AU39" s="378" t="s">
        <v>253</v>
      </c>
      <c r="AV39" s="379"/>
      <c r="AW39" s="379"/>
      <c r="AX39" s="380"/>
      <c r="AY39" s="378" t="s">
        <v>249</v>
      </c>
      <c r="AZ39" s="379"/>
      <c r="BA39" s="379"/>
      <c r="BB39" s="380"/>
      <c r="BC39" s="378" t="s">
        <v>250</v>
      </c>
      <c r="BD39" s="379"/>
      <c r="BE39" s="379"/>
      <c r="BF39" s="380"/>
      <c r="BG39" s="348" t="s">
        <v>251</v>
      </c>
      <c r="BH39" s="349"/>
      <c r="BI39" s="349"/>
      <c r="BJ39" s="349"/>
      <c r="BL39" s="399"/>
      <c r="BM39" s="398"/>
      <c r="BN39" s="398"/>
      <c r="BO39" s="398"/>
      <c r="BP39" s="398"/>
      <c r="BQ39" s="398"/>
      <c r="BR39" s="398"/>
      <c r="BS39" s="398"/>
      <c r="BT39" s="398"/>
      <c r="BU39" s="398"/>
      <c r="BV39" s="398"/>
      <c r="BW39" s="398"/>
      <c r="BX39" s="398"/>
      <c r="BY39" s="398"/>
      <c r="BZ39" s="398"/>
      <c r="CA39" s="398"/>
      <c r="CB39" s="398"/>
      <c r="CC39" s="398"/>
      <c r="CD39" s="398"/>
      <c r="CE39" s="398"/>
      <c r="CF39" s="398"/>
      <c r="CG39" s="398"/>
      <c r="CH39" s="398"/>
      <c r="CI39" s="398"/>
      <c r="CJ39" s="398"/>
      <c r="CK39" s="398"/>
      <c r="CL39" s="398"/>
      <c r="CM39" s="398"/>
      <c r="CN39" s="398"/>
      <c r="CO39" s="398"/>
      <c r="CP39" s="398"/>
      <c r="CQ39" s="398"/>
      <c r="CR39" s="398"/>
      <c r="CS39" s="398"/>
      <c r="CT39" s="398"/>
      <c r="CU39" s="398"/>
      <c r="CV39" s="398"/>
      <c r="CW39" s="398"/>
      <c r="CX39" s="398"/>
      <c r="CY39" s="398"/>
      <c r="CZ39" s="398"/>
      <c r="DA39" s="398"/>
      <c r="DB39" s="398"/>
      <c r="DC39" s="398"/>
      <c r="DD39" s="398"/>
      <c r="DE39" s="398"/>
      <c r="DF39" s="398"/>
      <c r="DG39" s="398"/>
      <c r="DH39" s="398"/>
      <c r="DI39" s="398"/>
      <c r="DJ39" s="398"/>
      <c r="DK39" s="398"/>
      <c r="DL39" s="398"/>
      <c r="DM39" s="398"/>
      <c r="DN39" s="398"/>
      <c r="DO39" s="398"/>
      <c r="DP39" s="398"/>
      <c r="DQ39" s="398"/>
      <c r="DR39" s="398"/>
      <c r="DS39" s="398"/>
      <c r="DT39" s="398"/>
      <c r="DU39" s="398"/>
      <c r="DV39" s="398"/>
      <c r="DW39" s="398"/>
      <c r="DX39" s="398"/>
      <c r="DY39" s="398"/>
      <c r="DZ39" s="398"/>
      <c r="EA39" s="398"/>
      <c r="EB39" s="398"/>
      <c r="EC39" s="398"/>
      <c r="ED39" s="398"/>
      <c r="EE39" s="398"/>
      <c r="EF39" s="398"/>
      <c r="EG39" s="398"/>
      <c r="EH39" s="398"/>
      <c r="EI39" s="398"/>
      <c r="EJ39" s="398"/>
      <c r="EK39" s="398"/>
      <c r="EL39" s="398"/>
      <c r="EM39" s="398"/>
      <c r="EN39" s="398"/>
      <c r="EO39" s="398"/>
      <c r="EP39" s="398"/>
      <c r="EQ39" s="398"/>
      <c r="ER39" s="398"/>
      <c r="ES39" s="398"/>
      <c r="ET39" s="398"/>
      <c r="EU39" s="398"/>
      <c r="EV39" s="398"/>
      <c r="EW39" s="398"/>
      <c r="EX39" s="398"/>
      <c r="EY39" s="398"/>
      <c r="EZ39" s="398"/>
      <c r="FA39" s="398"/>
      <c r="FB39" s="398"/>
      <c r="FC39" s="398"/>
      <c r="FD39" s="398"/>
      <c r="FE39" s="398"/>
      <c r="FF39" s="398"/>
      <c r="FG39" s="398"/>
      <c r="FH39" s="398"/>
      <c r="FI39" s="398"/>
      <c r="FJ39" s="398"/>
      <c r="FK39" s="398"/>
      <c r="FL39" s="398"/>
      <c r="FM39" s="398"/>
      <c r="FN39" s="398"/>
      <c r="FO39" s="398"/>
      <c r="FP39" s="398"/>
      <c r="FQ39" s="398"/>
      <c r="FR39" s="398"/>
      <c r="FS39" s="398"/>
      <c r="FT39" s="398"/>
      <c r="FU39" s="398"/>
      <c r="FV39" s="398"/>
      <c r="FW39" s="398"/>
      <c r="FX39" s="398"/>
      <c r="FY39" s="398"/>
      <c r="FZ39" s="398"/>
      <c r="GA39" s="398"/>
    </row>
    <row r="40" spans="1:183" s="327" customFormat="1" ht="20.25" customHeight="1" x14ac:dyDescent="0.4">
      <c r="A40" s="326">
        <v>18</v>
      </c>
      <c r="C40" s="381"/>
      <c r="D40" s="352"/>
      <c r="E40" s="352"/>
      <c r="F40" s="352"/>
      <c r="G40" s="353"/>
      <c r="H40" s="353"/>
      <c r="I40" s="353"/>
      <c r="J40" s="353"/>
      <c r="K40" s="353"/>
      <c r="L40" s="353"/>
      <c r="M40" s="353"/>
      <c r="N40" s="353"/>
      <c r="O40" s="353"/>
      <c r="P40" s="353"/>
      <c r="Q40" s="353"/>
      <c r="R40" s="353"/>
      <c r="S40" s="353"/>
      <c r="T40" s="353"/>
      <c r="U40" s="353"/>
      <c r="V40" s="353"/>
      <c r="W40" s="351"/>
      <c r="X40" s="351"/>
      <c r="Y40" s="351"/>
      <c r="Z40" s="351"/>
      <c r="AA40" s="351"/>
      <c r="AB40" s="351"/>
      <c r="AC40" s="351"/>
      <c r="AD40" s="392"/>
      <c r="AE40" s="309"/>
      <c r="AF40" s="310"/>
      <c r="AG40" s="311"/>
      <c r="AH40" s="309"/>
      <c r="AI40" s="382"/>
      <c r="AJ40" s="382"/>
      <c r="AK40" s="382"/>
      <c r="AL40" s="383"/>
      <c r="AM40" s="384"/>
      <c r="AN40" s="385"/>
      <c r="AO40" s="385"/>
      <c r="AP40" s="386"/>
      <c r="AQ40" s="384"/>
      <c r="AR40" s="385"/>
      <c r="AS40" s="385"/>
      <c r="AT40" s="386"/>
      <c r="AU40" s="384"/>
      <c r="AV40" s="385"/>
      <c r="AW40" s="385"/>
      <c r="AX40" s="386"/>
      <c r="AY40" s="384"/>
      <c r="AZ40" s="385"/>
      <c r="BA40" s="385"/>
      <c r="BB40" s="386"/>
      <c r="BC40" s="384"/>
      <c r="BD40" s="385"/>
      <c r="BE40" s="385"/>
      <c r="BF40" s="386"/>
      <c r="BG40" s="359"/>
      <c r="BH40" s="360"/>
      <c r="BI40" s="360"/>
      <c r="BJ40" s="360"/>
      <c r="BL40" s="399"/>
      <c r="BM40" s="398"/>
      <c r="BN40" s="398"/>
      <c r="BO40" s="398"/>
      <c r="BP40" s="398"/>
      <c r="BQ40" s="398"/>
      <c r="BR40" s="398"/>
      <c r="BS40" s="398"/>
      <c r="BT40" s="398"/>
      <c r="BU40" s="398"/>
      <c r="BV40" s="398"/>
      <c r="BW40" s="398"/>
      <c r="BX40" s="398"/>
      <c r="BY40" s="398"/>
      <c r="BZ40" s="398"/>
      <c r="CA40" s="398"/>
      <c r="CB40" s="398"/>
      <c r="CC40" s="398"/>
      <c r="CD40" s="398"/>
      <c r="CE40" s="398"/>
      <c r="CF40" s="398"/>
      <c r="CG40" s="398"/>
      <c r="CH40" s="398"/>
      <c r="CI40" s="398"/>
      <c r="CJ40" s="398"/>
      <c r="CK40" s="398"/>
      <c r="CL40" s="398"/>
      <c r="CM40" s="398"/>
      <c r="CN40" s="398"/>
      <c r="CO40" s="398"/>
      <c r="CP40" s="398"/>
      <c r="CQ40" s="398"/>
      <c r="CR40" s="398"/>
      <c r="CS40" s="398"/>
      <c r="CT40" s="398"/>
      <c r="CU40" s="398"/>
      <c r="CV40" s="398"/>
      <c r="CW40" s="398"/>
      <c r="CX40" s="398"/>
      <c r="CY40" s="398"/>
      <c r="CZ40" s="398"/>
      <c r="DA40" s="398"/>
      <c r="DB40" s="398"/>
      <c r="DC40" s="398"/>
      <c r="DD40" s="398"/>
      <c r="DE40" s="398"/>
      <c r="DF40" s="398"/>
      <c r="DG40" s="398"/>
      <c r="DH40" s="398"/>
      <c r="DI40" s="398"/>
      <c r="DJ40" s="398"/>
      <c r="DK40" s="398"/>
      <c r="DL40" s="398"/>
      <c r="DM40" s="398"/>
      <c r="DN40" s="398"/>
      <c r="DO40" s="398"/>
      <c r="DP40" s="398"/>
      <c r="DQ40" s="398"/>
      <c r="DR40" s="398"/>
      <c r="DS40" s="398"/>
      <c r="DT40" s="398"/>
      <c r="DU40" s="398"/>
      <c r="DV40" s="398"/>
      <c r="DW40" s="398"/>
      <c r="DX40" s="398"/>
      <c r="DY40" s="398"/>
      <c r="DZ40" s="398"/>
      <c r="EA40" s="398"/>
      <c r="EB40" s="398"/>
      <c r="EC40" s="398"/>
      <c r="ED40" s="398"/>
      <c r="EE40" s="398"/>
      <c r="EF40" s="398"/>
      <c r="EG40" s="398"/>
      <c r="EH40" s="398"/>
      <c r="EI40" s="398"/>
      <c r="EJ40" s="398"/>
      <c r="EK40" s="398"/>
      <c r="EL40" s="398"/>
      <c r="EM40" s="398"/>
      <c r="EN40" s="398"/>
      <c r="EO40" s="398"/>
      <c r="EP40" s="398"/>
      <c r="EQ40" s="398"/>
      <c r="ER40" s="398"/>
      <c r="ES40" s="398"/>
      <c r="ET40" s="398"/>
      <c r="EU40" s="398"/>
      <c r="EV40" s="398"/>
      <c r="EW40" s="398"/>
      <c r="EX40" s="398"/>
      <c r="EY40" s="398"/>
      <c r="EZ40" s="398"/>
      <c r="FA40" s="398"/>
      <c r="FB40" s="398"/>
      <c r="FC40" s="398"/>
      <c r="FD40" s="398"/>
      <c r="FE40" s="398"/>
      <c r="FF40" s="398"/>
      <c r="FG40" s="398"/>
      <c r="FH40" s="398"/>
      <c r="FI40" s="398"/>
      <c r="FJ40" s="398"/>
      <c r="FK40" s="398"/>
      <c r="FL40" s="398"/>
      <c r="FM40" s="398"/>
      <c r="FN40" s="398"/>
      <c r="FO40" s="398"/>
      <c r="FP40" s="398"/>
      <c r="FQ40" s="398"/>
      <c r="FR40" s="398"/>
      <c r="FS40" s="398"/>
      <c r="FT40" s="398"/>
      <c r="FU40" s="398"/>
      <c r="FV40" s="398"/>
      <c r="FW40" s="398"/>
      <c r="FX40" s="398"/>
      <c r="FY40" s="398"/>
      <c r="FZ40" s="398"/>
      <c r="GA40" s="398"/>
    </row>
    <row r="41" spans="1:183" s="327" customFormat="1" ht="22.15" customHeight="1" x14ac:dyDescent="0.4">
      <c r="A41" s="326">
        <v>19</v>
      </c>
      <c r="C41" s="361"/>
      <c r="D41" s="362"/>
      <c r="E41" s="362"/>
      <c r="F41" s="362"/>
      <c r="G41" s="363"/>
      <c r="H41" s="362"/>
      <c r="I41" s="362"/>
      <c r="J41" s="362"/>
      <c r="K41" s="363"/>
      <c r="L41" s="362"/>
      <c r="M41" s="362"/>
      <c r="N41" s="362"/>
      <c r="O41" s="363"/>
      <c r="P41" s="362"/>
      <c r="Q41" s="362"/>
      <c r="R41" s="362"/>
      <c r="S41" s="363"/>
      <c r="T41" s="362"/>
      <c r="U41" s="362"/>
      <c r="V41" s="362"/>
      <c r="W41" s="363"/>
      <c r="X41" s="362"/>
      <c r="Y41" s="362"/>
      <c r="Z41" s="362"/>
      <c r="AA41" s="363"/>
      <c r="AB41" s="362"/>
      <c r="AC41" s="362"/>
      <c r="AD41" s="364"/>
      <c r="AE41" s="309"/>
      <c r="AF41" s="310"/>
      <c r="AG41" s="311"/>
      <c r="AH41" s="309"/>
      <c r="AI41" s="324"/>
      <c r="AJ41" s="325"/>
      <c r="AK41" s="325"/>
      <c r="AL41" s="365"/>
      <c r="AM41" s="366"/>
      <c r="AN41" s="325"/>
      <c r="AO41" s="325"/>
      <c r="AP41" s="365"/>
      <c r="AQ41" s="366"/>
      <c r="AR41" s="325"/>
      <c r="AS41" s="325"/>
      <c r="AT41" s="365"/>
      <c r="AU41" s="366"/>
      <c r="AV41" s="325"/>
      <c r="AW41" s="325"/>
      <c r="AX41" s="365"/>
      <c r="AY41" s="366"/>
      <c r="AZ41" s="325"/>
      <c r="BA41" s="325"/>
      <c r="BB41" s="365"/>
      <c r="BC41" s="366"/>
      <c r="BD41" s="325"/>
      <c r="BE41" s="325"/>
      <c r="BF41" s="365"/>
      <c r="BG41" s="366"/>
      <c r="BH41" s="325"/>
      <c r="BI41" s="325"/>
      <c r="BJ41" s="325"/>
      <c r="BL41" s="399"/>
      <c r="BM41" s="398"/>
      <c r="BN41" s="398"/>
      <c r="BO41" s="398"/>
      <c r="BP41" s="398"/>
      <c r="BQ41" s="398"/>
      <c r="BR41" s="398"/>
      <c r="BS41" s="398"/>
      <c r="BT41" s="398"/>
      <c r="BU41" s="398"/>
      <c r="BV41" s="398"/>
      <c r="BW41" s="398"/>
      <c r="BX41" s="398"/>
      <c r="BY41" s="398"/>
      <c r="BZ41" s="398"/>
      <c r="CA41" s="398"/>
      <c r="CB41" s="398"/>
      <c r="CC41" s="398"/>
      <c r="CD41" s="398"/>
      <c r="CE41" s="398"/>
      <c r="CF41" s="398"/>
      <c r="CG41" s="398"/>
      <c r="CH41" s="398"/>
      <c r="CI41" s="398"/>
      <c r="CJ41" s="398"/>
      <c r="CK41" s="398"/>
      <c r="CL41" s="398"/>
      <c r="CM41" s="398"/>
      <c r="CN41" s="398"/>
      <c r="CO41" s="398"/>
      <c r="CP41" s="398"/>
      <c r="CQ41" s="398"/>
      <c r="CR41" s="398"/>
      <c r="CS41" s="398"/>
      <c r="CT41" s="398"/>
      <c r="CU41" s="398"/>
      <c r="CV41" s="398"/>
      <c r="CW41" s="398"/>
      <c r="CX41" s="398"/>
      <c r="CY41" s="398"/>
      <c r="CZ41" s="398"/>
      <c r="DA41" s="398"/>
      <c r="DB41" s="398"/>
      <c r="DC41" s="398"/>
      <c r="DD41" s="398"/>
      <c r="DE41" s="398"/>
      <c r="DF41" s="398"/>
      <c r="DG41" s="398"/>
      <c r="DH41" s="398"/>
      <c r="DI41" s="398"/>
      <c r="DJ41" s="398"/>
      <c r="DK41" s="398"/>
      <c r="DL41" s="398"/>
      <c r="DM41" s="398"/>
      <c r="DN41" s="398"/>
      <c r="DO41" s="398"/>
      <c r="DP41" s="398"/>
      <c r="DQ41" s="398"/>
      <c r="DR41" s="398"/>
      <c r="DS41" s="398"/>
      <c r="DT41" s="398"/>
      <c r="DU41" s="398"/>
      <c r="DV41" s="398"/>
      <c r="DW41" s="398"/>
      <c r="DX41" s="398"/>
      <c r="DY41" s="398"/>
      <c r="DZ41" s="398"/>
      <c r="EA41" s="398"/>
      <c r="EB41" s="398"/>
      <c r="EC41" s="398"/>
      <c r="ED41" s="398"/>
      <c r="EE41" s="398"/>
      <c r="EF41" s="398"/>
      <c r="EG41" s="398"/>
      <c r="EH41" s="398"/>
      <c r="EI41" s="398"/>
      <c r="EJ41" s="398"/>
      <c r="EK41" s="398"/>
      <c r="EL41" s="398"/>
      <c r="EM41" s="398"/>
      <c r="EN41" s="398"/>
      <c r="EO41" s="398"/>
      <c r="EP41" s="398"/>
      <c r="EQ41" s="398"/>
      <c r="ER41" s="398"/>
      <c r="ES41" s="398"/>
      <c r="ET41" s="398"/>
      <c r="EU41" s="398"/>
      <c r="EV41" s="398"/>
      <c r="EW41" s="398"/>
      <c r="EX41" s="398"/>
      <c r="EY41" s="398"/>
      <c r="EZ41" s="398"/>
      <c r="FA41" s="398"/>
      <c r="FB41" s="398"/>
      <c r="FC41" s="398"/>
      <c r="FD41" s="398"/>
      <c r="FE41" s="398"/>
      <c r="FF41" s="398"/>
      <c r="FG41" s="398"/>
      <c r="FH41" s="398"/>
      <c r="FI41" s="398"/>
      <c r="FJ41" s="398"/>
      <c r="FK41" s="398"/>
      <c r="FL41" s="398"/>
      <c r="FM41" s="398"/>
      <c r="FN41" s="398"/>
      <c r="FO41" s="398"/>
      <c r="FP41" s="398"/>
      <c r="FQ41" s="398"/>
      <c r="FR41" s="398"/>
      <c r="FS41" s="398"/>
      <c r="FT41" s="398"/>
      <c r="FU41" s="398"/>
      <c r="FV41" s="398"/>
      <c r="FW41" s="398"/>
      <c r="FX41" s="398"/>
      <c r="FY41" s="398"/>
      <c r="FZ41" s="398"/>
      <c r="GA41" s="398"/>
    </row>
    <row r="42" spans="1:183" s="327" customFormat="1" ht="22.15" customHeight="1" x14ac:dyDescent="0.4">
      <c r="A42" s="326">
        <v>19</v>
      </c>
      <c r="C42" s="361"/>
      <c r="D42" s="362"/>
      <c r="E42" s="362"/>
      <c r="F42" s="362"/>
      <c r="G42" s="363"/>
      <c r="H42" s="362"/>
      <c r="I42" s="362"/>
      <c r="J42" s="362"/>
      <c r="K42" s="363"/>
      <c r="L42" s="362"/>
      <c r="M42" s="362"/>
      <c r="N42" s="362"/>
      <c r="O42" s="363"/>
      <c r="P42" s="362"/>
      <c r="Q42" s="362"/>
      <c r="R42" s="362"/>
      <c r="S42" s="363"/>
      <c r="T42" s="362"/>
      <c r="U42" s="362"/>
      <c r="V42" s="362"/>
      <c r="W42" s="363"/>
      <c r="X42" s="362"/>
      <c r="Y42" s="362"/>
      <c r="Z42" s="362"/>
      <c r="AA42" s="363"/>
      <c r="AB42" s="362"/>
      <c r="AC42" s="362"/>
      <c r="AD42" s="364"/>
      <c r="AE42" s="309"/>
      <c r="AF42" s="310"/>
      <c r="AG42" s="311"/>
      <c r="AH42" s="309"/>
      <c r="AI42" s="324"/>
      <c r="AJ42" s="325"/>
      <c r="AK42" s="325"/>
      <c r="AL42" s="365"/>
      <c r="AM42" s="366"/>
      <c r="AN42" s="325"/>
      <c r="AO42" s="325"/>
      <c r="AP42" s="365"/>
      <c r="AQ42" s="366"/>
      <c r="AR42" s="325"/>
      <c r="AS42" s="325"/>
      <c r="AT42" s="365"/>
      <c r="AU42" s="366"/>
      <c r="AV42" s="325"/>
      <c r="AW42" s="325"/>
      <c r="AX42" s="365"/>
      <c r="AY42" s="366"/>
      <c r="AZ42" s="325"/>
      <c r="BA42" s="325"/>
      <c r="BB42" s="365"/>
      <c r="BC42" s="366"/>
      <c r="BD42" s="325"/>
      <c r="BE42" s="325"/>
      <c r="BF42" s="365"/>
      <c r="BG42" s="366"/>
      <c r="BH42" s="325"/>
      <c r="BI42" s="325"/>
      <c r="BJ42" s="325"/>
      <c r="BL42" s="399"/>
      <c r="BM42" s="398"/>
      <c r="BN42" s="398"/>
      <c r="BO42" s="398"/>
      <c r="BP42" s="398"/>
      <c r="BQ42" s="398"/>
      <c r="BR42" s="398"/>
      <c r="BS42" s="398"/>
      <c r="BT42" s="398"/>
      <c r="BU42" s="398"/>
      <c r="BV42" s="398"/>
      <c r="BW42" s="398"/>
      <c r="BX42" s="398"/>
      <c r="BY42" s="398"/>
      <c r="BZ42" s="398"/>
      <c r="CA42" s="398"/>
      <c r="CB42" s="398"/>
      <c r="CC42" s="398"/>
      <c r="CD42" s="398"/>
      <c r="CE42" s="398"/>
      <c r="CF42" s="398"/>
      <c r="CG42" s="398"/>
      <c r="CH42" s="398"/>
      <c r="CI42" s="398"/>
      <c r="CJ42" s="398"/>
      <c r="CK42" s="398"/>
      <c r="CL42" s="398"/>
      <c r="CM42" s="398"/>
      <c r="CN42" s="398"/>
      <c r="CO42" s="398"/>
      <c r="CP42" s="398"/>
      <c r="CQ42" s="398"/>
      <c r="CR42" s="398"/>
      <c r="CS42" s="398"/>
      <c r="CT42" s="398"/>
      <c r="CU42" s="398"/>
      <c r="CV42" s="398"/>
      <c r="CW42" s="398"/>
      <c r="CX42" s="398"/>
      <c r="CY42" s="398"/>
      <c r="CZ42" s="398"/>
      <c r="DA42" s="398"/>
      <c r="DB42" s="398"/>
      <c r="DC42" s="398"/>
      <c r="DD42" s="398"/>
      <c r="DE42" s="398"/>
      <c r="DF42" s="398"/>
      <c r="DG42" s="398"/>
      <c r="DH42" s="398"/>
      <c r="DI42" s="398"/>
      <c r="DJ42" s="398"/>
      <c r="DK42" s="398"/>
      <c r="DL42" s="398"/>
      <c r="DM42" s="398"/>
      <c r="DN42" s="398"/>
      <c r="DO42" s="398"/>
      <c r="DP42" s="398"/>
      <c r="DQ42" s="398"/>
      <c r="DR42" s="398"/>
      <c r="DS42" s="398"/>
      <c r="DT42" s="398"/>
      <c r="DU42" s="398"/>
      <c r="DV42" s="398"/>
      <c r="DW42" s="398"/>
      <c r="DX42" s="398"/>
      <c r="DY42" s="398"/>
      <c r="DZ42" s="398"/>
      <c r="EA42" s="398"/>
      <c r="EB42" s="398"/>
      <c r="EC42" s="398"/>
      <c r="ED42" s="398"/>
      <c r="EE42" s="398"/>
      <c r="EF42" s="398"/>
      <c r="EG42" s="398"/>
      <c r="EH42" s="398"/>
      <c r="EI42" s="398"/>
      <c r="EJ42" s="398"/>
      <c r="EK42" s="398"/>
      <c r="EL42" s="398"/>
      <c r="EM42" s="398"/>
      <c r="EN42" s="398"/>
      <c r="EO42" s="398"/>
      <c r="EP42" s="398"/>
      <c r="EQ42" s="398"/>
      <c r="ER42" s="398"/>
      <c r="ES42" s="398"/>
      <c r="ET42" s="398"/>
      <c r="EU42" s="398"/>
      <c r="EV42" s="398"/>
      <c r="EW42" s="398"/>
      <c r="EX42" s="398"/>
      <c r="EY42" s="398"/>
      <c r="EZ42" s="398"/>
      <c r="FA42" s="398"/>
      <c r="FB42" s="398"/>
      <c r="FC42" s="398"/>
      <c r="FD42" s="398"/>
      <c r="FE42" s="398"/>
      <c r="FF42" s="398"/>
      <c r="FG42" s="398"/>
      <c r="FH42" s="398"/>
      <c r="FI42" s="398"/>
      <c r="FJ42" s="398"/>
      <c r="FK42" s="398"/>
      <c r="FL42" s="398"/>
      <c r="FM42" s="398"/>
      <c r="FN42" s="398"/>
      <c r="FO42" s="398"/>
      <c r="FP42" s="398"/>
      <c r="FQ42" s="398"/>
      <c r="FR42" s="398"/>
      <c r="FS42" s="398"/>
      <c r="FT42" s="398"/>
      <c r="FU42" s="398"/>
      <c r="FV42" s="398"/>
      <c r="FW42" s="398"/>
      <c r="FX42" s="398"/>
      <c r="FY42" s="398"/>
      <c r="FZ42" s="398"/>
      <c r="GA42" s="398"/>
    </row>
    <row r="43" spans="1:183" ht="7.9" customHeight="1" x14ac:dyDescent="0.2">
      <c r="A43" s="270">
        <v>15</v>
      </c>
      <c r="C43" s="367"/>
      <c r="D43" s="368"/>
      <c r="E43" s="368"/>
      <c r="F43" s="368"/>
      <c r="G43" s="367"/>
      <c r="H43" s="368"/>
      <c r="I43" s="368"/>
      <c r="J43" s="368"/>
      <c r="K43" s="367"/>
      <c r="L43" s="368"/>
      <c r="M43" s="368"/>
      <c r="N43" s="368"/>
      <c r="O43" s="367"/>
      <c r="P43" s="368"/>
      <c r="Q43" s="368"/>
      <c r="R43" s="368"/>
      <c r="S43" s="367"/>
      <c r="T43" s="368"/>
      <c r="U43" s="368"/>
      <c r="V43" s="368"/>
      <c r="W43" s="367"/>
      <c r="X43" s="368"/>
      <c r="Y43" s="368"/>
      <c r="Z43" s="368"/>
      <c r="AA43" s="367"/>
      <c r="AB43" s="368"/>
      <c r="AC43" s="368"/>
      <c r="AD43" s="368"/>
      <c r="AE43" s="309"/>
      <c r="AF43" s="310"/>
      <c r="AG43" s="311"/>
      <c r="AH43" s="309"/>
      <c r="AI43" s="367"/>
      <c r="AJ43" s="368"/>
      <c r="AK43" s="368"/>
      <c r="AL43" s="368"/>
      <c r="AM43" s="367"/>
      <c r="AN43" s="368"/>
      <c r="AO43" s="368"/>
      <c r="AP43" s="368"/>
      <c r="AQ43" s="367"/>
      <c r="AR43" s="368"/>
      <c r="AS43" s="368"/>
      <c r="AT43" s="368"/>
      <c r="AU43" s="367"/>
      <c r="AV43" s="368"/>
      <c r="AW43" s="368"/>
      <c r="AX43" s="368"/>
      <c r="AY43" s="367"/>
      <c r="AZ43" s="368"/>
      <c r="BA43" s="368"/>
      <c r="BB43" s="368"/>
      <c r="BC43" s="367"/>
      <c r="BD43" s="368"/>
      <c r="BE43" s="368"/>
      <c r="BF43" s="368"/>
      <c r="BG43" s="367"/>
      <c r="BH43" s="368"/>
      <c r="BI43" s="368"/>
      <c r="BJ43" s="368"/>
      <c r="BL43" s="397"/>
    </row>
    <row r="44" spans="1:183" ht="7.9" customHeight="1" x14ac:dyDescent="0.2">
      <c r="A44" s="270">
        <v>15</v>
      </c>
      <c r="C44" s="324"/>
      <c r="D44" s="325"/>
      <c r="E44" s="325"/>
      <c r="F44" s="325"/>
      <c r="G44" s="324"/>
      <c r="H44" s="325"/>
      <c r="I44" s="325"/>
      <c r="J44" s="325"/>
      <c r="K44" s="324"/>
      <c r="L44" s="325"/>
      <c r="M44" s="325"/>
      <c r="N44" s="325"/>
      <c r="O44" s="324"/>
      <c r="P44" s="325"/>
      <c r="Q44" s="325"/>
      <c r="R44" s="325"/>
      <c r="S44" s="324"/>
      <c r="T44" s="325"/>
      <c r="U44" s="325"/>
      <c r="V44" s="325"/>
      <c r="W44" s="324"/>
      <c r="X44" s="325"/>
      <c r="Y44" s="325"/>
      <c r="Z44" s="325"/>
      <c r="AA44" s="324"/>
      <c r="AB44" s="325"/>
      <c r="AC44" s="325"/>
      <c r="AD44" s="325"/>
      <c r="AE44" s="309"/>
      <c r="AF44" s="310"/>
      <c r="AG44" s="311"/>
      <c r="AH44" s="309"/>
      <c r="AI44" s="324"/>
      <c r="AJ44" s="325"/>
      <c r="AK44" s="325"/>
      <c r="AL44" s="325"/>
      <c r="AM44" s="324"/>
      <c r="AN44" s="325"/>
      <c r="AO44" s="325"/>
      <c r="AP44" s="325"/>
      <c r="AQ44" s="324"/>
      <c r="AR44" s="325"/>
      <c r="AS44" s="325"/>
      <c r="AT44" s="325"/>
      <c r="AU44" s="324"/>
      <c r="AV44" s="325"/>
      <c r="AW44" s="325"/>
      <c r="AX44" s="325"/>
      <c r="AY44" s="324"/>
      <c r="AZ44" s="325"/>
      <c r="BA44" s="325"/>
      <c r="BB44" s="325"/>
      <c r="BC44" s="324"/>
      <c r="BD44" s="325"/>
      <c r="BE44" s="325"/>
      <c r="BF44" s="325"/>
      <c r="BG44" s="324"/>
      <c r="BH44" s="325"/>
      <c r="BI44" s="325"/>
      <c r="BJ44" s="325"/>
      <c r="BL44" s="397"/>
    </row>
    <row r="45" spans="1:183" s="327" customFormat="1" ht="35.1" customHeight="1" x14ac:dyDescent="0.4">
      <c r="A45" s="326">
        <v>16</v>
      </c>
      <c r="C45" s="328" t="e">
        <f>AA38+1</f>
        <v>#VALUE!</v>
      </c>
      <c r="D45" s="329"/>
      <c r="E45" s="329"/>
      <c r="F45" s="329"/>
      <c r="G45" s="329" t="e">
        <f>C45+1</f>
        <v>#VALUE!</v>
      </c>
      <c r="H45" s="329"/>
      <c r="I45" s="329"/>
      <c r="J45" s="329"/>
      <c r="K45" s="329" t="e">
        <f>G45+1</f>
        <v>#VALUE!</v>
      </c>
      <c r="L45" s="329"/>
      <c r="M45" s="329"/>
      <c r="N45" s="329"/>
      <c r="O45" s="329" t="e">
        <f>K45+1</f>
        <v>#VALUE!</v>
      </c>
      <c r="P45" s="329"/>
      <c r="Q45" s="329"/>
      <c r="R45" s="329"/>
      <c r="S45" s="329" t="e">
        <f>O45+1</f>
        <v>#VALUE!</v>
      </c>
      <c r="T45" s="329"/>
      <c r="U45" s="329"/>
      <c r="V45" s="329"/>
      <c r="W45" s="329" t="e">
        <f>S45+1</f>
        <v>#VALUE!</v>
      </c>
      <c r="X45" s="329"/>
      <c r="Y45" s="329"/>
      <c r="Z45" s="329"/>
      <c r="AA45" s="329" t="e">
        <f>W45+1</f>
        <v>#VALUE!</v>
      </c>
      <c r="AB45" s="329"/>
      <c r="AC45" s="329"/>
      <c r="AD45" s="390"/>
      <c r="AE45" s="393" t="s">
        <v>258</v>
      </c>
      <c r="AF45" s="310"/>
      <c r="AG45" s="311"/>
      <c r="AH45" s="393"/>
      <c r="AI45" s="370" t="e">
        <f>BG38+1</f>
        <v>#VALUE!</v>
      </c>
      <c r="AJ45" s="370"/>
      <c r="AK45" s="370"/>
      <c r="AL45" s="371"/>
      <c r="AM45" s="336" t="e">
        <f>AI45+1</f>
        <v>#VALUE!</v>
      </c>
      <c r="AN45" s="334"/>
      <c r="AO45" s="334"/>
      <c r="AP45" s="335"/>
      <c r="AQ45" s="336" t="e">
        <f>AM45+1</f>
        <v>#VALUE!</v>
      </c>
      <c r="AR45" s="334"/>
      <c r="AS45" s="334"/>
      <c r="AT45" s="335"/>
      <c r="AU45" s="336" t="e">
        <f>AQ45+1</f>
        <v>#VALUE!</v>
      </c>
      <c r="AV45" s="334"/>
      <c r="AW45" s="334"/>
      <c r="AX45" s="335"/>
      <c r="AY45" s="336" t="e">
        <f>AU45+1</f>
        <v>#VALUE!</v>
      </c>
      <c r="AZ45" s="334"/>
      <c r="BA45" s="334"/>
      <c r="BB45" s="335"/>
      <c r="BC45" s="336" t="e">
        <f>AY45+1</f>
        <v>#VALUE!</v>
      </c>
      <c r="BD45" s="334"/>
      <c r="BE45" s="334"/>
      <c r="BF45" s="335"/>
      <c r="BG45" s="336" t="e">
        <f>BC45+1</f>
        <v>#VALUE!</v>
      </c>
      <c r="BH45" s="334"/>
      <c r="BI45" s="334"/>
      <c r="BJ45" s="334"/>
      <c r="BL45" s="397"/>
      <c r="BM45" s="398"/>
      <c r="BN45" s="398"/>
      <c r="BO45" s="398"/>
      <c r="BP45" s="398"/>
      <c r="BQ45" s="398"/>
      <c r="BR45" s="398"/>
      <c r="BS45" s="398"/>
      <c r="BT45" s="398"/>
      <c r="BU45" s="398"/>
      <c r="BV45" s="398"/>
      <c r="BW45" s="398"/>
      <c r="BX45" s="398"/>
      <c r="BY45" s="398"/>
      <c r="BZ45" s="398"/>
      <c r="CA45" s="398"/>
      <c r="CB45" s="398"/>
      <c r="CC45" s="398"/>
      <c r="CD45" s="398"/>
      <c r="CE45" s="398"/>
      <c r="CF45" s="398"/>
      <c r="CG45" s="398"/>
      <c r="CH45" s="398"/>
      <c r="CI45" s="398"/>
      <c r="CJ45" s="398"/>
      <c r="CK45" s="398"/>
      <c r="CL45" s="398"/>
      <c r="CM45" s="398"/>
      <c r="CN45" s="398"/>
      <c r="CO45" s="398"/>
      <c r="CP45" s="398"/>
      <c r="CQ45" s="398"/>
      <c r="CR45" s="398"/>
      <c r="CS45" s="398"/>
      <c r="CT45" s="398"/>
      <c r="CU45" s="398"/>
      <c r="CV45" s="398"/>
      <c r="CW45" s="398"/>
      <c r="CX45" s="398"/>
      <c r="CY45" s="398"/>
      <c r="CZ45" s="398"/>
      <c r="DA45" s="398"/>
      <c r="DB45" s="398"/>
      <c r="DC45" s="398"/>
      <c r="DD45" s="398"/>
      <c r="DE45" s="398"/>
      <c r="DF45" s="398"/>
      <c r="DG45" s="398"/>
      <c r="DH45" s="398"/>
      <c r="DI45" s="398"/>
      <c r="DJ45" s="398"/>
      <c r="DK45" s="398"/>
      <c r="DL45" s="398"/>
      <c r="DM45" s="398"/>
      <c r="DN45" s="398"/>
      <c r="DO45" s="398"/>
      <c r="DP45" s="398"/>
      <c r="DQ45" s="398"/>
      <c r="DR45" s="398"/>
      <c r="DS45" s="398"/>
      <c r="DT45" s="398"/>
      <c r="DU45" s="398"/>
      <c r="DV45" s="398"/>
      <c r="DW45" s="398"/>
      <c r="DX45" s="398"/>
      <c r="DY45" s="398"/>
      <c r="DZ45" s="398"/>
      <c r="EA45" s="398"/>
      <c r="EB45" s="398"/>
      <c r="EC45" s="398"/>
      <c r="ED45" s="398"/>
      <c r="EE45" s="398"/>
      <c r="EF45" s="398"/>
      <c r="EG45" s="398"/>
      <c r="EH45" s="398"/>
      <c r="EI45" s="398"/>
      <c r="EJ45" s="398"/>
      <c r="EK45" s="398"/>
      <c r="EL45" s="398"/>
      <c r="EM45" s="398"/>
      <c r="EN45" s="398"/>
      <c r="EO45" s="398"/>
      <c r="EP45" s="398"/>
      <c r="EQ45" s="398"/>
      <c r="ER45" s="398"/>
      <c r="ES45" s="398"/>
      <c r="ET45" s="398"/>
      <c r="EU45" s="398"/>
      <c r="EV45" s="398"/>
      <c r="EW45" s="398"/>
      <c r="EX45" s="398"/>
      <c r="EY45" s="398"/>
      <c r="EZ45" s="398"/>
      <c r="FA45" s="398"/>
      <c r="FB45" s="398"/>
      <c r="FC45" s="398"/>
      <c r="FD45" s="398"/>
      <c r="FE45" s="398"/>
      <c r="FF45" s="398"/>
      <c r="FG45" s="398"/>
      <c r="FH45" s="398"/>
      <c r="FI45" s="398"/>
      <c r="FJ45" s="398"/>
      <c r="FK45" s="398"/>
      <c r="FL45" s="398"/>
      <c r="FM45" s="398"/>
      <c r="FN45" s="398"/>
      <c r="FO45" s="398"/>
      <c r="FP45" s="398"/>
      <c r="FQ45" s="398"/>
      <c r="FR45" s="398"/>
      <c r="FS45" s="398"/>
      <c r="FT45" s="398"/>
      <c r="FU45" s="398"/>
      <c r="FV45" s="398"/>
      <c r="FW45" s="398"/>
      <c r="FX45" s="398"/>
      <c r="FY45" s="398"/>
      <c r="FZ45" s="398"/>
      <c r="GA45" s="398"/>
    </row>
    <row r="46" spans="1:183" s="327" customFormat="1" ht="19.5" customHeight="1" x14ac:dyDescent="0.4">
      <c r="A46" s="326">
        <v>17</v>
      </c>
      <c r="C46" s="339" t="s">
        <v>247</v>
      </c>
      <c r="D46" s="340"/>
      <c r="E46" s="340"/>
      <c r="F46" s="340"/>
      <c r="G46" s="340" t="s">
        <v>248</v>
      </c>
      <c r="H46" s="340"/>
      <c r="I46" s="340"/>
      <c r="J46" s="340"/>
      <c r="K46" s="340" t="s">
        <v>253</v>
      </c>
      <c r="L46" s="340"/>
      <c r="M46" s="340"/>
      <c r="N46" s="340"/>
      <c r="O46" s="340" t="s">
        <v>249</v>
      </c>
      <c r="P46" s="340"/>
      <c r="Q46" s="340"/>
      <c r="R46" s="340"/>
      <c r="S46" s="340" t="s">
        <v>250</v>
      </c>
      <c r="T46" s="340"/>
      <c r="U46" s="340"/>
      <c r="V46" s="340"/>
      <c r="W46" s="340" t="s">
        <v>251</v>
      </c>
      <c r="X46" s="340"/>
      <c r="Y46" s="340"/>
      <c r="Z46" s="340"/>
      <c r="AA46" s="340" t="s">
        <v>247</v>
      </c>
      <c r="AB46" s="340"/>
      <c r="AC46" s="340"/>
      <c r="AD46" s="391"/>
      <c r="AE46" s="309"/>
      <c r="AF46" s="310"/>
      <c r="AG46" s="311"/>
      <c r="AH46" s="309"/>
      <c r="AI46" s="376" t="s">
        <v>247</v>
      </c>
      <c r="AJ46" s="376"/>
      <c r="AK46" s="376"/>
      <c r="AL46" s="377"/>
      <c r="AM46" s="347" t="s">
        <v>248</v>
      </c>
      <c r="AN46" s="345"/>
      <c r="AO46" s="345"/>
      <c r="AP46" s="346"/>
      <c r="AQ46" s="347" t="s">
        <v>253</v>
      </c>
      <c r="AR46" s="345"/>
      <c r="AS46" s="345"/>
      <c r="AT46" s="346"/>
      <c r="AU46" s="347" t="s">
        <v>249</v>
      </c>
      <c r="AV46" s="345"/>
      <c r="AW46" s="345"/>
      <c r="AX46" s="346"/>
      <c r="AY46" s="347" t="s">
        <v>250</v>
      </c>
      <c r="AZ46" s="345"/>
      <c r="BA46" s="345"/>
      <c r="BB46" s="346"/>
      <c r="BC46" s="347" t="s">
        <v>251</v>
      </c>
      <c r="BD46" s="345"/>
      <c r="BE46" s="345"/>
      <c r="BF46" s="346"/>
      <c r="BG46" s="347" t="s">
        <v>247</v>
      </c>
      <c r="BH46" s="345"/>
      <c r="BI46" s="345"/>
      <c r="BJ46" s="345"/>
      <c r="BL46" s="399"/>
      <c r="BM46" s="398"/>
      <c r="BN46" s="398"/>
      <c r="BO46" s="398"/>
      <c r="BP46" s="398"/>
      <c r="BQ46" s="398"/>
      <c r="BR46" s="398"/>
      <c r="BS46" s="398"/>
      <c r="BT46" s="398"/>
      <c r="BU46" s="398"/>
      <c r="BV46" s="398"/>
      <c r="BW46" s="398"/>
      <c r="BX46" s="398"/>
      <c r="BY46" s="398"/>
      <c r="BZ46" s="398"/>
      <c r="CA46" s="398"/>
      <c r="CB46" s="398"/>
      <c r="CC46" s="398"/>
      <c r="CD46" s="398"/>
      <c r="CE46" s="398"/>
      <c r="CF46" s="398"/>
      <c r="CG46" s="398"/>
      <c r="CH46" s="398"/>
      <c r="CI46" s="398"/>
      <c r="CJ46" s="398"/>
      <c r="CK46" s="398"/>
      <c r="CL46" s="398"/>
      <c r="CM46" s="398"/>
      <c r="CN46" s="398"/>
      <c r="CO46" s="398"/>
      <c r="CP46" s="398"/>
      <c r="CQ46" s="398"/>
      <c r="CR46" s="398"/>
      <c r="CS46" s="398"/>
      <c r="CT46" s="398"/>
      <c r="CU46" s="398"/>
      <c r="CV46" s="398"/>
      <c r="CW46" s="398"/>
      <c r="CX46" s="398"/>
      <c r="CY46" s="398"/>
      <c r="CZ46" s="398"/>
      <c r="DA46" s="398"/>
      <c r="DB46" s="398"/>
      <c r="DC46" s="398"/>
      <c r="DD46" s="398"/>
      <c r="DE46" s="398"/>
      <c r="DF46" s="398"/>
      <c r="DG46" s="398"/>
      <c r="DH46" s="398"/>
      <c r="DI46" s="398"/>
      <c r="DJ46" s="398"/>
      <c r="DK46" s="398"/>
      <c r="DL46" s="398"/>
      <c r="DM46" s="398"/>
      <c r="DN46" s="398"/>
      <c r="DO46" s="398"/>
      <c r="DP46" s="398"/>
      <c r="DQ46" s="398"/>
      <c r="DR46" s="398"/>
      <c r="DS46" s="398"/>
      <c r="DT46" s="398"/>
      <c r="DU46" s="398"/>
      <c r="DV46" s="398"/>
      <c r="DW46" s="398"/>
      <c r="DX46" s="398"/>
      <c r="DY46" s="398"/>
      <c r="DZ46" s="398"/>
      <c r="EA46" s="398"/>
      <c r="EB46" s="398"/>
      <c r="EC46" s="398"/>
      <c r="ED46" s="398"/>
      <c r="EE46" s="398"/>
      <c r="EF46" s="398"/>
      <c r="EG46" s="398"/>
      <c r="EH46" s="398"/>
      <c r="EI46" s="398"/>
      <c r="EJ46" s="398"/>
      <c r="EK46" s="398"/>
      <c r="EL46" s="398"/>
      <c r="EM46" s="398"/>
      <c r="EN46" s="398"/>
      <c r="EO46" s="398"/>
      <c r="EP46" s="398"/>
      <c r="EQ46" s="398"/>
      <c r="ER46" s="398"/>
      <c r="ES46" s="398"/>
      <c r="ET46" s="398"/>
      <c r="EU46" s="398"/>
      <c r="EV46" s="398"/>
      <c r="EW46" s="398"/>
      <c r="EX46" s="398"/>
      <c r="EY46" s="398"/>
      <c r="EZ46" s="398"/>
      <c r="FA46" s="398"/>
      <c r="FB46" s="398"/>
      <c r="FC46" s="398"/>
      <c r="FD46" s="398"/>
      <c r="FE46" s="398"/>
      <c r="FF46" s="398"/>
      <c r="FG46" s="398"/>
      <c r="FH46" s="398"/>
      <c r="FI46" s="398"/>
      <c r="FJ46" s="398"/>
      <c r="FK46" s="398"/>
      <c r="FL46" s="398"/>
      <c r="FM46" s="398"/>
      <c r="FN46" s="398"/>
      <c r="FO46" s="398"/>
      <c r="FP46" s="398"/>
      <c r="FQ46" s="398"/>
      <c r="FR46" s="398"/>
      <c r="FS46" s="398"/>
      <c r="FT46" s="398"/>
      <c r="FU46" s="398"/>
      <c r="FV46" s="398"/>
      <c r="FW46" s="398"/>
      <c r="FX46" s="398"/>
      <c r="FY46" s="398"/>
      <c r="FZ46" s="398"/>
      <c r="GA46" s="398"/>
    </row>
    <row r="47" spans="1:183" s="327" customFormat="1" ht="20.25" customHeight="1" x14ac:dyDescent="0.4">
      <c r="A47" s="326">
        <v>18</v>
      </c>
      <c r="C47" s="350"/>
      <c r="D47" s="351"/>
      <c r="E47" s="351"/>
      <c r="F47" s="351"/>
      <c r="G47" s="351"/>
      <c r="H47" s="351"/>
      <c r="I47" s="351"/>
      <c r="J47" s="351"/>
      <c r="K47" s="351"/>
      <c r="L47" s="351"/>
      <c r="M47" s="351"/>
      <c r="N47" s="351"/>
      <c r="O47" s="351"/>
      <c r="P47" s="351"/>
      <c r="Q47" s="351"/>
      <c r="R47" s="351"/>
      <c r="S47" s="351"/>
      <c r="T47" s="351"/>
      <c r="U47" s="351"/>
      <c r="V47" s="351"/>
      <c r="W47" s="351"/>
      <c r="X47" s="351"/>
      <c r="Y47" s="351"/>
      <c r="Z47" s="351"/>
      <c r="AA47" s="351"/>
      <c r="AB47" s="351"/>
      <c r="AC47" s="351"/>
      <c r="AD47" s="392"/>
      <c r="AE47" s="309"/>
      <c r="AF47" s="310"/>
      <c r="AG47" s="311"/>
      <c r="AH47" s="309"/>
      <c r="AI47" s="382"/>
      <c r="AJ47" s="382"/>
      <c r="AK47" s="382"/>
      <c r="AL47" s="383"/>
      <c r="AM47" s="358"/>
      <c r="AN47" s="356"/>
      <c r="AO47" s="356"/>
      <c r="AP47" s="357"/>
      <c r="AQ47" s="358"/>
      <c r="AR47" s="356"/>
      <c r="AS47" s="356"/>
      <c r="AT47" s="357"/>
      <c r="AU47" s="358"/>
      <c r="AV47" s="356"/>
      <c r="AW47" s="356"/>
      <c r="AX47" s="357"/>
      <c r="AY47" s="358"/>
      <c r="AZ47" s="356"/>
      <c r="BA47" s="356"/>
      <c r="BB47" s="357"/>
      <c r="BC47" s="358"/>
      <c r="BD47" s="356"/>
      <c r="BE47" s="356"/>
      <c r="BF47" s="357"/>
      <c r="BG47" s="358"/>
      <c r="BH47" s="356"/>
      <c r="BI47" s="356"/>
      <c r="BJ47" s="356"/>
      <c r="BL47" s="399"/>
      <c r="BM47" s="398"/>
      <c r="BN47" s="398"/>
      <c r="BO47" s="398"/>
      <c r="BP47" s="398"/>
      <c r="BQ47" s="398"/>
      <c r="BR47" s="398"/>
      <c r="BS47" s="398"/>
      <c r="BT47" s="398"/>
      <c r="BU47" s="398"/>
      <c r="BV47" s="398"/>
      <c r="BW47" s="398"/>
      <c r="BX47" s="398"/>
      <c r="BY47" s="398"/>
      <c r="BZ47" s="398"/>
      <c r="CA47" s="398"/>
      <c r="CB47" s="398"/>
      <c r="CC47" s="398"/>
      <c r="CD47" s="398"/>
      <c r="CE47" s="398"/>
      <c r="CF47" s="398"/>
      <c r="CG47" s="398"/>
      <c r="CH47" s="398"/>
      <c r="CI47" s="398"/>
      <c r="CJ47" s="398"/>
      <c r="CK47" s="398"/>
      <c r="CL47" s="398"/>
      <c r="CM47" s="398"/>
      <c r="CN47" s="398"/>
      <c r="CO47" s="398"/>
      <c r="CP47" s="398"/>
      <c r="CQ47" s="398"/>
      <c r="CR47" s="398"/>
      <c r="CS47" s="398"/>
      <c r="CT47" s="398"/>
      <c r="CU47" s="398"/>
      <c r="CV47" s="398"/>
      <c r="CW47" s="398"/>
      <c r="CX47" s="398"/>
      <c r="CY47" s="398"/>
      <c r="CZ47" s="398"/>
      <c r="DA47" s="398"/>
      <c r="DB47" s="398"/>
      <c r="DC47" s="398"/>
      <c r="DD47" s="398"/>
      <c r="DE47" s="398"/>
      <c r="DF47" s="398"/>
      <c r="DG47" s="398"/>
      <c r="DH47" s="398"/>
      <c r="DI47" s="398"/>
      <c r="DJ47" s="398"/>
      <c r="DK47" s="398"/>
      <c r="DL47" s="398"/>
      <c r="DM47" s="398"/>
      <c r="DN47" s="398"/>
      <c r="DO47" s="398"/>
      <c r="DP47" s="398"/>
      <c r="DQ47" s="398"/>
      <c r="DR47" s="398"/>
      <c r="DS47" s="398"/>
      <c r="DT47" s="398"/>
      <c r="DU47" s="398"/>
      <c r="DV47" s="398"/>
      <c r="DW47" s="398"/>
      <c r="DX47" s="398"/>
      <c r="DY47" s="398"/>
      <c r="DZ47" s="398"/>
      <c r="EA47" s="398"/>
      <c r="EB47" s="398"/>
      <c r="EC47" s="398"/>
      <c r="ED47" s="398"/>
      <c r="EE47" s="398"/>
      <c r="EF47" s="398"/>
      <c r="EG47" s="398"/>
      <c r="EH47" s="398"/>
      <c r="EI47" s="398"/>
      <c r="EJ47" s="398"/>
      <c r="EK47" s="398"/>
      <c r="EL47" s="398"/>
      <c r="EM47" s="398"/>
      <c r="EN47" s="398"/>
      <c r="EO47" s="398"/>
      <c r="EP47" s="398"/>
      <c r="EQ47" s="398"/>
      <c r="ER47" s="398"/>
      <c r="ES47" s="398"/>
      <c r="ET47" s="398"/>
      <c r="EU47" s="398"/>
      <c r="EV47" s="398"/>
      <c r="EW47" s="398"/>
      <c r="EX47" s="398"/>
      <c r="EY47" s="398"/>
      <c r="EZ47" s="398"/>
      <c r="FA47" s="398"/>
      <c r="FB47" s="398"/>
      <c r="FC47" s="398"/>
      <c r="FD47" s="398"/>
      <c r="FE47" s="398"/>
      <c r="FF47" s="398"/>
      <c r="FG47" s="398"/>
      <c r="FH47" s="398"/>
      <c r="FI47" s="398"/>
      <c r="FJ47" s="398"/>
      <c r="FK47" s="398"/>
      <c r="FL47" s="398"/>
      <c r="FM47" s="398"/>
      <c r="FN47" s="398"/>
      <c r="FO47" s="398"/>
      <c r="FP47" s="398"/>
      <c r="FQ47" s="398"/>
      <c r="FR47" s="398"/>
      <c r="FS47" s="398"/>
      <c r="FT47" s="398"/>
      <c r="FU47" s="398"/>
      <c r="FV47" s="398"/>
      <c r="FW47" s="398"/>
      <c r="FX47" s="398"/>
      <c r="FY47" s="398"/>
      <c r="FZ47" s="398"/>
      <c r="GA47" s="398"/>
    </row>
    <row r="48" spans="1:183" s="327" customFormat="1" ht="22.15" customHeight="1" x14ac:dyDescent="0.4">
      <c r="A48" s="326">
        <v>19</v>
      </c>
      <c r="C48" s="361"/>
      <c r="D48" s="362"/>
      <c r="E48" s="362"/>
      <c r="F48" s="362"/>
      <c r="G48" s="363"/>
      <c r="H48" s="362"/>
      <c r="I48" s="362"/>
      <c r="J48" s="362"/>
      <c r="K48" s="363"/>
      <c r="L48" s="362"/>
      <c r="M48" s="362"/>
      <c r="N48" s="362"/>
      <c r="O48" s="363"/>
      <c r="P48" s="362"/>
      <c r="Q48" s="362"/>
      <c r="R48" s="362"/>
      <c r="S48" s="363"/>
      <c r="T48" s="362"/>
      <c r="U48" s="362"/>
      <c r="V48" s="362"/>
      <c r="W48" s="363"/>
      <c r="X48" s="362"/>
      <c r="Y48" s="362"/>
      <c r="Z48" s="362"/>
      <c r="AA48" s="363"/>
      <c r="AB48" s="362"/>
      <c r="AC48" s="362"/>
      <c r="AD48" s="364"/>
      <c r="AE48" s="309"/>
      <c r="AF48" s="310"/>
      <c r="AG48" s="311"/>
      <c r="AH48" s="309"/>
      <c r="AI48" s="324"/>
      <c r="AJ48" s="325"/>
      <c r="AK48" s="325"/>
      <c r="AL48" s="365"/>
      <c r="AM48" s="366"/>
      <c r="AN48" s="325"/>
      <c r="AO48" s="325"/>
      <c r="AP48" s="365"/>
      <c r="AQ48" s="366"/>
      <c r="AR48" s="325"/>
      <c r="AS48" s="325"/>
      <c r="AT48" s="365"/>
      <c r="AU48" s="366"/>
      <c r="AV48" s="325"/>
      <c r="AW48" s="325"/>
      <c r="AX48" s="365"/>
      <c r="AY48" s="366"/>
      <c r="AZ48" s="325"/>
      <c r="BA48" s="325"/>
      <c r="BB48" s="365"/>
      <c r="BC48" s="366"/>
      <c r="BD48" s="325"/>
      <c r="BE48" s="325"/>
      <c r="BF48" s="365"/>
      <c r="BG48" s="366"/>
      <c r="BH48" s="325"/>
      <c r="BI48" s="325"/>
      <c r="BJ48" s="325"/>
      <c r="BL48" s="399"/>
      <c r="BM48" s="398"/>
      <c r="BN48" s="398"/>
      <c r="BO48" s="398"/>
      <c r="BP48" s="398"/>
      <c r="BQ48" s="398"/>
      <c r="BR48" s="398"/>
      <c r="BS48" s="398"/>
      <c r="BT48" s="398"/>
      <c r="BU48" s="398"/>
      <c r="BV48" s="398"/>
      <c r="BW48" s="398"/>
      <c r="BX48" s="398"/>
      <c r="BY48" s="398"/>
      <c r="BZ48" s="398"/>
      <c r="CA48" s="398"/>
      <c r="CB48" s="398"/>
      <c r="CC48" s="398"/>
      <c r="CD48" s="398"/>
      <c r="CE48" s="398"/>
      <c r="CF48" s="398"/>
      <c r="CG48" s="398"/>
      <c r="CH48" s="398"/>
      <c r="CI48" s="398"/>
      <c r="CJ48" s="398"/>
      <c r="CK48" s="398"/>
      <c r="CL48" s="398"/>
      <c r="CM48" s="398"/>
      <c r="CN48" s="398"/>
      <c r="CO48" s="398"/>
      <c r="CP48" s="398"/>
      <c r="CQ48" s="398"/>
      <c r="CR48" s="398"/>
      <c r="CS48" s="398"/>
      <c r="CT48" s="398"/>
      <c r="CU48" s="398"/>
      <c r="CV48" s="398"/>
      <c r="CW48" s="398"/>
      <c r="CX48" s="398"/>
      <c r="CY48" s="398"/>
      <c r="CZ48" s="398"/>
      <c r="DA48" s="398"/>
      <c r="DB48" s="398"/>
      <c r="DC48" s="398"/>
      <c r="DD48" s="398"/>
      <c r="DE48" s="398"/>
      <c r="DF48" s="398"/>
      <c r="DG48" s="398"/>
      <c r="DH48" s="398"/>
      <c r="DI48" s="398"/>
      <c r="DJ48" s="398"/>
      <c r="DK48" s="398"/>
      <c r="DL48" s="398"/>
      <c r="DM48" s="398"/>
      <c r="DN48" s="398"/>
      <c r="DO48" s="398"/>
      <c r="DP48" s="398"/>
      <c r="DQ48" s="398"/>
      <c r="DR48" s="398"/>
      <c r="DS48" s="398"/>
      <c r="DT48" s="398"/>
      <c r="DU48" s="398"/>
      <c r="DV48" s="398"/>
      <c r="DW48" s="398"/>
      <c r="DX48" s="398"/>
      <c r="DY48" s="398"/>
      <c r="DZ48" s="398"/>
      <c r="EA48" s="398"/>
      <c r="EB48" s="398"/>
      <c r="EC48" s="398"/>
      <c r="ED48" s="398"/>
      <c r="EE48" s="398"/>
      <c r="EF48" s="398"/>
      <c r="EG48" s="398"/>
      <c r="EH48" s="398"/>
      <c r="EI48" s="398"/>
      <c r="EJ48" s="398"/>
      <c r="EK48" s="398"/>
      <c r="EL48" s="398"/>
      <c r="EM48" s="398"/>
      <c r="EN48" s="398"/>
      <c r="EO48" s="398"/>
      <c r="EP48" s="398"/>
      <c r="EQ48" s="398"/>
      <c r="ER48" s="398"/>
      <c r="ES48" s="398"/>
      <c r="ET48" s="398"/>
      <c r="EU48" s="398"/>
      <c r="EV48" s="398"/>
      <c r="EW48" s="398"/>
      <c r="EX48" s="398"/>
      <c r="EY48" s="398"/>
      <c r="EZ48" s="398"/>
      <c r="FA48" s="398"/>
      <c r="FB48" s="398"/>
      <c r="FC48" s="398"/>
      <c r="FD48" s="398"/>
      <c r="FE48" s="398"/>
      <c r="FF48" s="398"/>
      <c r="FG48" s="398"/>
      <c r="FH48" s="398"/>
      <c r="FI48" s="398"/>
      <c r="FJ48" s="398"/>
      <c r="FK48" s="398"/>
      <c r="FL48" s="398"/>
      <c r="FM48" s="398"/>
      <c r="FN48" s="398"/>
      <c r="FO48" s="398"/>
      <c r="FP48" s="398"/>
      <c r="FQ48" s="398"/>
      <c r="FR48" s="398"/>
      <c r="FS48" s="398"/>
      <c r="FT48" s="398"/>
      <c r="FU48" s="398"/>
      <c r="FV48" s="398"/>
      <c r="FW48" s="398"/>
      <c r="FX48" s="398"/>
      <c r="FY48" s="398"/>
      <c r="FZ48" s="398"/>
      <c r="GA48" s="398"/>
    </row>
    <row r="49" spans="1:183" s="327" customFormat="1" ht="22.15" customHeight="1" x14ac:dyDescent="0.4">
      <c r="A49" s="326">
        <v>19</v>
      </c>
      <c r="C49" s="361"/>
      <c r="D49" s="362"/>
      <c r="E49" s="362"/>
      <c r="F49" s="362"/>
      <c r="G49" s="363"/>
      <c r="H49" s="362"/>
      <c r="I49" s="362"/>
      <c r="J49" s="362"/>
      <c r="K49" s="363"/>
      <c r="L49" s="362"/>
      <c r="M49" s="362"/>
      <c r="N49" s="362"/>
      <c r="O49" s="363"/>
      <c r="P49" s="362"/>
      <c r="Q49" s="362"/>
      <c r="R49" s="362"/>
      <c r="S49" s="363"/>
      <c r="T49" s="362"/>
      <c r="U49" s="362"/>
      <c r="V49" s="362"/>
      <c r="W49" s="363"/>
      <c r="X49" s="362"/>
      <c r="Y49" s="362"/>
      <c r="Z49" s="362"/>
      <c r="AA49" s="363"/>
      <c r="AB49" s="362"/>
      <c r="AC49" s="362"/>
      <c r="AD49" s="364"/>
      <c r="AE49" s="309"/>
      <c r="AF49" s="310"/>
      <c r="AG49" s="311"/>
      <c r="AH49" s="309"/>
      <c r="AI49" s="324"/>
      <c r="AJ49" s="325"/>
      <c r="AK49" s="325"/>
      <c r="AL49" s="365"/>
      <c r="AM49" s="366"/>
      <c r="AN49" s="325"/>
      <c r="AO49" s="325"/>
      <c r="AP49" s="365"/>
      <c r="AQ49" s="366"/>
      <c r="AR49" s="325"/>
      <c r="AS49" s="325"/>
      <c r="AT49" s="365"/>
      <c r="AU49" s="366"/>
      <c r="AV49" s="325"/>
      <c r="AW49" s="325"/>
      <c r="AX49" s="365"/>
      <c r="AY49" s="366"/>
      <c r="AZ49" s="325"/>
      <c r="BA49" s="325"/>
      <c r="BB49" s="365"/>
      <c r="BC49" s="366"/>
      <c r="BD49" s="325"/>
      <c r="BE49" s="325"/>
      <c r="BF49" s="365"/>
      <c r="BG49" s="366"/>
      <c r="BH49" s="325"/>
      <c r="BI49" s="325"/>
      <c r="BJ49" s="325"/>
      <c r="BL49" s="399"/>
      <c r="BM49" s="398"/>
      <c r="BN49" s="398"/>
      <c r="BO49" s="398"/>
      <c r="BP49" s="398"/>
      <c r="BQ49" s="398"/>
      <c r="BR49" s="398"/>
      <c r="BS49" s="398"/>
      <c r="BT49" s="398"/>
      <c r="BU49" s="398"/>
      <c r="BV49" s="398"/>
      <c r="BW49" s="398"/>
      <c r="BX49" s="398"/>
      <c r="BY49" s="398"/>
      <c r="BZ49" s="398"/>
      <c r="CA49" s="398"/>
      <c r="CB49" s="398"/>
      <c r="CC49" s="398"/>
      <c r="CD49" s="398"/>
      <c r="CE49" s="398"/>
      <c r="CF49" s="398"/>
      <c r="CG49" s="398"/>
      <c r="CH49" s="398"/>
      <c r="CI49" s="398"/>
      <c r="CJ49" s="398"/>
      <c r="CK49" s="398"/>
      <c r="CL49" s="398"/>
      <c r="CM49" s="398"/>
      <c r="CN49" s="398"/>
      <c r="CO49" s="398"/>
      <c r="CP49" s="398"/>
      <c r="CQ49" s="398"/>
      <c r="CR49" s="398"/>
      <c r="CS49" s="398"/>
      <c r="CT49" s="398"/>
      <c r="CU49" s="398"/>
      <c r="CV49" s="398"/>
      <c r="CW49" s="398"/>
      <c r="CX49" s="398"/>
      <c r="CY49" s="398"/>
      <c r="CZ49" s="398"/>
      <c r="DA49" s="398"/>
      <c r="DB49" s="398"/>
      <c r="DC49" s="398"/>
      <c r="DD49" s="398"/>
      <c r="DE49" s="398"/>
      <c r="DF49" s="398"/>
      <c r="DG49" s="398"/>
      <c r="DH49" s="398"/>
      <c r="DI49" s="398"/>
      <c r="DJ49" s="398"/>
      <c r="DK49" s="398"/>
      <c r="DL49" s="398"/>
      <c r="DM49" s="398"/>
      <c r="DN49" s="398"/>
      <c r="DO49" s="398"/>
      <c r="DP49" s="398"/>
      <c r="DQ49" s="398"/>
      <c r="DR49" s="398"/>
      <c r="DS49" s="398"/>
      <c r="DT49" s="398"/>
      <c r="DU49" s="398"/>
      <c r="DV49" s="398"/>
      <c r="DW49" s="398"/>
      <c r="DX49" s="398"/>
      <c r="DY49" s="398"/>
      <c r="DZ49" s="398"/>
      <c r="EA49" s="398"/>
      <c r="EB49" s="398"/>
      <c r="EC49" s="398"/>
      <c r="ED49" s="398"/>
      <c r="EE49" s="398"/>
      <c r="EF49" s="398"/>
      <c r="EG49" s="398"/>
      <c r="EH49" s="398"/>
      <c r="EI49" s="398"/>
      <c r="EJ49" s="398"/>
      <c r="EK49" s="398"/>
      <c r="EL49" s="398"/>
      <c r="EM49" s="398"/>
      <c r="EN49" s="398"/>
      <c r="EO49" s="398"/>
      <c r="EP49" s="398"/>
      <c r="EQ49" s="398"/>
      <c r="ER49" s="398"/>
      <c r="ES49" s="398"/>
      <c r="ET49" s="398"/>
      <c r="EU49" s="398"/>
      <c r="EV49" s="398"/>
      <c r="EW49" s="398"/>
      <c r="EX49" s="398"/>
      <c r="EY49" s="398"/>
      <c r="EZ49" s="398"/>
      <c r="FA49" s="398"/>
      <c r="FB49" s="398"/>
      <c r="FC49" s="398"/>
      <c r="FD49" s="398"/>
      <c r="FE49" s="398"/>
      <c r="FF49" s="398"/>
      <c r="FG49" s="398"/>
      <c r="FH49" s="398"/>
      <c r="FI49" s="398"/>
      <c r="FJ49" s="398"/>
      <c r="FK49" s="398"/>
      <c r="FL49" s="398"/>
      <c r="FM49" s="398"/>
      <c r="FN49" s="398"/>
      <c r="FO49" s="398"/>
      <c r="FP49" s="398"/>
      <c r="FQ49" s="398"/>
      <c r="FR49" s="398"/>
      <c r="FS49" s="398"/>
      <c r="FT49" s="398"/>
      <c r="FU49" s="398"/>
      <c r="FV49" s="398"/>
      <c r="FW49" s="398"/>
      <c r="FX49" s="398"/>
      <c r="FY49" s="398"/>
      <c r="FZ49" s="398"/>
      <c r="GA49" s="398"/>
    </row>
    <row r="50" spans="1:183" s="327" customFormat="1" ht="9.9499999999999993" customHeight="1" x14ac:dyDescent="0.4">
      <c r="A50" s="326">
        <v>20</v>
      </c>
      <c r="C50" s="309"/>
      <c r="D50" s="309"/>
      <c r="E50" s="309"/>
      <c r="F50" s="309"/>
      <c r="G50" s="309"/>
      <c r="H50" s="309"/>
      <c r="I50" s="309"/>
      <c r="J50" s="309"/>
      <c r="K50" s="309"/>
      <c r="L50" s="309"/>
      <c r="M50" s="309"/>
      <c r="N50" s="309"/>
      <c r="O50" s="309"/>
      <c r="P50" s="309"/>
      <c r="Q50" s="309"/>
      <c r="R50" s="309"/>
      <c r="S50" s="309"/>
      <c r="T50" s="309"/>
      <c r="U50" s="309"/>
      <c r="V50" s="309"/>
      <c r="W50" s="309"/>
      <c r="X50" s="309"/>
      <c r="Y50" s="309"/>
      <c r="Z50" s="309"/>
      <c r="AA50" s="309"/>
      <c r="AB50" s="309"/>
      <c r="AC50" s="309"/>
      <c r="AD50" s="309"/>
      <c r="AE50" s="309"/>
      <c r="AF50" s="309"/>
      <c r="AG50" s="309"/>
      <c r="AH50" s="309"/>
      <c r="AI50" s="309"/>
      <c r="AJ50" s="309"/>
      <c r="AK50" s="309"/>
      <c r="AL50" s="309"/>
      <c r="AM50" s="309"/>
      <c r="AN50" s="309"/>
      <c r="AO50" s="309"/>
      <c r="AP50" s="309"/>
      <c r="AQ50" s="309"/>
      <c r="AR50" s="309"/>
      <c r="AS50" s="309"/>
      <c r="AT50" s="309"/>
      <c r="AU50" s="309"/>
      <c r="AV50" s="309"/>
      <c r="AW50" s="309"/>
      <c r="AX50" s="309"/>
      <c r="AY50" s="309"/>
      <c r="AZ50" s="309"/>
      <c r="BA50" s="309"/>
      <c r="BB50" s="309"/>
      <c r="BC50" s="309"/>
      <c r="BD50" s="309"/>
      <c r="BE50" s="309"/>
      <c r="BF50" s="309"/>
      <c r="BG50" s="309"/>
      <c r="BH50" s="309"/>
      <c r="BI50" s="309"/>
      <c r="BJ50" s="309"/>
      <c r="BL50" s="397"/>
      <c r="BM50" s="398"/>
      <c r="BN50" s="398"/>
      <c r="BO50" s="398"/>
      <c r="BP50" s="398"/>
      <c r="BQ50" s="398"/>
      <c r="BR50" s="398"/>
      <c r="BS50" s="398"/>
      <c r="BT50" s="398"/>
      <c r="BU50" s="398"/>
      <c r="BV50" s="398"/>
      <c r="BW50" s="398"/>
      <c r="BX50" s="398"/>
      <c r="BY50" s="398"/>
      <c r="BZ50" s="398"/>
      <c r="CA50" s="398"/>
      <c r="CB50" s="398"/>
      <c r="CC50" s="398"/>
      <c r="CD50" s="398"/>
      <c r="CE50" s="398"/>
      <c r="CF50" s="398"/>
      <c r="CG50" s="398"/>
      <c r="CH50" s="398"/>
      <c r="CI50" s="398"/>
      <c r="CJ50" s="398"/>
      <c r="CK50" s="398"/>
      <c r="CL50" s="398"/>
      <c r="CM50" s="398"/>
      <c r="CN50" s="398"/>
      <c r="CO50" s="398"/>
      <c r="CP50" s="398"/>
      <c r="CQ50" s="398"/>
      <c r="CR50" s="398"/>
      <c r="CS50" s="398"/>
      <c r="CT50" s="398"/>
      <c r="CU50" s="398"/>
      <c r="CV50" s="398"/>
      <c r="CW50" s="398"/>
      <c r="CX50" s="398"/>
      <c r="CY50" s="398"/>
      <c r="CZ50" s="398"/>
      <c r="DA50" s="398"/>
      <c r="DB50" s="398"/>
      <c r="DC50" s="398"/>
      <c r="DD50" s="398"/>
      <c r="DE50" s="398"/>
      <c r="DF50" s="398"/>
      <c r="DG50" s="398"/>
      <c r="DH50" s="398"/>
      <c r="DI50" s="398"/>
      <c r="DJ50" s="398"/>
      <c r="DK50" s="398"/>
      <c r="DL50" s="398"/>
      <c r="DM50" s="398"/>
      <c r="DN50" s="398"/>
      <c r="DO50" s="398"/>
      <c r="DP50" s="398"/>
      <c r="DQ50" s="398"/>
      <c r="DR50" s="398"/>
      <c r="DS50" s="398"/>
      <c r="DT50" s="398"/>
      <c r="DU50" s="398"/>
      <c r="DV50" s="398"/>
      <c r="DW50" s="398"/>
      <c r="DX50" s="398"/>
      <c r="DY50" s="398"/>
      <c r="DZ50" s="398"/>
      <c r="EA50" s="398"/>
      <c r="EB50" s="398"/>
      <c r="EC50" s="398"/>
      <c r="ED50" s="398"/>
      <c r="EE50" s="398"/>
      <c r="EF50" s="398"/>
      <c r="EG50" s="398"/>
      <c r="EH50" s="398"/>
      <c r="EI50" s="398"/>
      <c r="EJ50" s="398"/>
      <c r="EK50" s="398"/>
      <c r="EL50" s="398"/>
      <c r="EM50" s="398"/>
      <c r="EN50" s="398"/>
      <c r="EO50" s="398"/>
      <c r="EP50" s="398"/>
      <c r="EQ50" s="398"/>
      <c r="ER50" s="398"/>
      <c r="ES50" s="398"/>
      <c r="ET50" s="398"/>
      <c r="EU50" s="398"/>
      <c r="EV50" s="398"/>
      <c r="EW50" s="398"/>
      <c r="EX50" s="398"/>
      <c r="EY50" s="398"/>
      <c r="EZ50" s="398"/>
      <c r="FA50" s="398"/>
      <c r="FB50" s="398"/>
      <c r="FC50" s="398"/>
      <c r="FD50" s="398"/>
      <c r="FE50" s="398"/>
      <c r="FF50" s="398"/>
      <c r="FG50" s="398"/>
      <c r="FH50" s="398"/>
      <c r="FI50" s="398"/>
      <c r="FJ50" s="398"/>
      <c r="FK50" s="398"/>
      <c r="FL50" s="398"/>
      <c r="FM50" s="398"/>
      <c r="FN50" s="398"/>
      <c r="FO50" s="398"/>
      <c r="FP50" s="398"/>
      <c r="FQ50" s="398"/>
      <c r="FR50" s="398"/>
      <c r="FS50" s="398"/>
      <c r="FT50" s="398"/>
      <c r="FU50" s="398"/>
      <c r="FV50" s="398"/>
      <c r="FW50" s="398"/>
      <c r="FX50" s="398"/>
      <c r="FY50" s="398"/>
      <c r="FZ50" s="398"/>
      <c r="GA50" s="398"/>
    </row>
    <row r="51" spans="1:183" ht="40.15" customHeight="1" x14ac:dyDescent="0.2">
      <c r="A51" s="270">
        <v>23</v>
      </c>
      <c r="C51" s="394" t="s">
        <v>259</v>
      </c>
      <c r="D51" s="394"/>
      <c r="E51" s="394"/>
      <c r="F51" s="394"/>
      <c r="G51" s="394"/>
      <c r="H51" s="394"/>
      <c r="I51" s="394"/>
      <c r="J51" s="394"/>
      <c r="K51" s="394"/>
      <c r="L51" s="394"/>
      <c r="M51" s="394"/>
      <c r="N51" s="394"/>
      <c r="O51" s="394"/>
      <c r="P51" s="394"/>
      <c r="Q51" s="394"/>
      <c r="R51" s="394"/>
      <c r="S51" s="394"/>
      <c r="T51" s="394"/>
      <c r="U51" s="394"/>
      <c r="V51" s="394"/>
      <c r="W51" s="394"/>
      <c r="X51" s="394"/>
      <c r="Y51" s="394"/>
      <c r="Z51" s="394"/>
      <c r="AA51" s="394"/>
      <c r="AB51" s="394"/>
      <c r="AC51" s="394"/>
      <c r="AD51" s="394"/>
      <c r="AE51" s="394"/>
      <c r="AF51" s="394"/>
      <c r="AG51" s="394"/>
      <c r="AH51" s="394"/>
      <c r="AI51" s="394"/>
      <c r="AJ51" s="394"/>
      <c r="AK51" s="394"/>
      <c r="AL51" s="394"/>
      <c r="AM51" s="394"/>
      <c r="AN51" s="394"/>
      <c r="AO51" s="394"/>
      <c r="AP51" s="394"/>
      <c r="AQ51" s="394"/>
      <c r="AR51" s="394"/>
      <c r="AS51" s="394"/>
      <c r="AT51" s="394"/>
      <c r="AU51" s="394"/>
      <c r="AV51" s="394"/>
      <c r="AW51" s="394"/>
      <c r="AX51" s="394"/>
      <c r="AY51" s="394"/>
      <c r="AZ51" s="394"/>
      <c r="BA51" s="394"/>
      <c r="BB51" s="394"/>
      <c r="BC51" s="394"/>
      <c r="BD51" s="394"/>
      <c r="BE51" s="394"/>
      <c r="BF51" s="394"/>
      <c r="BG51" s="394"/>
      <c r="BH51" s="394"/>
      <c r="BI51" s="394"/>
      <c r="BJ51" s="394"/>
      <c r="BL51" s="397"/>
    </row>
    <row r="52" spans="1:183" ht="26.45" customHeight="1" x14ac:dyDescent="0.2"/>
    <row r="53" spans="1:183" s="396" customFormat="1" ht="27" customHeight="1" x14ac:dyDescent="0.2">
      <c r="A53" s="395"/>
    </row>
    <row r="54" spans="1:183" s="396" customFormat="1" ht="27" customHeight="1" x14ac:dyDescent="0.2">
      <c r="A54" s="395"/>
    </row>
    <row r="55" spans="1:183" s="396" customFormat="1" ht="27" customHeight="1" x14ac:dyDescent="0.2">
      <c r="A55" s="395"/>
    </row>
    <row r="56" spans="1:183" s="396" customFormat="1" ht="27" customHeight="1" x14ac:dyDescent="0.2">
      <c r="A56" s="395"/>
    </row>
    <row r="57" spans="1:183" s="396" customFormat="1" ht="27" customHeight="1" x14ac:dyDescent="0.2">
      <c r="A57" s="395"/>
    </row>
    <row r="58" spans="1:183" s="396" customFormat="1" ht="27" customHeight="1" x14ac:dyDescent="0.2">
      <c r="A58" s="395"/>
    </row>
    <row r="59" spans="1:183" s="396" customFormat="1" ht="27" customHeight="1" x14ac:dyDescent="0.2">
      <c r="A59" s="395"/>
    </row>
    <row r="60" spans="1:183" s="396" customFormat="1" ht="27" customHeight="1" x14ac:dyDescent="0.2">
      <c r="A60" s="395"/>
    </row>
    <row r="61" spans="1:183" s="396" customFormat="1" ht="27" customHeight="1" x14ac:dyDescent="0.2">
      <c r="A61" s="395"/>
    </row>
    <row r="62" spans="1:183" s="396" customFormat="1" ht="27" customHeight="1" x14ac:dyDescent="0.2">
      <c r="A62" s="395"/>
    </row>
    <row r="63" spans="1:183" s="396" customFormat="1" ht="27" customHeight="1" x14ac:dyDescent="0.2">
      <c r="A63" s="395"/>
    </row>
    <row r="64" spans="1:183" s="396" customFormat="1" ht="27" customHeight="1" x14ac:dyDescent="0.2">
      <c r="A64" s="395"/>
    </row>
    <row r="65" spans="1:1" s="396" customFormat="1" ht="27" customHeight="1" x14ac:dyDescent="0.2">
      <c r="A65" s="395"/>
    </row>
    <row r="66" spans="1:1" s="396" customFormat="1" ht="27" customHeight="1" x14ac:dyDescent="0.2">
      <c r="A66" s="395"/>
    </row>
    <row r="67" spans="1:1" s="396" customFormat="1" ht="27" customHeight="1" x14ac:dyDescent="0.2">
      <c r="A67" s="395"/>
    </row>
    <row r="68" spans="1:1" s="396" customFormat="1" ht="27" customHeight="1" x14ac:dyDescent="0.2">
      <c r="A68" s="395"/>
    </row>
    <row r="69" spans="1:1" s="396" customFormat="1" ht="27" customHeight="1" x14ac:dyDescent="0.2">
      <c r="A69" s="395"/>
    </row>
    <row r="70" spans="1:1" s="396" customFormat="1" ht="27" customHeight="1" x14ac:dyDescent="0.2">
      <c r="A70" s="395"/>
    </row>
    <row r="71" spans="1:1" s="396" customFormat="1" ht="27" customHeight="1" x14ac:dyDescent="0.2">
      <c r="A71" s="395"/>
    </row>
    <row r="72" spans="1:1" s="396" customFormat="1" ht="27" customHeight="1" x14ac:dyDescent="0.2">
      <c r="A72" s="395"/>
    </row>
    <row r="73" spans="1:1" s="396" customFormat="1" ht="27" customHeight="1" x14ac:dyDescent="0.2">
      <c r="A73" s="395"/>
    </row>
    <row r="74" spans="1:1" s="396" customFormat="1" ht="27" customHeight="1" x14ac:dyDescent="0.2">
      <c r="A74" s="395"/>
    </row>
    <row r="75" spans="1:1" s="396" customFormat="1" ht="27" customHeight="1" x14ac:dyDescent="0.2">
      <c r="A75" s="395"/>
    </row>
    <row r="76" spans="1:1" s="396" customFormat="1" ht="27" customHeight="1" x14ac:dyDescent="0.2">
      <c r="A76" s="395"/>
    </row>
    <row r="77" spans="1:1" s="396" customFormat="1" ht="27" customHeight="1" x14ac:dyDescent="0.2">
      <c r="A77" s="395"/>
    </row>
    <row r="78" spans="1:1" s="396" customFormat="1" ht="27" customHeight="1" x14ac:dyDescent="0.2">
      <c r="A78" s="395"/>
    </row>
    <row r="79" spans="1:1" s="396" customFormat="1" ht="27" customHeight="1" x14ac:dyDescent="0.2">
      <c r="A79" s="395"/>
    </row>
    <row r="80" spans="1:1" s="396" customFormat="1" ht="27" customHeight="1" x14ac:dyDescent="0.2">
      <c r="A80" s="395"/>
    </row>
    <row r="81" spans="1:1" s="396" customFormat="1" ht="27" customHeight="1" x14ac:dyDescent="0.2">
      <c r="A81" s="395"/>
    </row>
    <row r="82" spans="1:1" s="396" customFormat="1" ht="27" customHeight="1" x14ac:dyDescent="0.2">
      <c r="A82" s="395"/>
    </row>
    <row r="83" spans="1:1" s="396" customFormat="1" ht="27" customHeight="1" x14ac:dyDescent="0.2">
      <c r="A83" s="395"/>
    </row>
    <row r="84" spans="1:1" s="396" customFormat="1" ht="27" customHeight="1" x14ac:dyDescent="0.2">
      <c r="A84" s="395"/>
    </row>
    <row r="85" spans="1:1" s="396" customFormat="1" ht="27" customHeight="1" x14ac:dyDescent="0.2">
      <c r="A85" s="395"/>
    </row>
    <row r="86" spans="1:1" s="396" customFormat="1" ht="27" customHeight="1" x14ac:dyDescent="0.2">
      <c r="A86" s="395"/>
    </row>
    <row r="87" spans="1:1" s="396" customFormat="1" ht="27" customHeight="1" x14ac:dyDescent="0.2">
      <c r="A87" s="395"/>
    </row>
    <row r="88" spans="1:1" s="396" customFormat="1" ht="27" customHeight="1" x14ac:dyDescent="0.2">
      <c r="A88" s="395"/>
    </row>
    <row r="89" spans="1:1" s="396" customFormat="1" ht="27" customHeight="1" x14ac:dyDescent="0.2">
      <c r="A89" s="395"/>
    </row>
    <row r="90" spans="1:1" s="396" customFormat="1" ht="27" customHeight="1" x14ac:dyDescent="0.2">
      <c r="A90" s="395"/>
    </row>
    <row r="91" spans="1:1" s="396" customFormat="1" ht="27" customHeight="1" x14ac:dyDescent="0.2">
      <c r="A91" s="395"/>
    </row>
    <row r="92" spans="1:1" s="396" customFormat="1" ht="27" customHeight="1" x14ac:dyDescent="0.2">
      <c r="A92" s="395"/>
    </row>
    <row r="93" spans="1:1" s="396" customFormat="1" ht="27" customHeight="1" x14ac:dyDescent="0.2">
      <c r="A93" s="395"/>
    </row>
    <row r="94" spans="1:1" s="396" customFormat="1" ht="27" customHeight="1" x14ac:dyDescent="0.2">
      <c r="A94" s="395"/>
    </row>
    <row r="95" spans="1:1" s="396" customFormat="1" ht="27" customHeight="1" x14ac:dyDescent="0.2">
      <c r="A95" s="395"/>
    </row>
    <row r="96" spans="1:1" s="396" customFormat="1" ht="27" customHeight="1" x14ac:dyDescent="0.2">
      <c r="A96" s="395"/>
    </row>
    <row r="97" spans="1:1" s="396" customFormat="1" ht="27" customHeight="1" x14ac:dyDescent="0.2">
      <c r="A97" s="395"/>
    </row>
    <row r="98" spans="1:1" s="396" customFormat="1" ht="27" customHeight="1" x14ac:dyDescent="0.2">
      <c r="A98" s="395"/>
    </row>
    <row r="99" spans="1:1" s="396" customFormat="1" ht="27" customHeight="1" x14ac:dyDescent="0.2">
      <c r="A99" s="395"/>
    </row>
    <row r="100" spans="1:1" s="396" customFormat="1" ht="27" customHeight="1" x14ac:dyDescent="0.2">
      <c r="A100" s="395"/>
    </row>
    <row r="101" spans="1:1" s="396" customFormat="1" ht="27" customHeight="1" x14ac:dyDescent="0.2">
      <c r="A101" s="395"/>
    </row>
    <row r="102" spans="1:1" s="396" customFormat="1" ht="27" customHeight="1" x14ac:dyDescent="0.2">
      <c r="A102" s="395"/>
    </row>
    <row r="103" spans="1:1" s="396" customFormat="1" ht="27" customHeight="1" x14ac:dyDescent="0.2">
      <c r="A103" s="395"/>
    </row>
    <row r="104" spans="1:1" s="396" customFormat="1" ht="27" customHeight="1" x14ac:dyDescent="0.2">
      <c r="A104" s="395"/>
    </row>
    <row r="105" spans="1:1" s="396" customFormat="1" ht="27" customHeight="1" x14ac:dyDescent="0.2">
      <c r="A105" s="395"/>
    </row>
    <row r="106" spans="1:1" s="396" customFormat="1" x14ac:dyDescent="0.2">
      <c r="A106" s="395"/>
    </row>
    <row r="107" spans="1:1" s="396" customFormat="1" x14ac:dyDescent="0.2">
      <c r="A107" s="395"/>
    </row>
    <row r="108" spans="1:1" s="396" customFormat="1" x14ac:dyDescent="0.2">
      <c r="A108" s="395"/>
    </row>
    <row r="109" spans="1:1" s="396" customFormat="1" x14ac:dyDescent="0.2">
      <c r="A109" s="395"/>
    </row>
    <row r="110" spans="1:1" s="396" customFormat="1" x14ac:dyDescent="0.2">
      <c r="A110" s="395"/>
    </row>
    <row r="111" spans="1:1" s="396" customFormat="1" x14ac:dyDescent="0.2">
      <c r="A111" s="395"/>
    </row>
    <row r="112" spans="1:1" s="396" customFormat="1" x14ac:dyDescent="0.2">
      <c r="A112" s="395"/>
    </row>
    <row r="113" spans="1:1" s="396" customFormat="1" x14ac:dyDescent="0.2">
      <c r="A113" s="395"/>
    </row>
    <row r="114" spans="1:1" s="396" customFormat="1" x14ac:dyDescent="0.2">
      <c r="A114" s="395"/>
    </row>
    <row r="115" spans="1:1" s="396" customFormat="1" x14ac:dyDescent="0.2">
      <c r="A115" s="395"/>
    </row>
    <row r="116" spans="1:1" s="396" customFormat="1" x14ac:dyDescent="0.2">
      <c r="A116" s="395"/>
    </row>
    <row r="117" spans="1:1" s="396" customFormat="1" x14ac:dyDescent="0.2">
      <c r="A117" s="395"/>
    </row>
    <row r="118" spans="1:1" s="396" customFormat="1" x14ac:dyDescent="0.2">
      <c r="A118" s="395"/>
    </row>
    <row r="119" spans="1:1" s="396" customFormat="1" x14ac:dyDescent="0.2">
      <c r="A119" s="395"/>
    </row>
    <row r="120" spans="1:1" s="396" customFormat="1" x14ac:dyDescent="0.2">
      <c r="A120" s="395"/>
    </row>
    <row r="121" spans="1:1" s="396" customFormat="1" x14ac:dyDescent="0.2">
      <c r="A121" s="395"/>
    </row>
    <row r="122" spans="1:1" s="396" customFormat="1" x14ac:dyDescent="0.2">
      <c r="A122" s="395"/>
    </row>
    <row r="123" spans="1:1" s="396" customFormat="1" x14ac:dyDescent="0.2">
      <c r="A123" s="395"/>
    </row>
    <row r="124" spans="1:1" s="396" customFormat="1" x14ac:dyDescent="0.2">
      <c r="A124" s="395"/>
    </row>
    <row r="125" spans="1:1" s="396" customFormat="1" x14ac:dyDescent="0.2">
      <c r="A125" s="395"/>
    </row>
    <row r="126" spans="1:1" s="396" customFormat="1" x14ac:dyDescent="0.2">
      <c r="A126" s="395"/>
    </row>
    <row r="127" spans="1:1" s="396" customFormat="1" x14ac:dyDescent="0.2">
      <c r="A127" s="395"/>
    </row>
    <row r="128" spans="1:1" s="396" customFormat="1" x14ac:dyDescent="0.2">
      <c r="A128" s="395"/>
    </row>
    <row r="129" spans="1:1" s="396" customFormat="1" x14ac:dyDescent="0.2">
      <c r="A129" s="395"/>
    </row>
    <row r="130" spans="1:1" s="396" customFormat="1" x14ac:dyDescent="0.2">
      <c r="A130" s="395"/>
    </row>
    <row r="131" spans="1:1" s="396" customFormat="1" x14ac:dyDescent="0.2">
      <c r="A131" s="395"/>
    </row>
    <row r="132" spans="1:1" s="396" customFormat="1" x14ac:dyDescent="0.2">
      <c r="A132" s="395"/>
    </row>
    <row r="133" spans="1:1" s="396" customFormat="1" x14ac:dyDescent="0.2">
      <c r="A133" s="395"/>
    </row>
    <row r="134" spans="1:1" s="396" customFormat="1" x14ac:dyDescent="0.2">
      <c r="A134" s="395"/>
    </row>
    <row r="135" spans="1:1" s="396" customFormat="1" x14ac:dyDescent="0.2">
      <c r="A135" s="395"/>
    </row>
    <row r="136" spans="1:1" s="396" customFormat="1" x14ac:dyDescent="0.2">
      <c r="A136" s="395"/>
    </row>
    <row r="137" spans="1:1" s="396" customFormat="1" x14ac:dyDescent="0.2">
      <c r="A137" s="395"/>
    </row>
    <row r="138" spans="1:1" s="396" customFormat="1" x14ac:dyDescent="0.2">
      <c r="A138" s="395"/>
    </row>
    <row r="139" spans="1:1" s="396" customFormat="1" x14ac:dyDescent="0.2">
      <c r="A139" s="395"/>
    </row>
    <row r="140" spans="1:1" s="396" customFormat="1" x14ac:dyDescent="0.2">
      <c r="A140" s="395"/>
    </row>
    <row r="141" spans="1:1" s="396" customFormat="1" x14ac:dyDescent="0.2">
      <c r="A141" s="395"/>
    </row>
    <row r="142" spans="1:1" s="396" customFormat="1" x14ac:dyDescent="0.2">
      <c r="A142" s="395"/>
    </row>
    <row r="143" spans="1:1" s="396" customFormat="1" x14ac:dyDescent="0.2">
      <c r="A143" s="395"/>
    </row>
    <row r="144" spans="1:1" s="396" customFormat="1" x14ac:dyDescent="0.2">
      <c r="A144" s="395"/>
    </row>
    <row r="145" spans="1:1" s="396" customFormat="1" x14ac:dyDescent="0.2">
      <c r="A145" s="395"/>
    </row>
    <row r="146" spans="1:1" s="396" customFormat="1" x14ac:dyDescent="0.2">
      <c r="A146" s="395"/>
    </row>
    <row r="147" spans="1:1" s="396" customFormat="1" x14ac:dyDescent="0.2">
      <c r="A147" s="395"/>
    </row>
    <row r="148" spans="1:1" s="396" customFormat="1" x14ac:dyDescent="0.2">
      <c r="A148" s="395"/>
    </row>
    <row r="149" spans="1:1" s="396" customFormat="1" x14ac:dyDescent="0.2">
      <c r="A149" s="395"/>
    </row>
    <row r="150" spans="1:1" s="396" customFormat="1" x14ac:dyDescent="0.2">
      <c r="A150" s="395"/>
    </row>
    <row r="151" spans="1:1" s="396" customFormat="1" x14ac:dyDescent="0.2">
      <c r="A151" s="395"/>
    </row>
    <row r="152" spans="1:1" s="396" customFormat="1" x14ac:dyDescent="0.2">
      <c r="A152" s="395"/>
    </row>
    <row r="153" spans="1:1" s="396" customFormat="1" x14ac:dyDescent="0.2">
      <c r="A153" s="395"/>
    </row>
    <row r="154" spans="1:1" s="396" customFormat="1" x14ac:dyDescent="0.2">
      <c r="A154" s="395"/>
    </row>
    <row r="155" spans="1:1" s="396" customFormat="1" x14ac:dyDescent="0.2">
      <c r="A155" s="395"/>
    </row>
    <row r="156" spans="1:1" s="396" customFormat="1" x14ac:dyDescent="0.2">
      <c r="A156" s="395"/>
    </row>
    <row r="157" spans="1:1" s="396" customFormat="1" x14ac:dyDescent="0.2">
      <c r="A157" s="395"/>
    </row>
    <row r="158" spans="1:1" s="396" customFormat="1" x14ac:dyDescent="0.2">
      <c r="A158" s="395"/>
    </row>
    <row r="159" spans="1:1" s="396" customFormat="1" x14ac:dyDescent="0.2">
      <c r="A159" s="395"/>
    </row>
    <row r="160" spans="1:1" s="396" customFormat="1" x14ac:dyDescent="0.2">
      <c r="A160" s="395"/>
    </row>
    <row r="161" spans="1:1" s="396" customFormat="1" x14ac:dyDescent="0.2">
      <c r="A161" s="395"/>
    </row>
    <row r="162" spans="1:1" s="396" customFormat="1" x14ac:dyDescent="0.2">
      <c r="A162" s="395"/>
    </row>
    <row r="163" spans="1:1" s="396" customFormat="1" x14ac:dyDescent="0.2">
      <c r="A163" s="395"/>
    </row>
    <row r="164" spans="1:1" s="396" customFormat="1" x14ac:dyDescent="0.2">
      <c r="A164" s="395"/>
    </row>
    <row r="165" spans="1:1" s="396" customFormat="1" x14ac:dyDescent="0.2">
      <c r="A165" s="395"/>
    </row>
    <row r="166" spans="1:1" s="396" customFormat="1" x14ac:dyDescent="0.2">
      <c r="A166" s="395"/>
    </row>
    <row r="167" spans="1:1" s="396" customFormat="1" x14ac:dyDescent="0.2">
      <c r="A167" s="395"/>
    </row>
    <row r="168" spans="1:1" s="396" customFormat="1" x14ac:dyDescent="0.2">
      <c r="A168" s="395"/>
    </row>
    <row r="169" spans="1:1" s="396" customFormat="1" x14ac:dyDescent="0.2">
      <c r="A169" s="395"/>
    </row>
    <row r="170" spans="1:1" s="396" customFormat="1" x14ac:dyDescent="0.2">
      <c r="A170" s="395"/>
    </row>
    <row r="171" spans="1:1" s="396" customFormat="1" x14ac:dyDescent="0.2">
      <c r="A171" s="395"/>
    </row>
    <row r="172" spans="1:1" s="396" customFormat="1" x14ac:dyDescent="0.2">
      <c r="A172" s="395"/>
    </row>
    <row r="173" spans="1:1" s="396" customFormat="1" x14ac:dyDescent="0.2">
      <c r="A173" s="395"/>
    </row>
    <row r="174" spans="1:1" s="396" customFormat="1" x14ac:dyDescent="0.2">
      <c r="A174" s="395"/>
    </row>
    <row r="175" spans="1:1" s="396" customFormat="1" x14ac:dyDescent="0.2">
      <c r="A175" s="395"/>
    </row>
    <row r="176" spans="1:1" s="396" customFormat="1" x14ac:dyDescent="0.2">
      <c r="A176" s="395"/>
    </row>
    <row r="177" spans="1:1" s="396" customFormat="1" x14ac:dyDescent="0.2">
      <c r="A177" s="395"/>
    </row>
    <row r="178" spans="1:1" s="396" customFormat="1" x14ac:dyDescent="0.2">
      <c r="A178" s="395"/>
    </row>
    <row r="179" spans="1:1" s="396" customFormat="1" x14ac:dyDescent="0.2">
      <c r="A179" s="395"/>
    </row>
    <row r="180" spans="1:1" s="396" customFormat="1" x14ac:dyDescent="0.2">
      <c r="A180" s="395"/>
    </row>
    <row r="181" spans="1:1" s="396" customFormat="1" x14ac:dyDescent="0.2">
      <c r="A181" s="395"/>
    </row>
    <row r="182" spans="1:1" s="396" customFormat="1" x14ac:dyDescent="0.2">
      <c r="A182" s="395"/>
    </row>
    <row r="183" spans="1:1" s="396" customFormat="1" x14ac:dyDescent="0.2">
      <c r="A183" s="395"/>
    </row>
    <row r="184" spans="1:1" s="396" customFormat="1" x14ac:dyDescent="0.2">
      <c r="A184" s="395"/>
    </row>
    <row r="185" spans="1:1" s="396" customFormat="1" x14ac:dyDescent="0.2">
      <c r="A185" s="395"/>
    </row>
    <row r="186" spans="1:1" s="396" customFormat="1" x14ac:dyDescent="0.2">
      <c r="A186" s="395"/>
    </row>
    <row r="187" spans="1:1" s="396" customFormat="1" x14ac:dyDescent="0.2">
      <c r="A187" s="395"/>
    </row>
    <row r="188" spans="1:1" s="396" customFormat="1" x14ac:dyDescent="0.2">
      <c r="A188" s="395"/>
    </row>
    <row r="189" spans="1:1" s="396" customFormat="1" x14ac:dyDescent="0.2">
      <c r="A189" s="395"/>
    </row>
    <row r="190" spans="1:1" s="396" customFormat="1" x14ac:dyDescent="0.2">
      <c r="A190" s="395"/>
    </row>
    <row r="191" spans="1:1" s="396" customFormat="1" x14ac:dyDescent="0.2">
      <c r="A191" s="395"/>
    </row>
    <row r="192" spans="1:1" s="396" customFormat="1" x14ac:dyDescent="0.2">
      <c r="A192" s="395"/>
    </row>
    <row r="193" spans="1:1" s="396" customFormat="1" x14ac:dyDescent="0.2">
      <c r="A193" s="395"/>
    </row>
    <row r="194" spans="1:1" s="396" customFormat="1" x14ac:dyDescent="0.2">
      <c r="A194" s="395"/>
    </row>
    <row r="195" spans="1:1" s="396" customFormat="1" x14ac:dyDescent="0.2">
      <c r="A195" s="395"/>
    </row>
    <row r="196" spans="1:1" s="396" customFormat="1" x14ac:dyDescent="0.2">
      <c r="A196" s="395"/>
    </row>
    <row r="197" spans="1:1" s="396" customFormat="1" x14ac:dyDescent="0.2">
      <c r="A197" s="395"/>
    </row>
    <row r="198" spans="1:1" s="396" customFormat="1" x14ac:dyDescent="0.2">
      <c r="A198" s="395"/>
    </row>
    <row r="199" spans="1:1" s="396" customFormat="1" x14ac:dyDescent="0.2">
      <c r="A199" s="395"/>
    </row>
    <row r="200" spans="1:1" s="396" customFormat="1" x14ac:dyDescent="0.2">
      <c r="A200" s="395"/>
    </row>
    <row r="201" spans="1:1" s="396" customFormat="1" x14ac:dyDescent="0.2">
      <c r="A201" s="395"/>
    </row>
    <row r="202" spans="1:1" s="396" customFormat="1" x14ac:dyDescent="0.2">
      <c r="A202" s="395"/>
    </row>
    <row r="203" spans="1:1" s="396" customFormat="1" x14ac:dyDescent="0.2">
      <c r="A203" s="395"/>
    </row>
    <row r="204" spans="1:1" s="396" customFormat="1" x14ac:dyDescent="0.2">
      <c r="A204" s="395"/>
    </row>
    <row r="205" spans="1:1" s="396" customFormat="1" x14ac:dyDescent="0.2">
      <c r="A205" s="395"/>
    </row>
    <row r="206" spans="1:1" s="396" customFormat="1" x14ac:dyDescent="0.2">
      <c r="A206" s="395"/>
    </row>
    <row r="207" spans="1:1" s="396" customFormat="1" x14ac:dyDescent="0.2">
      <c r="A207" s="395"/>
    </row>
    <row r="208" spans="1:1" s="396" customFormat="1" x14ac:dyDescent="0.2">
      <c r="A208" s="395"/>
    </row>
    <row r="209" spans="1:1" s="396" customFormat="1" x14ac:dyDescent="0.2">
      <c r="A209" s="395"/>
    </row>
    <row r="210" spans="1:1" s="396" customFormat="1" x14ac:dyDescent="0.2">
      <c r="A210" s="395"/>
    </row>
    <row r="211" spans="1:1" s="396" customFormat="1" x14ac:dyDescent="0.2">
      <c r="A211" s="395"/>
    </row>
    <row r="212" spans="1:1" s="396" customFormat="1" x14ac:dyDescent="0.2">
      <c r="A212" s="395"/>
    </row>
    <row r="213" spans="1:1" s="396" customFormat="1" x14ac:dyDescent="0.2">
      <c r="A213" s="395"/>
    </row>
    <row r="214" spans="1:1" s="396" customFormat="1" x14ac:dyDescent="0.2">
      <c r="A214" s="395"/>
    </row>
    <row r="215" spans="1:1" s="396" customFormat="1" x14ac:dyDescent="0.2">
      <c r="A215" s="395"/>
    </row>
    <row r="216" spans="1:1" s="396" customFormat="1" x14ac:dyDescent="0.2">
      <c r="A216" s="395"/>
    </row>
    <row r="217" spans="1:1" s="396" customFormat="1" x14ac:dyDescent="0.2">
      <c r="A217" s="395"/>
    </row>
    <row r="218" spans="1:1" s="396" customFormat="1" x14ac:dyDescent="0.2">
      <c r="A218" s="395"/>
    </row>
    <row r="219" spans="1:1" s="396" customFormat="1" x14ac:dyDescent="0.2">
      <c r="A219" s="395"/>
    </row>
    <row r="220" spans="1:1" s="396" customFormat="1" x14ac:dyDescent="0.2">
      <c r="A220" s="395"/>
    </row>
    <row r="221" spans="1:1" s="396" customFormat="1" x14ac:dyDescent="0.2">
      <c r="A221" s="395"/>
    </row>
    <row r="222" spans="1:1" s="396" customFormat="1" x14ac:dyDescent="0.2">
      <c r="A222" s="395"/>
    </row>
    <row r="223" spans="1:1" s="396" customFormat="1" x14ac:dyDescent="0.2">
      <c r="A223" s="395"/>
    </row>
    <row r="224" spans="1:1" s="396" customFormat="1" x14ac:dyDescent="0.2">
      <c r="A224" s="395"/>
    </row>
    <row r="225" spans="1:1" s="396" customFormat="1" x14ac:dyDescent="0.2">
      <c r="A225" s="395"/>
    </row>
    <row r="226" spans="1:1" s="396" customFormat="1" x14ac:dyDescent="0.2">
      <c r="A226" s="395"/>
    </row>
    <row r="227" spans="1:1" s="396" customFormat="1" x14ac:dyDescent="0.2">
      <c r="A227" s="395"/>
    </row>
    <row r="228" spans="1:1" s="396" customFormat="1" x14ac:dyDescent="0.2">
      <c r="A228" s="395"/>
    </row>
    <row r="229" spans="1:1" s="396" customFormat="1" x14ac:dyDescent="0.2">
      <c r="A229" s="395"/>
    </row>
    <row r="230" spans="1:1" s="396" customFormat="1" x14ac:dyDescent="0.2">
      <c r="A230" s="395"/>
    </row>
    <row r="231" spans="1:1" s="396" customFormat="1" x14ac:dyDescent="0.2">
      <c r="A231" s="395"/>
    </row>
    <row r="232" spans="1:1" s="396" customFormat="1" x14ac:dyDescent="0.2">
      <c r="A232" s="395"/>
    </row>
    <row r="233" spans="1:1" s="396" customFormat="1" x14ac:dyDescent="0.2">
      <c r="A233" s="395"/>
    </row>
    <row r="234" spans="1:1" s="396" customFormat="1" x14ac:dyDescent="0.2">
      <c r="A234" s="395"/>
    </row>
    <row r="235" spans="1:1" s="396" customFormat="1" x14ac:dyDescent="0.2">
      <c r="A235" s="395"/>
    </row>
    <row r="236" spans="1:1" s="396" customFormat="1" x14ac:dyDescent="0.2">
      <c r="A236" s="395"/>
    </row>
    <row r="237" spans="1:1" s="396" customFormat="1" x14ac:dyDescent="0.2">
      <c r="A237" s="395"/>
    </row>
    <row r="238" spans="1:1" s="396" customFormat="1" x14ac:dyDescent="0.2">
      <c r="A238" s="395"/>
    </row>
    <row r="239" spans="1:1" s="396" customFormat="1" x14ac:dyDescent="0.2">
      <c r="A239" s="395"/>
    </row>
    <row r="240" spans="1:1" s="396" customFormat="1" x14ac:dyDescent="0.2">
      <c r="A240" s="395"/>
    </row>
    <row r="241" spans="1:1" s="396" customFormat="1" x14ac:dyDescent="0.2">
      <c r="A241" s="395"/>
    </row>
    <row r="242" spans="1:1" s="396" customFormat="1" x14ac:dyDescent="0.2">
      <c r="A242" s="395"/>
    </row>
    <row r="243" spans="1:1" s="396" customFormat="1" x14ac:dyDescent="0.2">
      <c r="A243" s="395"/>
    </row>
    <row r="244" spans="1:1" s="396" customFormat="1" x14ac:dyDescent="0.2">
      <c r="A244" s="395"/>
    </row>
    <row r="245" spans="1:1" s="396" customFormat="1" x14ac:dyDescent="0.2">
      <c r="A245" s="395"/>
    </row>
    <row r="246" spans="1:1" s="396" customFormat="1" x14ac:dyDescent="0.2">
      <c r="A246" s="395"/>
    </row>
    <row r="247" spans="1:1" s="396" customFormat="1" x14ac:dyDescent="0.2">
      <c r="A247" s="395"/>
    </row>
    <row r="248" spans="1:1" s="396" customFormat="1" x14ac:dyDescent="0.2">
      <c r="A248" s="395"/>
    </row>
    <row r="249" spans="1:1" s="396" customFormat="1" x14ac:dyDescent="0.2">
      <c r="A249" s="395"/>
    </row>
    <row r="250" spans="1:1" s="396" customFormat="1" x14ac:dyDescent="0.2">
      <c r="A250" s="395"/>
    </row>
    <row r="251" spans="1:1" s="396" customFormat="1" x14ac:dyDescent="0.2">
      <c r="A251" s="395"/>
    </row>
    <row r="252" spans="1:1" s="396" customFormat="1" x14ac:dyDescent="0.2">
      <c r="A252" s="395"/>
    </row>
    <row r="253" spans="1:1" s="396" customFormat="1" x14ac:dyDescent="0.2">
      <c r="A253" s="395"/>
    </row>
    <row r="254" spans="1:1" s="396" customFormat="1" x14ac:dyDescent="0.2">
      <c r="A254" s="395"/>
    </row>
    <row r="255" spans="1:1" s="396" customFormat="1" x14ac:dyDescent="0.2">
      <c r="A255" s="395"/>
    </row>
    <row r="256" spans="1:1" s="396" customFormat="1" x14ac:dyDescent="0.2">
      <c r="A256" s="395"/>
    </row>
    <row r="257" spans="1:1" s="396" customFormat="1" x14ac:dyDescent="0.2">
      <c r="A257" s="395"/>
    </row>
    <row r="258" spans="1:1" s="396" customFormat="1" x14ac:dyDescent="0.2">
      <c r="A258" s="395"/>
    </row>
    <row r="259" spans="1:1" s="396" customFormat="1" x14ac:dyDescent="0.2">
      <c r="A259" s="395"/>
    </row>
    <row r="260" spans="1:1" s="396" customFormat="1" x14ac:dyDescent="0.2">
      <c r="A260" s="395"/>
    </row>
    <row r="261" spans="1:1" s="396" customFormat="1" x14ac:dyDescent="0.2">
      <c r="A261" s="395"/>
    </row>
    <row r="262" spans="1:1" s="396" customFormat="1" x14ac:dyDescent="0.2">
      <c r="A262" s="395"/>
    </row>
    <row r="263" spans="1:1" s="396" customFormat="1" x14ac:dyDescent="0.2">
      <c r="A263" s="395"/>
    </row>
    <row r="264" spans="1:1" s="396" customFormat="1" x14ac:dyDescent="0.2">
      <c r="A264" s="395"/>
    </row>
    <row r="265" spans="1:1" s="396" customFormat="1" x14ac:dyDescent="0.2">
      <c r="A265" s="395"/>
    </row>
    <row r="266" spans="1:1" s="396" customFormat="1" x14ac:dyDescent="0.2">
      <c r="A266" s="395"/>
    </row>
    <row r="267" spans="1:1" s="396" customFormat="1" x14ac:dyDescent="0.2">
      <c r="A267" s="395"/>
    </row>
    <row r="268" spans="1:1" s="396" customFormat="1" x14ac:dyDescent="0.2">
      <c r="A268" s="395"/>
    </row>
    <row r="269" spans="1:1" s="396" customFormat="1" x14ac:dyDescent="0.2">
      <c r="A269" s="395"/>
    </row>
    <row r="270" spans="1:1" s="396" customFormat="1" x14ac:dyDescent="0.2">
      <c r="A270" s="395"/>
    </row>
    <row r="271" spans="1:1" s="396" customFormat="1" x14ac:dyDescent="0.2">
      <c r="A271" s="395"/>
    </row>
    <row r="272" spans="1:1" s="396" customFormat="1" x14ac:dyDescent="0.2">
      <c r="A272" s="395"/>
    </row>
    <row r="273" spans="1:1" s="396" customFormat="1" x14ac:dyDescent="0.2">
      <c r="A273" s="395"/>
    </row>
    <row r="274" spans="1:1" s="396" customFormat="1" x14ac:dyDescent="0.2">
      <c r="A274" s="395"/>
    </row>
    <row r="275" spans="1:1" s="396" customFormat="1" x14ac:dyDescent="0.2">
      <c r="A275" s="395"/>
    </row>
    <row r="276" spans="1:1" s="396" customFormat="1" x14ac:dyDescent="0.2">
      <c r="A276" s="395"/>
    </row>
    <row r="277" spans="1:1" s="396" customFormat="1" x14ac:dyDescent="0.2">
      <c r="A277" s="395"/>
    </row>
    <row r="278" spans="1:1" s="396" customFormat="1" x14ac:dyDescent="0.2">
      <c r="A278" s="395"/>
    </row>
    <row r="279" spans="1:1" s="396" customFormat="1" x14ac:dyDescent="0.2">
      <c r="A279" s="395"/>
    </row>
    <row r="280" spans="1:1" s="396" customFormat="1" x14ac:dyDescent="0.2">
      <c r="A280" s="395"/>
    </row>
    <row r="281" spans="1:1" s="396" customFormat="1" x14ac:dyDescent="0.2">
      <c r="A281" s="395"/>
    </row>
    <row r="282" spans="1:1" s="396" customFormat="1" x14ac:dyDescent="0.2">
      <c r="A282" s="395"/>
    </row>
    <row r="283" spans="1:1" s="396" customFormat="1" x14ac:dyDescent="0.2">
      <c r="A283" s="395"/>
    </row>
    <row r="284" spans="1:1" s="396" customFormat="1" x14ac:dyDescent="0.2">
      <c r="A284" s="395"/>
    </row>
    <row r="285" spans="1:1" s="396" customFormat="1" x14ac:dyDescent="0.2">
      <c r="A285" s="395"/>
    </row>
    <row r="286" spans="1:1" s="396" customFormat="1" x14ac:dyDescent="0.2">
      <c r="A286" s="395"/>
    </row>
    <row r="287" spans="1:1" s="396" customFormat="1" x14ac:dyDescent="0.2">
      <c r="A287" s="395"/>
    </row>
    <row r="288" spans="1:1" s="396" customFormat="1" x14ac:dyDescent="0.2">
      <c r="A288" s="395"/>
    </row>
    <row r="289" spans="1:1" s="396" customFormat="1" x14ac:dyDescent="0.2">
      <c r="A289" s="395"/>
    </row>
    <row r="290" spans="1:1" s="396" customFormat="1" x14ac:dyDescent="0.2">
      <c r="A290" s="395"/>
    </row>
    <row r="291" spans="1:1" s="396" customFormat="1" x14ac:dyDescent="0.2">
      <c r="A291" s="395"/>
    </row>
    <row r="292" spans="1:1" s="396" customFormat="1" x14ac:dyDescent="0.2">
      <c r="A292" s="395"/>
    </row>
    <row r="293" spans="1:1" s="396" customFormat="1" x14ac:dyDescent="0.2">
      <c r="A293" s="395"/>
    </row>
    <row r="294" spans="1:1" s="396" customFormat="1" x14ac:dyDescent="0.2">
      <c r="A294" s="395"/>
    </row>
    <row r="295" spans="1:1" s="396" customFormat="1" x14ac:dyDescent="0.2">
      <c r="A295" s="395"/>
    </row>
    <row r="296" spans="1:1" s="396" customFormat="1" x14ac:dyDescent="0.2">
      <c r="A296" s="395"/>
    </row>
    <row r="297" spans="1:1" s="396" customFormat="1" x14ac:dyDescent="0.2">
      <c r="A297" s="395"/>
    </row>
    <row r="298" spans="1:1" s="396" customFormat="1" x14ac:dyDescent="0.2">
      <c r="A298" s="395"/>
    </row>
    <row r="299" spans="1:1" s="396" customFormat="1" x14ac:dyDescent="0.2">
      <c r="A299" s="395"/>
    </row>
    <row r="300" spans="1:1" s="396" customFormat="1" x14ac:dyDescent="0.2">
      <c r="A300" s="395"/>
    </row>
    <row r="301" spans="1:1" s="396" customFormat="1" x14ac:dyDescent="0.2">
      <c r="A301" s="395"/>
    </row>
    <row r="302" spans="1:1" s="396" customFormat="1" x14ac:dyDescent="0.2">
      <c r="A302" s="395"/>
    </row>
    <row r="303" spans="1:1" s="396" customFormat="1" x14ac:dyDescent="0.2">
      <c r="A303" s="395"/>
    </row>
    <row r="304" spans="1:1" s="396" customFormat="1" x14ac:dyDescent="0.2">
      <c r="A304" s="395"/>
    </row>
    <row r="305" spans="1:1" s="396" customFormat="1" x14ac:dyDescent="0.2">
      <c r="A305" s="395"/>
    </row>
    <row r="306" spans="1:1" s="396" customFormat="1" x14ac:dyDescent="0.2">
      <c r="A306" s="395"/>
    </row>
    <row r="307" spans="1:1" s="396" customFormat="1" x14ac:dyDescent="0.2">
      <c r="A307" s="395"/>
    </row>
    <row r="308" spans="1:1" s="396" customFormat="1" x14ac:dyDescent="0.2">
      <c r="A308" s="395"/>
    </row>
    <row r="309" spans="1:1" s="396" customFormat="1" x14ac:dyDescent="0.2">
      <c r="A309" s="395"/>
    </row>
    <row r="310" spans="1:1" s="396" customFormat="1" x14ac:dyDescent="0.2">
      <c r="A310" s="395"/>
    </row>
    <row r="311" spans="1:1" s="396" customFormat="1" x14ac:dyDescent="0.2">
      <c r="A311" s="395"/>
    </row>
    <row r="312" spans="1:1" s="396" customFormat="1" x14ac:dyDescent="0.2">
      <c r="A312" s="395"/>
    </row>
    <row r="313" spans="1:1" s="396" customFormat="1" x14ac:dyDescent="0.2">
      <c r="A313" s="395"/>
    </row>
    <row r="314" spans="1:1" s="396" customFormat="1" x14ac:dyDescent="0.2">
      <c r="A314" s="395"/>
    </row>
    <row r="315" spans="1:1" s="396" customFormat="1" x14ac:dyDescent="0.2">
      <c r="A315" s="395"/>
    </row>
    <row r="316" spans="1:1" s="396" customFormat="1" x14ac:dyDescent="0.2">
      <c r="A316" s="395"/>
    </row>
    <row r="317" spans="1:1" s="396" customFormat="1" x14ac:dyDescent="0.2">
      <c r="A317" s="395"/>
    </row>
    <row r="318" spans="1:1" s="396" customFormat="1" x14ac:dyDescent="0.2">
      <c r="A318" s="395"/>
    </row>
    <row r="319" spans="1:1" s="396" customFormat="1" x14ac:dyDescent="0.2">
      <c r="A319" s="395"/>
    </row>
    <row r="320" spans="1:1" s="396" customFormat="1" x14ac:dyDescent="0.2">
      <c r="A320" s="395"/>
    </row>
    <row r="321" spans="1:1" s="396" customFormat="1" x14ac:dyDescent="0.2">
      <c r="A321" s="395"/>
    </row>
    <row r="322" spans="1:1" s="396" customFormat="1" x14ac:dyDescent="0.2">
      <c r="A322" s="395"/>
    </row>
    <row r="323" spans="1:1" s="396" customFormat="1" x14ac:dyDescent="0.2">
      <c r="A323" s="395"/>
    </row>
    <row r="324" spans="1:1" s="396" customFormat="1" x14ac:dyDescent="0.2">
      <c r="A324" s="395"/>
    </row>
    <row r="325" spans="1:1" s="396" customFormat="1" x14ac:dyDescent="0.2">
      <c r="A325" s="395"/>
    </row>
    <row r="326" spans="1:1" s="396" customFormat="1" x14ac:dyDescent="0.2">
      <c r="A326" s="395"/>
    </row>
    <row r="327" spans="1:1" s="396" customFormat="1" x14ac:dyDescent="0.2">
      <c r="A327" s="395"/>
    </row>
    <row r="328" spans="1:1" s="396" customFormat="1" x14ac:dyDescent="0.2">
      <c r="A328" s="395"/>
    </row>
    <row r="329" spans="1:1" s="396" customFormat="1" x14ac:dyDescent="0.2">
      <c r="A329" s="395"/>
    </row>
    <row r="330" spans="1:1" s="396" customFormat="1" x14ac:dyDescent="0.2">
      <c r="A330" s="395"/>
    </row>
    <row r="331" spans="1:1" s="396" customFormat="1" x14ac:dyDescent="0.2">
      <c r="A331" s="395"/>
    </row>
    <row r="332" spans="1:1" s="396" customFormat="1" x14ac:dyDescent="0.2">
      <c r="A332" s="395"/>
    </row>
    <row r="333" spans="1:1" s="396" customFormat="1" x14ac:dyDescent="0.2">
      <c r="A333" s="395"/>
    </row>
    <row r="334" spans="1:1" s="396" customFormat="1" x14ac:dyDescent="0.2">
      <c r="A334" s="395"/>
    </row>
    <row r="335" spans="1:1" s="396" customFormat="1" x14ac:dyDescent="0.2">
      <c r="A335" s="395"/>
    </row>
    <row r="336" spans="1:1" s="396" customFormat="1" x14ac:dyDescent="0.2">
      <c r="A336" s="395"/>
    </row>
    <row r="337" spans="1:1" s="396" customFormat="1" x14ac:dyDescent="0.2">
      <c r="A337" s="395"/>
    </row>
    <row r="338" spans="1:1" s="396" customFormat="1" x14ac:dyDescent="0.2">
      <c r="A338" s="395"/>
    </row>
    <row r="339" spans="1:1" s="396" customFormat="1" x14ac:dyDescent="0.2">
      <c r="A339" s="395"/>
    </row>
    <row r="340" spans="1:1" s="396" customFormat="1" x14ac:dyDescent="0.2">
      <c r="A340" s="395"/>
    </row>
    <row r="341" spans="1:1" s="396" customFormat="1" x14ac:dyDescent="0.2">
      <c r="A341" s="395"/>
    </row>
    <row r="342" spans="1:1" s="396" customFormat="1" x14ac:dyDescent="0.2">
      <c r="A342" s="395"/>
    </row>
    <row r="343" spans="1:1" s="396" customFormat="1" x14ac:dyDescent="0.2">
      <c r="A343" s="395"/>
    </row>
    <row r="344" spans="1:1" s="396" customFormat="1" x14ac:dyDescent="0.2">
      <c r="A344" s="395"/>
    </row>
    <row r="345" spans="1:1" s="396" customFormat="1" x14ac:dyDescent="0.2">
      <c r="A345" s="395"/>
    </row>
    <row r="346" spans="1:1" s="396" customFormat="1" x14ac:dyDescent="0.2">
      <c r="A346" s="395"/>
    </row>
    <row r="347" spans="1:1" s="396" customFormat="1" x14ac:dyDescent="0.2">
      <c r="A347" s="395"/>
    </row>
    <row r="348" spans="1:1" s="396" customFormat="1" x14ac:dyDescent="0.2">
      <c r="A348" s="395"/>
    </row>
    <row r="349" spans="1:1" s="396" customFormat="1" x14ac:dyDescent="0.2">
      <c r="A349" s="395"/>
    </row>
    <row r="350" spans="1:1" s="396" customFormat="1" x14ac:dyDescent="0.2">
      <c r="A350" s="395"/>
    </row>
    <row r="351" spans="1:1" s="396" customFormat="1" x14ac:dyDescent="0.2">
      <c r="A351" s="395"/>
    </row>
    <row r="352" spans="1:1" s="396" customFormat="1" x14ac:dyDescent="0.2">
      <c r="A352" s="395"/>
    </row>
  </sheetData>
  <mergeCells count="595">
    <mergeCell ref="C51:BJ51"/>
    <mergeCell ref="AM49:AP49"/>
    <mergeCell ref="AQ49:AT49"/>
    <mergeCell ref="AU49:AX49"/>
    <mergeCell ref="AY49:BB49"/>
    <mergeCell ref="BC49:BF49"/>
    <mergeCell ref="BG49:BJ49"/>
    <mergeCell ref="BC48:BF48"/>
    <mergeCell ref="BG48:BJ48"/>
    <mergeCell ref="C49:F49"/>
    <mergeCell ref="G49:J49"/>
    <mergeCell ref="K49:N49"/>
    <mergeCell ref="O49:R49"/>
    <mergeCell ref="S49:V49"/>
    <mergeCell ref="W49:Z49"/>
    <mergeCell ref="AA49:AD49"/>
    <mergeCell ref="AI49:AL49"/>
    <mergeCell ref="AA48:AD48"/>
    <mergeCell ref="AI48:AL48"/>
    <mergeCell ref="AM48:AP48"/>
    <mergeCell ref="AQ48:AT48"/>
    <mergeCell ref="AU48:AX48"/>
    <mergeCell ref="AY48:BB48"/>
    <mergeCell ref="C48:F48"/>
    <mergeCell ref="G48:J48"/>
    <mergeCell ref="K48:N48"/>
    <mergeCell ref="O48:R48"/>
    <mergeCell ref="S48:V48"/>
    <mergeCell ref="W48:Z48"/>
    <mergeCell ref="AM47:AP47"/>
    <mergeCell ref="AQ47:AT47"/>
    <mergeCell ref="AU47:AX47"/>
    <mergeCell ref="AY47:BB47"/>
    <mergeCell ref="BC47:BF47"/>
    <mergeCell ref="BG47:BJ47"/>
    <mergeCell ref="BC46:BF46"/>
    <mergeCell ref="BG46:BJ46"/>
    <mergeCell ref="C47:F47"/>
    <mergeCell ref="G47:J47"/>
    <mergeCell ref="K47:N47"/>
    <mergeCell ref="O47:R47"/>
    <mergeCell ref="S47:V47"/>
    <mergeCell ref="W47:Z47"/>
    <mergeCell ref="AA47:AD47"/>
    <mergeCell ref="AI47:AL47"/>
    <mergeCell ref="AA46:AD46"/>
    <mergeCell ref="AI46:AL46"/>
    <mergeCell ref="AM46:AP46"/>
    <mergeCell ref="AQ46:AT46"/>
    <mergeCell ref="AU46:AX46"/>
    <mergeCell ref="AY46:BB46"/>
    <mergeCell ref="C46:F46"/>
    <mergeCell ref="G46:J46"/>
    <mergeCell ref="K46:N46"/>
    <mergeCell ref="O46:R46"/>
    <mergeCell ref="S46:V46"/>
    <mergeCell ref="W46:Z46"/>
    <mergeCell ref="AM45:AP45"/>
    <mergeCell ref="AQ45:AT45"/>
    <mergeCell ref="AU45:AX45"/>
    <mergeCell ref="AY45:BB45"/>
    <mergeCell ref="BC45:BF45"/>
    <mergeCell ref="BG45:BJ45"/>
    <mergeCell ref="BC44:BF44"/>
    <mergeCell ref="BG44:BJ44"/>
    <mergeCell ref="C45:F45"/>
    <mergeCell ref="G45:J45"/>
    <mergeCell ref="K45:N45"/>
    <mergeCell ref="O45:R45"/>
    <mergeCell ref="S45:V45"/>
    <mergeCell ref="W45:Z45"/>
    <mergeCell ref="AA45:AD45"/>
    <mergeCell ref="AI45:AL45"/>
    <mergeCell ref="AA44:AD44"/>
    <mergeCell ref="AI44:AL44"/>
    <mergeCell ref="AM44:AP44"/>
    <mergeCell ref="AQ44:AT44"/>
    <mergeCell ref="AU44:AX44"/>
    <mergeCell ref="AY44:BB44"/>
    <mergeCell ref="C44:F44"/>
    <mergeCell ref="G44:J44"/>
    <mergeCell ref="K44:N44"/>
    <mergeCell ref="O44:R44"/>
    <mergeCell ref="S44:V44"/>
    <mergeCell ref="W44:Z44"/>
    <mergeCell ref="AM43:AP43"/>
    <mergeCell ref="AQ43:AT43"/>
    <mergeCell ref="AU43:AX43"/>
    <mergeCell ref="AY43:BB43"/>
    <mergeCell ref="BC43:BF43"/>
    <mergeCell ref="BG43:BJ43"/>
    <mergeCell ref="BC42:BF42"/>
    <mergeCell ref="BG42:BJ42"/>
    <mergeCell ref="C43:F43"/>
    <mergeCell ref="G43:J43"/>
    <mergeCell ref="K43:N43"/>
    <mergeCell ref="O43:R43"/>
    <mergeCell ref="S43:V43"/>
    <mergeCell ref="W43:Z43"/>
    <mergeCell ref="AA43:AD43"/>
    <mergeCell ref="AI43:AL43"/>
    <mergeCell ref="AA42:AD42"/>
    <mergeCell ref="AI42:AL42"/>
    <mergeCell ref="AM42:AP42"/>
    <mergeCell ref="AQ42:AT42"/>
    <mergeCell ref="AU42:AX42"/>
    <mergeCell ref="AY42:BB42"/>
    <mergeCell ref="C42:F42"/>
    <mergeCell ref="G42:J42"/>
    <mergeCell ref="K42:N42"/>
    <mergeCell ref="O42:R42"/>
    <mergeCell ref="S42:V42"/>
    <mergeCell ref="W42:Z42"/>
    <mergeCell ref="AM41:AP41"/>
    <mergeCell ref="AQ41:AT41"/>
    <mergeCell ref="AU41:AX41"/>
    <mergeCell ref="AY41:BB41"/>
    <mergeCell ref="BC41:BF41"/>
    <mergeCell ref="BG41:BJ41"/>
    <mergeCell ref="BC40:BF40"/>
    <mergeCell ref="BG40:BJ40"/>
    <mergeCell ref="C41:F41"/>
    <mergeCell ref="G41:J41"/>
    <mergeCell ref="K41:N41"/>
    <mergeCell ref="O41:R41"/>
    <mergeCell ref="S41:V41"/>
    <mergeCell ref="W41:Z41"/>
    <mergeCell ref="AA41:AD41"/>
    <mergeCell ref="AI41:AL41"/>
    <mergeCell ref="AA40:AD40"/>
    <mergeCell ref="AI40:AL40"/>
    <mergeCell ref="AM40:AP40"/>
    <mergeCell ref="AQ40:AT40"/>
    <mergeCell ref="AU40:AX40"/>
    <mergeCell ref="AY40:BB40"/>
    <mergeCell ref="C40:F40"/>
    <mergeCell ref="G40:J40"/>
    <mergeCell ref="K40:N40"/>
    <mergeCell ref="O40:R40"/>
    <mergeCell ref="S40:V40"/>
    <mergeCell ref="W40:Z40"/>
    <mergeCell ref="AM39:AP39"/>
    <mergeCell ref="AQ39:AT39"/>
    <mergeCell ref="AU39:AX39"/>
    <mergeCell ref="AY39:BB39"/>
    <mergeCell ref="BC39:BF39"/>
    <mergeCell ref="BG39:BJ39"/>
    <mergeCell ref="BC38:BF38"/>
    <mergeCell ref="BG38:BJ38"/>
    <mergeCell ref="C39:F39"/>
    <mergeCell ref="G39:J39"/>
    <mergeCell ref="K39:N39"/>
    <mergeCell ref="O39:R39"/>
    <mergeCell ref="S39:V39"/>
    <mergeCell ref="W39:Z39"/>
    <mergeCell ref="AA39:AD39"/>
    <mergeCell ref="AI39:AL39"/>
    <mergeCell ref="AA38:AD38"/>
    <mergeCell ref="AI38:AL38"/>
    <mergeCell ref="AM38:AP38"/>
    <mergeCell ref="AQ38:AT38"/>
    <mergeCell ref="AU38:AX38"/>
    <mergeCell ref="AY38:BB38"/>
    <mergeCell ref="C38:F38"/>
    <mergeCell ref="G38:J38"/>
    <mergeCell ref="K38:N38"/>
    <mergeCell ref="O38:R38"/>
    <mergeCell ref="S38:V38"/>
    <mergeCell ref="W38:Z38"/>
    <mergeCell ref="AM37:AP37"/>
    <mergeCell ref="AQ37:AT37"/>
    <mergeCell ref="AU37:AX37"/>
    <mergeCell ref="AY37:BB37"/>
    <mergeCell ref="BC37:BF37"/>
    <mergeCell ref="BG37:BJ37"/>
    <mergeCell ref="BC36:BF36"/>
    <mergeCell ref="BG36:BJ36"/>
    <mergeCell ref="C37:F37"/>
    <mergeCell ref="G37:J37"/>
    <mergeCell ref="K37:N37"/>
    <mergeCell ref="O37:R37"/>
    <mergeCell ref="S37:V37"/>
    <mergeCell ref="W37:Z37"/>
    <mergeCell ref="AA37:AD37"/>
    <mergeCell ref="AI37:AL37"/>
    <mergeCell ref="AA36:AD36"/>
    <mergeCell ref="AI36:AL36"/>
    <mergeCell ref="AM36:AP36"/>
    <mergeCell ref="AQ36:AT36"/>
    <mergeCell ref="AU36:AX36"/>
    <mergeCell ref="AY36:BB36"/>
    <mergeCell ref="C36:F36"/>
    <mergeCell ref="G36:J36"/>
    <mergeCell ref="K36:N36"/>
    <mergeCell ref="O36:R36"/>
    <mergeCell ref="S36:V36"/>
    <mergeCell ref="W36:Z36"/>
    <mergeCell ref="AM35:AP35"/>
    <mergeCell ref="AQ35:AT35"/>
    <mergeCell ref="AU35:AX35"/>
    <mergeCell ref="AY35:BB35"/>
    <mergeCell ref="BC35:BF35"/>
    <mergeCell ref="BG35:BJ35"/>
    <mergeCell ref="BC34:BF34"/>
    <mergeCell ref="BG34:BJ34"/>
    <mergeCell ref="C35:F35"/>
    <mergeCell ref="G35:J35"/>
    <mergeCell ref="K35:N35"/>
    <mergeCell ref="O35:R35"/>
    <mergeCell ref="S35:V35"/>
    <mergeCell ref="W35:Z35"/>
    <mergeCell ref="AA35:AD35"/>
    <mergeCell ref="AI35:AL35"/>
    <mergeCell ref="AA34:AD34"/>
    <mergeCell ref="AI34:AL34"/>
    <mergeCell ref="AM34:AP34"/>
    <mergeCell ref="AQ34:AT34"/>
    <mergeCell ref="AU34:AX34"/>
    <mergeCell ref="AY34:BB34"/>
    <mergeCell ref="C34:F34"/>
    <mergeCell ref="G34:J34"/>
    <mergeCell ref="K34:N34"/>
    <mergeCell ref="O34:R34"/>
    <mergeCell ref="S34:V34"/>
    <mergeCell ref="W34:Z34"/>
    <mergeCell ref="AM33:AP33"/>
    <mergeCell ref="AQ33:AT33"/>
    <mergeCell ref="AU33:AX33"/>
    <mergeCell ref="AY33:BB33"/>
    <mergeCell ref="BC33:BF33"/>
    <mergeCell ref="BG33:BJ33"/>
    <mergeCell ref="BC32:BF32"/>
    <mergeCell ref="BG32:BJ32"/>
    <mergeCell ref="C33:F33"/>
    <mergeCell ref="G33:J33"/>
    <mergeCell ref="K33:N33"/>
    <mergeCell ref="O33:R33"/>
    <mergeCell ref="S33:V33"/>
    <mergeCell ref="W33:Z33"/>
    <mergeCell ref="AA33:AD33"/>
    <mergeCell ref="AI33:AL33"/>
    <mergeCell ref="AA32:AD32"/>
    <mergeCell ref="AI32:AL32"/>
    <mergeCell ref="AM32:AP32"/>
    <mergeCell ref="AQ32:AT32"/>
    <mergeCell ref="AU32:AX32"/>
    <mergeCell ref="AY32:BB32"/>
    <mergeCell ref="C32:F32"/>
    <mergeCell ref="G32:J32"/>
    <mergeCell ref="K32:N32"/>
    <mergeCell ref="O32:R32"/>
    <mergeCell ref="S32:V32"/>
    <mergeCell ref="W32:Z32"/>
    <mergeCell ref="AM31:AP31"/>
    <mergeCell ref="AQ31:AT31"/>
    <mergeCell ref="AU31:AX31"/>
    <mergeCell ref="AY31:BB31"/>
    <mergeCell ref="BC31:BF31"/>
    <mergeCell ref="BG31:BJ31"/>
    <mergeCell ref="BC30:BF30"/>
    <mergeCell ref="BG30:BJ30"/>
    <mergeCell ref="C31:F31"/>
    <mergeCell ref="G31:J31"/>
    <mergeCell ref="K31:N31"/>
    <mergeCell ref="O31:R31"/>
    <mergeCell ref="S31:V31"/>
    <mergeCell ref="W31:Z31"/>
    <mergeCell ref="AA31:AD31"/>
    <mergeCell ref="AI31:AL31"/>
    <mergeCell ref="AA30:AD30"/>
    <mergeCell ref="AI30:AL30"/>
    <mergeCell ref="AM30:AP30"/>
    <mergeCell ref="AQ30:AT30"/>
    <mergeCell ref="AU30:AX30"/>
    <mergeCell ref="AY30:BB30"/>
    <mergeCell ref="C30:F30"/>
    <mergeCell ref="G30:J30"/>
    <mergeCell ref="K30:N30"/>
    <mergeCell ref="O30:R30"/>
    <mergeCell ref="S30:V30"/>
    <mergeCell ref="W30:Z30"/>
    <mergeCell ref="AM29:AP29"/>
    <mergeCell ref="AQ29:AT29"/>
    <mergeCell ref="AU29:AX29"/>
    <mergeCell ref="AY29:BB29"/>
    <mergeCell ref="BC29:BF29"/>
    <mergeCell ref="BG29:BJ29"/>
    <mergeCell ref="BC28:BF28"/>
    <mergeCell ref="BG28:BJ28"/>
    <mergeCell ref="C29:F29"/>
    <mergeCell ref="G29:J29"/>
    <mergeCell ref="K29:N29"/>
    <mergeCell ref="O29:R29"/>
    <mergeCell ref="S29:V29"/>
    <mergeCell ref="W29:Z29"/>
    <mergeCell ref="AA29:AD29"/>
    <mergeCell ref="AI29:AL29"/>
    <mergeCell ref="AA28:AD28"/>
    <mergeCell ref="AI28:AL28"/>
    <mergeCell ref="AM28:AP28"/>
    <mergeCell ref="AQ28:AT28"/>
    <mergeCell ref="AU28:AX28"/>
    <mergeCell ref="AY28:BB28"/>
    <mergeCell ref="C28:F28"/>
    <mergeCell ref="G28:J28"/>
    <mergeCell ref="K28:N28"/>
    <mergeCell ref="O28:R28"/>
    <mergeCell ref="S28:V28"/>
    <mergeCell ref="W28:Z28"/>
    <mergeCell ref="AM27:AP27"/>
    <mergeCell ref="AQ27:AT27"/>
    <mergeCell ref="AU27:AX27"/>
    <mergeCell ref="AY27:BB27"/>
    <mergeCell ref="BC27:BF27"/>
    <mergeCell ref="BG27:BJ27"/>
    <mergeCell ref="BC26:BF26"/>
    <mergeCell ref="BG26:BJ26"/>
    <mergeCell ref="C27:F27"/>
    <mergeCell ref="G27:J27"/>
    <mergeCell ref="K27:N27"/>
    <mergeCell ref="O27:R27"/>
    <mergeCell ref="S27:V27"/>
    <mergeCell ref="W27:Z27"/>
    <mergeCell ref="AA27:AD27"/>
    <mergeCell ref="AI27:AL27"/>
    <mergeCell ref="AA26:AD26"/>
    <mergeCell ref="AI26:AL26"/>
    <mergeCell ref="AM26:AP26"/>
    <mergeCell ref="AQ26:AT26"/>
    <mergeCell ref="AU26:AX26"/>
    <mergeCell ref="AY26:BB26"/>
    <mergeCell ref="C26:F26"/>
    <mergeCell ref="G26:J26"/>
    <mergeCell ref="K26:N26"/>
    <mergeCell ref="O26:R26"/>
    <mergeCell ref="S26:V26"/>
    <mergeCell ref="W26:Z26"/>
    <mergeCell ref="AM25:AP25"/>
    <mergeCell ref="AQ25:AT25"/>
    <mergeCell ref="AU25:AX25"/>
    <mergeCell ref="AY25:BB25"/>
    <mergeCell ref="BC25:BF25"/>
    <mergeCell ref="BG25:BJ25"/>
    <mergeCell ref="BC24:BF24"/>
    <mergeCell ref="BG24:BJ24"/>
    <mergeCell ref="C25:F25"/>
    <mergeCell ref="G25:J25"/>
    <mergeCell ref="K25:N25"/>
    <mergeCell ref="O25:R25"/>
    <mergeCell ref="S25:V25"/>
    <mergeCell ref="W25:Z25"/>
    <mergeCell ref="AA25:AD25"/>
    <mergeCell ref="AI25:AL25"/>
    <mergeCell ref="AA24:AD24"/>
    <mergeCell ref="AI24:AL24"/>
    <mergeCell ref="AM24:AP24"/>
    <mergeCell ref="AQ24:AT24"/>
    <mergeCell ref="AU24:AX24"/>
    <mergeCell ref="AY24:BB24"/>
    <mergeCell ref="C24:F24"/>
    <mergeCell ref="G24:J24"/>
    <mergeCell ref="K24:N24"/>
    <mergeCell ref="O24:R24"/>
    <mergeCell ref="S24:V24"/>
    <mergeCell ref="W24:Z24"/>
    <mergeCell ref="AM23:AP23"/>
    <mergeCell ref="AQ23:AT23"/>
    <mergeCell ref="AU23:AX23"/>
    <mergeCell ref="AY23:BB23"/>
    <mergeCell ref="BC23:BF23"/>
    <mergeCell ref="BG23:BJ23"/>
    <mergeCell ref="BC22:BF22"/>
    <mergeCell ref="BG22:BJ22"/>
    <mergeCell ref="C23:F23"/>
    <mergeCell ref="G23:J23"/>
    <mergeCell ref="K23:N23"/>
    <mergeCell ref="O23:R23"/>
    <mergeCell ref="S23:V23"/>
    <mergeCell ref="W23:Z23"/>
    <mergeCell ref="AA23:AD23"/>
    <mergeCell ref="AI23:AL23"/>
    <mergeCell ref="AA22:AD22"/>
    <mergeCell ref="AI22:AL22"/>
    <mergeCell ref="AM22:AP22"/>
    <mergeCell ref="AQ22:AT22"/>
    <mergeCell ref="AU22:AX22"/>
    <mergeCell ref="AY22:BB22"/>
    <mergeCell ref="C22:F22"/>
    <mergeCell ref="G22:J22"/>
    <mergeCell ref="K22:N22"/>
    <mergeCell ref="O22:R22"/>
    <mergeCell ref="S22:V22"/>
    <mergeCell ref="W22:Z22"/>
    <mergeCell ref="AM21:AP21"/>
    <mergeCell ref="AQ21:AT21"/>
    <mergeCell ref="AU21:AX21"/>
    <mergeCell ref="AY21:BB21"/>
    <mergeCell ref="BC21:BF21"/>
    <mergeCell ref="BG21:BJ21"/>
    <mergeCell ref="BC20:BF20"/>
    <mergeCell ref="BG20:BJ20"/>
    <mergeCell ref="C21:F21"/>
    <mergeCell ref="G21:J21"/>
    <mergeCell ref="K21:N21"/>
    <mergeCell ref="O21:R21"/>
    <mergeCell ref="S21:V21"/>
    <mergeCell ref="W21:Z21"/>
    <mergeCell ref="AA21:AD21"/>
    <mergeCell ref="AI21:AL21"/>
    <mergeCell ref="AA20:AD20"/>
    <mergeCell ref="AI20:AL20"/>
    <mergeCell ref="AM20:AP20"/>
    <mergeCell ref="AQ20:AT20"/>
    <mergeCell ref="AU20:AX20"/>
    <mergeCell ref="AY20:BB20"/>
    <mergeCell ref="C20:F20"/>
    <mergeCell ref="G20:J20"/>
    <mergeCell ref="K20:N20"/>
    <mergeCell ref="O20:R20"/>
    <mergeCell ref="S20:V20"/>
    <mergeCell ref="W20:Z20"/>
    <mergeCell ref="AM19:AP19"/>
    <mergeCell ref="AQ19:AT19"/>
    <mergeCell ref="AU19:AX19"/>
    <mergeCell ref="AY19:BB19"/>
    <mergeCell ref="BC19:BF19"/>
    <mergeCell ref="BG19:BJ19"/>
    <mergeCell ref="BC18:BF18"/>
    <mergeCell ref="BG18:BJ18"/>
    <mergeCell ref="C19:F19"/>
    <mergeCell ref="G19:J19"/>
    <mergeCell ref="K19:N19"/>
    <mergeCell ref="O19:R19"/>
    <mergeCell ref="S19:V19"/>
    <mergeCell ref="W19:Z19"/>
    <mergeCell ref="AA19:AD19"/>
    <mergeCell ref="AI19:AL19"/>
    <mergeCell ref="AA18:AD18"/>
    <mergeCell ref="AI18:AL18"/>
    <mergeCell ref="AM18:AP18"/>
    <mergeCell ref="AQ18:AT18"/>
    <mergeCell ref="AU18:AX18"/>
    <mergeCell ref="AY18:BB18"/>
    <mergeCell ref="C18:F18"/>
    <mergeCell ref="G18:J18"/>
    <mergeCell ref="K18:N18"/>
    <mergeCell ref="O18:R18"/>
    <mergeCell ref="S18:V18"/>
    <mergeCell ref="W18:Z18"/>
    <mergeCell ref="AM17:AP17"/>
    <mergeCell ref="AQ17:AT17"/>
    <mergeCell ref="AU17:AX17"/>
    <mergeCell ref="AY17:BB17"/>
    <mergeCell ref="BC17:BF17"/>
    <mergeCell ref="BG17:BJ17"/>
    <mergeCell ref="BC16:BF16"/>
    <mergeCell ref="BG16:BJ16"/>
    <mergeCell ref="C17:F17"/>
    <mergeCell ref="G17:J17"/>
    <mergeCell ref="K17:N17"/>
    <mergeCell ref="O17:R17"/>
    <mergeCell ref="S17:V17"/>
    <mergeCell ref="W17:Z17"/>
    <mergeCell ref="AA17:AD17"/>
    <mergeCell ref="AI17:AL17"/>
    <mergeCell ref="AA16:AD16"/>
    <mergeCell ref="AI16:AL16"/>
    <mergeCell ref="AM16:AP16"/>
    <mergeCell ref="AQ16:AT16"/>
    <mergeCell ref="AU16:AX16"/>
    <mergeCell ref="AY16:BB16"/>
    <mergeCell ref="C16:F16"/>
    <mergeCell ref="G16:J16"/>
    <mergeCell ref="K16:N16"/>
    <mergeCell ref="O16:R16"/>
    <mergeCell ref="S16:V16"/>
    <mergeCell ref="W16:Z16"/>
    <mergeCell ref="AM15:AP15"/>
    <mergeCell ref="AQ15:AT15"/>
    <mergeCell ref="AU15:AX15"/>
    <mergeCell ref="AY15:BB15"/>
    <mergeCell ref="BC15:BF15"/>
    <mergeCell ref="BG15:BJ15"/>
    <mergeCell ref="BC14:BF14"/>
    <mergeCell ref="BG14:BJ14"/>
    <mergeCell ref="C15:F15"/>
    <mergeCell ref="G15:J15"/>
    <mergeCell ref="K15:N15"/>
    <mergeCell ref="O15:R15"/>
    <mergeCell ref="S15:V15"/>
    <mergeCell ref="W15:Z15"/>
    <mergeCell ref="AA15:AD15"/>
    <mergeCell ref="AI15:AL15"/>
    <mergeCell ref="AA14:AD14"/>
    <mergeCell ref="AI14:AL14"/>
    <mergeCell ref="AM14:AP14"/>
    <mergeCell ref="AQ14:AT14"/>
    <mergeCell ref="AU14:AX14"/>
    <mergeCell ref="AY14:BB14"/>
    <mergeCell ref="C14:F14"/>
    <mergeCell ref="G14:J14"/>
    <mergeCell ref="K14:N14"/>
    <mergeCell ref="O14:R14"/>
    <mergeCell ref="S14:V14"/>
    <mergeCell ref="W14:Z14"/>
    <mergeCell ref="AM13:AP13"/>
    <mergeCell ref="AQ13:AT13"/>
    <mergeCell ref="AU13:AX13"/>
    <mergeCell ref="AY13:BB13"/>
    <mergeCell ref="BC13:BF13"/>
    <mergeCell ref="BG13:BJ13"/>
    <mergeCell ref="BC12:BF12"/>
    <mergeCell ref="BG12:BJ12"/>
    <mergeCell ref="C13:F13"/>
    <mergeCell ref="G13:J13"/>
    <mergeCell ref="K13:N13"/>
    <mergeCell ref="O13:R13"/>
    <mergeCell ref="S13:V13"/>
    <mergeCell ref="W13:Z13"/>
    <mergeCell ref="AA13:AD13"/>
    <mergeCell ref="AI13:AL13"/>
    <mergeCell ref="AA12:AD12"/>
    <mergeCell ref="AI12:AL12"/>
    <mergeCell ref="AM12:AP12"/>
    <mergeCell ref="AQ12:AT12"/>
    <mergeCell ref="AU12:AX12"/>
    <mergeCell ref="AY12:BB12"/>
    <mergeCell ref="C12:F12"/>
    <mergeCell ref="G12:J12"/>
    <mergeCell ref="K12:N12"/>
    <mergeCell ref="O12:R12"/>
    <mergeCell ref="S12:V12"/>
    <mergeCell ref="W12:Z12"/>
    <mergeCell ref="AM11:AP11"/>
    <mergeCell ref="AQ11:AT11"/>
    <mergeCell ref="AU11:AX11"/>
    <mergeCell ref="AY11:BB11"/>
    <mergeCell ref="BC11:BF11"/>
    <mergeCell ref="BG11:BJ11"/>
    <mergeCell ref="BC10:BF10"/>
    <mergeCell ref="BG10:BJ10"/>
    <mergeCell ref="C11:F11"/>
    <mergeCell ref="G11:J11"/>
    <mergeCell ref="K11:N11"/>
    <mergeCell ref="O11:R11"/>
    <mergeCell ref="S11:V11"/>
    <mergeCell ref="W11:Z11"/>
    <mergeCell ref="AA11:AD11"/>
    <mergeCell ref="AI11:AL11"/>
    <mergeCell ref="AA10:AD10"/>
    <mergeCell ref="AI10:AL10"/>
    <mergeCell ref="AM10:AP10"/>
    <mergeCell ref="AQ10:AT10"/>
    <mergeCell ref="AU10:AX10"/>
    <mergeCell ref="AY10:BB10"/>
    <mergeCell ref="C10:F10"/>
    <mergeCell ref="G10:J10"/>
    <mergeCell ref="K10:N10"/>
    <mergeCell ref="O10:R10"/>
    <mergeCell ref="S10:V10"/>
    <mergeCell ref="W10:Z10"/>
    <mergeCell ref="AM9:AP9"/>
    <mergeCell ref="AQ9:AT9"/>
    <mergeCell ref="AU9:AX9"/>
    <mergeCell ref="AY9:BB9"/>
    <mergeCell ref="BC9:BF9"/>
    <mergeCell ref="BG9:BJ9"/>
    <mergeCell ref="BC8:BF8"/>
    <mergeCell ref="BG8:BJ8"/>
    <mergeCell ref="C9:F9"/>
    <mergeCell ref="G9:J9"/>
    <mergeCell ref="K9:N9"/>
    <mergeCell ref="O9:R9"/>
    <mergeCell ref="S9:V9"/>
    <mergeCell ref="W9:Z9"/>
    <mergeCell ref="AA9:AD9"/>
    <mergeCell ref="AI9:AL9"/>
    <mergeCell ref="AA8:AD8"/>
    <mergeCell ref="AI8:AL8"/>
    <mergeCell ref="AM8:AP8"/>
    <mergeCell ref="AQ8:AT8"/>
    <mergeCell ref="AU8:AX8"/>
    <mergeCell ref="AY8:BB8"/>
    <mergeCell ref="C8:F8"/>
    <mergeCell ref="G8:J8"/>
    <mergeCell ref="K8:N8"/>
    <mergeCell ref="O8:R8"/>
    <mergeCell ref="S8:V8"/>
    <mergeCell ref="W8:Z8"/>
    <mergeCell ref="C4:Z4"/>
    <mergeCell ref="AA4:AE4"/>
    <mergeCell ref="AH4:AL4"/>
    <mergeCell ref="AM4:BJ4"/>
    <mergeCell ref="C6:AD6"/>
    <mergeCell ref="AI6:BJ6"/>
  </mergeCells>
  <phoneticPr fontId="1"/>
  <printOptions horizontalCentered="1" verticalCentered="1"/>
  <pageMargins left="0" right="0" top="0" bottom="0" header="0" footer="0"/>
  <pageSetup paperSize="9" scale="48" orientation="landscape" horizontalDpi="4294967292" r:id="rId1"/>
  <headerFooter alignWithMargins="0"/>
  <drawing r:id="rId2"/>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A998F0D-51F7-44B3-8CFA-D0BE67779B54}">
  <dimension ref="B1:BF26"/>
  <sheetViews>
    <sheetView showGridLines="0" topLeftCell="A5" workbookViewId="0">
      <selection activeCell="AH13" sqref="AH13"/>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2</v>
      </c>
      <c r="Y11" s="187">
        <v>0</v>
      </c>
      <c r="Z11" s="137" t="b">
        <v>1</v>
      </c>
      <c r="AA11" s="137" t="b">
        <v>1</v>
      </c>
      <c r="AB11" s="188" t="s">
        <v>173</v>
      </c>
      <c r="AC11" s="180" t="s">
        <v>173</v>
      </c>
      <c r="AD11" s="188" t="s">
        <v>173</v>
      </c>
      <c r="AE11" s="188" t="s">
        <v>173</v>
      </c>
      <c r="AF11" s="189"/>
      <c r="AG11" s="189"/>
      <c r="AH11" s="186">
        <v>1</v>
      </c>
      <c r="AI11" s="187">
        <v>0</v>
      </c>
      <c r="AJ11" s="137" t="b">
        <v>1</v>
      </c>
      <c r="AK11" s="137" t="b">
        <v>1</v>
      </c>
      <c r="AL11" s="190" t="s">
        <v>173</v>
      </c>
      <c r="AM11" s="180" t="s">
        <v>173</v>
      </c>
      <c r="AN11" s="190" t="s">
        <v>173</v>
      </c>
      <c r="AO11" s="190" t="s">
        <v>173</v>
      </c>
      <c r="AP11" s="191"/>
      <c r="AQ11" s="192"/>
      <c r="AR11" s="129"/>
      <c r="AS11" s="193">
        <v>1</v>
      </c>
      <c r="AT11" s="193"/>
      <c r="AU11" s="193"/>
      <c r="AV11" s="193"/>
      <c r="AW11" s="193"/>
      <c r="AX11" s="194" t="s">
        <v>174</v>
      </c>
      <c r="AY11" s="195" t="s">
        <v>175</v>
      </c>
      <c r="AZ11" s="196" t="s">
        <v>175</v>
      </c>
      <c r="BA11" s="197" t="s">
        <v>175</v>
      </c>
      <c r="BB11" s="194" t="s">
        <v>175</v>
      </c>
      <c r="BC11" s="194" t="s">
        <v>175</v>
      </c>
      <c r="BD11" s="193"/>
      <c r="BE11" s="193"/>
    </row>
    <row r="12" spans="2:58" s="118" customFormat="1" ht="59.25" customHeight="1" x14ac:dyDescent="0.4">
      <c r="B12" s="129"/>
      <c r="C12" s="129" t="s">
        <v>176</v>
      </c>
      <c r="D12" s="129"/>
      <c r="E12" s="180" t="s">
        <v>177</v>
      </c>
      <c r="F12" s="180">
        <v>2</v>
      </c>
      <c r="G12" s="180"/>
      <c r="H12" s="180"/>
      <c r="I12" s="180"/>
      <c r="J12" s="180"/>
      <c r="K12" s="181">
        <v>31</v>
      </c>
      <c r="L12" s="182">
        <v>31</v>
      </c>
      <c r="M12" s="183">
        <v>31</v>
      </c>
      <c r="N12" s="183">
        <v>31</v>
      </c>
      <c r="O12" s="184">
        <v>31</v>
      </c>
      <c r="P12" s="185"/>
      <c r="Q12" s="180"/>
      <c r="R12" s="180"/>
      <c r="S12" s="180"/>
      <c r="T12" s="180"/>
      <c r="U12" s="180"/>
      <c r="V12" s="180"/>
      <c r="W12" s="180"/>
      <c r="X12" s="186">
        <v>2</v>
      </c>
      <c r="Y12" s="187">
        <v>0</v>
      </c>
      <c r="Z12" s="137" t="b">
        <v>1</v>
      </c>
      <c r="AA12" s="137" t="b">
        <v>1</v>
      </c>
      <c r="AB12" s="188" t="s">
        <v>173</v>
      </c>
      <c r="AC12" s="180" t="s">
        <v>173</v>
      </c>
      <c r="AD12" s="188" t="s">
        <v>173</v>
      </c>
      <c r="AE12" s="188" t="s">
        <v>173</v>
      </c>
      <c r="AF12" s="189"/>
      <c r="AG12" s="189"/>
      <c r="AH12" s="186">
        <v>1</v>
      </c>
      <c r="AI12" s="187">
        <v>0</v>
      </c>
      <c r="AJ12" s="137" t="b">
        <v>1</v>
      </c>
      <c r="AK12" s="137" t="b">
        <v>1</v>
      </c>
      <c r="AL12" s="190" t="s">
        <v>173</v>
      </c>
      <c r="AM12" s="180" t="s">
        <v>173</v>
      </c>
      <c r="AN12" s="190" t="s">
        <v>173</v>
      </c>
      <c r="AO12" s="190" t="s">
        <v>173</v>
      </c>
      <c r="AP12" s="191"/>
      <c r="AQ12" s="192"/>
      <c r="AR12" s="129"/>
      <c r="AS12" s="193">
        <v>1</v>
      </c>
      <c r="AT12" s="193"/>
      <c r="AU12" s="193"/>
      <c r="AV12" s="193"/>
      <c r="AW12" s="193"/>
      <c r="AX12" s="194" t="s">
        <v>174</v>
      </c>
      <c r="AY12" s="195" t="s">
        <v>175</v>
      </c>
      <c r="AZ12" s="196" t="s">
        <v>175</v>
      </c>
      <c r="BA12" s="197" t="s">
        <v>175</v>
      </c>
      <c r="BB12" s="194" t="s">
        <v>175</v>
      </c>
      <c r="BC12" s="194" t="s">
        <v>175</v>
      </c>
      <c r="BD12" s="193"/>
      <c r="BE12" s="193"/>
    </row>
    <row r="13" spans="2:58" s="118" customFormat="1" x14ac:dyDescent="0.4">
      <c r="B13" s="129"/>
      <c r="C13" s="129"/>
      <c r="D13" s="129"/>
      <c r="E13" s="180"/>
      <c r="F13" s="180"/>
      <c r="G13" s="180"/>
      <c r="H13" s="180"/>
      <c r="I13" s="180"/>
      <c r="J13" s="180"/>
      <c r="K13" s="180"/>
      <c r="L13" s="198"/>
      <c r="M13" s="199"/>
      <c r="N13" s="199"/>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x14ac:dyDescent="0.4">
      <c r="B14" s="129"/>
      <c r="C14" s="129"/>
      <c r="D14" s="129"/>
      <c r="E14" s="180"/>
      <c r="F14" s="180"/>
      <c r="G14" s="180"/>
      <c r="H14" s="180"/>
      <c r="I14" s="180"/>
      <c r="J14" s="180"/>
      <c r="K14" s="180"/>
      <c r="L14" s="198"/>
      <c r="M14" s="199"/>
      <c r="N14" s="199"/>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198"/>
      <c r="M15" s="199"/>
      <c r="N15" s="199"/>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198"/>
      <c r="M16" s="199"/>
      <c r="N16" s="199"/>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200"/>
      <c r="C17" s="200"/>
      <c r="D17" s="200"/>
      <c r="E17" s="180"/>
      <c r="F17" s="180"/>
      <c r="G17" s="180"/>
      <c r="H17" s="180"/>
      <c r="I17" s="180"/>
      <c r="J17" s="180"/>
      <c r="K17" s="180"/>
      <c r="L17" s="201"/>
      <c r="M17" s="199"/>
      <c r="N17" s="199"/>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16B0E03-30FF-4693-BBCC-A418EC04206C}">
  <sheetPr>
    <pageSetUpPr fitToPage="1"/>
  </sheetPr>
  <dimension ref="B1:H29"/>
  <sheetViews>
    <sheetView showGridLines="0" zoomScaleNormal="85" workbookViewId="0">
      <selection activeCell="F16" sqref="F16:F17"/>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178</v>
      </c>
      <c r="E4" s="105"/>
    </row>
    <row r="5" spans="2:8" ht="11.25" customHeight="1" x14ac:dyDescent="0.25">
      <c r="B5" s="212">
        <v>45870</v>
      </c>
      <c r="C5" s="212">
        <v>45901</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179</v>
      </c>
      <c r="H8" s="124"/>
    </row>
    <row r="9" spans="2:8" x14ac:dyDescent="0.25">
      <c r="B9" s="141"/>
      <c r="C9" s="142"/>
      <c r="D9" s="142"/>
      <c r="E9" s="143"/>
      <c r="F9" s="202"/>
      <c r="G9" s="203"/>
      <c r="H9" s="204"/>
    </row>
    <row r="10" spans="2:8" s="179" customFormat="1" ht="37.5" customHeight="1" x14ac:dyDescent="0.25">
      <c r="B10" s="163" t="s">
        <v>151</v>
      </c>
      <c r="C10" s="163" t="s">
        <v>180</v>
      </c>
      <c r="D10" s="163" t="s">
        <v>120</v>
      </c>
      <c r="E10" s="164" t="s">
        <v>181</v>
      </c>
      <c r="F10" s="205" t="s">
        <v>118</v>
      </c>
      <c r="G10" s="163" t="s">
        <v>182</v>
      </c>
      <c r="H10" s="129" t="s">
        <v>183</v>
      </c>
    </row>
    <row r="11" spans="2:8" s="118" customFormat="1" ht="44.45" customHeight="1" x14ac:dyDescent="1.35">
      <c r="B11" s="129" t="s">
        <v>184</v>
      </c>
      <c r="C11" s="180" t="s">
        <v>171</v>
      </c>
      <c r="D11" s="206">
        <v>1</v>
      </c>
      <c r="E11" s="180" t="s">
        <v>185</v>
      </c>
      <c r="F11" s="207" t="s">
        <v>175</v>
      </c>
      <c r="G11" s="163" t="s">
        <v>186</v>
      </c>
      <c r="H11" s="206" t="s">
        <v>187</v>
      </c>
    </row>
    <row r="12" spans="2:8" s="118" customFormat="1" ht="44.45" customHeight="1" x14ac:dyDescent="1.35">
      <c r="B12" s="129"/>
      <c r="C12" s="180" t="s">
        <v>176</v>
      </c>
      <c r="D12" s="206">
        <v>2</v>
      </c>
      <c r="E12" s="180" t="s">
        <v>188</v>
      </c>
      <c r="F12" s="207" t="s">
        <v>175</v>
      </c>
      <c r="G12" s="163" t="s">
        <v>186</v>
      </c>
      <c r="H12" s="206" t="s">
        <v>187</v>
      </c>
    </row>
    <row r="13" spans="2:8" s="118" customFormat="1" ht="44.45" customHeight="1" x14ac:dyDescent="0.75">
      <c r="B13" s="129" t="s">
        <v>189</v>
      </c>
      <c r="C13" s="180" t="s">
        <v>171</v>
      </c>
      <c r="D13" s="206">
        <v>1</v>
      </c>
      <c r="E13" s="180" t="s">
        <v>190</v>
      </c>
      <c r="F13" s="208" t="s">
        <v>175</v>
      </c>
      <c r="G13" s="163" t="s">
        <v>191</v>
      </c>
      <c r="H13" s="206" t="s">
        <v>192</v>
      </c>
    </row>
    <row r="14" spans="2:8" s="118" customFormat="1" ht="44.45" customHeight="1" x14ac:dyDescent="0.75">
      <c r="B14" s="129"/>
      <c r="C14" s="180" t="s">
        <v>176</v>
      </c>
      <c r="D14" s="206">
        <v>2</v>
      </c>
      <c r="E14" s="180" t="s">
        <v>193</v>
      </c>
      <c r="F14" s="209" t="s">
        <v>175</v>
      </c>
      <c r="G14" s="163" t="s">
        <v>191</v>
      </c>
      <c r="H14" s="206" t="s">
        <v>192</v>
      </c>
    </row>
    <row r="15" spans="2:8" s="118" customFormat="1" ht="44.45" customHeight="1" x14ac:dyDescent="0.4">
      <c r="B15" s="129" t="s">
        <v>194</v>
      </c>
      <c r="C15" s="180" t="s">
        <v>171</v>
      </c>
      <c r="D15" s="206">
        <v>1</v>
      </c>
      <c r="E15" s="180" t="s">
        <v>195</v>
      </c>
      <c r="F15" s="210" t="s">
        <v>175</v>
      </c>
      <c r="G15" s="163" t="s">
        <v>196</v>
      </c>
      <c r="H15" s="206" t="s">
        <v>197</v>
      </c>
    </row>
    <row r="16" spans="2:8" s="118" customFormat="1" ht="44.45" customHeight="1" x14ac:dyDescent="0.4">
      <c r="B16" s="129"/>
      <c r="C16" s="180" t="s">
        <v>176</v>
      </c>
      <c r="D16" s="206">
        <v>2</v>
      </c>
      <c r="E16" s="180" t="s">
        <v>198</v>
      </c>
      <c r="F16" s="211" t="s">
        <v>175</v>
      </c>
      <c r="G16" s="163" t="s">
        <v>196</v>
      </c>
      <c r="H16" s="206" t="s">
        <v>197</v>
      </c>
    </row>
    <row r="17" spans="2:8" s="118" customFormat="1" ht="33" x14ac:dyDescent="0.4">
      <c r="B17" s="129" t="s">
        <v>199</v>
      </c>
      <c r="C17" s="180" t="s">
        <v>200</v>
      </c>
      <c r="D17" s="180">
        <v>1</v>
      </c>
      <c r="E17" s="180" t="s">
        <v>201</v>
      </c>
      <c r="F17" s="211" t="s">
        <v>175</v>
      </c>
      <c r="G17" s="163" t="s">
        <v>202</v>
      </c>
      <c r="H17" s="206" t="s">
        <v>202</v>
      </c>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200"/>
      <c r="C20" s="180"/>
      <c r="D20" s="180"/>
      <c r="E20" s="180"/>
      <c r="F20" s="180"/>
      <c r="G20" s="163"/>
      <c r="H20" s="180"/>
    </row>
    <row r="21" spans="2:8" s="118" customFormat="1" x14ac:dyDescent="0.4"/>
    <row r="22" spans="2:8" s="118" customFormat="1" x14ac:dyDescent="0.4"/>
    <row r="23" spans="2:8" s="118" customFormat="1" x14ac:dyDescent="0.4"/>
    <row r="24" spans="2:8" s="118" customFormat="1" x14ac:dyDescent="0.4"/>
    <row r="25" spans="2:8" s="118" customFormat="1" x14ac:dyDescent="0.4"/>
    <row r="26" spans="2:8" s="118" customFormat="1" x14ac:dyDescent="0.4"/>
    <row r="27" spans="2:8" s="118" customFormat="1" x14ac:dyDescent="0.4"/>
    <row r="28" spans="2:8" s="118" customFormat="1" x14ac:dyDescent="0.4"/>
    <row r="29" spans="2:8"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BDBC312-C333-415D-9986-495E0C032668}">
  <dimension ref="A1:BA56"/>
  <sheetViews>
    <sheetView workbookViewId="0">
      <selection activeCell="A12" sqref="A12:IV12"/>
    </sheetView>
  </sheetViews>
  <sheetFormatPr defaultRowHeight="12" x14ac:dyDescent="0.15"/>
  <cols>
    <col min="1" max="16384" width="9" style="215"/>
  </cols>
  <sheetData>
    <row r="1" spans="1:53" ht="24" x14ac:dyDescent="0.15">
      <c r="A1" s="196" t="s">
        <v>175</v>
      </c>
      <c r="B1" s="213"/>
      <c r="C1" s="214"/>
    </row>
    <row r="2" spans="1:53" x14ac:dyDescent="0.15">
      <c r="B2" s="216"/>
      <c r="C2" s="214"/>
    </row>
    <row r="3" spans="1:53" x14ac:dyDescent="0.15">
      <c r="B3" s="217"/>
      <c r="C3" s="214"/>
    </row>
    <row r="4" spans="1:53" x14ac:dyDescent="0.15">
      <c r="B4" s="218"/>
      <c r="C4" s="219"/>
    </row>
    <row r="5" spans="1:53" x14ac:dyDescent="0.15">
      <c r="B5" s="220"/>
      <c r="C5" s="219"/>
    </row>
    <row r="6" spans="1:53" x14ac:dyDescent="0.15">
      <c r="B6" s="221"/>
      <c r="C6" s="219"/>
    </row>
    <row r="7" spans="1:53" x14ac:dyDescent="0.15">
      <c r="B7" s="222"/>
      <c r="C7" s="219"/>
    </row>
    <row r="8" spans="1:53" x14ac:dyDescent="0.15">
      <c r="B8" s="223"/>
      <c r="C8" s="219"/>
    </row>
    <row r="9" spans="1:53" x14ac:dyDescent="0.15">
      <c r="B9" s="224"/>
      <c r="C9" s="219"/>
    </row>
    <row r="10" spans="1:53" x14ac:dyDescent="0.15">
      <c r="B10" s="225"/>
      <c r="C10" s="219"/>
    </row>
    <row r="11" spans="1:53" x14ac:dyDescent="0.15">
      <c r="B11" s="226"/>
      <c r="C11" s="219"/>
      <c r="J11" s="215" t="s">
        <v>203</v>
      </c>
      <c r="K11" s="215" t="s">
        <v>387</v>
      </c>
      <c r="L11" s="215" t="s">
        <v>285</v>
      </c>
      <c r="M11" s="215" t="s">
        <v>286</v>
      </c>
      <c r="N11" s="215" t="s">
        <v>388</v>
      </c>
      <c r="O11" s="215" t="s">
        <v>389</v>
      </c>
      <c r="AB11" s="215" t="s">
        <v>209</v>
      </c>
      <c r="AD11" s="215" t="s">
        <v>390</v>
      </c>
      <c r="AE11" s="215" t="s">
        <v>391</v>
      </c>
      <c r="AL11" s="215" t="s">
        <v>212</v>
      </c>
      <c r="AN11" s="215" t="s">
        <v>392</v>
      </c>
      <c r="AO11" s="215" t="s">
        <v>393</v>
      </c>
      <c r="AX11" s="215" t="s">
        <v>215</v>
      </c>
      <c r="AY11" s="215" t="s">
        <v>216</v>
      </c>
      <c r="AZ11" s="215" t="s">
        <v>217</v>
      </c>
      <c r="BA11" s="215" t="s">
        <v>218</v>
      </c>
    </row>
    <row r="12" spans="1:53" x14ac:dyDescent="0.15">
      <c r="B12" s="227"/>
      <c r="C12" s="219"/>
      <c r="J12" s="215" t="s">
        <v>219</v>
      </c>
      <c r="K12" s="215" t="s">
        <v>394</v>
      </c>
      <c r="L12" s="215" t="s">
        <v>221</v>
      </c>
      <c r="M12" s="215" t="s">
        <v>294</v>
      </c>
      <c r="N12" s="215" t="s">
        <v>395</v>
      </c>
      <c r="O12" s="215" t="s">
        <v>396</v>
      </c>
      <c r="AB12" s="215" t="s">
        <v>225</v>
      </c>
      <c r="AD12" s="215" t="s">
        <v>397</v>
      </c>
      <c r="AE12" s="215" t="s">
        <v>398</v>
      </c>
      <c r="AL12" s="215" t="s">
        <v>228</v>
      </c>
      <c r="AN12" s="215" t="s">
        <v>399</v>
      </c>
      <c r="AO12" s="215" t="s">
        <v>400</v>
      </c>
      <c r="AX12" s="215" t="s">
        <v>231</v>
      </c>
      <c r="AY12" s="215" t="s">
        <v>232</v>
      </c>
      <c r="AZ12" s="215" t="s">
        <v>233</v>
      </c>
      <c r="BA12" s="215" t="s">
        <v>234</v>
      </c>
    </row>
    <row r="13" spans="1:53" x14ac:dyDescent="0.15">
      <c r="B13" s="228"/>
      <c r="C13" s="219"/>
    </row>
    <row r="14" spans="1:53" x14ac:dyDescent="0.15">
      <c r="B14" s="229"/>
      <c r="C14" s="219"/>
    </row>
    <row r="15" spans="1:53" x14ac:dyDescent="0.15">
      <c r="B15" s="230"/>
      <c r="C15" s="219"/>
    </row>
    <row r="16" spans="1:53" x14ac:dyDescent="0.15">
      <c r="B16" s="231"/>
      <c r="C16" s="219"/>
    </row>
    <row r="17" spans="2:3" x14ac:dyDescent="0.15">
      <c r="B17" s="232"/>
      <c r="C17" s="219"/>
    </row>
    <row r="18" spans="2:3" x14ac:dyDescent="0.15">
      <c r="B18" s="233"/>
      <c r="C18" s="219"/>
    </row>
    <row r="19" spans="2:3" x14ac:dyDescent="0.15">
      <c r="B19" s="234"/>
      <c r="C19" s="219"/>
    </row>
    <row r="20" spans="2:3" x14ac:dyDescent="0.15">
      <c r="B20" s="235"/>
      <c r="C20" s="219"/>
    </row>
    <row r="21" spans="2:3" x14ac:dyDescent="0.15">
      <c r="B21" s="236"/>
    </row>
    <row r="22" spans="2:3" x14ac:dyDescent="0.15">
      <c r="B22" s="237"/>
    </row>
    <row r="23" spans="2:3" x14ac:dyDescent="0.15">
      <c r="B23" s="238"/>
    </row>
    <row r="24" spans="2:3" x14ac:dyDescent="0.15">
      <c r="B24" s="239"/>
    </row>
    <row r="25" spans="2:3" x14ac:dyDescent="0.15">
      <c r="B25" s="240"/>
    </row>
    <row r="26" spans="2:3" x14ac:dyDescent="0.15">
      <c r="B26" s="241"/>
    </row>
    <row r="27" spans="2:3" x14ac:dyDescent="0.15">
      <c r="B27" s="242"/>
    </row>
    <row r="28" spans="2:3" x14ac:dyDescent="0.15">
      <c r="B28" s="243"/>
    </row>
    <row r="29" spans="2:3" x14ac:dyDescent="0.15">
      <c r="B29" s="244"/>
    </row>
    <row r="30" spans="2:3" x14ac:dyDescent="0.15">
      <c r="B30" s="245"/>
    </row>
    <row r="31" spans="2:3" x14ac:dyDescent="0.15">
      <c r="B31" s="246"/>
    </row>
    <row r="32" spans="2:3" x14ac:dyDescent="0.15">
      <c r="B32" s="247"/>
    </row>
    <row r="33" spans="2:2" x14ac:dyDescent="0.15">
      <c r="B33" s="248"/>
    </row>
    <row r="34" spans="2:2" x14ac:dyDescent="0.15">
      <c r="B34" s="249"/>
    </row>
    <row r="35" spans="2:2" x14ac:dyDescent="0.15">
      <c r="B35" s="250"/>
    </row>
    <row r="36" spans="2:2" x14ac:dyDescent="0.15">
      <c r="B36" s="251"/>
    </row>
    <row r="37" spans="2:2" x14ac:dyDescent="0.15">
      <c r="B37" s="252"/>
    </row>
    <row r="38" spans="2:2" x14ac:dyDescent="0.15">
      <c r="B38" s="253"/>
    </row>
    <row r="39" spans="2:2" x14ac:dyDescent="0.15">
      <c r="B39" s="254"/>
    </row>
    <row r="40" spans="2:2" x14ac:dyDescent="0.15">
      <c r="B40" s="219"/>
    </row>
    <row r="41" spans="2:2" x14ac:dyDescent="0.15">
      <c r="B41" s="214"/>
    </row>
    <row r="42" spans="2:2" x14ac:dyDescent="0.15">
      <c r="B42" s="255"/>
    </row>
    <row r="43" spans="2:2" x14ac:dyDescent="0.15">
      <c r="B43" s="256"/>
    </row>
    <row r="44" spans="2:2" x14ac:dyDescent="0.15">
      <c r="B44" s="257"/>
    </row>
    <row r="45" spans="2:2" x14ac:dyDescent="0.15">
      <c r="B45" s="258"/>
    </row>
    <row r="46" spans="2:2" x14ac:dyDescent="0.15">
      <c r="B46" s="259"/>
    </row>
    <row r="47" spans="2:2" x14ac:dyDescent="0.15">
      <c r="B47" s="260"/>
    </row>
    <row r="48" spans="2:2" x14ac:dyDescent="0.15">
      <c r="B48" s="261"/>
    </row>
    <row r="49" spans="2:2" x14ac:dyDescent="0.15">
      <c r="B49" s="262"/>
    </row>
    <row r="50" spans="2:2" x14ac:dyDescent="0.15">
      <c r="B50" s="263"/>
    </row>
    <row r="51" spans="2:2" x14ac:dyDescent="0.15">
      <c r="B51" s="264"/>
    </row>
    <row r="52" spans="2:2" x14ac:dyDescent="0.15">
      <c r="B52" s="265"/>
    </row>
    <row r="53" spans="2:2" x14ac:dyDescent="0.15">
      <c r="B53" s="266"/>
    </row>
    <row r="54" spans="2:2" x14ac:dyDescent="0.15">
      <c r="B54" s="267"/>
    </row>
    <row r="55" spans="2:2" x14ac:dyDescent="0.15">
      <c r="B55" s="268"/>
    </row>
    <row r="56" spans="2:2" x14ac:dyDescent="0.15">
      <c r="B56" s="269"/>
    </row>
  </sheetData>
  <phoneticPr fontId="1"/>
  <pageMargins left="0.78700000000000003" right="0.78700000000000003" top="0.98399999999999999" bottom="0.98399999999999999" header="0.51200000000000001" footer="0.51200000000000001"/>
  <headerFooter alignWithMargins="0"/>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C73E5CF-9C76-45A5-9A8D-9490E7397DF4}">
  <sheetPr>
    <pageSetUpPr fitToPage="1"/>
  </sheetPr>
  <dimension ref="A1:GA352"/>
  <sheetViews>
    <sheetView showGridLines="0" defaultGridColor="0" colorId="23" zoomScale="40" zoomScaleNormal="40" workbookViewId="0">
      <selection activeCell="B2" sqref="B2"/>
    </sheetView>
  </sheetViews>
  <sheetFormatPr defaultColWidth="7.875" defaultRowHeight="18.75" x14ac:dyDescent="0.2"/>
  <cols>
    <col min="1" max="1" width="10.625" style="270" customWidth="1"/>
    <col min="2" max="2" width="1.125" style="271" customWidth="1"/>
    <col min="3" max="30" width="4.75" style="271" customWidth="1"/>
    <col min="31" max="34" width="3.5" style="271" customWidth="1"/>
    <col min="35" max="62" width="4.75" style="271" customWidth="1"/>
    <col min="63" max="63" width="10.625" style="271" customWidth="1"/>
    <col min="64" max="64" width="3.375" style="396" customWidth="1"/>
    <col min="65" max="65" width="1.5" style="396" customWidth="1"/>
    <col min="66" max="183" width="27.375" style="396" customWidth="1"/>
    <col min="184" max="256" width="7.875" style="271"/>
    <col min="257" max="257" width="9.375" style="271" customWidth="1"/>
    <col min="258" max="258" width="1.125" style="271" customWidth="1"/>
    <col min="259" max="286" width="4.75" style="271" customWidth="1"/>
    <col min="287" max="290" width="3.5" style="271" customWidth="1"/>
    <col min="291" max="318" width="4.75" style="271" customWidth="1"/>
    <col min="319" max="319" width="9.375" style="271" customWidth="1"/>
    <col min="320" max="320" width="3.375" style="271" customWidth="1"/>
    <col min="321" max="321" width="1.5" style="271" customWidth="1"/>
    <col min="322" max="439" width="27.375" style="271" customWidth="1"/>
    <col min="440" max="512" width="7.875" style="271"/>
    <col min="513" max="513" width="9.375" style="271" customWidth="1"/>
    <col min="514" max="514" width="1.125" style="271" customWidth="1"/>
    <col min="515" max="542" width="4.75" style="271" customWidth="1"/>
    <col min="543" max="546" width="3.5" style="271" customWidth="1"/>
    <col min="547" max="574" width="4.75" style="271" customWidth="1"/>
    <col min="575" max="575" width="9.375" style="271" customWidth="1"/>
    <col min="576" max="576" width="3.375" style="271" customWidth="1"/>
    <col min="577" max="577" width="1.5" style="271" customWidth="1"/>
    <col min="578" max="695" width="27.375" style="271" customWidth="1"/>
    <col min="696" max="768" width="7.875" style="271"/>
    <col min="769" max="769" width="9.375" style="271" customWidth="1"/>
    <col min="770" max="770" width="1.125" style="271" customWidth="1"/>
    <col min="771" max="798" width="4.75" style="271" customWidth="1"/>
    <col min="799" max="802" width="3.5" style="271" customWidth="1"/>
    <col min="803" max="830" width="4.75" style="271" customWidth="1"/>
    <col min="831" max="831" width="9.375" style="271" customWidth="1"/>
    <col min="832" max="832" width="3.375" style="271" customWidth="1"/>
    <col min="833" max="833" width="1.5" style="271" customWidth="1"/>
    <col min="834" max="951" width="27.375" style="271" customWidth="1"/>
    <col min="952" max="1024" width="7.875" style="271"/>
    <col min="1025" max="1025" width="9.375" style="271" customWidth="1"/>
    <col min="1026" max="1026" width="1.125" style="271" customWidth="1"/>
    <col min="1027" max="1054" width="4.75" style="271" customWidth="1"/>
    <col min="1055" max="1058" width="3.5" style="271" customWidth="1"/>
    <col min="1059" max="1086" width="4.75" style="271" customWidth="1"/>
    <col min="1087" max="1087" width="9.375" style="271" customWidth="1"/>
    <col min="1088" max="1088" width="3.375" style="271" customWidth="1"/>
    <col min="1089" max="1089" width="1.5" style="271" customWidth="1"/>
    <col min="1090" max="1207" width="27.375" style="271" customWidth="1"/>
    <col min="1208" max="1280" width="7.875" style="271"/>
    <col min="1281" max="1281" width="9.375" style="271" customWidth="1"/>
    <col min="1282" max="1282" width="1.125" style="271" customWidth="1"/>
    <col min="1283" max="1310" width="4.75" style="271" customWidth="1"/>
    <col min="1311" max="1314" width="3.5" style="271" customWidth="1"/>
    <col min="1315" max="1342" width="4.75" style="271" customWidth="1"/>
    <col min="1343" max="1343" width="9.375" style="271" customWidth="1"/>
    <col min="1344" max="1344" width="3.375" style="271" customWidth="1"/>
    <col min="1345" max="1345" width="1.5" style="271" customWidth="1"/>
    <col min="1346" max="1463" width="27.375" style="271" customWidth="1"/>
    <col min="1464" max="1536" width="7.875" style="271"/>
    <col min="1537" max="1537" width="9.375" style="271" customWidth="1"/>
    <col min="1538" max="1538" width="1.125" style="271" customWidth="1"/>
    <col min="1539" max="1566" width="4.75" style="271" customWidth="1"/>
    <col min="1567" max="1570" width="3.5" style="271" customWidth="1"/>
    <col min="1571" max="1598" width="4.75" style="271" customWidth="1"/>
    <col min="1599" max="1599" width="9.375" style="271" customWidth="1"/>
    <col min="1600" max="1600" width="3.375" style="271" customWidth="1"/>
    <col min="1601" max="1601" width="1.5" style="271" customWidth="1"/>
    <col min="1602" max="1719" width="27.375" style="271" customWidth="1"/>
    <col min="1720" max="1792" width="7.875" style="271"/>
    <col min="1793" max="1793" width="9.375" style="271" customWidth="1"/>
    <col min="1794" max="1794" width="1.125" style="271" customWidth="1"/>
    <col min="1795" max="1822" width="4.75" style="271" customWidth="1"/>
    <col min="1823" max="1826" width="3.5" style="271" customWidth="1"/>
    <col min="1827" max="1854" width="4.75" style="271" customWidth="1"/>
    <col min="1855" max="1855" width="9.375" style="271" customWidth="1"/>
    <col min="1856" max="1856" width="3.375" style="271" customWidth="1"/>
    <col min="1857" max="1857" width="1.5" style="271" customWidth="1"/>
    <col min="1858" max="1975" width="27.375" style="271" customWidth="1"/>
    <col min="1976" max="2048" width="7.875" style="271"/>
    <col min="2049" max="2049" width="9.375" style="271" customWidth="1"/>
    <col min="2050" max="2050" width="1.125" style="271" customWidth="1"/>
    <col min="2051" max="2078" width="4.75" style="271" customWidth="1"/>
    <col min="2079" max="2082" width="3.5" style="271" customWidth="1"/>
    <col min="2083" max="2110" width="4.75" style="271" customWidth="1"/>
    <col min="2111" max="2111" width="9.375" style="271" customWidth="1"/>
    <col min="2112" max="2112" width="3.375" style="271" customWidth="1"/>
    <col min="2113" max="2113" width="1.5" style="271" customWidth="1"/>
    <col min="2114" max="2231" width="27.375" style="271" customWidth="1"/>
    <col min="2232" max="2304" width="7.875" style="271"/>
    <col min="2305" max="2305" width="9.375" style="271" customWidth="1"/>
    <col min="2306" max="2306" width="1.125" style="271" customWidth="1"/>
    <col min="2307" max="2334" width="4.75" style="271" customWidth="1"/>
    <col min="2335" max="2338" width="3.5" style="271" customWidth="1"/>
    <col min="2339" max="2366" width="4.75" style="271" customWidth="1"/>
    <col min="2367" max="2367" width="9.375" style="271" customWidth="1"/>
    <col min="2368" max="2368" width="3.375" style="271" customWidth="1"/>
    <col min="2369" max="2369" width="1.5" style="271" customWidth="1"/>
    <col min="2370" max="2487" width="27.375" style="271" customWidth="1"/>
    <col min="2488" max="2560" width="7.875" style="271"/>
    <col min="2561" max="2561" width="9.375" style="271" customWidth="1"/>
    <col min="2562" max="2562" width="1.125" style="271" customWidth="1"/>
    <col min="2563" max="2590" width="4.75" style="271" customWidth="1"/>
    <col min="2591" max="2594" width="3.5" style="271" customWidth="1"/>
    <col min="2595" max="2622" width="4.75" style="271" customWidth="1"/>
    <col min="2623" max="2623" width="9.375" style="271" customWidth="1"/>
    <col min="2624" max="2624" width="3.375" style="271" customWidth="1"/>
    <col min="2625" max="2625" width="1.5" style="271" customWidth="1"/>
    <col min="2626" max="2743" width="27.375" style="271" customWidth="1"/>
    <col min="2744" max="2816" width="7.875" style="271"/>
    <col min="2817" max="2817" width="9.375" style="271" customWidth="1"/>
    <col min="2818" max="2818" width="1.125" style="271" customWidth="1"/>
    <col min="2819" max="2846" width="4.75" style="271" customWidth="1"/>
    <col min="2847" max="2850" width="3.5" style="271" customWidth="1"/>
    <col min="2851" max="2878" width="4.75" style="271" customWidth="1"/>
    <col min="2879" max="2879" width="9.375" style="271" customWidth="1"/>
    <col min="2880" max="2880" width="3.375" style="271" customWidth="1"/>
    <col min="2881" max="2881" width="1.5" style="271" customWidth="1"/>
    <col min="2882" max="2999" width="27.375" style="271" customWidth="1"/>
    <col min="3000" max="3072" width="7.875" style="271"/>
    <col min="3073" max="3073" width="9.375" style="271" customWidth="1"/>
    <col min="3074" max="3074" width="1.125" style="271" customWidth="1"/>
    <col min="3075" max="3102" width="4.75" style="271" customWidth="1"/>
    <col min="3103" max="3106" width="3.5" style="271" customWidth="1"/>
    <col min="3107" max="3134" width="4.75" style="271" customWidth="1"/>
    <col min="3135" max="3135" width="9.375" style="271" customWidth="1"/>
    <col min="3136" max="3136" width="3.375" style="271" customWidth="1"/>
    <col min="3137" max="3137" width="1.5" style="271" customWidth="1"/>
    <col min="3138" max="3255" width="27.375" style="271" customWidth="1"/>
    <col min="3256" max="3328" width="7.875" style="271"/>
    <col min="3329" max="3329" width="9.375" style="271" customWidth="1"/>
    <col min="3330" max="3330" width="1.125" style="271" customWidth="1"/>
    <col min="3331" max="3358" width="4.75" style="271" customWidth="1"/>
    <col min="3359" max="3362" width="3.5" style="271" customWidth="1"/>
    <col min="3363" max="3390" width="4.75" style="271" customWidth="1"/>
    <col min="3391" max="3391" width="9.375" style="271" customWidth="1"/>
    <col min="3392" max="3392" width="3.375" style="271" customWidth="1"/>
    <col min="3393" max="3393" width="1.5" style="271" customWidth="1"/>
    <col min="3394" max="3511" width="27.375" style="271" customWidth="1"/>
    <col min="3512" max="3584" width="7.875" style="271"/>
    <col min="3585" max="3585" width="9.375" style="271" customWidth="1"/>
    <col min="3586" max="3586" width="1.125" style="271" customWidth="1"/>
    <col min="3587" max="3614" width="4.75" style="271" customWidth="1"/>
    <col min="3615" max="3618" width="3.5" style="271" customWidth="1"/>
    <col min="3619" max="3646" width="4.75" style="271" customWidth="1"/>
    <col min="3647" max="3647" width="9.375" style="271" customWidth="1"/>
    <col min="3648" max="3648" width="3.375" style="271" customWidth="1"/>
    <col min="3649" max="3649" width="1.5" style="271" customWidth="1"/>
    <col min="3650" max="3767" width="27.375" style="271" customWidth="1"/>
    <col min="3768" max="3840" width="7.875" style="271"/>
    <col min="3841" max="3841" width="9.375" style="271" customWidth="1"/>
    <col min="3842" max="3842" width="1.125" style="271" customWidth="1"/>
    <col min="3843" max="3870" width="4.75" style="271" customWidth="1"/>
    <col min="3871" max="3874" width="3.5" style="271" customWidth="1"/>
    <col min="3875" max="3902" width="4.75" style="271" customWidth="1"/>
    <col min="3903" max="3903" width="9.375" style="271" customWidth="1"/>
    <col min="3904" max="3904" width="3.375" style="271" customWidth="1"/>
    <col min="3905" max="3905" width="1.5" style="271" customWidth="1"/>
    <col min="3906" max="4023" width="27.375" style="271" customWidth="1"/>
    <col min="4024" max="4096" width="7.875" style="271"/>
    <col min="4097" max="4097" width="9.375" style="271" customWidth="1"/>
    <col min="4098" max="4098" width="1.125" style="271" customWidth="1"/>
    <col min="4099" max="4126" width="4.75" style="271" customWidth="1"/>
    <col min="4127" max="4130" width="3.5" style="271" customWidth="1"/>
    <col min="4131" max="4158" width="4.75" style="271" customWidth="1"/>
    <col min="4159" max="4159" width="9.375" style="271" customWidth="1"/>
    <col min="4160" max="4160" width="3.375" style="271" customWidth="1"/>
    <col min="4161" max="4161" width="1.5" style="271" customWidth="1"/>
    <col min="4162" max="4279" width="27.375" style="271" customWidth="1"/>
    <col min="4280" max="4352" width="7.875" style="271"/>
    <col min="4353" max="4353" width="9.375" style="271" customWidth="1"/>
    <col min="4354" max="4354" width="1.125" style="271" customWidth="1"/>
    <col min="4355" max="4382" width="4.75" style="271" customWidth="1"/>
    <col min="4383" max="4386" width="3.5" style="271" customWidth="1"/>
    <col min="4387" max="4414" width="4.75" style="271" customWidth="1"/>
    <col min="4415" max="4415" width="9.375" style="271" customWidth="1"/>
    <col min="4416" max="4416" width="3.375" style="271" customWidth="1"/>
    <col min="4417" max="4417" width="1.5" style="271" customWidth="1"/>
    <col min="4418" max="4535" width="27.375" style="271" customWidth="1"/>
    <col min="4536" max="4608" width="7.875" style="271"/>
    <col min="4609" max="4609" width="9.375" style="271" customWidth="1"/>
    <col min="4610" max="4610" width="1.125" style="271" customWidth="1"/>
    <col min="4611" max="4638" width="4.75" style="271" customWidth="1"/>
    <col min="4639" max="4642" width="3.5" style="271" customWidth="1"/>
    <col min="4643" max="4670" width="4.75" style="271" customWidth="1"/>
    <col min="4671" max="4671" width="9.375" style="271" customWidth="1"/>
    <col min="4672" max="4672" width="3.375" style="271" customWidth="1"/>
    <col min="4673" max="4673" width="1.5" style="271" customWidth="1"/>
    <col min="4674" max="4791" width="27.375" style="271" customWidth="1"/>
    <col min="4792" max="4864" width="7.875" style="271"/>
    <col min="4865" max="4865" width="9.375" style="271" customWidth="1"/>
    <col min="4866" max="4866" width="1.125" style="271" customWidth="1"/>
    <col min="4867" max="4894" width="4.75" style="271" customWidth="1"/>
    <col min="4895" max="4898" width="3.5" style="271" customWidth="1"/>
    <col min="4899" max="4926" width="4.75" style="271" customWidth="1"/>
    <col min="4927" max="4927" width="9.375" style="271" customWidth="1"/>
    <col min="4928" max="4928" width="3.375" style="271" customWidth="1"/>
    <col min="4929" max="4929" width="1.5" style="271" customWidth="1"/>
    <col min="4930" max="5047" width="27.375" style="271" customWidth="1"/>
    <col min="5048" max="5120" width="7.875" style="271"/>
    <col min="5121" max="5121" width="9.375" style="271" customWidth="1"/>
    <col min="5122" max="5122" width="1.125" style="271" customWidth="1"/>
    <col min="5123" max="5150" width="4.75" style="271" customWidth="1"/>
    <col min="5151" max="5154" width="3.5" style="271" customWidth="1"/>
    <col min="5155" max="5182" width="4.75" style="271" customWidth="1"/>
    <col min="5183" max="5183" width="9.375" style="271" customWidth="1"/>
    <col min="5184" max="5184" width="3.375" style="271" customWidth="1"/>
    <col min="5185" max="5185" width="1.5" style="271" customWidth="1"/>
    <col min="5186" max="5303" width="27.375" style="271" customWidth="1"/>
    <col min="5304" max="5376" width="7.875" style="271"/>
    <col min="5377" max="5377" width="9.375" style="271" customWidth="1"/>
    <col min="5378" max="5378" width="1.125" style="271" customWidth="1"/>
    <col min="5379" max="5406" width="4.75" style="271" customWidth="1"/>
    <col min="5407" max="5410" width="3.5" style="271" customWidth="1"/>
    <col min="5411" max="5438" width="4.75" style="271" customWidth="1"/>
    <col min="5439" max="5439" width="9.375" style="271" customWidth="1"/>
    <col min="5440" max="5440" width="3.375" style="271" customWidth="1"/>
    <col min="5441" max="5441" width="1.5" style="271" customWidth="1"/>
    <col min="5442" max="5559" width="27.375" style="271" customWidth="1"/>
    <col min="5560" max="5632" width="7.875" style="271"/>
    <col min="5633" max="5633" width="9.375" style="271" customWidth="1"/>
    <col min="5634" max="5634" width="1.125" style="271" customWidth="1"/>
    <col min="5635" max="5662" width="4.75" style="271" customWidth="1"/>
    <col min="5663" max="5666" width="3.5" style="271" customWidth="1"/>
    <col min="5667" max="5694" width="4.75" style="271" customWidth="1"/>
    <col min="5695" max="5695" width="9.375" style="271" customWidth="1"/>
    <col min="5696" max="5696" width="3.375" style="271" customWidth="1"/>
    <col min="5697" max="5697" width="1.5" style="271" customWidth="1"/>
    <col min="5698" max="5815" width="27.375" style="271" customWidth="1"/>
    <col min="5816" max="5888" width="7.875" style="271"/>
    <col min="5889" max="5889" width="9.375" style="271" customWidth="1"/>
    <col min="5890" max="5890" width="1.125" style="271" customWidth="1"/>
    <col min="5891" max="5918" width="4.75" style="271" customWidth="1"/>
    <col min="5919" max="5922" width="3.5" style="271" customWidth="1"/>
    <col min="5923" max="5950" width="4.75" style="271" customWidth="1"/>
    <col min="5951" max="5951" width="9.375" style="271" customWidth="1"/>
    <col min="5952" max="5952" width="3.375" style="271" customWidth="1"/>
    <col min="5953" max="5953" width="1.5" style="271" customWidth="1"/>
    <col min="5954" max="6071" width="27.375" style="271" customWidth="1"/>
    <col min="6072" max="6144" width="7.875" style="271"/>
    <col min="6145" max="6145" width="9.375" style="271" customWidth="1"/>
    <col min="6146" max="6146" width="1.125" style="271" customWidth="1"/>
    <col min="6147" max="6174" width="4.75" style="271" customWidth="1"/>
    <col min="6175" max="6178" width="3.5" style="271" customWidth="1"/>
    <col min="6179" max="6206" width="4.75" style="271" customWidth="1"/>
    <col min="6207" max="6207" width="9.375" style="271" customWidth="1"/>
    <col min="6208" max="6208" width="3.375" style="271" customWidth="1"/>
    <col min="6209" max="6209" width="1.5" style="271" customWidth="1"/>
    <col min="6210" max="6327" width="27.375" style="271" customWidth="1"/>
    <col min="6328" max="6400" width="7.875" style="271"/>
    <col min="6401" max="6401" width="9.375" style="271" customWidth="1"/>
    <col min="6402" max="6402" width="1.125" style="271" customWidth="1"/>
    <col min="6403" max="6430" width="4.75" style="271" customWidth="1"/>
    <col min="6431" max="6434" width="3.5" style="271" customWidth="1"/>
    <col min="6435" max="6462" width="4.75" style="271" customWidth="1"/>
    <col min="6463" max="6463" width="9.375" style="271" customWidth="1"/>
    <col min="6464" max="6464" width="3.375" style="271" customWidth="1"/>
    <col min="6465" max="6465" width="1.5" style="271" customWidth="1"/>
    <col min="6466" max="6583" width="27.375" style="271" customWidth="1"/>
    <col min="6584" max="6656" width="7.875" style="271"/>
    <col min="6657" max="6657" width="9.375" style="271" customWidth="1"/>
    <col min="6658" max="6658" width="1.125" style="271" customWidth="1"/>
    <col min="6659" max="6686" width="4.75" style="271" customWidth="1"/>
    <col min="6687" max="6690" width="3.5" style="271" customWidth="1"/>
    <col min="6691" max="6718" width="4.75" style="271" customWidth="1"/>
    <col min="6719" max="6719" width="9.375" style="271" customWidth="1"/>
    <col min="6720" max="6720" width="3.375" style="271" customWidth="1"/>
    <col min="6721" max="6721" width="1.5" style="271" customWidth="1"/>
    <col min="6722" max="6839" width="27.375" style="271" customWidth="1"/>
    <col min="6840" max="6912" width="7.875" style="271"/>
    <col min="6913" max="6913" width="9.375" style="271" customWidth="1"/>
    <col min="6914" max="6914" width="1.125" style="271" customWidth="1"/>
    <col min="6915" max="6942" width="4.75" style="271" customWidth="1"/>
    <col min="6943" max="6946" width="3.5" style="271" customWidth="1"/>
    <col min="6947" max="6974" width="4.75" style="271" customWidth="1"/>
    <col min="6975" max="6975" width="9.375" style="271" customWidth="1"/>
    <col min="6976" max="6976" width="3.375" style="271" customWidth="1"/>
    <col min="6977" max="6977" width="1.5" style="271" customWidth="1"/>
    <col min="6978" max="7095" width="27.375" style="271" customWidth="1"/>
    <col min="7096" max="7168" width="7.875" style="271"/>
    <col min="7169" max="7169" width="9.375" style="271" customWidth="1"/>
    <col min="7170" max="7170" width="1.125" style="271" customWidth="1"/>
    <col min="7171" max="7198" width="4.75" style="271" customWidth="1"/>
    <col min="7199" max="7202" width="3.5" style="271" customWidth="1"/>
    <col min="7203" max="7230" width="4.75" style="271" customWidth="1"/>
    <col min="7231" max="7231" width="9.375" style="271" customWidth="1"/>
    <col min="7232" max="7232" width="3.375" style="271" customWidth="1"/>
    <col min="7233" max="7233" width="1.5" style="271" customWidth="1"/>
    <col min="7234" max="7351" width="27.375" style="271" customWidth="1"/>
    <col min="7352" max="7424" width="7.875" style="271"/>
    <col min="7425" max="7425" width="9.375" style="271" customWidth="1"/>
    <col min="7426" max="7426" width="1.125" style="271" customWidth="1"/>
    <col min="7427" max="7454" width="4.75" style="271" customWidth="1"/>
    <col min="7455" max="7458" width="3.5" style="271" customWidth="1"/>
    <col min="7459" max="7486" width="4.75" style="271" customWidth="1"/>
    <col min="7487" max="7487" width="9.375" style="271" customWidth="1"/>
    <col min="7488" max="7488" width="3.375" style="271" customWidth="1"/>
    <col min="7489" max="7489" width="1.5" style="271" customWidth="1"/>
    <col min="7490" max="7607" width="27.375" style="271" customWidth="1"/>
    <col min="7608" max="7680" width="7.875" style="271"/>
    <col min="7681" max="7681" width="9.375" style="271" customWidth="1"/>
    <col min="7682" max="7682" width="1.125" style="271" customWidth="1"/>
    <col min="7683" max="7710" width="4.75" style="271" customWidth="1"/>
    <col min="7711" max="7714" width="3.5" style="271" customWidth="1"/>
    <col min="7715" max="7742" width="4.75" style="271" customWidth="1"/>
    <col min="7743" max="7743" width="9.375" style="271" customWidth="1"/>
    <col min="7744" max="7744" width="3.375" style="271" customWidth="1"/>
    <col min="7745" max="7745" width="1.5" style="271" customWidth="1"/>
    <col min="7746" max="7863" width="27.375" style="271" customWidth="1"/>
    <col min="7864" max="7936" width="7.875" style="271"/>
    <col min="7937" max="7937" width="9.375" style="271" customWidth="1"/>
    <col min="7938" max="7938" width="1.125" style="271" customWidth="1"/>
    <col min="7939" max="7966" width="4.75" style="271" customWidth="1"/>
    <col min="7967" max="7970" width="3.5" style="271" customWidth="1"/>
    <col min="7971" max="7998" width="4.75" style="271" customWidth="1"/>
    <col min="7999" max="7999" width="9.375" style="271" customWidth="1"/>
    <col min="8000" max="8000" width="3.375" style="271" customWidth="1"/>
    <col min="8001" max="8001" width="1.5" style="271" customWidth="1"/>
    <col min="8002" max="8119" width="27.375" style="271" customWidth="1"/>
    <col min="8120" max="8192" width="7.875" style="271"/>
    <col min="8193" max="8193" width="9.375" style="271" customWidth="1"/>
    <col min="8194" max="8194" width="1.125" style="271" customWidth="1"/>
    <col min="8195" max="8222" width="4.75" style="271" customWidth="1"/>
    <col min="8223" max="8226" width="3.5" style="271" customWidth="1"/>
    <col min="8227" max="8254" width="4.75" style="271" customWidth="1"/>
    <col min="8255" max="8255" width="9.375" style="271" customWidth="1"/>
    <col min="8256" max="8256" width="3.375" style="271" customWidth="1"/>
    <col min="8257" max="8257" width="1.5" style="271" customWidth="1"/>
    <col min="8258" max="8375" width="27.375" style="271" customWidth="1"/>
    <col min="8376" max="8448" width="7.875" style="271"/>
    <col min="8449" max="8449" width="9.375" style="271" customWidth="1"/>
    <col min="8450" max="8450" width="1.125" style="271" customWidth="1"/>
    <col min="8451" max="8478" width="4.75" style="271" customWidth="1"/>
    <col min="8479" max="8482" width="3.5" style="271" customWidth="1"/>
    <col min="8483" max="8510" width="4.75" style="271" customWidth="1"/>
    <col min="8511" max="8511" width="9.375" style="271" customWidth="1"/>
    <col min="8512" max="8512" width="3.375" style="271" customWidth="1"/>
    <col min="8513" max="8513" width="1.5" style="271" customWidth="1"/>
    <col min="8514" max="8631" width="27.375" style="271" customWidth="1"/>
    <col min="8632" max="8704" width="7.875" style="271"/>
    <col min="8705" max="8705" width="9.375" style="271" customWidth="1"/>
    <col min="8706" max="8706" width="1.125" style="271" customWidth="1"/>
    <col min="8707" max="8734" width="4.75" style="271" customWidth="1"/>
    <col min="8735" max="8738" width="3.5" style="271" customWidth="1"/>
    <col min="8739" max="8766" width="4.75" style="271" customWidth="1"/>
    <col min="8767" max="8767" width="9.375" style="271" customWidth="1"/>
    <col min="8768" max="8768" width="3.375" style="271" customWidth="1"/>
    <col min="8769" max="8769" width="1.5" style="271" customWidth="1"/>
    <col min="8770" max="8887" width="27.375" style="271" customWidth="1"/>
    <col min="8888" max="8960" width="7.875" style="271"/>
    <col min="8961" max="8961" width="9.375" style="271" customWidth="1"/>
    <col min="8962" max="8962" width="1.125" style="271" customWidth="1"/>
    <col min="8963" max="8990" width="4.75" style="271" customWidth="1"/>
    <col min="8991" max="8994" width="3.5" style="271" customWidth="1"/>
    <col min="8995" max="9022" width="4.75" style="271" customWidth="1"/>
    <col min="9023" max="9023" width="9.375" style="271" customWidth="1"/>
    <col min="9024" max="9024" width="3.375" style="271" customWidth="1"/>
    <col min="9025" max="9025" width="1.5" style="271" customWidth="1"/>
    <col min="9026" max="9143" width="27.375" style="271" customWidth="1"/>
    <col min="9144" max="9216" width="7.875" style="271"/>
    <col min="9217" max="9217" width="9.375" style="271" customWidth="1"/>
    <col min="9218" max="9218" width="1.125" style="271" customWidth="1"/>
    <col min="9219" max="9246" width="4.75" style="271" customWidth="1"/>
    <col min="9247" max="9250" width="3.5" style="271" customWidth="1"/>
    <col min="9251" max="9278" width="4.75" style="271" customWidth="1"/>
    <col min="9279" max="9279" width="9.375" style="271" customWidth="1"/>
    <col min="9280" max="9280" width="3.375" style="271" customWidth="1"/>
    <col min="9281" max="9281" width="1.5" style="271" customWidth="1"/>
    <col min="9282" max="9399" width="27.375" style="271" customWidth="1"/>
    <col min="9400" max="9472" width="7.875" style="271"/>
    <col min="9473" max="9473" width="9.375" style="271" customWidth="1"/>
    <col min="9474" max="9474" width="1.125" style="271" customWidth="1"/>
    <col min="9475" max="9502" width="4.75" style="271" customWidth="1"/>
    <col min="9503" max="9506" width="3.5" style="271" customWidth="1"/>
    <col min="9507" max="9534" width="4.75" style="271" customWidth="1"/>
    <col min="9535" max="9535" width="9.375" style="271" customWidth="1"/>
    <col min="9536" max="9536" width="3.375" style="271" customWidth="1"/>
    <col min="9537" max="9537" width="1.5" style="271" customWidth="1"/>
    <col min="9538" max="9655" width="27.375" style="271" customWidth="1"/>
    <col min="9656" max="9728" width="7.875" style="271"/>
    <col min="9729" max="9729" width="9.375" style="271" customWidth="1"/>
    <col min="9730" max="9730" width="1.125" style="271" customWidth="1"/>
    <col min="9731" max="9758" width="4.75" style="271" customWidth="1"/>
    <col min="9759" max="9762" width="3.5" style="271" customWidth="1"/>
    <col min="9763" max="9790" width="4.75" style="271" customWidth="1"/>
    <col min="9791" max="9791" width="9.375" style="271" customWidth="1"/>
    <col min="9792" max="9792" width="3.375" style="271" customWidth="1"/>
    <col min="9793" max="9793" width="1.5" style="271" customWidth="1"/>
    <col min="9794" max="9911" width="27.375" style="271" customWidth="1"/>
    <col min="9912" max="9984" width="7.875" style="271"/>
    <col min="9985" max="9985" width="9.375" style="271" customWidth="1"/>
    <col min="9986" max="9986" width="1.125" style="271" customWidth="1"/>
    <col min="9987" max="10014" width="4.75" style="271" customWidth="1"/>
    <col min="10015" max="10018" width="3.5" style="271" customWidth="1"/>
    <col min="10019" max="10046" width="4.75" style="271" customWidth="1"/>
    <col min="10047" max="10047" width="9.375" style="271" customWidth="1"/>
    <col min="10048" max="10048" width="3.375" style="271" customWidth="1"/>
    <col min="10049" max="10049" width="1.5" style="271" customWidth="1"/>
    <col min="10050" max="10167" width="27.375" style="271" customWidth="1"/>
    <col min="10168" max="10240" width="7.875" style="271"/>
    <col min="10241" max="10241" width="9.375" style="271" customWidth="1"/>
    <col min="10242" max="10242" width="1.125" style="271" customWidth="1"/>
    <col min="10243" max="10270" width="4.75" style="271" customWidth="1"/>
    <col min="10271" max="10274" width="3.5" style="271" customWidth="1"/>
    <col min="10275" max="10302" width="4.75" style="271" customWidth="1"/>
    <col min="10303" max="10303" width="9.375" style="271" customWidth="1"/>
    <col min="10304" max="10304" width="3.375" style="271" customWidth="1"/>
    <col min="10305" max="10305" width="1.5" style="271" customWidth="1"/>
    <col min="10306" max="10423" width="27.375" style="271" customWidth="1"/>
    <col min="10424" max="10496" width="7.875" style="271"/>
    <col min="10497" max="10497" width="9.375" style="271" customWidth="1"/>
    <col min="10498" max="10498" width="1.125" style="271" customWidth="1"/>
    <col min="10499" max="10526" width="4.75" style="271" customWidth="1"/>
    <col min="10527" max="10530" width="3.5" style="271" customWidth="1"/>
    <col min="10531" max="10558" width="4.75" style="271" customWidth="1"/>
    <col min="10559" max="10559" width="9.375" style="271" customWidth="1"/>
    <col min="10560" max="10560" width="3.375" style="271" customWidth="1"/>
    <col min="10561" max="10561" width="1.5" style="271" customWidth="1"/>
    <col min="10562" max="10679" width="27.375" style="271" customWidth="1"/>
    <col min="10680" max="10752" width="7.875" style="271"/>
    <col min="10753" max="10753" width="9.375" style="271" customWidth="1"/>
    <col min="10754" max="10754" width="1.125" style="271" customWidth="1"/>
    <col min="10755" max="10782" width="4.75" style="271" customWidth="1"/>
    <col min="10783" max="10786" width="3.5" style="271" customWidth="1"/>
    <col min="10787" max="10814" width="4.75" style="271" customWidth="1"/>
    <col min="10815" max="10815" width="9.375" style="271" customWidth="1"/>
    <col min="10816" max="10816" width="3.375" style="271" customWidth="1"/>
    <col min="10817" max="10817" width="1.5" style="271" customWidth="1"/>
    <col min="10818" max="10935" width="27.375" style="271" customWidth="1"/>
    <col min="10936" max="11008" width="7.875" style="271"/>
    <col min="11009" max="11009" width="9.375" style="271" customWidth="1"/>
    <col min="11010" max="11010" width="1.125" style="271" customWidth="1"/>
    <col min="11011" max="11038" width="4.75" style="271" customWidth="1"/>
    <col min="11039" max="11042" width="3.5" style="271" customWidth="1"/>
    <col min="11043" max="11070" width="4.75" style="271" customWidth="1"/>
    <col min="11071" max="11071" width="9.375" style="271" customWidth="1"/>
    <col min="11072" max="11072" width="3.375" style="271" customWidth="1"/>
    <col min="11073" max="11073" width="1.5" style="271" customWidth="1"/>
    <col min="11074" max="11191" width="27.375" style="271" customWidth="1"/>
    <col min="11192" max="11264" width="7.875" style="271"/>
    <col min="11265" max="11265" width="9.375" style="271" customWidth="1"/>
    <col min="11266" max="11266" width="1.125" style="271" customWidth="1"/>
    <col min="11267" max="11294" width="4.75" style="271" customWidth="1"/>
    <col min="11295" max="11298" width="3.5" style="271" customWidth="1"/>
    <col min="11299" max="11326" width="4.75" style="271" customWidth="1"/>
    <col min="11327" max="11327" width="9.375" style="271" customWidth="1"/>
    <col min="11328" max="11328" width="3.375" style="271" customWidth="1"/>
    <col min="11329" max="11329" width="1.5" style="271" customWidth="1"/>
    <col min="11330" max="11447" width="27.375" style="271" customWidth="1"/>
    <col min="11448" max="11520" width="7.875" style="271"/>
    <col min="11521" max="11521" width="9.375" style="271" customWidth="1"/>
    <col min="11522" max="11522" width="1.125" style="271" customWidth="1"/>
    <col min="11523" max="11550" width="4.75" style="271" customWidth="1"/>
    <col min="11551" max="11554" width="3.5" style="271" customWidth="1"/>
    <col min="11555" max="11582" width="4.75" style="271" customWidth="1"/>
    <col min="11583" max="11583" width="9.375" style="271" customWidth="1"/>
    <col min="11584" max="11584" width="3.375" style="271" customWidth="1"/>
    <col min="11585" max="11585" width="1.5" style="271" customWidth="1"/>
    <col min="11586" max="11703" width="27.375" style="271" customWidth="1"/>
    <col min="11704" max="11776" width="7.875" style="271"/>
    <col min="11777" max="11777" width="9.375" style="271" customWidth="1"/>
    <col min="11778" max="11778" width="1.125" style="271" customWidth="1"/>
    <col min="11779" max="11806" width="4.75" style="271" customWidth="1"/>
    <col min="11807" max="11810" width="3.5" style="271" customWidth="1"/>
    <col min="11811" max="11838" width="4.75" style="271" customWidth="1"/>
    <col min="11839" max="11839" width="9.375" style="271" customWidth="1"/>
    <col min="11840" max="11840" width="3.375" style="271" customWidth="1"/>
    <col min="11841" max="11841" width="1.5" style="271" customWidth="1"/>
    <col min="11842" max="11959" width="27.375" style="271" customWidth="1"/>
    <col min="11960" max="12032" width="7.875" style="271"/>
    <col min="12033" max="12033" width="9.375" style="271" customWidth="1"/>
    <col min="12034" max="12034" width="1.125" style="271" customWidth="1"/>
    <col min="12035" max="12062" width="4.75" style="271" customWidth="1"/>
    <col min="12063" max="12066" width="3.5" style="271" customWidth="1"/>
    <col min="12067" max="12094" width="4.75" style="271" customWidth="1"/>
    <col min="12095" max="12095" width="9.375" style="271" customWidth="1"/>
    <col min="12096" max="12096" width="3.375" style="271" customWidth="1"/>
    <col min="12097" max="12097" width="1.5" style="271" customWidth="1"/>
    <col min="12098" max="12215" width="27.375" style="271" customWidth="1"/>
    <col min="12216" max="12288" width="7.875" style="271"/>
    <col min="12289" max="12289" width="9.375" style="271" customWidth="1"/>
    <col min="12290" max="12290" width="1.125" style="271" customWidth="1"/>
    <col min="12291" max="12318" width="4.75" style="271" customWidth="1"/>
    <col min="12319" max="12322" width="3.5" style="271" customWidth="1"/>
    <col min="12323" max="12350" width="4.75" style="271" customWidth="1"/>
    <col min="12351" max="12351" width="9.375" style="271" customWidth="1"/>
    <col min="12352" max="12352" width="3.375" style="271" customWidth="1"/>
    <col min="12353" max="12353" width="1.5" style="271" customWidth="1"/>
    <col min="12354" max="12471" width="27.375" style="271" customWidth="1"/>
    <col min="12472" max="12544" width="7.875" style="271"/>
    <col min="12545" max="12545" width="9.375" style="271" customWidth="1"/>
    <col min="12546" max="12546" width="1.125" style="271" customWidth="1"/>
    <col min="12547" max="12574" width="4.75" style="271" customWidth="1"/>
    <col min="12575" max="12578" width="3.5" style="271" customWidth="1"/>
    <col min="12579" max="12606" width="4.75" style="271" customWidth="1"/>
    <col min="12607" max="12607" width="9.375" style="271" customWidth="1"/>
    <col min="12608" max="12608" width="3.375" style="271" customWidth="1"/>
    <col min="12609" max="12609" width="1.5" style="271" customWidth="1"/>
    <col min="12610" max="12727" width="27.375" style="271" customWidth="1"/>
    <col min="12728" max="12800" width="7.875" style="271"/>
    <col min="12801" max="12801" width="9.375" style="271" customWidth="1"/>
    <col min="12802" max="12802" width="1.125" style="271" customWidth="1"/>
    <col min="12803" max="12830" width="4.75" style="271" customWidth="1"/>
    <col min="12831" max="12834" width="3.5" style="271" customWidth="1"/>
    <col min="12835" max="12862" width="4.75" style="271" customWidth="1"/>
    <col min="12863" max="12863" width="9.375" style="271" customWidth="1"/>
    <col min="12864" max="12864" width="3.375" style="271" customWidth="1"/>
    <col min="12865" max="12865" width="1.5" style="271" customWidth="1"/>
    <col min="12866" max="12983" width="27.375" style="271" customWidth="1"/>
    <col min="12984" max="13056" width="7.875" style="271"/>
    <col min="13057" max="13057" width="9.375" style="271" customWidth="1"/>
    <col min="13058" max="13058" width="1.125" style="271" customWidth="1"/>
    <col min="13059" max="13086" width="4.75" style="271" customWidth="1"/>
    <col min="13087" max="13090" width="3.5" style="271" customWidth="1"/>
    <col min="13091" max="13118" width="4.75" style="271" customWidth="1"/>
    <col min="13119" max="13119" width="9.375" style="271" customWidth="1"/>
    <col min="13120" max="13120" width="3.375" style="271" customWidth="1"/>
    <col min="13121" max="13121" width="1.5" style="271" customWidth="1"/>
    <col min="13122" max="13239" width="27.375" style="271" customWidth="1"/>
    <col min="13240" max="13312" width="7.875" style="271"/>
    <col min="13313" max="13313" width="9.375" style="271" customWidth="1"/>
    <col min="13314" max="13314" width="1.125" style="271" customWidth="1"/>
    <col min="13315" max="13342" width="4.75" style="271" customWidth="1"/>
    <col min="13343" max="13346" width="3.5" style="271" customWidth="1"/>
    <col min="13347" max="13374" width="4.75" style="271" customWidth="1"/>
    <col min="13375" max="13375" width="9.375" style="271" customWidth="1"/>
    <col min="13376" max="13376" width="3.375" style="271" customWidth="1"/>
    <col min="13377" max="13377" width="1.5" style="271" customWidth="1"/>
    <col min="13378" max="13495" width="27.375" style="271" customWidth="1"/>
    <col min="13496" max="13568" width="7.875" style="271"/>
    <col min="13569" max="13569" width="9.375" style="271" customWidth="1"/>
    <col min="13570" max="13570" width="1.125" style="271" customWidth="1"/>
    <col min="13571" max="13598" width="4.75" style="271" customWidth="1"/>
    <col min="13599" max="13602" width="3.5" style="271" customWidth="1"/>
    <col min="13603" max="13630" width="4.75" style="271" customWidth="1"/>
    <col min="13631" max="13631" width="9.375" style="271" customWidth="1"/>
    <col min="13632" max="13632" width="3.375" style="271" customWidth="1"/>
    <col min="13633" max="13633" width="1.5" style="271" customWidth="1"/>
    <col min="13634" max="13751" width="27.375" style="271" customWidth="1"/>
    <col min="13752" max="13824" width="7.875" style="271"/>
    <col min="13825" max="13825" width="9.375" style="271" customWidth="1"/>
    <col min="13826" max="13826" width="1.125" style="271" customWidth="1"/>
    <col min="13827" max="13854" width="4.75" style="271" customWidth="1"/>
    <col min="13855" max="13858" width="3.5" style="271" customWidth="1"/>
    <col min="13859" max="13886" width="4.75" style="271" customWidth="1"/>
    <col min="13887" max="13887" width="9.375" style="271" customWidth="1"/>
    <col min="13888" max="13888" width="3.375" style="271" customWidth="1"/>
    <col min="13889" max="13889" width="1.5" style="271" customWidth="1"/>
    <col min="13890" max="14007" width="27.375" style="271" customWidth="1"/>
    <col min="14008" max="14080" width="7.875" style="271"/>
    <col min="14081" max="14081" width="9.375" style="271" customWidth="1"/>
    <col min="14082" max="14082" width="1.125" style="271" customWidth="1"/>
    <col min="14083" max="14110" width="4.75" style="271" customWidth="1"/>
    <col min="14111" max="14114" width="3.5" style="271" customWidth="1"/>
    <col min="14115" max="14142" width="4.75" style="271" customWidth="1"/>
    <col min="14143" max="14143" width="9.375" style="271" customWidth="1"/>
    <col min="14144" max="14144" width="3.375" style="271" customWidth="1"/>
    <col min="14145" max="14145" width="1.5" style="271" customWidth="1"/>
    <col min="14146" max="14263" width="27.375" style="271" customWidth="1"/>
    <col min="14264" max="14336" width="7.875" style="271"/>
    <col min="14337" max="14337" width="9.375" style="271" customWidth="1"/>
    <col min="14338" max="14338" width="1.125" style="271" customWidth="1"/>
    <col min="14339" max="14366" width="4.75" style="271" customWidth="1"/>
    <col min="14367" max="14370" width="3.5" style="271" customWidth="1"/>
    <col min="14371" max="14398" width="4.75" style="271" customWidth="1"/>
    <col min="14399" max="14399" width="9.375" style="271" customWidth="1"/>
    <col min="14400" max="14400" width="3.375" style="271" customWidth="1"/>
    <col min="14401" max="14401" width="1.5" style="271" customWidth="1"/>
    <col min="14402" max="14519" width="27.375" style="271" customWidth="1"/>
    <col min="14520" max="14592" width="7.875" style="271"/>
    <col min="14593" max="14593" width="9.375" style="271" customWidth="1"/>
    <col min="14594" max="14594" width="1.125" style="271" customWidth="1"/>
    <col min="14595" max="14622" width="4.75" style="271" customWidth="1"/>
    <col min="14623" max="14626" width="3.5" style="271" customWidth="1"/>
    <col min="14627" max="14654" width="4.75" style="271" customWidth="1"/>
    <col min="14655" max="14655" width="9.375" style="271" customWidth="1"/>
    <col min="14656" max="14656" width="3.375" style="271" customWidth="1"/>
    <col min="14657" max="14657" width="1.5" style="271" customWidth="1"/>
    <col min="14658" max="14775" width="27.375" style="271" customWidth="1"/>
    <col min="14776" max="14848" width="7.875" style="271"/>
    <col min="14849" max="14849" width="9.375" style="271" customWidth="1"/>
    <col min="14850" max="14850" width="1.125" style="271" customWidth="1"/>
    <col min="14851" max="14878" width="4.75" style="271" customWidth="1"/>
    <col min="14879" max="14882" width="3.5" style="271" customWidth="1"/>
    <col min="14883" max="14910" width="4.75" style="271" customWidth="1"/>
    <col min="14911" max="14911" width="9.375" style="271" customWidth="1"/>
    <col min="14912" max="14912" width="3.375" style="271" customWidth="1"/>
    <col min="14913" max="14913" width="1.5" style="271" customWidth="1"/>
    <col min="14914" max="15031" width="27.375" style="271" customWidth="1"/>
    <col min="15032" max="15104" width="7.875" style="271"/>
    <col min="15105" max="15105" width="9.375" style="271" customWidth="1"/>
    <col min="15106" max="15106" width="1.125" style="271" customWidth="1"/>
    <col min="15107" max="15134" width="4.75" style="271" customWidth="1"/>
    <col min="15135" max="15138" width="3.5" style="271" customWidth="1"/>
    <col min="15139" max="15166" width="4.75" style="271" customWidth="1"/>
    <col min="15167" max="15167" width="9.375" style="271" customWidth="1"/>
    <col min="15168" max="15168" width="3.375" style="271" customWidth="1"/>
    <col min="15169" max="15169" width="1.5" style="271" customWidth="1"/>
    <col min="15170" max="15287" width="27.375" style="271" customWidth="1"/>
    <col min="15288" max="15360" width="7.875" style="271"/>
    <col min="15361" max="15361" width="9.375" style="271" customWidth="1"/>
    <col min="15362" max="15362" width="1.125" style="271" customWidth="1"/>
    <col min="15363" max="15390" width="4.75" style="271" customWidth="1"/>
    <col min="15391" max="15394" width="3.5" style="271" customWidth="1"/>
    <col min="15395" max="15422" width="4.75" style="271" customWidth="1"/>
    <col min="15423" max="15423" width="9.375" style="271" customWidth="1"/>
    <col min="15424" max="15424" width="3.375" style="271" customWidth="1"/>
    <col min="15425" max="15425" width="1.5" style="271" customWidth="1"/>
    <col min="15426" max="15543" width="27.375" style="271" customWidth="1"/>
    <col min="15544" max="15616" width="7.875" style="271"/>
    <col min="15617" max="15617" width="9.375" style="271" customWidth="1"/>
    <col min="15618" max="15618" width="1.125" style="271" customWidth="1"/>
    <col min="15619" max="15646" width="4.75" style="271" customWidth="1"/>
    <col min="15647" max="15650" width="3.5" style="271" customWidth="1"/>
    <col min="15651" max="15678" width="4.75" style="271" customWidth="1"/>
    <col min="15679" max="15679" width="9.375" style="271" customWidth="1"/>
    <col min="15680" max="15680" width="3.375" style="271" customWidth="1"/>
    <col min="15681" max="15681" width="1.5" style="271" customWidth="1"/>
    <col min="15682" max="15799" width="27.375" style="271" customWidth="1"/>
    <col min="15800" max="15872" width="7.875" style="271"/>
    <col min="15873" max="15873" width="9.375" style="271" customWidth="1"/>
    <col min="15874" max="15874" width="1.125" style="271" customWidth="1"/>
    <col min="15875" max="15902" width="4.75" style="271" customWidth="1"/>
    <col min="15903" max="15906" width="3.5" style="271" customWidth="1"/>
    <col min="15907" max="15934" width="4.75" style="271" customWidth="1"/>
    <col min="15935" max="15935" width="9.375" style="271" customWidth="1"/>
    <col min="15936" max="15936" width="3.375" style="271" customWidth="1"/>
    <col min="15937" max="15937" width="1.5" style="271" customWidth="1"/>
    <col min="15938" max="16055" width="27.375" style="271" customWidth="1"/>
    <col min="16056" max="16128" width="7.875" style="271"/>
    <col min="16129" max="16129" width="9.375" style="271" customWidth="1"/>
    <col min="16130" max="16130" width="1.125" style="271" customWidth="1"/>
    <col min="16131" max="16158" width="4.75" style="271" customWidth="1"/>
    <col min="16159" max="16162" width="3.5" style="271" customWidth="1"/>
    <col min="16163" max="16190" width="4.75" style="271" customWidth="1"/>
    <col min="16191" max="16191" width="9.375" style="271" customWidth="1"/>
    <col min="16192" max="16192" width="3.375" style="271" customWidth="1"/>
    <col min="16193" max="16193" width="1.5" style="271" customWidth="1"/>
    <col min="16194" max="16311" width="27.375" style="271" customWidth="1"/>
    <col min="16312" max="16384" width="7.875" style="271"/>
  </cols>
  <sheetData>
    <row r="1" spans="1:183" s="270" customFormat="1" ht="39.950000000000003" customHeight="1" x14ac:dyDescent="0.2">
      <c r="C1" s="270">
        <v>1</v>
      </c>
      <c r="D1" s="270">
        <v>1</v>
      </c>
      <c r="E1" s="270">
        <v>1</v>
      </c>
      <c r="F1" s="270">
        <v>1</v>
      </c>
      <c r="G1" s="270">
        <v>1</v>
      </c>
      <c r="H1" s="270">
        <v>1</v>
      </c>
      <c r="I1" s="270">
        <v>1</v>
      </c>
      <c r="J1" s="270">
        <v>1</v>
      </c>
      <c r="K1" s="270">
        <v>1</v>
      </c>
      <c r="L1" s="270">
        <v>1</v>
      </c>
      <c r="M1" s="270">
        <v>1</v>
      </c>
      <c r="N1" s="270">
        <v>1</v>
      </c>
      <c r="O1" s="270">
        <v>1</v>
      </c>
      <c r="P1" s="270">
        <v>1</v>
      </c>
      <c r="Q1" s="270">
        <v>1</v>
      </c>
      <c r="R1" s="270">
        <v>1</v>
      </c>
      <c r="S1" s="270">
        <v>1</v>
      </c>
      <c r="T1" s="270">
        <v>1</v>
      </c>
      <c r="U1" s="270">
        <v>1</v>
      </c>
      <c r="V1" s="270">
        <v>1</v>
      </c>
      <c r="W1" s="270">
        <v>1</v>
      </c>
      <c r="X1" s="270">
        <v>1</v>
      </c>
      <c r="Y1" s="270">
        <v>1</v>
      </c>
      <c r="Z1" s="270">
        <v>1</v>
      </c>
      <c r="AA1" s="270">
        <v>1</v>
      </c>
      <c r="AB1" s="270">
        <v>1</v>
      </c>
      <c r="AC1" s="270">
        <v>1</v>
      </c>
      <c r="AD1" s="270">
        <v>1</v>
      </c>
      <c r="AE1" s="270">
        <v>3</v>
      </c>
      <c r="AF1" s="270">
        <v>3</v>
      </c>
      <c r="AG1" s="270">
        <v>3</v>
      </c>
      <c r="AH1" s="270">
        <v>3</v>
      </c>
      <c r="AI1" s="270">
        <v>1</v>
      </c>
      <c r="AJ1" s="270">
        <v>1</v>
      </c>
      <c r="AK1" s="270">
        <v>1</v>
      </c>
      <c r="AL1" s="270">
        <v>1</v>
      </c>
      <c r="AM1" s="270">
        <v>1</v>
      </c>
      <c r="AN1" s="270">
        <v>1</v>
      </c>
      <c r="AO1" s="270">
        <v>1</v>
      </c>
      <c r="AP1" s="270">
        <v>1</v>
      </c>
      <c r="AQ1" s="270">
        <v>1</v>
      </c>
      <c r="AR1" s="270">
        <v>1</v>
      </c>
      <c r="AS1" s="270">
        <v>1</v>
      </c>
      <c r="AT1" s="270">
        <v>1</v>
      </c>
      <c r="AU1" s="270">
        <v>1</v>
      </c>
      <c r="AV1" s="270">
        <v>1</v>
      </c>
      <c r="AW1" s="270">
        <v>1</v>
      </c>
      <c r="AX1" s="270">
        <v>1</v>
      </c>
      <c r="AY1" s="270">
        <v>1</v>
      </c>
      <c r="AZ1" s="270">
        <v>1</v>
      </c>
      <c r="BA1" s="270">
        <v>1</v>
      </c>
      <c r="BB1" s="270">
        <v>1</v>
      </c>
      <c r="BC1" s="270">
        <v>1</v>
      </c>
      <c r="BD1" s="270">
        <v>1</v>
      </c>
      <c r="BE1" s="270">
        <v>1</v>
      </c>
      <c r="BF1" s="270">
        <v>1</v>
      </c>
      <c r="BG1" s="270">
        <v>1</v>
      </c>
      <c r="BH1" s="270">
        <v>1</v>
      </c>
      <c r="BI1" s="270">
        <v>1</v>
      </c>
      <c r="BJ1" s="270">
        <v>1</v>
      </c>
      <c r="BL1" s="395"/>
      <c r="BM1" s="395"/>
      <c r="BN1" s="395"/>
      <c r="BO1" s="395"/>
      <c r="BP1" s="395"/>
      <c r="BQ1" s="395"/>
      <c r="BR1" s="395"/>
      <c r="BS1" s="395"/>
      <c r="BT1" s="395"/>
      <c r="BU1" s="395"/>
      <c r="BV1" s="395"/>
      <c r="BW1" s="395"/>
      <c r="BX1" s="395"/>
      <c r="BY1" s="395"/>
      <c r="BZ1" s="395"/>
      <c r="CA1" s="395"/>
      <c r="CB1" s="395"/>
      <c r="CC1" s="395"/>
      <c r="CD1" s="395"/>
      <c r="CE1" s="395"/>
      <c r="CF1" s="395"/>
      <c r="CG1" s="395"/>
      <c r="CH1" s="395"/>
      <c r="CI1" s="395"/>
      <c r="CJ1" s="395"/>
      <c r="CK1" s="395"/>
      <c r="CL1" s="395"/>
      <c r="CM1" s="395"/>
      <c r="CN1" s="395"/>
      <c r="CO1" s="395"/>
      <c r="CP1" s="395"/>
      <c r="CQ1" s="395"/>
      <c r="CR1" s="395"/>
      <c r="CS1" s="395"/>
      <c r="CT1" s="395"/>
      <c r="CU1" s="395"/>
      <c r="CV1" s="395"/>
      <c r="CW1" s="395"/>
      <c r="CX1" s="395"/>
      <c r="CY1" s="395"/>
      <c r="CZ1" s="395"/>
      <c r="DA1" s="395"/>
      <c r="DB1" s="395"/>
      <c r="DC1" s="395"/>
      <c r="DD1" s="395"/>
      <c r="DE1" s="395"/>
      <c r="DF1" s="395"/>
      <c r="DG1" s="395"/>
      <c r="DH1" s="395"/>
      <c r="DI1" s="395"/>
      <c r="DJ1" s="395"/>
      <c r="DK1" s="395"/>
      <c r="DL1" s="395"/>
      <c r="DM1" s="395"/>
      <c r="DN1" s="395"/>
      <c r="DO1" s="395"/>
      <c r="DP1" s="395"/>
      <c r="DQ1" s="395"/>
      <c r="DR1" s="395"/>
      <c r="DS1" s="395"/>
      <c r="DT1" s="395"/>
      <c r="DU1" s="395"/>
      <c r="DV1" s="395"/>
      <c r="DW1" s="395"/>
      <c r="DX1" s="395"/>
      <c r="DY1" s="395"/>
      <c r="DZ1" s="395"/>
      <c r="EA1" s="395"/>
      <c r="EB1" s="395"/>
      <c r="EC1" s="395"/>
      <c r="ED1" s="395"/>
      <c r="EE1" s="395"/>
      <c r="EF1" s="395"/>
      <c r="EG1" s="395"/>
      <c r="EH1" s="395"/>
      <c r="EI1" s="395"/>
      <c r="EJ1" s="395"/>
      <c r="EK1" s="395"/>
      <c r="EL1" s="395"/>
      <c r="EM1" s="395"/>
      <c r="EN1" s="395"/>
      <c r="EO1" s="395"/>
      <c r="EP1" s="395"/>
      <c r="EQ1" s="395"/>
      <c r="ER1" s="395"/>
      <c r="ES1" s="395"/>
      <c r="ET1" s="395"/>
      <c r="EU1" s="395"/>
      <c r="EV1" s="395"/>
      <c r="EW1" s="395"/>
      <c r="EX1" s="395"/>
      <c r="EY1" s="395"/>
      <c r="EZ1" s="395"/>
      <c r="FA1" s="395"/>
      <c r="FB1" s="395"/>
      <c r="FC1" s="395"/>
      <c r="FD1" s="395"/>
      <c r="FE1" s="395"/>
      <c r="FF1" s="395"/>
      <c r="FG1" s="395"/>
      <c r="FH1" s="395"/>
      <c r="FI1" s="395"/>
      <c r="FJ1" s="395"/>
      <c r="FK1" s="395"/>
      <c r="FL1" s="395"/>
      <c r="FM1" s="395"/>
      <c r="FN1" s="395"/>
      <c r="FO1" s="395"/>
      <c r="FP1" s="395"/>
      <c r="FQ1" s="395"/>
      <c r="FR1" s="395"/>
      <c r="FS1" s="395"/>
      <c r="FT1" s="395"/>
      <c r="FU1" s="395"/>
      <c r="FV1" s="395"/>
      <c r="FW1" s="395"/>
      <c r="FX1" s="395"/>
      <c r="FY1" s="395"/>
      <c r="FZ1" s="395"/>
      <c r="GA1" s="395"/>
    </row>
    <row r="2" spans="1:183" ht="4.1500000000000004" customHeight="1" x14ac:dyDescent="0.2">
      <c r="C2" s="272"/>
      <c r="D2" s="272"/>
      <c r="E2" s="272"/>
      <c r="F2" s="272"/>
      <c r="G2" s="272"/>
      <c r="H2" s="272"/>
      <c r="I2" s="272"/>
      <c r="J2" s="272"/>
      <c r="K2" s="272"/>
      <c r="L2" s="272"/>
      <c r="M2" s="272"/>
      <c r="N2" s="272"/>
      <c r="O2" s="272"/>
      <c r="P2" s="272"/>
      <c r="Q2" s="272"/>
      <c r="R2" s="272"/>
      <c r="S2" s="272"/>
      <c r="T2" s="272"/>
      <c r="U2" s="272"/>
      <c r="V2" s="272"/>
      <c r="W2" s="272"/>
      <c r="X2" s="272"/>
      <c r="Y2" s="272"/>
      <c r="Z2" s="272"/>
      <c r="AA2" s="272"/>
      <c r="AB2" s="272"/>
      <c r="AC2" s="272"/>
      <c r="AD2" s="272"/>
      <c r="AE2" s="272"/>
      <c r="AF2" s="272"/>
      <c r="AG2" s="272"/>
      <c r="AH2" s="272"/>
      <c r="AI2" s="272"/>
      <c r="AJ2" s="272"/>
      <c r="AK2" s="272"/>
      <c r="AL2" s="272"/>
      <c r="AM2" s="272"/>
      <c r="AN2" s="272"/>
      <c r="AO2" s="272"/>
      <c r="AP2" s="272"/>
      <c r="AQ2" s="272"/>
      <c r="AR2" s="272"/>
      <c r="AS2" s="272"/>
      <c r="AT2" s="272"/>
      <c r="AU2" s="272"/>
      <c r="AV2" s="272"/>
      <c r="AW2" s="272"/>
      <c r="AX2" s="272"/>
      <c r="AY2" s="272"/>
      <c r="AZ2" s="272"/>
      <c r="BA2" s="272"/>
      <c r="BB2" s="272"/>
      <c r="BC2" s="272"/>
      <c r="BD2" s="272"/>
      <c r="BE2" s="272"/>
      <c r="BF2" s="272"/>
      <c r="BG2" s="272"/>
      <c r="BH2" s="272"/>
      <c r="BI2" s="272"/>
      <c r="BJ2" s="272"/>
    </row>
    <row r="3" spans="1:183" ht="24.75" customHeight="1" x14ac:dyDescent="0.2">
      <c r="A3" s="270">
        <v>1</v>
      </c>
      <c r="C3" s="273"/>
      <c r="D3" s="273"/>
      <c r="E3" s="273"/>
      <c r="F3" s="273"/>
      <c r="G3" s="273"/>
      <c r="H3" s="273"/>
      <c r="I3" s="273"/>
      <c r="J3" s="273"/>
      <c r="K3" s="273"/>
      <c r="L3" s="273"/>
      <c r="M3" s="273"/>
      <c r="N3" s="273"/>
      <c r="O3" s="273"/>
      <c r="P3" s="273"/>
      <c r="Q3" s="273"/>
      <c r="R3" s="273"/>
      <c r="S3" s="273"/>
      <c r="T3" s="273"/>
      <c r="U3" s="273"/>
      <c r="V3" s="273"/>
      <c r="W3" s="273"/>
      <c r="X3" s="273"/>
      <c r="Y3" s="273"/>
      <c r="Z3" s="273"/>
      <c r="AA3" s="273"/>
      <c r="AB3" s="273"/>
      <c r="AC3" s="273"/>
      <c r="AD3" s="273"/>
      <c r="AE3" s="273"/>
      <c r="AF3" s="273"/>
      <c r="AG3" s="273"/>
      <c r="AH3" s="273"/>
      <c r="AI3" s="273"/>
      <c r="AJ3" s="273"/>
      <c r="AK3" s="273"/>
      <c r="AL3" s="273"/>
      <c r="AM3" s="273"/>
      <c r="AN3" s="273"/>
      <c r="AO3" s="273"/>
      <c r="AP3" s="273"/>
      <c r="AQ3" s="273"/>
      <c r="AR3" s="273"/>
      <c r="AS3" s="273"/>
      <c r="AT3" s="273"/>
      <c r="AU3" s="273"/>
      <c r="AV3" s="273"/>
      <c r="AW3" s="273"/>
      <c r="AX3" s="273"/>
      <c r="AY3" s="273"/>
      <c r="AZ3" s="273"/>
      <c r="BA3" s="273"/>
      <c r="BB3" s="273"/>
      <c r="BC3" s="273"/>
      <c r="BD3" s="273"/>
      <c r="BE3" s="273"/>
      <c r="BF3" s="273"/>
      <c r="BG3" s="273"/>
      <c r="BH3" s="273"/>
      <c r="BI3" s="273"/>
      <c r="BJ3" s="273"/>
    </row>
    <row r="4" spans="1:183" ht="85.7" customHeight="1" x14ac:dyDescent="1.35">
      <c r="A4" s="270">
        <v>11</v>
      </c>
      <c r="C4" s="274" t="s">
        <v>383</v>
      </c>
      <c r="D4" s="274"/>
      <c r="E4" s="274"/>
      <c r="F4" s="274"/>
      <c r="G4" s="274"/>
      <c r="H4" s="274"/>
      <c r="I4" s="274"/>
      <c r="J4" s="274"/>
      <c r="K4" s="274"/>
      <c r="L4" s="274"/>
      <c r="M4" s="274"/>
      <c r="N4" s="274"/>
      <c r="O4" s="274"/>
      <c r="P4" s="274"/>
      <c r="Q4" s="274"/>
      <c r="R4" s="274"/>
      <c r="S4" s="274"/>
      <c r="T4" s="274"/>
      <c r="U4" s="274"/>
      <c r="V4" s="274"/>
      <c r="W4" s="274"/>
      <c r="X4" s="274"/>
      <c r="Y4" s="274"/>
      <c r="Z4" s="274"/>
      <c r="AA4" s="275" t="s">
        <v>382</v>
      </c>
      <c r="AB4" s="275"/>
      <c r="AC4" s="275"/>
      <c r="AD4" s="275"/>
      <c r="AE4" s="275"/>
      <c r="AF4" s="276"/>
      <c r="AG4" s="277"/>
      <c r="AH4" s="275" t="s">
        <v>401</v>
      </c>
      <c r="AI4" s="275"/>
      <c r="AJ4" s="275"/>
      <c r="AK4" s="275"/>
      <c r="AL4" s="275"/>
      <c r="AM4" s="278" t="s">
        <v>402</v>
      </c>
      <c r="AN4" s="278"/>
      <c r="AO4" s="278"/>
      <c r="AP4" s="278"/>
      <c r="AQ4" s="278"/>
      <c r="AR4" s="278"/>
      <c r="AS4" s="278"/>
      <c r="AT4" s="278"/>
      <c r="AU4" s="278"/>
      <c r="AV4" s="278"/>
      <c r="AW4" s="278"/>
      <c r="AX4" s="278"/>
      <c r="AY4" s="278"/>
      <c r="AZ4" s="278"/>
      <c r="BA4" s="278"/>
      <c r="BB4" s="278"/>
      <c r="BC4" s="278"/>
      <c r="BD4" s="278"/>
      <c r="BE4" s="278"/>
      <c r="BF4" s="278"/>
      <c r="BG4" s="278"/>
      <c r="BH4" s="278"/>
      <c r="BI4" s="278"/>
      <c r="BJ4" s="278"/>
      <c r="BK4" s="279"/>
      <c r="BL4" s="397"/>
    </row>
    <row r="5" spans="1:183" ht="15" hidden="1" customHeight="1" x14ac:dyDescent="1.65">
      <c r="A5" s="280"/>
      <c r="C5" s="281"/>
      <c r="D5" s="282"/>
      <c r="E5" s="282"/>
      <c r="F5" s="282"/>
      <c r="G5" s="282"/>
      <c r="H5" s="282"/>
      <c r="I5" s="282"/>
      <c r="J5" s="282"/>
      <c r="K5" s="282"/>
      <c r="L5" s="282"/>
      <c r="M5" s="282"/>
      <c r="N5" s="282"/>
      <c r="O5" s="282"/>
      <c r="P5" s="282"/>
      <c r="Q5" s="282"/>
      <c r="R5" s="282"/>
      <c r="S5" s="282"/>
      <c r="T5" s="282"/>
      <c r="U5" s="282"/>
      <c r="V5" s="282"/>
      <c r="W5" s="282"/>
      <c r="X5" s="282"/>
      <c r="Y5" s="282"/>
      <c r="Z5" s="282"/>
      <c r="AA5" s="283"/>
      <c r="AB5" s="284"/>
      <c r="AC5" s="284"/>
      <c r="AD5" s="284"/>
      <c r="AE5" s="284"/>
      <c r="AF5" s="276"/>
      <c r="AG5" s="277"/>
      <c r="AH5" s="285"/>
      <c r="AI5" s="286"/>
      <c r="AJ5" s="286"/>
      <c r="AK5" s="286"/>
      <c r="AL5" s="286"/>
      <c r="AM5" s="287"/>
      <c r="AN5" s="288"/>
      <c r="AO5" s="288"/>
      <c r="AP5" s="288"/>
      <c r="AQ5" s="288"/>
      <c r="AR5" s="288"/>
      <c r="AS5" s="288"/>
      <c r="AT5" s="288"/>
      <c r="AU5" s="288"/>
      <c r="AV5" s="288"/>
      <c r="AW5" s="288"/>
      <c r="AX5" s="288"/>
      <c r="AY5" s="288"/>
      <c r="AZ5" s="288"/>
      <c r="BA5" s="288"/>
      <c r="BB5" s="288"/>
      <c r="BC5" s="288"/>
      <c r="BD5" s="288"/>
      <c r="BE5" s="288"/>
      <c r="BF5" s="288"/>
      <c r="BG5" s="288"/>
      <c r="BH5" s="288"/>
      <c r="BI5" s="288"/>
      <c r="BJ5" s="288"/>
      <c r="BK5" s="279"/>
      <c r="BL5" s="397"/>
    </row>
    <row r="6" spans="1:183" ht="47.25" customHeight="1" x14ac:dyDescent="0.2">
      <c r="A6" s="270">
        <v>13</v>
      </c>
      <c r="C6" s="289" t="s">
        <v>384</v>
      </c>
      <c r="D6" s="289"/>
      <c r="E6" s="289"/>
      <c r="F6" s="289"/>
      <c r="G6" s="289"/>
      <c r="H6" s="289"/>
      <c r="I6" s="289"/>
      <c r="J6" s="289"/>
      <c r="K6" s="289"/>
      <c r="L6" s="289"/>
      <c r="M6" s="289"/>
      <c r="N6" s="289"/>
      <c r="O6" s="289"/>
      <c r="P6" s="289"/>
      <c r="Q6" s="289"/>
      <c r="R6" s="289"/>
      <c r="S6" s="289"/>
      <c r="T6" s="289"/>
      <c r="U6" s="289"/>
      <c r="V6" s="289"/>
      <c r="W6" s="289"/>
      <c r="X6" s="289"/>
      <c r="Y6" s="289"/>
      <c r="Z6" s="289"/>
      <c r="AA6" s="289"/>
      <c r="AB6" s="289"/>
      <c r="AC6" s="289"/>
      <c r="AD6" s="289"/>
      <c r="AE6" s="290"/>
      <c r="AF6" s="291"/>
      <c r="AG6" s="292"/>
      <c r="AH6" s="290"/>
      <c r="AI6" s="293" t="s">
        <v>403</v>
      </c>
      <c r="AJ6" s="293"/>
      <c r="AK6" s="293"/>
      <c r="AL6" s="293"/>
      <c r="AM6" s="293"/>
      <c r="AN6" s="293"/>
      <c r="AO6" s="293"/>
      <c r="AP6" s="293"/>
      <c r="AQ6" s="293"/>
      <c r="AR6" s="293"/>
      <c r="AS6" s="293"/>
      <c r="AT6" s="293"/>
      <c r="AU6" s="293"/>
      <c r="AV6" s="293"/>
      <c r="AW6" s="293"/>
      <c r="AX6" s="293"/>
      <c r="AY6" s="293"/>
      <c r="AZ6" s="293"/>
      <c r="BA6" s="293"/>
      <c r="BB6" s="293"/>
      <c r="BC6" s="293"/>
      <c r="BD6" s="293"/>
      <c r="BE6" s="293"/>
      <c r="BF6" s="293"/>
      <c r="BG6" s="293"/>
      <c r="BH6" s="293"/>
      <c r="BI6" s="293"/>
      <c r="BJ6" s="293"/>
      <c r="BL6" s="397"/>
    </row>
    <row r="7" spans="1:183" ht="77.25" hidden="1" customHeight="1" x14ac:dyDescent="0.2">
      <c r="C7" s="294"/>
      <c r="D7" s="295"/>
      <c r="E7" s="295"/>
      <c r="F7" s="295"/>
      <c r="G7" s="295"/>
      <c r="H7" s="295"/>
      <c r="I7" s="295"/>
      <c r="J7" s="295"/>
      <c r="K7" s="295"/>
      <c r="L7" s="295"/>
      <c r="M7" s="295"/>
      <c r="N7" s="295"/>
      <c r="O7" s="295"/>
      <c r="P7" s="295"/>
      <c r="Q7" s="295"/>
      <c r="R7" s="295"/>
      <c r="S7" s="295"/>
      <c r="T7" s="295"/>
      <c r="U7" s="295"/>
      <c r="V7" s="295"/>
      <c r="W7" s="295"/>
      <c r="X7" s="295"/>
      <c r="Y7" s="295"/>
      <c r="Z7" s="295"/>
      <c r="AA7" s="295"/>
      <c r="AB7" s="295"/>
      <c r="AC7" s="295"/>
      <c r="AD7" s="295"/>
      <c r="AE7" s="290"/>
      <c r="AF7" s="291"/>
      <c r="AG7" s="292"/>
      <c r="AH7" s="290"/>
      <c r="AI7" s="296"/>
      <c r="AJ7" s="297"/>
      <c r="AK7" s="297"/>
      <c r="AL7" s="297"/>
      <c r="AM7" s="297"/>
      <c r="AN7" s="297"/>
      <c r="AO7" s="297"/>
      <c r="AP7" s="297"/>
      <c r="AQ7" s="297"/>
      <c r="AR7" s="297"/>
      <c r="AS7" s="297"/>
      <c r="AT7" s="297"/>
      <c r="AU7" s="297"/>
      <c r="AV7" s="297"/>
      <c r="AW7" s="297"/>
      <c r="AX7" s="297"/>
      <c r="AY7" s="297"/>
      <c r="AZ7" s="297"/>
      <c r="BA7" s="297"/>
      <c r="BB7" s="297"/>
      <c r="BC7" s="297"/>
      <c r="BD7" s="297"/>
      <c r="BE7" s="297"/>
      <c r="BF7" s="297"/>
      <c r="BG7" s="297"/>
      <c r="BH7" s="297"/>
      <c r="BI7" s="297"/>
      <c r="BJ7" s="297"/>
      <c r="BL7" s="397"/>
    </row>
    <row r="8" spans="1:183" ht="42.6" customHeight="1" x14ac:dyDescent="0.2">
      <c r="A8" s="270">
        <v>14</v>
      </c>
      <c r="C8" s="298" t="s">
        <v>241</v>
      </c>
      <c r="D8" s="299"/>
      <c r="E8" s="299"/>
      <c r="F8" s="299"/>
      <c r="G8" s="300" t="s">
        <v>174</v>
      </c>
      <c r="H8" s="301"/>
      <c r="I8" s="301"/>
      <c r="J8" s="301"/>
      <c r="K8" s="302" t="s">
        <v>242</v>
      </c>
      <c r="L8" s="301"/>
      <c r="M8" s="301"/>
      <c r="N8" s="301"/>
      <c r="O8" s="303" t="s">
        <v>243</v>
      </c>
      <c r="P8" s="301"/>
      <c r="Q8" s="301"/>
      <c r="R8" s="301"/>
      <c r="S8" s="304" t="s">
        <v>244</v>
      </c>
      <c r="T8" s="301"/>
      <c r="U8" s="301"/>
      <c r="V8" s="301"/>
      <c r="W8" s="305" t="s">
        <v>245</v>
      </c>
      <c r="X8" s="301"/>
      <c r="Y8" s="301"/>
      <c r="Z8" s="301"/>
      <c r="AA8" s="306" t="s">
        <v>246</v>
      </c>
      <c r="AB8" s="307"/>
      <c r="AC8" s="307"/>
      <c r="AD8" s="308"/>
      <c r="AE8" s="309"/>
      <c r="AF8" s="310"/>
      <c r="AG8" s="311"/>
      <c r="AH8" s="309"/>
      <c r="AI8" s="312" t="s">
        <v>241</v>
      </c>
      <c r="AJ8" s="313"/>
      <c r="AK8" s="313"/>
      <c r="AL8" s="314"/>
      <c r="AM8" s="315" t="s">
        <v>174</v>
      </c>
      <c r="AN8" s="316"/>
      <c r="AO8" s="316"/>
      <c r="AP8" s="317"/>
      <c r="AQ8" s="318" t="s">
        <v>242</v>
      </c>
      <c r="AR8" s="316"/>
      <c r="AS8" s="316"/>
      <c r="AT8" s="317"/>
      <c r="AU8" s="319" t="s">
        <v>243</v>
      </c>
      <c r="AV8" s="316"/>
      <c r="AW8" s="316"/>
      <c r="AX8" s="317"/>
      <c r="AY8" s="320" t="s">
        <v>244</v>
      </c>
      <c r="AZ8" s="316"/>
      <c r="BA8" s="316"/>
      <c r="BB8" s="317"/>
      <c r="BC8" s="321" t="s">
        <v>245</v>
      </c>
      <c r="BD8" s="316"/>
      <c r="BE8" s="316"/>
      <c r="BF8" s="317"/>
      <c r="BG8" s="322" t="s">
        <v>246</v>
      </c>
      <c r="BH8" s="323"/>
      <c r="BI8" s="323"/>
      <c r="BJ8" s="323"/>
      <c r="BL8" s="397"/>
    </row>
    <row r="9" spans="1:183" ht="7.9" customHeight="1" x14ac:dyDescent="0.2">
      <c r="A9" s="270">
        <v>15</v>
      </c>
      <c r="C9" s="324"/>
      <c r="D9" s="325"/>
      <c r="E9" s="325"/>
      <c r="F9" s="325"/>
      <c r="G9" s="324"/>
      <c r="H9" s="325"/>
      <c r="I9" s="325"/>
      <c r="J9" s="325"/>
      <c r="K9" s="324"/>
      <c r="L9" s="325"/>
      <c r="M9" s="325"/>
      <c r="N9" s="325"/>
      <c r="O9" s="324"/>
      <c r="P9" s="325"/>
      <c r="Q9" s="325"/>
      <c r="R9" s="325"/>
      <c r="S9" s="324"/>
      <c r="T9" s="325"/>
      <c r="U9" s="325"/>
      <c r="V9" s="325"/>
      <c r="W9" s="324"/>
      <c r="X9" s="325"/>
      <c r="Y9" s="325"/>
      <c r="Z9" s="325"/>
      <c r="AA9" s="324"/>
      <c r="AB9" s="325"/>
      <c r="AC9" s="325"/>
      <c r="AD9" s="325"/>
      <c r="AE9" s="309"/>
      <c r="AF9" s="310"/>
      <c r="AG9" s="311"/>
      <c r="AH9" s="309"/>
      <c r="AI9" s="324"/>
      <c r="AJ9" s="325"/>
      <c r="AK9" s="325"/>
      <c r="AL9" s="325"/>
      <c r="AM9" s="324"/>
      <c r="AN9" s="325"/>
      <c r="AO9" s="325"/>
      <c r="AP9" s="325"/>
      <c r="AQ9" s="324"/>
      <c r="AR9" s="325"/>
      <c r="AS9" s="325"/>
      <c r="AT9" s="325"/>
      <c r="AU9" s="324"/>
      <c r="AV9" s="325"/>
      <c r="AW9" s="325"/>
      <c r="AX9" s="325"/>
      <c r="AY9" s="324"/>
      <c r="AZ9" s="325"/>
      <c r="BA9" s="325"/>
      <c r="BB9" s="325"/>
      <c r="BC9" s="324"/>
      <c r="BD9" s="325"/>
      <c r="BE9" s="325"/>
      <c r="BF9" s="325"/>
      <c r="BG9" s="324"/>
      <c r="BH9" s="325"/>
      <c r="BI9" s="325"/>
      <c r="BJ9" s="325"/>
      <c r="BL9" s="397"/>
    </row>
    <row r="10" spans="1:183" s="327" customFormat="1" ht="35.1" customHeight="1" x14ac:dyDescent="0.4">
      <c r="A10" s="326">
        <v>16</v>
      </c>
      <c r="C10" s="328" t="s">
        <v>386</v>
      </c>
      <c r="D10" s="329"/>
      <c r="E10" s="329"/>
      <c r="F10" s="329"/>
      <c r="G10" s="329" t="e">
        <f>C10+1</f>
        <v>#VALUE!</v>
      </c>
      <c r="H10" s="329"/>
      <c r="I10" s="329"/>
      <c r="J10" s="329"/>
      <c r="K10" s="329" t="e">
        <f>G10+1</f>
        <v>#VALUE!</v>
      </c>
      <c r="L10" s="329"/>
      <c r="M10" s="329"/>
      <c r="N10" s="329"/>
      <c r="O10" s="329" t="e">
        <f>K10+1</f>
        <v>#VALUE!</v>
      </c>
      <c r="P10" s="329"/>
      <c r="Q10" s="329"/>
      <c r="R10" s="329"/>
      <c r="S10" s="329" t="e">
        <f>O10+1</f>
        <v>#VALUE!</v>
      </c>
      <c r="T10" s="329"/>
      <c r="U10" s="329"/>
      <c r="V10" s="329"/>
      <c r="W10" s="331" t="e">
        <f>S10+1</f>
        <v>#VALUE!</v>
      </c>
      <c r="X10" s="331"/>
      <c r="Y10" s="331"/>
      <c r="Z10" s="331"/>
      <c r="AA10" s="332" t="e">
        <f>W10+1</f>
        <v>#VALUE!</v>
      </c>
      <c r="AB10" s="332"/>
      <c r="AC10" s="332"/>
      <c r="AD10" s="333"/>
      <c r="AE10" s="290"/>
      <c r="AF10" s="310"/>
      <c r="AG10" s="311"/>
      <c r="AH10" s="290"/>
      <c r="AI10" s="334" t="s">
        <v>406</v>
      </c>
      <c r="AJ10" s="334"/>
      <c r="AK10" s="334"/>
      <c r="AL10" s="335"/>
      <c r="AM10" s="372" t="e">
        <f>AI10+1</f>
        <v>#VALUE!</v>
      </c>
      <c r="AN10" s="373"/>
      <c r="AO10" s="373"/>
      <c r="AP10" s="374"/>
      <c r="AQ10" s="372" t="e">
        <f>AM10+1</f>
        <v>#VALUE!</v>
      </c>
      <c r="AR10" s="373"/>
      <c r="AS10" s="373"/>
      <c r="AT10" s="374"/>
      <c r="AU10" s="372" t="e">
        <f>AQ10+1</f>
        <v>#VALUE!</v>
      </c>
      <c r="AV10" s="373"/>
      <c r="AW10" s="373"/>
      <c r="AX10" s="374"/>
      <c r="AY10" s="372" t="e">
        <f>AU10+1</f>
        <v>#VALUE!</v>
      </c>
      <c r="AZ10" s="373"/>
      <c r="BA10" s="373"/>
      <c r="BB10" s="374"/>
      <c r="BC10" s="372" t="e">
        <f>AY10+1</f>
        <v>#VALUE!</v>
      </c>
      <c r="BD10" s="373"/>
      <c r="BE10" s="373"/>
      <c r="BF10" s="374"/>
      <c r="BG10" s="337" t="e">
        <f>BC10+1</f>
        <v>#VALUE!</v>
      </c>
      <c r="BH10" s="338"/>
      <c r="BI10" s="338"/>
      <c r="BJ10" s="338"/>
      <c r="BL10" s="397"/>
      <c r="BM10" s="398"/>
      <c r="BN10" s="398"/>
      <c r="BO10" s="398"/>
      <c r="BP10" s="398"/>
      <c r="BQ10" s="398"/>
      <c r="BR10" s="398"/>
      <c r="BS10" s="398"/>
      <c r="BT10" s="398"/>
      <c r="BU10" s="398"/>
      <c r="BV10" s="398"/>
      <c r="BW10" s="398"/>
      <c r="BX10" s="398"/>
      <c r="BY10" s="398"/>
      <c r="BZ10" s="398"/>
      <c r="CA10" s="398"/>
      <c r="CB10" s="398"/>
      <c r="CC10" s="398"/>
      <c r="CD10" s="398"/>
      <c r="CE10" s="398"/>
      <c r="CF10" s="398"/>
      <c r="CG10" s="398"/>
      <c r="CH10" s="398"/>
      <c r="CI10" s="398"/>
      <c r="CJ10" s="398"/>
      <c r="CK10" s="398"/>
      <c r="CL10" s="398"/>
      <c r="CM10" s="398"/>
      <c r="CN10" s="398"/>
      <c r="CO10" s="398"/>
      <c r="CP10" s="398"/>
      <c r="CQ10" s="398"/>
      <c r="CR10" s="398"/>
      <c r="CS10" s="398"/>
      <c r="CT10" s="398"/>
      <c r="CU10" s="398"/>
      <c r="CV10" s="398"/>
      <c r="CW10" s="398"/>
      <c r="CX10" s="398"/>
      <c r="CY10" s="398"/>
      <c r="CZ10" s="398"/>
      <c r="DA10" s="398"/>
      <c r="DB10" s="398"/>
      <c r="DC10" s="398"/>
      <c r="DD10" s="398"/>
      <c r="DE10" s="398"/>
      <c r="DF10" s="398"/>
      <c r="DG10" s="398"/>
      <c r="DH10" s="398"/>
      <c r="DI10" s="398"/>
      <c r="DJ10" s="398"/>
      <c r="DK10" s="398"/>
      <c r="DL10" s="398"/>
      <c r="DM10" s="398"/>
      <c r="DN10" s="398"/>
      <c r="DO10" s="398"/>
      <c r="DP10" s="398"/>
      <c r="DQ10" s="398"/>
      <c r="DR10" s="398"/>
      <c r="DS10" s="398"/>
      <c r="DT10" s="398"/>
      <c r="DU10" s="398"/>
      <c r="DV10" s="398"/>
      <c r="DW10" s="398"/>
      <c r="DX10" s="398"/>
      <c r="DY10" s="398"/>
      <c r="DZ10" s="398"/>
      <c r="EA10" s="398"/>
      <c r="EB10" s="398"/>
      <c r="EC10" s="398"/>
      <c r="ED10" s="398"/>
      <c r="EE10" s="398"/>
      <c r="EF10" s="398"/>
      <c r="EG10" s="398"/>
      <c r="EH10" s="398"/>
      <c r="EI10" s="398"/>
      <c r="EJ10" s="398"/>
      <c r="EK10" s="398"/>
      <c r="EL10" s="398"/>
      <c r="EM10" s="398"/>
      <c r="EN10" s="398"/>
      <c r="EO10" s="398"/>
      <c r="EP10" s="398"/>
      <c r="EQ10" s="398"/>
      <c r="ER10" s="398"/>
      <c r="ES10" s="398"/>
      <c r="ET10" s="398"/>
      <c r="EU10" s="398"/>
      <c r="EV10" s="398"/>
      <c r="EW10" s="398"/>
      <c r="EX10" s="398"/>
      <c r="EY10" s="398"/>
      <c r="EZ10" s="398"/>
      <c r="FA10" s="398"/>
      <c r="FB10" s="398"/>
      <c r="FC10" s="398"/>
      <c r="FD10" s="398"/>
      <c r="FE10" s="398"/>
      <c r="FF10" s="398"/>
      <c r="FG10" s="398"/>
      <c r="FH10" s="398"/>
      <c r="FI10" s="398"/>
      <c r="FJ10" s="398"/>
      <c r="FK10" s="398"/>
      <c r="FL10" s="398"/>
      <c r="FM10" s="398"/>
      <c r="FN10" s="398"/>
      <c r="FO10" s="398"/>
      <c r="FP10" s="398"/>
      <c r="FQ10" s="398"/>
      <c r="FR10" s="398"/>
      <c r="FS10" s="398"/>
      <c r="FT10" s="398"/>
      <c r="FU10" s="398"/>
      <c r="FV10" s="398"/>
      <c r="FW10" s="398"/>
      <c r="FX10" s="398"/>
      <c r="FY10" s="398"/>
      <c r="FZ10" s="398"/>
      <c r="GA10" s="398"/>
    </row>
    <row r="11" spans="1:183" s="327" customFormat="1" ht="19.5" customHeight="1" x14ac:dyDescent="0.4">
      <c r="A11" s="326">
        <v>17</v>
      </c>
      <c r="C11" s="339" t="s">
        <v>251</v>
      </c>
      <c r="D11" s="340"/>
      <c r="E11" s="340"/>
      <c r="F11" s="340"/>
      <c r="G11" s="340" t="s">
        <v>247</v>
      </c>
      <c r="H11" s="340"/>
      <c r="I11" s="340"/>
      <c r="J11" s="340"/>
      <c r="K11" s="340" t="s">
        <v>248</v>
      </c>
      <c r="L11" s="340"/>
      <c r="M11" s="340"/>
      <c r="N11" s="340"/>
      <c r="O11" s="340" t="s">
        <v>253</v>
      </c>
      <c r="P11" s="340"/>
      <c r="Q11" s="340"/>
      <c r="R11" s="340"/>
      <c r="S11" s="340" t="s">
        <v>249</v>
      </c>
      <c r="T11" s="340"/>
      <c r="U11" s="340"/>
      <c r="V11" s="340"/>
      <c r="W11" s="342" t="s">
        <v>250</v>
      </c>
      <c r="X11" s="342"/>
      <c r="Y11" s="342"/>
      <c r="Z11" s="342"/>
      <c r="AA11" s="343" t="s">
        <v>251</v>
      </c>
      <c r="AB11" s="343"/>
      <c r="AC11" s="343"/>
      <c r="AD11" s="344"/>
      <c r="AE11" s="309"/>
      <c r="AF11" s="310"/>
      <c r="AG11" s="311"/>
      <c r="AH11" s="309"/>
      <c r="AI11" s="345" t="s">
        <v>247</v>
      </c>
      <c r="AJ11" s="345"/>
      <c r="AK11" s="345"/>
      <c r="AL11" s="346"/>
      <c r="AM11" s="378" t="s">
        <v>248</v>
      </c>
      <c r="AN11" s="379"/>
      <c r="AO11" s="379"/>
      <c r="AP11" s="380"/>
      <c r="AQ11" s="378" t="s">
        <v>253</v>
      </c>
      <c r="AR11" s="379"/>
      <c r="AS11" s="379"/>
      <c r="AT11" s="380"/>
      <c r="AU11" s="378" t="s">
        <v>249</v>
      </c>
      <c r="AV11" s="379"/>
      <c r="AW11" s="379"/>
      <c r="AX11" s="380"/>
      <c r="AY11" s="378" t="s">
        <v>250</v>
      </c>
      <c r="AZ11" s="379"/>
      <c r="BA11" s="379"/>
      <c r="BB11" s="380"/>
      <c r="BC11" s="378" t="s">
        <v>251</v>
      </c>
      <c r="BD11" s="379"/>
      <c r="BE11" s="379"/>
      <c r="BF11" s="380"/>
      <c r="BG11" s="348" t="s">
        <v>247</v>
      </c>
      <c r="BH11" s="349"/>
      <c r="BI11" s="349"/>
      <c r="BJ11" s="349"/>
      <c r="BL11" s="399"/>
      <c r="BM11" s="398"/>
      <c r="BN11" s="398"/>
      <c r="BO11" s="398"/>
      <c r="BP11" s="398"/>
      <c r="BQ11" s="398"/>
      <c r="BR11" s="398"/>
      <c r="BS11" s="398"/>
      <c r="BT11" s="398"/>
      <c r="BU11" s="398"/>
      <c r="BV11" s="398"/>
      <c r="BW11" s="398"/>
      <c r="BX11" s="398"/>
      <c r="BY11" s="398"/>
      <c r="BZ11" s="398"/>
      <c r="CA11" s="398"/>
      <c r="CB11" s="398"/>
      <c r="CC11" s="398"/>
      <c r="CD11" s="398"/>
      <c r="CE11" s="398"/>
      <c r="CF11" s="398"/>
      <c r="CG11" s="398"/>
      <c r="CH11" s="398"/>
      <c r="CI11" s="398"/>
      <c r="CJ11" s="398"/>
      <c r="CK11" s="398"/>
      <c r="CL11" s="398"/>
      <c r="CM11" s="398"/>
      <c r="CN11" s="398"/>
      <c r="CO11" s="398"/>
      <c r="CP11" s="398"/>
      <c r="CQ11" s="398"/>
      <c r="CR11" s="398"/>
      <c r="CS11" s="398"/>
      <c r="CT11" s="398"/>
      <c r="CU11" s="398"/>
      <c r="CV11" s="398"/>
      <c r="CW11" s="398"/>
      <c r="CX11" s="398"/>
      <c r="CY11" s="398"/>
      <c r="CZ11" s="398"/>
      <c r="DA11" s="398"/>
      <c r="DB11" s="398"/>
      <c r="DC11" s="398"/>
      <c r="DD11" s="398"/>
      <c r="DE11" s="398"/>
      <c r="DF11" s="398"/>
      <c r="DG11" s="398"/>
      <c r="DH11" s="398"/>
      <c r="DI11" s="398"/>
      <c r="DJ11" s="398"/>
      <c r="DK11" s="398"/>
      <c r="DL11" s="398"/>
      <c r="DM11" s="398"/>
      <c r="DN11" s="398"/>
      <c r="DO11" s="398"/>
      <c r="DP11" s="398"/>
      <c r="DQ11" s="398"/>
      <c r="DR11" s="398"/>
      <c r="DS11" s="398"/>
      <c r="DT11" s="398"/>
      <c r="DU11" s="398"/>
      <c r="DV11" s="398"/>
      <c r="DW11" s="398"/>
      <c r="DX11" s="398"/>
      <c r="DY11" s="398"/>
      <c r="DZ11" s="398"/>
      <c r="EA11" s="398"/>
      <c r="EB11" s="398"/>
      <c r="EC11" s="398"/>
      <c r="ED11" s="398"/>
      <c r="EE11" s="398"/>
      <c r="EF11" s="398"/>
      <c r="EG11" s="398"/>
      <c r="EH11" s="398"/>
      <c r="EI11" s="398"/>
      <c r="EJ11" s="398"/>
      <c r="EK11" s="398"/>
      <c r="EL11" s="398"/>
      <c r="EM11" s="398"/>
      <c r="EN11" s="398"/>
      <c r="EO11" s="398"/>
      <c r="EP11" s="398"/>
      <c r="EQ11" s="398"/>
      <c r="ER11" s="398"/>
      <c r="ES11" s="398"/>
      <c r="ET11" s="398"/>
      <c r="EU11" s="398"/>
      <c r="EV11" s="398"/>
      <c r="EW11" s="398"/>
      <c r="EX11" s="398"/>
      <c r="EY11" s="398"/>
      <c r="EZ11" s="398"/>
      <c r="FA11" s="398"/>
      <c r="FB11" s="398"/>
      <c r="FC11" s="398"/>
      <c r="FD11" s="398"/>
      <c r="FE11" s="398"/>
      <c r="FF11" s="398"/>
      <c r="FG11" s="398"/>
      <c r="FH11" s="398"/>
      <c r="FI11" s="398"/>
      <c r="FJ11" s="398"/>
      <c r="FK11" s="398"/>
      <c r="FL11" s="398"/>
      <c r="FM11" s="398"/>
      <c r="FN11" s="398"/>
      <c r="FO11" s="398"/>
      <c r="FP11" s="398"/>
      <c r="FQ11" s="398"/>
      <c r="FR11" s="398"/>
      <c r="FS11" s="398"/>
      <c r="FT11" s="398"/>
      <c r="FU11" s="398"/>
      <c r="FV11" s="398"/>
      <c r="FW11" s="398"/>
      <c r="FX11" s="398"/>
      <c r="FY11" s="398"/>
      <c r="FZ11" s="398"/>
      <c r="GA11" s="398"/>
    </row>
    <row r="12" spans="1:183" s="327" customFormat="1" ht="20.25" customHeight="1" x14ac:dyDescent="0.4">
      <c r="A12" s="326">
        <v>18</v>
      </c>
      <c r="C12" s="350"/>
      <c r="D12" s="351"/>
      <c r="E12" s="351"/>
      <c r="F12" s="351"/>
      <c r="G12" s="351"/>
      <c r="H12" s="351"/>
      <c r="I12" s="351"/>
      <c r="J12" s="351"/>
      <c r="K12" s="351"/>
      <c r="L12" s="351"/>
      <c r="M12" s="351"/>
      <c r="N12" s="351"/>
      <c r="O12" s="351"/>
      <c r="P12" s="351"/>
      <c r="Q12" s="351"/>
      <c r="R12" s="351"/>
      <c r="S12" s="351"/>
      <c r="T12" s="351"/>
      <c r="U12" s="351"/>
      <c r="V12" s="351"/>
      <c r="W12" s="353"/>
      <c r="X12" s="353"/>
      <c r="Y12" s="353"/>
      <c r="Z12" s="353"/>
      <c r="AA12" s="354"/>
      <c r="AB12" s="354"/>
      <c r="AC12" s="354"/>
      <c r="AD12" s="355"/>
      <c r="AE12" s="309"/>
      <c r="AF12" s="310"/>
      <c r="AG12" s="311"/>
      <c r="AH12" s="309"/>
      <c r="AI12" s="356"/>
      <c r="AJ12" s="356"/>
      <c r="AK12" s="356"/>
      <c r="AL12" s="357"/>
      <c r="AM12" s="384"/>
      <c r="AN12" s="385"/>
      <c r="AO12" s="385"/>
      <c r="AP12" s="386"/>
      <c r="AQ12" s="384"/>
      <c r="AR12" s="385"/>
      <c r="AS12" s="385"/>
      <c r="AT12" s="386"/>
      <c r="AU12" s="384"/>
      <c r="AV12" s="385"/>
      <c r="AW12" s="385"/>
      <c r="AX12" s="386"/>
      <c r="AY12" s="384"/>
      <c r="AZ12" s="385"/>
      <c r="BA12" s="385"/>
      <c r="BB12" s="386"/>
      <c r="BC12" s="384"/>
      <c r="BD12" s="385"/>
      <c r="BE12" s="385"/>
      <c r="BF12" s="386"/>
      <c r="BG12" s="359"/>
      <c r="BH12" s="360"/>
      <c r="BI12" s="360"/>
      <c r="BJ12" s="360"/>
      <c r="BL12" s="399"/>
      <c r="BM12" s="398"/>
      <c r="BN12" s="398"/>
      <c r="BO12" s="398"/>
      <c r="BP12" s="398"/>
      <c r="BQ12" s="398"/>
      <c r="BR12" s="398"/>
      <c r="BS12" s="398"/>
      <c r="BT12" s="398"/>
      <c r="BU12" s="398"/>
      <c r="BV12" s="398"/>
      <c r="BW12" s="398"/>
      <c r="BX12" s="398"/>
      <c r="BY12" s="398"/>
      <c r="BZ12" s="398"/>
      <c r="CA12" s="398"/>
      <c r="CB12" s="398"/>
      <c r="CC12" s="398"/>
      <c r="CD12" s="398"/>
      <c r="CE12" s="398"/>
      <c r="CF12" s="398"/>
      <c r="CG12" s="398"/>
      <c r="CH12" s="398"/>
      <c r="CI12" s="398"/>
      <c r="CJ12" s="398"/>
      <c r="CK12" s="398"/>
      <c r="CL12" s="398"/>
      <c r="CM12" s="398"/>
      <c r="CN12" s="398"/>
      <c r="CO12" s="398"/>
      <c r="CP12" s="398"/>
      <c r="CQ12" s="398"/>
      <c r="CR12" s="398"/>
      <c r="CS12" s="398"/>
      <c r="CT12" s="398"/>
      <c r="CU12" s="398"/>
      <c r="CV12" s="398"/>
      <c r="CW12" s="398"/>
      <c r="CX12" s="398"/>
      <c r="CY12" s="398"/>
      <c r="CZ12" s="398"/>
      <c r="DA12" s="398"/>
      <c r="DB12" s="398"/>
      <c r="DC12" s="398"/>
      <c r="DD12" s="398"/>
      <c r="DE12" s="398"/>
      <c r="DF12" s="398"/>
      <c r="DG12" s="398"/>
      <c r="DH12" s="398"/>
      <c r="DI12" s="398"/>
      <c r="DJ12" s="398"/>
      <c r="DK12" s="398"/>
      <c r="DL12" s="398"/>
      <c r="DM12" s="398"/>
      <c r="DN12" s="398"/>
      <c r="DO12" s="398"/>
      <c r="DP12" s="398"/>
      <c r="DQ12" s="398"/>
      <c r="DR12" s="398"/>
      <c r="DS12" s="398"/>
      <c r="DT12" s="398"/>
      <c r="DU12" s="398"/>
      <c r="DV12" s="398"/>
      <c r="DW12" s="398"/>
      <c r="DX12" s="398"/>
      <c r="DY12" s="398"/>
      <c r="DZ12" s="398"/>
      <c r="EA12" s="398"/>
      <c r="EB12" s="398"/>
      <c r="EC12" s="398"/>
      <c r="ED12" s="398"/>
      <c r="EE12" s="398"/>
      <c r="EF12" s="398"/>
      <c r="EG12" s="398"/>
      <c r="EH12" s="398"/>
      <c r="EI12" s="398"/>
      <c r="EJ12" s="398"/>
      <c r="EK12" s="398"/>
      <c r="EL12" s="398"/>
      <c r="EM12" s="398"/>
      <c r="EN12" s="398"/>
      <c r="EO12" s="398"/>
      <c r="EP12" s="398"/>
      <c r="EQ12" s="398"/>
      <c r="ER12" s="398"/>
      <c r="ES12" s="398"/>
      <c r="ET12" s="398"/>
      <c r="EU12" s="398"/>
      <c r="EV12" s="398"/>
      <c r="EW12" s="398"/>
      <c r="EX12" s="398"/>
      <c r="EY12" s="398"/>
      <c r="EZ12" s="398"/>
      <c r="FA12" s="398"/>
      <c r="FB12" s="398"/>
      <c r="FC12" s="398"/>
      <c r="FD12" s="398"/>
      <c r="FE12" s="398"/>
      <c r="FF12" s="398"/>
      <c r="FG12" s="398"/>
      <c r="FH12" s="398"/>
      <c r="FI12" s="398"/>
      <c r="FJ12" s="398"/>
      <c r="FK12" s="398"/>
      <c r="FL12" s="398"/>
      <c r="FM12" s="398"/>
      <c r="FN12" s="398"/>
      <c r="FO12" s="398"/>
      <c r="FP12" s="398"/>
      <c r="FQ12" s="398"/>
      <c r="FR12" s="398"/>
      <c r="FS12" s="398"/>
      <c r="FT12" s="398"/>
      <c r="FU12" s="398"/>
      <c r="FV12" s="398"/>
      <c r="FW12" s="398"/>
      <c r="FX12" s="398"/>
      <c r="FY12" s="398"/>
      <c r="FZ12" s="398"/>
      <c r="GA12" s="398"/>
    </row>
    <row r="13" spans="1:183" s="327" customFormat="1" ht="22.15" customHeight="1" x14ac:dyDescent="0.4">
      <c r="A13" s="326">
        <v>19</v>
      </c>
      <c r="C13" s="361"/>
      <c r="D13" s="362"/>
      <c r="E13" s="362"/>
      <c r="F13" s="362"/>
      <c r="G13" s="363"/>
      <c r="H13" s="362"/>
      <c r="I13" s="362"/>
      <c r="J13" s="362"/>
      <c r="K13" s="363"/>
      <c r="L13" s="362"/>
      <c r="M13" s="362"/>
      <c r="N13" s="362"/>
      <c r="O13" s="363"/>
      <c r="P13" s="362"/>
      <c r="Q13" s="362"/>
      <c r="R13" s="362"/>
      <c r="S13" s="363"/>
      <c r="T13" s="362"/>
      <c r="U13" s="362"/>
      <c r="V13" s="362"/>
      <c r="W13" s="363"/>
      <c r="X13" s="362"/>
      <c r="Y13" s="362"/>
      <c r="Z13" s="362"/>
      <c r="AA13" s="363"/>
      <c r="AB13" s="362"/>
      <c r="AC13" s="362"/>
      <c r="AD13" s="364"/>
      <c r="AE13" s="309"/>
      <c r="AF13" s="310"/>
      <c r="AG13" s="311"/>
      <c r="AH13" s="309"/>
      <c r="AI13" s="324"/>
      <c r="AJ13" s="325"/>
      <c r="AK13" s="325"/>
      <c r="AL13" s="365"/>
      <c r="AM13" s="366"/>
      <c r="AN13" s="325"/>
      <c r="AO13" s="325"/>
      <c r="AP13" s="365"/>
      <c r="AQ13" s="366"/>
      <c r="AR13" s="325"/>
      <c r="AS13" s="325"/>
      <c r="AT13" s="365"/>
      <c r="AU13" s="366"/>
      <c r="AV13" s="325"/>
      <c r="AW13" s="325"/>
      <c r="AX13" s="365"/>
      <c r="AY13" s="366"/>
      <c r="AZ13" s="325"/>
      <c r="BA13" s="325"/>
      <c r="BB13" s="365"/>
      <c r="BC13" s="366"/>
      <c r="BD13" s="325"/>
      <c r="BE13" s="325"/>
      <c r="BF13" s="365"/>
      <c r="BG13" s="366"/>
      <c r="BH13" s="325"/>
      <c r="BI13" s="325"/>
      <c r="BJ13" s="325"/>
      <c r="BL13" s="399"/>
      <c r="BM13" s="398"/>
      <c r="BN13" s="398"/>
      <c r="BO13" s="398"/>
      <c r="BP13" s="398"/>
      <c r="BQ13" s="398"/>
      <c r="BR13" s="398"/>
      <c r="BS13" s="398"/>
      <c r="BT13" s="398"/>
      <c r="BU13" s="398"/>
      <c r="BV13" s="398"/>
      <c r="BW13" s="398"/>
      <c r="BX13" s="398"/>
      <c r="BY13" s="398"/>
      <c r="BZ13" s="398"/>
      <c r="CA13" s="398"/>
      <c r="CB13" s="398"/>
      <c r="CC13" s="398"/>
      <c r="CD13" s="398"/>
      <c r="CE13" s="398"/>
      <c r="CF13" s="398"/>
      <c r="CG13" s="398"/>
      <c r="CH13" s="398"/>
      <c r="CI13" s="398"/>
      <c r="CJ13" s="398"/>
      <c r="CK13" s="398"/>
      <c r="CL13" s="398"/>
      <c r="CM13" s="398"/>
      <c r="CN13" s="398"/>
      <c r="CO13" s="398"/>
      <c r="CP13" s="398"/>
      <c r="CQ13" s="398"/>
      <c r="CR13" s="398"/>
      <c r="CS13" s="398"/>
      <c r="CT13" s="398"/>
      <c r="CU13" s="398"/>
      <c r="CV13" s="398"/>
      <c r="CW13" s="398"/>
      <c r="CX13" s="398"/>
      <c r="CY13" s="398"/>
      <c r="CZ13" s="398"/>
      <c r="DA13" s="398"/>
      <c r="DB13" s="398"/>
      <c r="DC13" s="398"/>
      <c r="DD13" s="398"/>
      <c r="DE13" s="398"/>
      <c r="DF13" s="398"/>
      <c r="DG13" s="398"/>
      <c r="DH13" s="398"/>
      <c r="DI13" s="398"/>
      <c r="DJ13" s="398"/>
      <c r="DK13" s="398"/>
      <c r="DL13" s="398"/>
      <c r="DM13" s="398"/>
      <c r="DN13" s="398"/>
      <c r="DO13" s="398"/>
      <c r="DP13" s="398"/>
      <c r="DQ13" s="398"/>
      <c r="DR13" s="398"/>
      <c r="DS13" s="398"/>
      <c r="DT13" s="398"/>
      <c r="DU13" s="398"/>
      <c r="DV13" s="398"/>
      <c r="DW13" s="398"/>
      <c r="DX13" s="398"/>
      <c r="DY13" s="398"/>
      <c r="DZ13" s="398"/>
      <c r="EA13" s="398"/>
      <c r="EB13" s="398"/>
      <c r="EC13" s="398"/>
      <c r="ED13" s="398"/>
      <c r="EE13" s="398"/>
      <c r="EF13" s="398"/>
      <c r="EG13" s="398"/>
      <c r="EH13" s="398"/>
      <c r="EI13" s="398"/>
      <c r="EJ13" s="398"/>
      <c r="EK13" s="398"/>
      <c r="EL13" s="398"/>
      <c r="EM13" s="398"/>
      <c r="EN13" s="398"/>
      <c r="EO13" s="398"/>
      <c r="EP13" s="398"/>
      <c r="EQ13" s="398"/>
      <c r="ER13" s="398"/>
      <c r="ES13" s="398"/>
      <c r="ET13" s="398"/>
      <c r="EU13" s="398"/>
      <c r="EV13" s="398"/>
      <c r="EW13" s="398"/>
      <c r="EX13" s="398"/>
      <c r="EY13" s="398"/>
      <c r="EZ13" s="398"/>
      <c r="FA13" s="398"/>
      <c r="FB13" s="398"/>
      <c r="FC13" s="398"/>
      <c r="FD13" s="398"/>
      <c r="FE13" s="398"/>
      <c r="FF13" s="398"/>
      <c r="FG13" s="398"/>
      <c r="FH13" s="398"/>
      <c r="FI13" s="398"/>
      <c r="FJ13" s="398"/>
      <c r="FK13" s="398"/>
      <c r="FL13" s="398"/>
      <c r="FM13" s="398"/>
      <c r="FN13" s="398"/>
      <c r="FO13" s="398"/>
      <c r="FP13" s="398"/>
      <c r="FQ13" s="398"/>
      <c r="FR13" s="398"/>
      <c r="FS13" s="398"/>
      <c r="FT13" s="398"/>
      <c r="FU13" s="398"/>
      <c r="FV13" s="398"/>
      <c r="FW13" s="398"/>
      <c r="FX13" s="398"/>
      <c r="FY13" s="398"/>
      <c r="FZ13" s="398"/>
      <c r="GA13" s="398"/>
    </row>
    <row r="14" spans="1:183" s="327" customFormat="1" ht="22.15" customHeight="1" x14ac:dyDescent="0.4">
      <c r="A14" s="326">
        <v>19</v>
      </c>
      <c r="C14" s="361"/>
      <c r="D14" s="362"/>
      <c r="E14" s="362"/>
      <c r="F14" s="362"/>
      <c r="G14" s="363"/>
      <c r="H14" s="362"/>
      <c r="I14" s="362"/>
      <c r="J14" s="362"/>
      <c r="K14" s="363"/>
      <c r="L14" s="362"/>
      <c r="M14" s="362"/>
      <c r="N14" s="362"/>
      <c r="O14" s="363"/>
      <c r="P14" s="362"/>
      <c r="Q14" s="362"/>
      <c r="R14" s="362"/>
      <c r="S14" s="363"/>
      <c r="T14" s="362"/>
      <c r="U14" s="362"/>
      <c r="V14" s="362"/>
      <c r="W14" s="363"/>
      <c r="X14" s="362"/>
      <c r="Y14" s="362"/>
      <c r="Z14" s="362"/>
      <c r="AA14" s="363"/>
      <c r="AB14" s="362"/>
      <c r="AC14" s="362"/>
      <c r="AD14" s="364"/>
      <c r="AE14" s="309"/>
      <c r="AF14" s="310"/>
      <c r="AG14" s="311"/>
      <c r="AH14" s="309"/>
      <c r="AI14" s="324"/>
      <c r="AJ14" s="325"/>
      <c r="AK14" s="325"/>
      <c r="AL14" s="365"/>
      <c r="AM14" s="366"/>
      <c r="AN14" s="325"/>
      <c r="AO14" s="325"/>
      <c r="AP14" s="365"/>
      <c r="AQ14" s="366"/>
      <c r="AR14" s="325"/>
      <c r="AS14" s="325"/>
      <c r="AT14" s="365"/>
      <c r="AU14" s="366"/>
      <c r="AV14" s="325"/>
      <c r="AW14" s="325"/>
      <c r="AX14" s="365"/>
      <c r="AY14" s="366"/>
      <c r="AZ14" s="325"/>
      <c r="BA14" s="325"/>
      <c r="BB14" s="365"/>
      <c r="BC14" s="366"/>
      <c r="BD14" s="325"/>
      <c r="BE14" s="325"/>
      <c r="BF14" s="365"/>
      <c r="BG14" s="366"/>
      <c r="BH14" s="325"/>
      <c r="BI14" s="325"/>
      <c r="BJ14" s="325"/>
      <c r="BL14" s="399"/>
      <c r="BM14" s="398"/>
      <c r="BN14" s="398"/>
      <c r="BO14" s="398"/>
      <c r="BP14" s="398"/>
      <c r="BQ14" s="398"/>
      <c r="BR14" s="398"/>
      <c r="BS14" s="398"/>
      <c r="BT14" s="398"/>
      <c r="BU14" s="398"/>
      <c r="BV14" s="398"/>
      <c r="BW14" s="398"/>
      <c r="BX14" s="398"/>
      <c r="BY14" s="398"/>
      <c r="BZ14" s="398"/>
      <c r="CA14" s="398"/>
      <c r="CB14" s="398"/>
      <c r="CC14" s="398"/>
      <c r="CD14" s="398"/>
      <c r="CE14" s="398"/>
      <c r="CF14" s="398"/>
      <c r="CG14" s="398"/>
      <c r="CH14" s="398"/>
      <c r="CI14" s="398"/>
      <c r="CJ14" s="398"/>
      <c r="CK14" s="398"/>
      <c r="CL14" s="398"/>
      <c r="CM14" s="398"/>
      <c r="CN14" s="398"/>
      <c r="CO14" s="398"/>
      <c r="CP14" s="398"/>
      <c r="CQ14" s="398"/>
      <c r="CR14" s="398"/>
      <c r="CS14" s="398"/>
      <c r="CT14" s="398"/>
      <c r="CU14" s="398"/>
      <c r="CV14" s="398"/>
      <c r="CW14" s="398"/>
      <c r="CX14" s="398"/>
      <c r="CY14" s="398"/>
      <c r="CZ14" s="398"/>
      <c r="DA14" s="398"/>
      <c r="DB14" s="398"/>
      <c r="DC14" s="398"/>
      <c r="DD14" s="398"/>
      <c r="DE14" s="398"/>
      <c r="DF14" s="398"/>
      <c r="DG14" s="398"/>
      <c r="DH14" s="398"/>
      <c r="DI14" s="398"/>
      <c r="DJ14" s="398"/>
      <c r="DK14" s="398"/>
      <c r="DL14" s="398"/>
      <c r="DM14" s="398"/>
      <c r="DN14" s="398"/>
      <c r="DO14" s="398"/>
      <c r="DP14" s="398"/>
      <c r="DQ14" s="398"/>
      <c r="DR14" s="398"/>
      <c r="DS14" s="398"/>
      <c r="DT14" s="398"/>
      <c r="DU14" s="398"/>
      <c r="DV14" s="398"/>
      <c r="DW14" s="398"/>
      <c r="DX14" s="398"/>
      <c r="DY14" s="398"/>
      <c r="DZ14" s="398"/>
      <c r="EA14" s="398"/>
      <c r="EB14" s="398"/>
      <c r="EC14" s="398"/>
      <c r="ED14" s="398"/>
      <c r="EE14" s="398"/>
      <c r="EF14" s="398"/>
      <c r="EG14" s="398"/>
      <c r="EH14" s="398"/>
      <c r="EI14" s="398"/>
      <c r="EJ14" s="398"/>
      <c r="EK14" s="398"/>
      <c r="EL14" s="398"/>
      <c r="EM14" s="398"/>
      <c r="EN14" s="398"/>
      <c r="EO14" s="398"/>
      <c r="EP14" s="398"/>
      <c r="EQ14" s="398"/>
      <c r="ER14" s="398"/>
      <c r="ES14" s="398"/>
      <c r="ET14" s="398"/>
      <c r="EU14" s="398"/>
      <c r="EV14" s="398"/>
      <c r="EW14" s="398"/>
      <c r="EX14" s="398"/>
      <c r="EY14" s="398"/>
      <c r="EZ14" s="398"/>
      <c r="FA14" s="398"/>
      <c r="FB14" s="398"/>
      <c r="FC14" s="398"/>
      <c r="FD14" s="398"/>
      <c r="FE14" s="398"/>
      <c r="FF14" s="398"/>
      <c r="FG14" s="398"/>
      <c r="FH14" s="398"/>
      <c r="FI14" s="398"/>
      <c r="FJ14" s="398"/>
      <c r="FK14" s="398"/>
      <c r="FL14" s="398"/>
      <c r="FM14" s="398"/>
      <c r="FN14" s="398"/>
      <c r="FO14" s="398"/>
      <c r="FP14" s="398"/>
      <c r="FQ14" s="398"/>
      <c r="FR14" s="398"/>
      <c r="FS14" s="398"/>
      <c r="FT14" s="398"/>
      <c r="FU14" s="398"/>
      <c r="FV14" s="398"/>
      <c r="FW14" s="398"/>
      <c r="FX14" s="398"/>
      <c r="FY14" s="398"/>
      <c r="FZ14" s="398"/>
      <c r="GA14" s="398"/>
    </row>
    <row r="15" spans="1:183" ht="7.9" customHeight="1" x14ac:dyDescent="0.2">
      <c r="A15" s="270">
        <v>15</v>
      </c>
      <c r="C15" s="367"/>
      <c r="D15" s="368"/>
      <c r="E15" s="368"/>
      <c r="F15" s="368"/>
      <c r="G15" s="367"/>
      <c r="H15" s="368"/>
      <c r="I15" s="368"/>
      <c r="J15" s="368"/>
      <c r="K15" s="367"/>
      <c r="L15" s="368"/>
      <c r="M15" s="368"/>
      <c r="N15" s="368"/>
      <c r="O15" s="367"/>
      <c r="P15" s="368"/>
      <c r="Q15" s="368"/>
      <c r="R15" s="368"/>
      <c r="S15" s="367"/>
      <c r="T15" s="368"/>
      <c r="U15" s="368"/>
      <c r="V15" s="368"/>
      <c r="W15" s="367"/>
      <c r="X15" s="368"/>
      <c r="Y15" s="368"/>
      <c r="Z15" s="368"/>
      <c r="AA15" s="367"/>
      <c r="AB15" s="368"/>
      <c r="AC15" s="368"/>
      <c r="AD15" s="368"/>
      <c r="AE15" s="309"/>
      <c r="AF15" s="310"/>
      <c r="AG15" s="311"/>
      <c r="AH15" s="309"/>
      <c r="AI15" s="367"/>
      <c r="AJ15" s="368"/>
      <c r="AK15" s="368"/>
      <c r="AL15" s="368"/>
      <c r="AM15" s="367"/>
      <c r="AN15" s="368"/>
      <c r="AO15" s="368"/>
      <c r="AP15" s="368"/>
      <c r="AQ15" s="367"/>
      <c r="AR15" s="368"/>
      <c r="AS15" s="368"/>
      <c r="AT15" s="368"/>
      <c r="AU15" s="367"/>
      <c r="AV15" s="368"/>
      <c r="AW15" s="368"/>
      <c r="AX15" s="368"/>
      <c r="AY15" s="367"/>
      <c r="AZ15" s="368"/>
      <c r="BA15" s="368"/>
      <c r="BB15" s="368"/>
      <c r="BC15" s="367"/>
      <c r="BD15" s="368"/>
      <c r="BE15" s="368"/>
      <c r="BF15" s="368"/>
      <c r="BG15" s="367"/>
      <c r="BH15" s="368"/>
      <c r="BI15" s="368"/>
      <c r="BJ15" s="368"/>
      <c r="BL15" s="397"/>
    </row>
    <row r="16" spans="1:183" ht="7.9" customHeight="1" x14ac:dyDescent="0.2">
      <c r="A16" s="270">
        <v>15</v>
      </c>
      <c r="C16" s="324"/>
      <c r="D16" s="325"/>
      <c r="E16" s="325"/>
      <c r="F16" s="325"/>
      <c r="G16" s="324"/>
      <c r="H16" s="325"/>
      <c r="I16" s="325"/>
      <c r="J16" s="325"/>
      <c r="K16" s="324"/>
      <c r="L16" s="325"/>
      <c r="M16" s="325"/>
      <c r="N16" s="325"/>
      <c r="O16" s="324"/>
      <c r="P16" s="325"/>
      <c r="Q16" s="325"/>
      <c r="R16" s="325"/>
      <c r="S16" s="324"/>
      <c r="T16" s="325"/>
      <c r="U16" s="325"/>
      <c r="V16" s="325"/>
      <c r="W16" s="324"/>
      <c r="X16" s="325"/>
      <c r="Y16" s="325"/>
      <c r="Z16" s="325"/>
      <c r="AA16" s="324"/>
      <c r="AB16" s="325"/>
      <c r="AC16" s="325"/>
      <c r="AD16" s="325"/>
      <c r="AE16" s="309"/>
      <c r="AF16" s="310"/>
      <c r="AG16" s="311"/>
      <c r="AH16" s="309"/>
      <c r="AI16" s="324"/>
      <c r="AJ16" s="325"/>
      <c r="AK16" s="325"/>
      <c r="AL16" s="325"/>
      <c r="AM16" s="324"/>
      <c r="AN16" s="325"/>
      <c r="AO16" s="325"/>
      <c r="AP16" s="325"/>
      <c r="AQ16" s="324"/>
      <c r="AR16" s="325"/>
      <c r="AS16" s="325"/>
      <c r="AT16" s="325"/>
      <c r="AU16" s="324"/>
      <c r="AV16" s="325"/>
      <c r="AW16" s="325"/>
      <c r="AX16" s="325"/>
      <c r="AY16" s="324"/>
      <c r="AZ16" s="325"/>
      <c r="BA16" s="325"/>
      <c r="BB16" s="325"/>
      <c r="BC16" s="324"/>
      <c r="BD16" s="325"/>
      <c r="BE16" s="325"/>
      <c r="BF16" s="325"/>
      <c r="BG16" s="324"/>
      <c r="BH16" s="325"/>
      <c r="BI16" s="325"/>
      <c r="BJ16" s="325"/>
      <c r="BL16" s="397"/>
    </row>
    <row r="17" spans="1:183" s="327" customFormat="1" ht="35.1" customHeight="1" x14ac:dyDescent="0.4">
      <c r="A17" s="326">
        <v>16</v>
      </c>
      <c r="C17" s="369" t="e">
        <f>AA10+1</f>
        <v>#VALUE!</v>
      </c>
      <c r="D17" s="330"/>
      <c r="E17" s="330"/>
      <c r="F17" s="330"/>
      <c r="G17" s="331" t="e">
        <f>C17+1</f>
        <v>#VALUE!</v>
      </c>
      <c r="H17" s="331"/>
      <c r="I17" s="331"/>
      <c r="J17" s="331"/>
      <c r="K17" s="331" t="e">
        <f>G17+1</f>
        <v>#VALUE!</v>
      </c>
      <c r="L17" s="331"/>
      <c r="M17" s="331"/>
      <c r="N17" s="331"/>
      <c r="O17" s="331" t="e">
        <f>K17+1</f>
        <v>#VALUE!</v>
      </c>
      <c r="P17" s="331"/>
      <c r="Q17" s="331"/>
      <c r="R17" s="331"/>
      <c r="S17" s="331" t="e">
        <f>O17+1</f>
        <v>#VALUE!</v>
      </c>
      <c r="T17" s="331"/>
      <c r="U17" s="331"/>
      <c r="V17" s="331"/>
      <c r="W17" s="331" t="e">
        <f>S17+1</f>
        <v>#VALUE!</v>
      </c>
      <c r="X17" s="331"/>
      <c r="Y17" s="331"/>
      <c r="Z17" s="331"/>
      <c r="AA17" s="332" t="e">
        <f>W17+1</f>
        <v>#VALUE!</v>
      </c>
      <c r="AB17" s="332"/>
      <c r="AC17" s="332"/>
      <c r="AD17" s="333"/>
      <c r="AE17" s="290"/>
      <c r="AF17" s="310"/>
      <c r="AG17" s="311"/>
      <c r="AH17" s="290"/>
      <c r="AI17" s="370" t="e">
        <f>BG10+1</f>
        <v>#VALUE!</v>
      </c>
      <c r="AJ17" s="370"/>
      <c r="AK17" s="370"/>
      <c r="AL17" s="371"/>
      <c r="AM17" s="372" t="e">
        <f>AI17+1</f>
        <v>#VALUE!</v>
      </c>
      <c r="AN17" s="373"/>
      <c r="AO17" s="373"/>
      <c r="AP17" s="374"/>
      <c r="AQ17" s="372" t="e">
        <f>AM17+1</f>
        <v>#VALUE!</v>
      </c>
      <c r="AR17" s="373"/>
      <c r="AS17" s="373"/>
      <c r="AT17" s="374"/>
      <c r="AU17" s="372" t="e">
        <f>AQ17+1</f>
        <v>#VALUE!</v>
      </c>
      <c r="AV17" s="373"/>
      <c r="AW17" s="373"/>
      <c r="AX17" s="374"/>
      <c r="AY17" s="372" t="e">
        <f>AU17+1</f>
        <v>#VALUE!</v>
      </c>
      <c r="AZ17" s="373"/>
      <c r="BA17" s="373"/>
      <c r="BB17" s="374"/>
      <c r="BC17" s="372" t="e">
        <f>AY17+1</f>
        <v>#VALUE!</v>
      </c>
      <c r="BD17" s="373"/>
      <c r="BE17" s="373"/>
      <c r="BF17" s="374"/>
      <c r="BG17" s="337" t="e">
        <f>BC17+1</f>
        <v>#VALUE!</v>
      </c>
      <c r="BH17" s="338"/>
      <c r="BI17" s="338"/>
      <c r="BJ17" s="338"/>
      <c r="BL17" s="397"/>
      <c r="BM17" s="398"/>
      <c r="BN17" s="398"/>
      <c r="BO17" s="398"/>
      <c r="BP17" s="398"/>
      <c r="BQ17" s="398"/>
      <c r="BR17" s="398"/>
      <c r="BS17" s="398"/>
      <c r="BT17" s="398"/>
      <c r="BU17" s="398"/>
      <c r="BV17" s="398"/>
      <c r="BW17" s="398"/>
      <c r="BX17" s="398"/>
      <c r="BY17" s="398"/>
      <c r="BZ17" s="398"/>
      <c r="CA17" s="398"/>
      <c r="CB17" s="398"/>
      <c r="CC17" s="398"/>
      <c r="CD17" s="398"/>
      <c r="CE17" s="398"/>
      <c r="CF17" s="398"/>
      <c r="CG17" s="398"/>
      <c r="CH17" s="398"/>
      <c r="CI17" s="398"/>
      <c r="CJ17" s="398"/>
      <c r="CK17" s="398"/>
      <c r="CL17" s="398"/>
      <c r="CM17" s="398"/>
      <c r="CN17" s="398"/>
      <c r="CO17" s="398"/>
      <c r="CP17" s="398"/>
      <c r="CQ17" s="398"/>
      <c r="CR17" s="398"/>
      <c r="CS17" s="398"/>
      <c r="CT17" s="398"/>
      <c r="CU17" s="398"/>
      <c r="CV17" s="398"/>
      <c r="CW17" s="398"/>
      <c r="CX17" s="398"/>
      <c r="CY17" s="398"/>
      <c r="CZ17" s="398"/>
      <c r="DA17" s="398"/>
      <c r="DB17" s="398"/>
      <c r="DC17" s="398"/>
      <c r="DD17" s="398"/>
      <c r="DE17" s="398"/>
      <c r="DF17" s="398"/>
      <c r="DG17" s="398"/>
      <c r="DH17" s="398"/>
      <c r="DI17" s="398"/>
      <c r="DJ17" s="398"/>
      <c r="DK17" s="398"/>
      <c r="DL17" s="398"/>
      <c r="DM17" s="398"/>
      <c r="DN17" s="398"/>
      <c r="DO17" s="398"/>
      <c r="DP17" s="398"/>
      <c r="DQ17" s="398"/>
      <c r="DR17" s="398"/>
      <c r="DS17" s="398"/>
      <c r="DT17" s="398"/>
      <c r="DU17" s="398"/>
      <c r="DV17" s="398"/>
      <c r="DW17" s="398"/>
      <c r="DX17" s="398"/>
      <c r="DY17" s="398"/>
      <c r="DZ17" s="398"/>
      <c r="EA17" s="398"/>
      <c r="EB17" s="398"/>
      <c r="EC17" s="398"/>
      <c r="ED17" s="398"/>
      <c r="EE17" s="398"/>
      <c r="EF17" s="398"/>
      <c r="EG17" s="398"/>
      <c r="EH17" s="398"/>
      <c r="EI17" s="398"/>
      <c r="EJ17" s="398"/>
      <c r="EK17" s="398"/>
      <c r="EL17" s="398"/>
      <c r="EM17" s="398"/>
      <c r="EN17" s="398"/>
      <c r="EO17" s="398"/>
      <c r="EP17" s="398"/>
      <c r="EQ17" s="398"/>
      <c r="ER17" s="398"/>
      <c r="ES17" s="398"/>
      <c r="ET17" s="398"/>
      <c r="EU17" s="398"/>
      <c r="EV17" s="398"/>
      <c r="EW17" s="398"/>
      <c r="EX17" s="398"/>
      <c r="EY17" s="398"/>
      <c r="EZ17" s="398"/>
      <c r="FA17" s="398"/>
      <c r="FB17" s="398"/>
      <c r="FC17" s="398"/>
      <c r="FD17" s="398"/>
      <c r="FE17" s="398"/>
      <c r="FF17" s="398"/>
      <c r="FG17" s="398"/>
      <c r="FH17" s="398"/>
      <c r="FI17" s="398"/>
      <c r="FJ17" s="398"/>
      <c r="FK17" s="398"/>
      <c r="FL17" s="398"/>
      <c r="FM17" s="398"/>
      <c r="FN17" s="398"/>
      <c r="FO17" s="398"/>
      <c r="FP17" s="398"/>
      <c r="FQ17" s="398"/>
      <c r="FR17" s="398"/>
      <c r="FS17" s="398"/>
      <c r="FT17" s="398"/>
      <c r="FU17" s="398"/>
      <c r="FV17" s="398"/>
      <c r="FW17" s="398"/>
      <c r="FX17" s="398"/>
      <c r="FY17" s="398"/>
      <c r="FZ17" s="398"/>
      <c r="GA17" s="398"/>
    </row>
    <row r="18" spans="1:183" s="327" customFormat="1" ht="19.5" customHeight="1" x14ac:dyDescent="0.4">
      <c r="A18" s="326">
        <v>17</v>
      </c>
      <c r="C18" s="375" t="s">
        <v>247</v>
      </c>
      <c r="D18" s="341"/>
      <c r="E18" s="341"/>
      <c r="F18" s="341"/>
      <c r="G18" s="342" t="s">
        <v>248</v>
      </c>
      <c r="H18" s="342"/>
      <c r="I18" s="342"/>
      <c r="J18" s="342"/>
      <c r="K18" s="342" t="s">
        <v>253</v>
      </c>
      <c r="L18" s="342"/>
      <c r="M18" s="342"/>
      <c r="N18" s="342"/>
      <c r="O18" s="342" t="s">
        <v>249</v>
      </c>
      <c r="P18" s="342"/>
      <c r="Q18" s="342"/>
      <c r="R18" s="342"/>
      <c r="S18" s="342" t="s">
        <v>250</v>
      </c>
      <c r="T18" s="342"/>
      <c r="U18" s="342"/>
      <c r="V18" s="342"/>
      <c r="W18" s="342" t="s">
        <v>251</v>
      </c>
      <c r="X18" s="342"/>
      <c r="Y18" s="342"/>
      <c r="Z18" s="342"/>
      <c r="AA18" s="343" t="s">
        <v>247</v>
      </c>
      <c r="AB18" s="343"/>
      <c r="AC18" s="343"/>
      <c r="AD18" s="344"/>
      <c r="AE18" s="309"/>
      <c r="AF18" s="310"/>
      <c r="AG18" s="311"/>
      <c r="AH18" s="309"/>
      <c r="AI18" s="376" t="s">
        <v>248</v>
      </c>
      <c r="AJ18" s="376"/>
      <c r="AK18" s="376"/>
      <c r="AL18" s="377"/>
      <c r="AM18" s="378" t="s">
        <v>253</v>
      </c>
      <c r="AN18" s="379"/>
      <c r="AO18" s="379"/>
      <c r="AP18" s="380"/>
      <c r="AQ18" s="378" t="s">
        <v>249</v>
      </c>
      <c r="AR18" s="379"/>
      <c r="AS18" s="379"/>
      <c r="AT18" s="380"/>
      <c r="AU18" s="378" t="s">
        <v>250</v>
      </c>
      <c r="AV18" s="379"/>
      <c r="AW18" s="379"/>
      <c r="AX18" s="380"/>
      <c r="AY18" s="378" t="s">
        <v>251</v>
      </c>
      <c r="AZ18" s="379"/>
      <c r="BA18" s="379"/>
      <c r="BB18" s="380"/>
      <c r="BC18" s="378" t="s">
        <v>247</v>
      </c>
      <c r="BD18" s="379"/>
      <c r="BE18" s="379"/>
      <c r="BF18" s="380"/>
      <c r="BG18" s="348" t="s">
        <v>248</v>
      </c>
      <c r="BH18" s="349"/>
      <c r="BI18" s="349"/>
      <c r="BJ18" s="349"/>
      <c r="BL18" s="399"/>
      <c r="BM18" s="398"/>
      <c r="BN18" s="398"/>
      <c r="BO18" s="398"/>
      <c r="BP18" s="398"/>
      <c r="BQ18" s="398"/>
      <c r="BR18" s="398"/>
      <c r="BS18" s="398"/>
      <c r="BT18" s="398"/>
      <c r="BU18" s="398"/>
      <c r="BV18" s="398"/>
      <c r="BW18" s="398"/>
      <c r="BX18" s="398"/>
      <c r="BY18" s="398"/>
      <c r="BZ18" s="398"/>
      <c r="CA18" s="398"/>
      <c r="CB18" s="398"/>
      <c r="CC18" s="398"/>
      <c r="CD18" s="398"/>
      <c r="CE18" s="398"/>
      <c r="CF18" s="398"/>
      <c r="CG18" s="398"/>
      <c r="CH18" s="398"/>
      <c r="CI18" s="398"/>
      <c r="CJ18" s="398"/>
      <c r="CK18" s="398"/>
      <c r="CL18" s="398"/>
      <c r="CM18" s="398"/>
      <c r="CN18" s="398"/>
      <c r="CO18" s="398"/>
      <c r="CP18" s="398"/>
      <c r="CQ18" s="398"/>
      <c r="CR18" s="398"/>
      <c r="CS18" s="398"/>
      <c r="CT18" s="398"/>
      <c r="CU18" s="398"/>
      <c r="CV18" s="398"/>
      <c r="CW18" s="398"/>
      <c r="CX18" s="398"/>
      <c r="CY18" s="398"/>
      <c r="CZ18" s="398"/>
      <c r="DA18" s="398"/>
      <c r="DB18" s="398"/>
      <c r="DC18" s="398"/>
      <c r="DD18" s="398"/>
      <c r="DE18" s="398"/>
      <c r="DF18" s="398"/>
      <c r="DG18" s="398"/>
      <c r="DH18" s="398"/>
      <c r="DI18" s="398"/>
      <c r="DJ18" s="398"/>
      <c r="DK18" s="398"/>
      <c r="DL18" s="398"/>
      <c r="DM18" s="398"/>
      <c r="DN18" s="398"/>
      <c r="DO18" s="398"/>
      <c r="DP18" s="398"/>
      <c r="DQ18" s="398"/>
      <c r="DR18" s="398"/>
      <c r="DS18" s="398"/>
      <c r="DT18" s="398"/>
      <c r="DU18" s="398"/>
      <c r="DV18" s="398"/>
      <c r="DW18" s="398"/>
      <c r="DX18" s="398"/>
      <c r="DY18" s="398"/>
      <c r="DZ18" s="398"/>
      <c r="EA18" s="398"/>
      <c r="EB18" s="398"/>
      <c r="EC18" s="398"/>
      <c r="ED18" s="398"/>
      <c r="EE18" s="398"/>
      <c r="EF18" s="398"/>
      <c r="EG18" s="398"/>
      <c r="EH18" s="398"/>
      <c r="EI18" s="398"/>
      <c r="EJ18" s="398"/>
      <c r="EK18" s="398"/>
      <c r="EL18" s="398"/>
      <c r="EM18" s="398"/>
      <c r="EN18" s="398"/>
      <c r="EO18" s="398"/>
      <c r="EP18" s="398"/>
      <c r="EQ18" s="398"/>
      <c r="ER18" s="398"/>
      <c r="ES18" s="398"/>
      <c r="ET18" s="398"/>
      <c r="EU18" s="398"/>
      <c r="EV18" s="398"/>
      <c r="EW18" s="398"/>
      <c r="EX18" s="398"/>
      <c r="EY18" s="398"/>
      <c r="EZ18" s="398"/>
      <c r="FA18" s="398"/>
      <c r="FB18" s="398"/>
      <c r="FC18" s="398"/>
      <c r="FD18" s="398"/>
      <c r="FE18" s="398"/>
      <c r="FF18" s="398"/>
      <c r="FG18" s="398"/>
      <c r="FH18" s="398"/>
      <c r="FI18" s="398"/>
      <c r="FJ18" s="398"/>
      <c r="FK18" s="398"/>
      <c r="FL18" s="398"/>
      <c r="FM18" s="398"/>
      <c r="FN18" s="398"/>
      <c r="FO18" s="398"/>
      <c r="FP18" s="398"/>
      <c r="FQ18" s="398"/>
      <c r="FR18" s="398"/>
      <c r="FS18" s="398"/>
      <c r="FT18" s="398"/>
      <c r="FU18" s="398"/>
      <c r="FV18" s="398"/>
      <c r="FW18" s="398"/>
      <c r="FX18" s="398"/>
      <c r="FY18" s="398"/>
      <c r="FZ18" s="398"/>
      <c r="GA18" s="398"/>
    </row>
    <row r="19" spans="1:183" s="327" customFormat="1" ht="20.25" customHeight="1" x14ac:dyDescent="0.4">
      <c r="A19" s="326">
        <v>18</v>
      </c>
      <c r="C19" s="381"/>
      <c r="D19" s="352"/>
      <c r="E19" s="352"/>
      <c r="F19" s="352"/>
      <c r="G19" s="353"/>
      <c r="H19" s="353"/>
      <c r="I19" s="353"/>
      <c r="J19" s="353"/>
      <c r="K19" s="353"/>
      <c r="L19" s="353"/>
      <c r="M19" s="353"/>
      <c r="N19" s="353"/>
      <c r="O19" s="353"/>
      <c r="P19" s="353"/>
      <c r="Q19" s="353"/>
      <c r="R19" s="353"/>
      <c r="S19" s="353"/>
      <c r="T19" s="353"/>
      <c r="U19" s="353"/>
      <c r="V19" s="353"/>
      <c r="W19" s="353"/>
      <c r="X19" s="353"/>
      <c r="Y19" s="353"/>
      <c r="Z19" s="353"/>
      <c r="AA19" s="354"/>
      <c r="AB19" s="354"/>
      <c r="AC19" s="354"/>
      <c r="AD19" s="355"/>
      <c r="AE19" s="309"/>
      <c r="AF19" s="310"/>
      <c r="AG19" s="311"/>
      <c r="AH19" s="309"/>
      <c r="AI19" s="382"/>
      <c r="AJ19" s="382"/>
      <c r="AK19" s="382"/>
      <c r="AL19" s="383"/>
      <c r="AM19" s="384"/>
      <c r="AN19" s="385"/>
      <c r="AO19" s="385"/>
      <c r="AP19" s="386"/>
      <c r="AQ19" s="384"/>
      <c r="AR19" s="385"/>
      <c r="AS19" s="385"/>
      <c r="AT19" s="386"/>
      <c r="AU19" s="384"/>
      <c r="AV19" s="385"/>
      <c r="AW19" s="385"/>
      <c r="AX19" s="386"/>
      <c r="AY19" s="384"/>
      <c r="AZ19" s="385"/>
      <c r="BA19" s="385"/>
      <c r="BB19" s="386"/>
      <c r="BC19" s="384"/>
      <c r="BD19" s="385"/>
      <c r="BE19" s="385"/>
      <c r="BF19" s="386"/>
      <c r="BG19" s="359"/>
      <c r="BH19" s="360"/>
      <c r="BI19" s="360"/>
      <c r="BJ19" s="360"/>
      <c r="BL19" s="399"/>
      <c r="BM19" s="398"/>
      <c r="BN19" s="398"/>
      <c r="BO19" s="398"/>
      <c r="BP19" s="398"/>
      <c r="BQ19" s="398"/>
      <c r="BR19" s="398"/>
      <c r="BS19" s="398"/>
      <c r="BT19" s="398"/>
      <c r="BU19" s="398"/>
      <c r="BV19" s="398"/>
      <c r="BW19" s="398"/>
      <c r="BX19" s="398"/>
      <c r="BY19" s="398"/>
      <c r="BZ19" s="398"/>
      <c r="CA19" s="398"/>
      <c r="CB19" s="398"/>
      <c r="CC19" s="398"/>
      <c r="CD19" s="398"/>
      <c r="CE19" s="398"/>
      <c r="CF19" s="398"/>
      <c r="CG19" s="398"/>
      <c r="CH19" s="398"/>
      <c r="CI19" s="398"/>
      <c r="CJ19" s="398"/>
      <c r="CK19" s="398"/>
      <c r="CL19" s="398"/>
      <c r="CM19" s="398"/>
      <c r="CN19" s="398"/>
      <c r="CO19" s="398"/>
      <c r="CP19" s="398"/>
      <c r="CQ19" s="398"/>
      <c r="CR19" s="398"/>
      <c r="CS19" s="398"/>
      <c r="CT19" s="398"/>
      <c r="CU19" s="398"/>
      <c r="CV19" s="398"/>
      <c r="CW19" s="398"/>
      <c r="CX19" s="398"/>
      <c r="CY19" s="398"/>
      <c r="CZ19" s="398"/>
      <c r="DA19" s="398"/>
      <c r="DB19" s="398"/>
      <c r="DC19" s="398"/>
      <c r="DD19" s="398"/>
      <c r="DE19" s="398"/>
      <c r="DF19" s="398"/>
      <c r="DG19" s="398"/>
      <c r="DH19" s="398"/>
      <c r="DI19" s="398"/>
      <c r="DJ19" s="398"/>
      <c r="DK19" s="398"/>
      <c r="DL19" s="398"/>
      <c r="DM19" s="398"/>
      <c r="DN19" s="398"/>
      <c r="DO19" s="398"/>
      <c r="DP19" s="398"/>
      <c r="DQ19" s="398"/>
      <c r="DR19" s="398"/>
      <c r="DS19" s="398"/>
      <c r="DT19" s="398"/>
      <c r="DU19" s="398"/>
      <c r="DV19" s="398"/>
      <c r="DW19" s="398"/>
      <c r="DX19" s="398"/>
      <c r="DY19" s="398"/>
      <c r="DZ19" s="398"/>
      <c r="EA19" s="398"/>
      <c r="EB19" s="398"/>
      <c r="EC19" s="398"/>
      <c r="ED19" s="398"/>
      <c r="EE19" s="398"/>
      <c r="EF19" s="398"/>
      <c r="EG19" s="398"/>
      <c r="EH19" s="398"/>
      <c r="EI19" s="398"/>
      <c r="EJ19" s="398"/>
      <c r="EK19" s="398"/>
      <c r="EL19" s="398"/>
      <c r="EM19" s="398"/>
      <c r="EN19" s="398"/>
      <c r="EO19" s="398"/>
      <c r="EP19" s="398"/>
      <c r="EQ19" s="398"/>
      <c r="ER19" s="398"/>
      <c r="ES19" s="398"/>
      <c r="ET19" s="398"/>
      <c r="EU19" s="398"/>
      <c r="EV19" s="398"/>
      <c r="EW19" s="398"/>
      <c r="EX19" s="398"/>
      <c r="EY19" s="398"/>
      <c r="EZ19" s="398"/>
      <c r="FA19" s="398"/>
      <c r="FB19" s="398"/>
      <c r="FC19" s="398"/>
      <c r="FD19" s="398"/>
      <c r="FE19" s="398"/>
      <c r="FF19" s="398"/>
      <c r="FG19" s="398"/>
      <c r="FH19" s="398"/>
      <c r="FI19" s="398"/>
      <c r="FJ19" s="398"/>
      <c r="FK19" s="398"/>
      <c r="FL19" s="398"/>
      <c r="FM19" s="398"/>
      <c r="FN19" s="398"/>
      <c r="FO19" s="398"/>
      <c r="FP19" s="398"/>
      <c r="FQ19" s="398"/>
      <c r="FR19" s="398"/>
      <c r="FS19" s="398"/>
      <c r="FT19" s="398"/>
      <c r="FU19" s="398"/>
      <c r="FV19" s="398"/>
      <c r="FW19" s="398"/>
      <c r="FX19" s="398"/>
      <c r="FY19" s="398"/>
      <c r="FZ19" s="398"/>
      <c r="GA19" s="398"/>
    </row>
    <row r="20" spans="1:183" s="327" customFormat="1" ht="22.15" customHeight="1" x14ac:dyDescent="0.4">
      <c r="A20" s="326">
        <v>19</v>
      </c>
      <c r="C20" s="361"/>
      <c r="D20" s="362"/>
      <c r="E20" s="362"/>
      <c r="F20" s="362"/>
      <c r="G20" s="363"/>
      <c r="H20" s="362"/>
      <c r="I20" s="362"/>
      <c r="J20" s="362"/>
      <c r="K20" s="363"/>
      <c r="L20" s="362"/>
      <c r="M20" s="362"/>
      <c r="N20" s="362"/>
      <c r="O20" s="363"/>
      <c r="P20" s="362"/>
      <c r="Q20" s="362"/>
      <c r="R20" s="362"/>
      <c r="S20" s="363"/>
      <c r="T20" s="362"/>
      <c r="U20" s="362"/>
      <c r="V20" s="362"/>
      <c r="W20" s="363"/>
      <c r="X20" s="362"/>
      <c r="Y20" s="362"/>
      <c r="Z20" s="362"/>
      <c r="AA20" s="363"/>
      <c r="AB20" s="362"/>
      <c r="AC20" s="362"/>
      <c r="AD20" s="364"/>
      <c r="AE20" s="309"/>
      <c r="AF20" s="310"/>
      <c r="AG20" s="311"/>
      <c r="AH20" s="309"/>
      <c r="AI20" s="324"/>
      <c r="AJ20" s="325"/>
      <c r="AK20" s="325"/>
      <c r="AL20" s="365"/>
      <c r="AM20" s="366"/>
      <c r="AN20" s="325"/>
      <c r="AO20" s="325"/>
      <c r="AP20" s="365"/>
      <c r="AQ20" s="366"/>
      <c r="AR20" s="325"/>
      <c r="AS20" s="325"/>
      <c r="AT20" s="365"/>
      <c r="AU20" s="366"/>
      <c r="AV20" s="325"/>
      <c r="AW20" s="325"/>
      <c r="AX20" s="365"/>
      <c r="AY20" s="366"/>
      <c r="AZ20" s="325"/>
      <c r="BA20" s="325"/>
      <c r="BB20" s="365"/>
      <c r="BC20" s="366"/>
      <c r="BD20" s="325"/>
      <c r="BE20" s="325"/>
      <c r="BF20" s="365"/>
      <c r="BG20" s="366"/>
      <c r="BH20" s="325"/>
      <c r="BI20" s="325"/>
      <c r="BJ20" s="325"/>
      <c r="BL20" s="399"/>
      <c r="BM20" s="398"/>
      <c r="BN20" s="398"/>
      <c r="BO20" s="398"/>
      <c r="BP20" s="398"/>
      <c r="BQ20" s="398"/>
      <c r="BR20" s="398"/>
      <c r="BS20" s="398"/>
      <c r="BT20" s="398"/>
      <c r="BU20" s="398"/>
      <c r="BV20" s="398"/>
      <c r="BW20" s="398"/>
      <c r="BX20" s="398"/>
      <c r="BY20" s="398"/>
      <c r="BZ20" s="398"/>
      <c r="CA20" s="398"/>
      <c r="CB20" s="398"/>
      <c r="CC20" s="398"/>
      <c r="CD20" s="398"/>
      <c r="CE20" s="398"/>
      <c r="CF20" s="398"/>
      <c r="CG20" s="398"/>
      <c r="CH20" s="398"/>
      <c r="CI20" s="398"/>
      <c r="CJ20" s="398"/>
      <c r="CK20" s="398"/>
      <c r="CL20" s="398"/>
      <c r="CM20" s="398"/>
      <c r="CN20" s="398"/>
      <c r="CO20" s="398"/>
      <c r="CP20" s="398"/>
      <c r="CQ20" s="398"/>
      <c r="CR20" s="398"/>
      <c r="CS20" s="398"/>
      <c r="CT20" s="398"/>
      <c r="CU20" s="398"/>
      <c r="CV20" s="398"/>
      <c r="CW20" s="398"/>
      <c r="CX20" s="398"/>
      <c r="CY20" s="398"/>
      <c r="CZ20" s="398"/>
      <c r="DA20" s="398"/>
      <c r="DB20" s="398"/>
      <c r="DC20" s="398"/>
      <c r="DD20" s="398"/>
      <c r="DE20" s="398"/>
      <c r="DF20" s="398"/>
      <c r="DG20" s="398"/>
      <c r="DH20" s="398"/>
      <c r="DI20" s="398"/>
      <c r="DJ20" s="398"/>
      <c r="DK20" s="398"/>
      <c r="DL20" s="398"/>
      <c r="DM20" s="398"/>
      <c r="DN20" s="398"/>
      <c r="DO20" s="398"/>
      <c r="DP20" s="398"/>
      <c r="DQ20" s="398"/>
      <c r="DR20" s="398"/>
      <c r="DS20" s="398"/>
      <c r="DT20" s="398"/>
      <c r="DU20" s="398"/>
      <c r="DV20" s="398"/>
      <c r="DW20" s="398"/>
      <c r="DX20" s="398"/>
      <c r="DY20" s="398"/>
      <c r="DZ20" s="398"/>
      <c r="EA20" s="398"/>
      <c r="EB20" s="398"/>
      <c r="EC20" s="398"/>
      <c r="ED20" s="398"/>
      <c r="EE20" s="398"/>
      <c r="EF20" s="398"/>
      <c r="EG20" s="398"/>
      <c r="EH20" s="398"/>
      <c r="EI20" s="398"/>
      <c r="EJ20" s="398"/>
      <c r="EK20" s="398"/>
      <c r="EL20" s="398"/>
      <c r="EM20" s="398"/>
      <c r="EN20" s="398"/>
      <c r="EO20" s="398"/>
      <c r="EP20" s="398"/>
      <c r="EQ20" s="398"/>
      <c r="ER20" s="398"/>
      <c r="ES20" s="398"/>
      <c r="ET20" s="398"/>
      <c r="EU20" s="398"/>
      <c r="EV20" s="398"/>
      <c r="EW20" s="398"/>
      <c r="EX20" s="398"/>
      <c r="EY20" s="398"/>
      <c r="EZ20" s="398"/>
      <c r="FA20" s="398"/>
      <c r="FB20" s="398"/>
      <c r="FC20" s="398"/>
      <c r="FD20" s="398"/>
      <c r="FE20" s="398"/>
      <c r="FF20" s="398"/>
      <c r="FG20" s="398"/>
      <c r="FH20" s="398"/>
      <c r="FI20" s="398"/>
      <c r="FJ20" s="398"/>
      <c r="FK20" s="398"/>
      <c r="FL20" s="398"/>
      <c r="FM20" s="398"/>
      <c r="FN20" s="398"/>
      <c r="FO20" s="398"/>
      <c r="FP20" s="398"/>
      <c r="FQ20" s="398"/>
      <c r="FR20" s="398"/>
      <c r="FS20" s="398"/>
      <c r="FT20" s="398"/>
      <c r="FU20" s="398"/>
      <c r="FV20" s="398"/>
      <c r="FW20" s="398"/>
      <c r="FX20" s="398"/>
      <c r="FY20" s="398"/>
      <c r="FZ20" s="398"/>
      <c r="GA20" s="398"/>
    </row>
    <row r="21" spans="1:183" s="327" customFormat="1" ht="22.15" customHeight="1" x14ac:dyDescent="0.4">
      <c r="A21" s="326">
        <v>19</v>
      </c>
      <c r="C21" s="361"/>
      <c r="D21" s="362"/>
      <c r="E21" s="362"/>
      <c r="F21" s="362"/>
      <c r="G21" s="363"/>
      <c r="H21" s="362"/>
      <c r="I21" s="362"/>
      <c r="J21" s="362"/>
      <c r="K21" s="363"/>
      <c r="L21" s="362"/>
      <c r="M21" s="362"/>
      <c r="N21" s="362"/>
      <c r="O21" s="363"/>
      <c r="P21" s="362"/>
      <c r="Q21" s="362"/>
      <c r="R21" s="362"/>
      <c r="S21" s="363"/>
      <c r="T21" s="362"/>
      <c r="U21" s="362"/>
      <c r="V21" s="362"/>
      <c r="W21" s="363"/>
      <c r="X21" s="362"/>
      <c r="Y21" s="362"/>
      <c r="Z21" s="362"/>
      <c r="AA21" s="363"/>
      <c r="AB21" s="362"/>
      <c r="AC21" s="362"/>
      <c r="AD21" s="364"/>
      <c r="AE21" s="309"/>
      <c r="AF21" s="310"/>
      <c r="AG21" s="311"/>
      <c r="AH21" s="309"/>
      <c r="AI21" s="324"/>
      <c r="AJ21" s="325"/>
      <c r="AK21" s="325"/>
      <c r="AL21" s="365"/>
      <c r="AM21" s="366"/>
      <c r="AN21" s="325"/>
      <c r="AO21" s="325"/>
      <c r="AP21" s="365"/>
      <c r="AQ21" s="366"/>
      <c r="AR21" s="325"/>
      <c r="AS21" s="325"/>
      <c r="AT21" s="365"/>
      <c r="AU21" s="366"/>
      <c r="AV21" s="325"/>
      <c r="AW21" s="325"/>
      <c r="AX21" s="365"/>
      <c r="AY21" s="366"/>
      <c r="AZ21" s="325"/>
      <c r="BA21" s="325"/>
      <c r="BB21" s="365"/>
      <c r="BC21" s="366"/>
      <c r="BD21" s="325"/>
      <c r="BE21" s="325"/>
      <c r="BF21" s="365"/>
      <c r="BG21" s="366"/>
      <c r="BH21" s="325"/>
      <c r="BI21" s="325"/>
      <c r="BJ21" s="325"/>
      <c r="BL21" s="399"/>
      <c r="BM21" s="398"/>
      <c r="BN21" s="398"/>
      <c r="BO21" s="398"/>
      <c r="BP21" s="398"/>
      <c r="BQ21" s="398"/>
      <c r="BR21" s="398"/>
      <c r="BS21" s="398"/>
      <c r="BT21" s="398"/>
      <c r="BU21" s="398"/>
      <c r="BV21" s="398"/>
      <c r="BW21" s="398"/>
      <c r="BX21" s="398"/>
      <c r="BY21" s="398"/>
      <c r="BZ21" s="398"/>
      <c r="CA21" s="398"/>
      <c r="CB21" s="398"/>
      <c r="CC21" s="398"/>
      <c r="CD21" s="398"/>
      <c r="CE21" s="398"/>
      <c r="CF21" s="398"/>
      <c r="CG21" s="398"/>
      <c r="CH21" s="398"/>
      <c r="CI21" s="398"/>
      <c r="CJ21" s="398"/>
      <c r="CK21" s="398"/>
      <c r="CL21" s="398"/>
      <c r="CM21" s="398"/>
      <c r="CN21" s="398"/>
      <c r="CO21" s="398"/>
      <c r="CP21" s="398"/>
      <c r="CQ21" s="398"/>
      <c r="CR21" s="398"/>
      <c r="CS21" s="398"/>
      <c r="CT21" s="398"/>
      <c r="CU21" s="398"/>
      <c r="CV21" s="398"/>
      <c r="CW21" s="398"/>
      <c r="CX21" s="398"/>
      <c r="CY21" s="398"/>
      <c r="CZ21" s="398"/>
      <c r="DA21" s="398"/>
      <c r="DB21" s="398"/>
      <c r="DC21" s="398"/>
      <c r="DD21" s="398"/>
      <c r="DE21" s="398"/>
      <c r="DF21" s="398"/>
      <c r="DG21" s="398"/>
      <c r="DH21" s="398"/>
      <c r="DI21" s="398"/>
      <c r="DJ21" s="398"/>
      <c r="DK21" s="398"/>
      <c r="DL21" s="398"/>
      <c r="DM21" s="398"/>
      <c r="DN21" s="398"/>
      <c r="DO21" s="398"/>
      <c r="DP21" s="398"/>
      <c r="DQ21" s="398"/>
      <c r="DR21" s="398"/>
      <c r="DS21" s="398"/>
      <c r="DT21" s="398"/>
      <c r="DU21" s="398"/>
      <c r="DV21" s="398"/>
      <c r="DW21" s="398"/>
      <c r="DX21" s="398"/>
      <c r="DY21" s="398"/>
      <c r="DZ21" s="398"/>
      <c r="EA21" s="398"/>
      <c r="EB21" s="398"/>
      <c r="EC21" s="398"/>
      <c r="ED21" s="398"/>
      <c r="EE21" s="398"/>
      <c r="EF21" s="398"/>
      <c r="EG21" s="398"/>
      <c r="EH21" s="398"/>
      <c r="EI21" s="398"/>
      <c r="EJ21" s="398"/>
      <c r="EK21" s="398"/>
      <c r="EL21" s="398"/>
      <c r="EM21" s="398"/>
      <c r="EN21" s="398"/>
      <c r="EO21" s="398"/>
      <c r="EP21" s="398"/>
      <c r="EQ21" s="398"/>
      <c r="ER21" s="398"/>
      <c r="ES21" s="398"/>
      <c r="ET21" s="398"/>
      <c r="EU21" s="398"/>
      <c r="EV21" s="398"/>
      <c r="EW21" s="398"/>
      <c r="EX21" s="398"/>
      <c r="EY21" s="398"/>
      <c r="EZ21" s="398"/>
      <c r="FA21" s="398"/>
      <c r="FB21" s="398"/>
      <c r="FC21" s="398"/>
      <c r="FD21" s="398"/>
      <c r="FE21" s="398"/>
      <c r="FF21" s="398"/>
      <c r="FG21" s="398"/>
      <c r="FH21" s="398"/>
      <c r="FI21" s="398"/>
      <c r="FJ21" s="398"/>
      <c r="FK21" s="398"/>
      <c r="FL21" s="398"/>
      <c r="FM21" s="398"/>
      <c r="FN21" s="398"/>
      <c r="FO21" s="398"/>
      <c r="FP21" s="398"/>
      <c r="FQ21" s="398"/>
      <c r="FR21" s="398"/>
      <c r="FS21" s="398"/>
      <c r="FT21" s="398"/>
      <c r="FU21" s="398"/>
      <c r="FV21" s="398"/>
      <c r="FW21" s="398"/>
      <c r="FX21" s="398"/>
      <c r="FY21" s="398"/>
      <c r="FZ21" s="398"/>
      <c r="GA21" s="398"/>
    </row>
    <row r="22" spans="1:183" ht="7.9" customHeight="1" x14ac:dyDescent="0.2">
      <c r="A22" s="270">
        <v>15</v>
      </c>
      <c r="C22" s="367"/>
      <c r="D22" s="368"/>
      <c r="E22" s="368"/>
      <c r="F22" s="368"/>
      <c r="G22" s="367"/>
      <c r="H22" s="368"/>
      <c r="I22" s="368"/>
      <c r="J22" s="368"/>
      <c r="K22" s="367"/>
      <c r="L22" s="368"/>
      <c r="M22" s="368"/>
      <c r="N22" s="368"/>
      <c r="O22" s="367"/>
      <c r="P22" s="368"/>
      <c r="Q22" s="368"/>
      <c r="R22" s="368"/>
      <c r="S22" s="367"/>
      <c r="T22" s="368"/>
      <c r="U22" s="368"/>
      <c r="V22" s="368"/>
      <c r="W22" s="367"/>
      <c r="X22" s="368"/>
      <c r="Y22" s="368"/>
      <c r="Z22" s="368"/>
      <c r="AA22" s="367"/>
      <c r="AB22" s="368"/>
      <c r="AC22" s="368"/>
      <c r="AD22" s="368"/>
      <c r="AE22" s="309"/>
      <c r="AF22" s="310"/>
      <c r="AG22" s="311"/>
      <c r="AH22" s="309"/>
      <c r="AI22" s="367"/>
      <c r="AJ22" s="368"/>
      <c r="AK22" s="368"/>
      <c r="AL22" s="368"/>
      <c r="AM22" s="367"/>
      <c r="AN22" s="368"/>
      <c r="AO22" s="368"/>
      <c r="AP22" s="368"/>
      <c r="AQ22" s="367"/>
      <c r="AR22" s="368"/>
      <c r="AS22" s="368"/>
      <c r="AT22" s="368"/>
      <c r="AU22" s="367"/>
      <c r="AV22" s="368"/>
      <c r="AW22" s="368"/>
      <c r="AX22" s="368"/>
      <c r="AY22" s="367"/>
      <c r="AZ22" s="368"/>
      <c r="BA22" s="368"/>
      <c r="BB22" s="368"/>
      <c r="BC22" s="367"/>
      <c r="BD22" s="368"/>
      <c r="BE22" s="368"/>
      <c r="BF22" s="368"/>
      <c r="BG22" s="367"/>
      <c r="BH22" s="368"/>
      <c r="BI22" s="368"/>
      <c r="BJ22" s="368"/>
      <c r="BL22" s="397"/>
    </row>
    <row r="23" spans="1:183" ht="7.9" customHeight="1" x14ac:dyDescent="0.2">
      <c r="A23" s="270">
        <v>15</v>
      </c>
      <c r="C23" s="324"/>
      <c r="D23" s="325"/>
      <c r="E23" s="325"/>
      <c r="F23" s="325"/>
      <c r="G23" s="324"/>
      <c r="H23" s="325"/>
      <c r="I23" s="325"/>
      <c r="J23" s="325"/>
      <c r="K23" s="324"/>
      <c r="L23" s="325"/>
      <c r="M23" s="325"/>
      <c r="N23" s="325"/>
      <c r="O23" s="324"/>
      <c r="P23" s="325"/>
      <c r="Q23" s="325"/>
      <c r="R23" s="325"/>
      <c r="S23" s="324"/>
      <c r="T23" s="325"/>
      <c r="U23" s="325"/>
      <c r="V23" s="325"/>
      <c r="W23" s="324"/>
      <c r="X23" s="325"/>
      <c r="Y23" s="325"/>
      <c r="Z23" s="325"/>
      <c r="AA23" s="324"/>
      <c r="AB23" s="325"/>
      <c r="AC23" s="325"/>
      <c r="AD23" s="325"/>
      <c r="AE23" s="309"/>
      <c r="AF23" s="310"/>
      <c r="AG23" s="311"/>
      <c r="AH23" s="309"/>
      <c r="AI23" s="324"/>
      <c r="AJ23" s="325"/>
      <c r="AK23" s="325"/>
      <c r="AL23" s="325"/>
      <c r="AM23" s="324"/>
      <c r="AN23" s="325"/>
      <c r="AO23" s="325"/>
      <c r="AP23" s="325"/>
      <c r="AQ23" s="324"/>
      <c r="AR23" s="325"/>
      <c r="AS23" s="325"/>
      <c r="AT23" s="325"/>
      <c r="AU23" s="324"/>
      <c r="AV23" s="325"/>
      <c r="AW23" s="325"/>
      <c r="AX23" s="325"/>
      <c r="AY23" s="324"/>
      <c r="AZ23" s="325"/>
      <c r="BA23" s="325"/>
      <c r="BB23" s="325"/>
      <c r="BC23" s="324"/>
      <c r="BD23" s="325"/>
      <c r="BE23" s="325"/>
      <c r="BF23" s="325"/>
      <c r="BG23" s="324"/>
      <c r="BH23" s="325"/>
      <c r="BI23" s="325"/>
      <c r="BJ23" s="325"/>
      <c r="BL23" s="397"/>
    </row>
    <row r="24" spans="1:183" s="327" customFormat="1" ht="35.1" customHeight="1" x14ac:dyDescent="0.4">
      <c r="A24" s="326">
        <v>16</v>
      </c>
      <c r="C24" s="369" t="e">
        <f>AA17+1</f>
        <v>#VALUE!</v>
      </c>
      <c r="D24" s="330"/>
      <c r="E24" s="330"/>
      <c r="F24" s="330"/>
      <c r="G24" s="330" t="e">
        <f>C24+1</f>
        <v>#VALUE!</v>
      </c>
      <c r="H24" s="330"/>
      <c r="I24" s="330"/>
      <c r="J24" s="330"/>
      <c r="K24" s="331" t="e">
        <f>G24+1</f>
        <v>#VALUE!</v>
      </c>
      <c r="L24" s="331"/>
      <c r="M24" s="331"/>
      <c r="N24" s="331"/>
      <c r="O24" s="331" t="e">
        <f>K24+1</f>
        <v>#VALUE!</v>
      </c>
      <c r="P24" s="331"/>
      <c r="Q24" s="331"/>
      <c r="R24" s="331"/>
      <c r="S24" s="331" t="e">
        <f>O24+1</f>
        <v>#VALUE!</v>
      </c>
      <c r="T24" s="331"/>
      <c r="U24" s="331"/>
      <c r="V24" s="331"/>
      <c r="W24" s="331" t="e">
        <f>S24+1</f>
        <v>#VALUE!</v>
      </c>
      <c r="X24" s="331"/>
      <c r="Y24" s="331"/>
      <c r="Z24" s="331"/>
      <c r="AA24" s="332" t="e">
        <f>W24+1</f>
        <v>#VALUE!</v>
      </c>
      <c r="AB24" s="332"/>
      <c r="AC24" s="332"/>
      <c r="AD24" s="333"/>
      <c r="AE24" s="290"/>
      <c r="AF24" s="310"/>
      <c r="AG24" s="311"/>
      <c r="AH24" s="290"/>
      <c r="AI24" s="370" t="e">
        <f>BG17+1</f>
        <v>#VALUE!</v>
      </c>
      <c r="AJ24" s="370"/>
      <c r="AK24" s="370"/>
      <c r="AL24" s="371"/>
      <c r="AM24" s="387" t="e">
        <f>AI24+1</f>
        <v>#VALUE!</v>
      </c>
      <c r="AN24" s="370"/>
      <c r="AO24" s="370"/>
      <c r="AP24" s="371"/>
      <c r="AQ24" s="372" t="e">
        <f>AM24+1</f>
        <v>#VALUE!</v>
      </c>
      <c r="AR24" s="373"/>
      <c r="AS24" s="373"/>
      <c r="AT24" s="374"/>
      <c r="AU24" s="372" t="e">
        <f>AQ24+1</f>
        <v>#VALUE!</v>
      </c>
      <c r="AV24" s="373"/>
      <c r="AW24" s="373"/>
      <c r="AX24" s="374"/>
      <c r="AY24" s="372" t="e">
        <f>AU24+1</f>
        <v>#VALUE!</v>
      </c>
      <c r="AZ24" s="373"/>
      <c r="BA24" s="373"/>
      <c r="BB24" s="374"/>
      <c r="BC24" s="372" t="e">
        <f>AY24+1</f>
        <v>#VALUE!</v>
      </c>
      <c r="BD24" s="373"/>
      <c r="BE24" s="373"/>
      <c r="BF24" s="374"/>
      <c r="BG24" s="337" t="e">
        <f>BC24+1</f>
        <v>#VALUE!</v>
      </c>
      <c r="BH24" s="338"/>
      <c r="BI24" s="338"/>
      <c r="BJ24" s="338"/>
      <c r="BL24" s="397"/>
      <c r="BM24" s="398"/>
      <c r="BN24" s="398"/>
      <c r="BO24" s="398"/>
      <c r="BP24" s="398"/>
      <c r="BQ24" s="398"/>
      <c r="BR24" s="398"/>
      <c r="BS24" s="398"/>
      <c r="BT24" s="398"/>
      <c r="BU24" s="398"/>
      <c r="BV24" s="398"/>
      <c r="BW24" s="398"/>
      <c r="BX24" s="398"/>
      <c r="BY24" s="398"/>
      <c r="BZ24" s="398"/>
      <c r="CA24" s="398"/>
      <c r="CB24" s="398"/>
      <c r="CC24" s="398"/>
      <c r="CD24" s="398"/>
      <c r="CE24" s="398"/>
      <c r="CF24" s="398"/>
      <c r="CG24" s="398"/>
      <c r="CH24" s="398"/>
      <c r="CI24" s="398"/>
      <c r="CJ24" s="398"/>
      <c r="CK24" s="398"/>
      <c r="CL24" s="398"/>
      <c r="CM24" s="398"/>
      <c r="CN24" s="398"/>
      <c r="CO24" s="398"/>
      <c r="CP24" s="398"/>
      <c r="CQ24" s="398"/>
      <c r="CR24" s="398"/>
      <c r="CS24" s="398"/>
      <c r="CT24" s="398"/>
      <c r="CU24" s="398"/>
      <c r="CV24" s="398"/>
      <c r="CW24" s="398"/>
      <c r="CX24" s="398"/>
      <c r="CY24" s="398"/>
      <c r="CZ24" s="398"/>
      <c r="DA24" s="398"/>
      <c r="DB24" s="398"/>
      <c r="DC24" s="398"/>
      <c r="DD24" s="398"/>
      <c r="DE24" s="398"/>
      <c r="DF24" s="398"/>
      <c r="DG24" s="398"/>
      <c r="DH24" s="398"/>
      <c r="DI24" s="398"/>
      <c r="DJ24" s="398"/>
      <c r="DK24" s="398"/>
      <c r="DL24" s="398"/>
      <c r="DM24" s="398"/>
      <c r="DN24" s="398"/>
      <c r="DO24" s="398"/>
      <c r="DP24" s="398"/>
      <c r="DQ24" s="398"/>
      <c r="DR24" s="398"/>
      <c r="DS24" s="398"/>
      <c r="DT24" s="398"/>
      <c r="DU24" s="398"/>
      <c r="DV24" s="398"/>
      <c r="DW24" s="398"/>
      <c r="DX24" s="398"/>
      <c r="DY24" s="398"/>
      <c r="DZ24" s="398"/>
      <c r="EA24" s="398"/>
      <c r="EB24" s="398"/>
      <c r="EC24" s="398"/>
      <c r="ED24" s="398"/>
      <c r="EE24" s="398"/>
      <c r="EF24" s="398"/>
      <c r="EG24" s="398"/>
      <c r="EH24" s="398"/>
      <c r="EI24" s="398"/>
      <c r="EJ24" s="398"/>
      <c r="EK24" s="398"/>
      <c r="EL24" s="398"/>
      <c r="EM24" s="398"/>
      <c r="EN24" s="398"/>
      <c r="EO24" s="398"/>
      <c r="EP24" s="398"/>
      <c r="EQ24" s="398"/>
      <c r="ER24" s="398"/>
      <c r="ES24" s="398"/>
      <c r="ET24" s="398"/>
      <c r="EU24" s="398"/>
      <c r="EV24" s="398"/>
      <c r="EW24" s="398"/>
      <c r="EX24" s="398"/>
      <c r="EY24" s="398"/>
      <c r="EZ24" s="398"/>
      <c r="FA24" s="398"/>
      <c r="FB24" s="398"/>
      <c r="FC24" s="398"/>
      <c r="FD24" s="398"/>
      <c r="FE24" s="398"/>
      <c r="FF24" s="398"/>
      <c r="FG24" s="398"/>
      <c r="FH24" s="398"/>
      <c r="FI24" s="398"/>
      <c r="FJ24" s="398"/>
      <c r="FK24" s="398"/>
      <c r="FL24" s="398"/>
      <c r="FM24" s="398"/>
      <c r="FN24" s="398"/>
      <c r="FO24" s="398"/>
      <c r="FP24" s="398"/>
      <c r="FQ24" s="398"/>
      <c r="FR24" s="398"/>
      <c r="FS24" s="398"/>
      <c r="FT24" s="398"/>
      <c r="FU24" s="398"/>
      <c r="FV24" s="398"/>
      <c r="FW24" s="398"/>
      <c r="FX24" s="398"/>
      <c r="FY24" s="398"/>
      <c r="FZ24" s="398"/>
      <c r="GA24" s="398"/>
    </row>
    <row r="25" spans="1:183" s="327" customFormat="1" ht="19.5" customHeight="1" x14ac:dyDescent="0.4">
      <c r="A25" s="326">
        <v>17</v>
      </c>
      <c r="C25" s="375" t="s">
        <v>248</v>
      </c>
      <c r="D25" s="341"/>
      <c r="E25" s="341"/>
      <c r="F25" s="341"/>
      <c r="G25" s="341" t="s">
        <v>253</v>
      </c>
      <c r="H25" s="341"/>
      <c r="I25" s="341"/>
      <c r="J25" s="341"/>
      <c r="K25" s="342" t="s">
        <v>249</v>
      </c>
      <c r="L25" s="342"/>
      <c r="M25" s="342"/>
      <c r="N25" s="342"/>
      <c r="O25" s="342" t="s">
        <v>250</v>
      </c>
      <c r="P25" s="342"/>
      <c r="Q25" s="342"/>
      <c r="R25" s="342"/>
      <c r="S25" s="342" t="s">
        <v>251</v>
      </c>
      <c r="T25" s="342"/>
      <c r="U25" s="342"/>
      <c r="V25" s="342"/>
      <c r="W25" s="342" t="s">
        <v>247</v>
      </c>
      <c r="X25" s="342"/>
      <c r="Y25" s="342"/>
      <c r="Z25" s="342"/>
      <c r="AA25" s="343" t="s">
        <v>248</v>
      </c>
      <c r="AB25" s="343"/>
      <c r="AC25" s="343"/>
      <c r="AD25" s="344"/>
      <c r="AE25" s="309"/>
      <c r="AF25" s="310"/>
      <c r="AG25" s="311"/>
      <c r="AH25" s="309"/>
      <c r="AI25" s="376" t="s">
        <v>253</v>
      </c>
      <c r="AJ25" s="376"/>
      <c r="AK25" s="376"/>
      <c r="AL25" s="377"/>
      <c r="AM25" s="388" t="s">
        <v>249</v>
      </c>
      <c r="AN25" s="376"/>
      <c r="AO25" s="376"/>
      <c r="AP25" s="377"/>
      <c r="AQ25" s="378" t="s">
        <v>250</v>
      </c>
      <c r="AR25" s="379"/>
      <c r="AS25" s="379"/>
      <c r="AT25" s="380"/>
      <c r="AU25" s="378" t="s">
        <v>251</v>
      </c>
      <c r="AV25" s="379"/>
      <c r="AW25" s="379"/>
      <c r="AX25" s="380"/>
      <c r="AY25" s="378" t="s">
        <v>247</v>
      </c>
      <c r="AZ25" s="379"/>
      <c r="BA25" s="379"/>
      <c r="BB25" s="380"/>
      <c r="BC25" s="378" t="s">
        <v>248</v>
      </c>
      <c r="BD25" s="379"/>
      <c r="BE25" s="379"/>
      <c r="BF25" s="380"/>
      <c r="BG25" s="348" t="s">
        <v>253</v>
      </c>
      <c r="BH25" s="349"/>
      <c r="BI25" s="349"/>
      <c r="BJ25" s="349"/>
      <c r="BL25" s="399"/>
      <c r="BM25" s="398"/>
      <c r="BN25" s="398"/>
      <c r="BO25" s="398"/>
      <c r="BP25" s="398"/>
      <c r="BQ25" s="398"/>
      <c r="BR25" s="398"/>
      <c r="BS25" s="398"/>
      <c r="BT25" s="398"/>
      <c r="BU25" s="398"/>
      <c r="BV25" s="398"/>
      <c r="BW25" s="398"/>
      <c r="BX25" s="398"/>
      <c r="BY25" s="398"/>
      <c r="BZ25" s="398"/>
      <c r="CA25" s="398"/>
      <c r="CB25" s="398"/>
      <c r="CC25" s="398"/>
      <c r="CD25" s="398"/>
      <c r="CE25" s="398"/>
      <c r="CF25" s="398"/>
      <c r="CG25" s="398"/>
      <c r="CH25" s="398"/>
      <c r="CI25" s="398"/>
      <c r="CJ25" s="398"/>
      <c r="CK25" s="398"/>
      <c r="CL25" s="398"/>
      <c r="CM25" s="398"/>
      <c r="CN25" s="398"/>
      <c r="CO25" s="398"/>
      <c r="CP25" s="398"/>
      <c r="CQ25" s="398"/>
      <c r="CR25" s="398"/>
      <c r="CS25" s="398"/>
      <c r="CT25" s="398"/>
      <c r="CU25" s="398"/>
      <c r="CV25" s="398"/>
      <c r="CW25" s="398"/>
      <c r="CX25" s="398"/>
      <c r="CY25" s="398"/>
      <c r="CZ25" s="398"/>
      <c r="DA25" s="398"/>
      <c r="DB25" s="398"/>
      <c r="DC25" s="398"/>
      <c r="DD25" s="398"/>
      <c r="DE25" s="398"/>
      <c r="DF25" s="398"/>
      <c r="DG25" s="398"/>
      <c r="DH25" s="398"/>
      <c r="DI25" s="398"/>
      <c r="DJ25" s="398"/>
      <c r="DK25" s="398"/>
      <c r="DL25" s="398"/>
      <c r="DM25" s="398"/>
      <c r="DN25" s="398"/>
      <c r="DO25" s="398"/>
      <c r="DP25" s="398"/>
      <c r="DQ25" s="398"/>
      <c r="DR25" s="398"/>
      <c r="DS25" s="398"/>
      <c r="DT25" s="398"/>
      <c r="DU25" s="398"/>
      <c r="DV25" s="398"/>
      <c r="DW25" s="398"/>
      <c r="DX25" s="398"/>
      <c r="DY25" s="398"/>
      <c r="DZ25" s="398"/>
      <c r="EA25" s="398"/>
      <c r="EB25" s="398"/>
      <c r="EC25" s="398"/>
      <c r="ED25" s="398"/>
      <c r="EE25" s="398"/>
      <c r="EF25" s="398"/>
      <c r="EG25" s="398"/>
      <c r="EH25" s="398"/>
      <c r="EI25" s="398"/>
      <c r="EJ25" s="398"/>
      <c r="EK25" s="398"/>
      <c r="EL25" s="398"/>
      <c r="EM25" s="398"/>
      <c r="EN25" s="398"/>
      <c r="EO25" s="398"/>
      <c r="EP25" s="398"/>
      <c r="EQ25" s="398"/>
      <c r="ER25" s="398"/>
      <c r="ES25" s="398"/>
      <c r="ET25" s="398"/>
      <c r="EU25" s="398"/>
      <c r="EV25" s="398"/>
      <c r="EW25" s="398"/>
      <c r="EX25" s="398"/>
      <c r="EY25" s="398"/>
      <c r="EZ25" s="398"/>
      <c r="FA25" s="398"/>
      <c r="FB25" s="398"/>
      <c r="FC25" s="398"/>
      <c r="FD25" s="398"/>
      <c r="FE25" s="398"/>
      <c r="FF25" s="398"/>
      <c r="FG25" s="398"/>
      <c r="FH25" s="398"/>
      <c r="FI25" s="398"/>
      <c r="FJ25" s="398"/>
      <c r="FK25" s="398"/>
      <c r="FL25" s="398"/>
      <c r="FM25" s="398"/>
      <c r="FN25" s="398"/>
      <c r="FO25" s="398"/>
      <c r="FP25" s="398"/>
      <c r="FQ25" s="398"/>
      <c r="FR25" s="398"/>
      <c r="FS25" s="398"/>
      <c r="FT25" s="398"/>
      <c r="FU25" s="398"/>
      <c r="FV25" s="398"/>
      <c r="FW25" s="398"/>
      <c r="FX25" s="398"/>
      <c r="FY25" s="398"/>
      <c r="FZ25" s="398"/>
      <c r="GA25" s="398"/>
    </row>
    <row r="26" spans="1:183" s="327" customFormat="1" ht="20.25" customHeight="1" x14ac:dyDescent="0.4">
      <c r="A26" s="326">
        <v>18</v>
      </c>
      <c r="C26" s="381"/>
      <c r="D26" s="352"/>
      <c r="E26" s="352"/>
      <c r="F26" s="352"/>
      <c r="G26" s="352" t="s">
        <v>385</v>
      </c>
      <c r="H26" s="352"/>
      <c r="I26" s="352"/>
      <c r="J26" s="352"/>
      <c r="K26" s="353"/>
      <c r="L26" s="353"/>
      <c r="M26" s="353"/>
      <c r="N26" s="353"/>
      <c r="O26" s="353"/>
      <c r="P26" s="353"/>
      <c r="Q26" s="353"/>
      <c r="R26" s="353"/>
      <c r="S26" s="353"/>
      <c r="T26" s="353"/>
      <c r="U26" s="353"/>
      <c r="V26" s="353"/>
      <c r="W26" s="353"/>
      <c r="X26" s="353"/>
      <c r="Y26" s="353"/>
      <c r="Z26" s="353"/>
      <c r="AA26" s="354"/>
      <c r="AB26" s="354"/>
      <c r="AC26" s="354"/>
      <c r="AD26" s="355"/>
      <c r="AE26" s="309"/>
      <c r="AF26" s="310"/>
      <c r="AG26" s="311"/>
      <c r="AH26" s="309"/>
      <c r="AI26" s="382"/>
      <c r="AJ26" s="382"/>
      <c r="AK26" s="382"/>
      <c r="AL26" s="383"/>
      <c r="AM26" s="389" t="s">
        <v>404</v>
      </c>
      <c r="AN26" s="382"/>
      <c r="AO26" s="382"/>
      <c r="AP26" s="383"/>
      <c r="AQ26" s="384"/>
      <c r="AR26" s="385"/>
      <c r="AS26" s="385"/>
      <c r="AT26" s="386"/>
      <c r="AU26" s="384"/>
      <c r="AV26" s="385"/>
      <c r="AW26" s="385"/>
      <c r="AX26" s="386"/>
      <c r="AY26" s="384"/>
      <c r="AZ26" s="385"/>
      <c r="BA26" s="385"/>
      <c r="BB26" s="386"/>
      <c r="BC26" s="384"/>
      <c r="BD26" s="385"/>
      <c r="BE26" s="385"/>
      <c r="BF26" s="386"/>
      <c r="BG26" s="359"/>
      <c r="BH26" s="360"/>
      <c r="BI26" s="360"/>
      <c r="BJ26" s="360"/>
      <c r="BL26" s="399"/>
      <c r="BM26" s="398"/>
      <c r="BN26" s="398"/>
      <c r="BO26" s="398"/>
      <c r="BP26" s="398"/>
      <c r="BQ26" s="398"/>
      <c r="BR26" s="398"/>
      <c r="BS26" s="398"/>
      <c r="BT26" s="398"/>
      <c r="BU26" s="398"/>
      <c r="BV26" s="398"/>
      <c r="BW26" s="398"/>
      <c r="BX26" s="398"/>
      <c r="BY26" s="398"/>
      <c r="BZ26" s="398"/>
      <c r="CA26" s="398"/>
      <c r="CB26" s="398"/>
      <c r="CC26" s="398"/>
      <c r="CD26" s="398"/>
      <c r="CE26" s="398"/>
      <c r="CF26" s="398"/>
      <c r="CG26" s="398"/>
      <c r="CH26" s="398"/>
      <c r="CI26" s="398"/>
      <c r="CJ26" s="398"/>
      <c r="CK26" s="398"/>
      <c r="CL26" s="398"/>
      <c r="CM26" s="398"/>
      <c r="CN26" s="398"/>
      <c r="CO26" s="398"/>
      <c r="CP26" s="398"/>
      <c r="CQ26" s="398"/>
      <c r="CR26" s="398"/>
      <c r="CS26" s="398"/>
      <c r="CT26" s="398"/>
      <c r="CU26" s="398"/>
      <c r="CV26" s="398"/>
      <c r="CW26" s="398"/>
      <c r="CX26" s="398"/>
      <c r="CY26" s="398"/>
      <c r="CZ26" s="398"/>
      <c r="DA26" s="398"/>
      <c r="DB26" s="398"/>
      <c r="DC26" s="398"/>
      <c r="DD26" s="398"/>
      <c r="DE26" s="398"/>
      <c r="DF26" s="398"/>
      <c r="DG26" s="398"/>
      <c r="DH26" s="398"/>
      <c r="DI26" s="398"/>
      <c r="DJ26" s="398"/>
      <c r="DK26" s="398"/>
      <c r="DL26" s="398"/>
      <c r="DM26" s="398"/>
      <c r="DN26" s="398"/>
      <c r="DO26" s="398"/>
      <c r="DP26" s="398"/>
      <c r="DQ26" s="398"/>
      <c r="DR26" s="398"/>
      <c r="DS26" s="398"/>
      <c r="DT26" s="398"/>
      <c r="DU26" s="398"/>
      <c r="DV26" s="398"/>
      <c r="DW26" s="398"/>
      <c r="DX26" s="398"/>
      <c r="DY26" s="398"/>
      <c r="DZ26" s="398"/>
      <c r="EA26" s="398"/>
      <c r="EB26" s="398"/>
      <c r="EC26" s="398"/>
      <c r="ED26" s="398"/>
      <c r="EE26" s="398"/>
      <c r="EF26" s="398"/>
      <c r="EG26" s="398"/>
      <c r="EH26" s="398"/>
      <c r="EI26" s="398"/>
      <c r="EJ26" s="398"/>
      <c r="EK26" s="398"/>
      <c r="EL26" s="398"/>
      <c r="EM26" s="398"/>
      <c r="EN26" s="398"/>
      <c r="EO26" s="398"/>
      <c r="EP26" s="398"/>
      <c r="EQ26" s="398"/>
      <c r="ER26" s="398"/>
      <c r="ES26" s="398"/>
      <c r="ET26" s="398"/>
      <c r="EU26" s="398"/>
      <c r="EV26" s="398"/>
      <c r="EW26" s="398"/>
      <c r="EX26" s="398"/>
      <c r="EY26" s="398"/>
      <c r="EZ26" s="398"/>
      <c r="FA26" s="398"/>
      <c r="FB26" s="398"/>
      <c r="FC26" s="398"/>
      <c r="FD26" s="398"/>
      <c r="FE26" s="398"/>
      <c r="FF26" s="398"/>
      <c r="FG26" s="398"/>
      <c r="FH26" s="398"/>
      <c r="FI26" s="398"/>
      <c r="FJ26" s="398"/>
      <c r="FK26" s="398"/>
      <c r="FL26" s="398"/>
      <c r="FM26" s="398"/>
      <c r="FN26" s="398"/>
      <c r="FO26" s="398"/>
      <c r="FP26" s="398"/>
      <c r="FQ26" s="398"/>
      <c r="FR26" s="398"/>
      <c r="FS26" s="398"/>
      <c r="FT26" s="398"/>
      <c r="FU26" s="398"/>
      <c r="FV26" s="398"/>
      <c r="FW26" s="398"/>
      <c r="FX26" s="398"/>
      <c r="FY26" s="398"/>
      <c r="FZ26" s="398"/>
      <c r="GA26" s="398"/>
    </row>
    <row r="27" spans="1:183" s="327" customFormat="1" ht="22.15" customHeight="1" x14ac:dyDescent="0.4">
      <c r="A27" s="326">
        <v>19</v>
      </c>
      <c r="C27" s="361"/>
      <c r="D27" s="362"/>
      <c r="E27" s="362"/>
      <c r="F27" s="362"/>
      <c r="G27" s="363"/>
      <c r="H27" s="362"/>
      <c r="I27" s="362"/>
      <c r="J27" s="362"/>
      <c r="K27" s="363"/>
      <c r="L27" s="362"/>
      <c r="M27" s="362"/>
      <c r="N27" s="362"/>
      <c r="O27" s="363"/>
      <c r="P27" s="362"/>
      <c r="Q27" s="362"/>
      <c r="R27" s="362"/>
      <c r="S27" s="363"/>
      <c r="T27" s="362"/>
      <c r="U27" s="362"/>
      <c r="V27" s="362"/>
      <c r="W27" s="363"/>
      <c r="X27" s="362"/>
      <c r="Y27" s="362"/>
      <c r="Z27" s="362"/>
      <c r="AA27" s="363"/>
      <c r="AB27" s="362"/>
      <c r="AC27" s="362"/>
      <c r="AD27" s="364"/>
      <c r="AE27" s="309"/>
      <c r="AF27" s="310"/>
      <c r="AG27" s="311"/>
      <c r="AH27" s="309"/>
      <c r="AI27" s="324"/>
      <c r="AJ27" s="325"/>
      <c r="AK27" s="325"/>
      <c r="AL27" s="365"/>
      <c r="AM27" s="366"/>
      <c r="AN27" s="325"/>
      <c r="AO27" s="325"/>
      <c r="AP27" s="365"/>
      <c r="AQ27" s="366"/>
      <c r="AR27" s="325"/>
      <c r="AS27" s="325"/>
      <c r="AT27" s="365"/>
      <c r="AU27" s="366"/>
      <c r="AV27" s="325"/>
      <c r="AW27" s="325"/>
      <c r="AX27" s="365"/>
      <c r="AY27" s="366"/>
      <c r="AZ27" s="325"/>
      <c r="BA27" s="325"/>
      <c r="BB27" s="365"/>
      <c r="BC27" s="366"/>
      <c r="BD27" s="325"/>
      <c r="BE27" s="325"/>
      <c r="BF27" s="365"/>
      <c r="BG27" s="366"/>
      <c r="BH27" s="325"/>
      <c r="BI27" s="325"/>
      <c r="BJ27" s="325"/>
      <c r="BL27" s="399"/>
      <c r="BM27" s="398"/>
      <c r="BN27" s="398"/>
      <c r="BO27" s="398"/>
      <c r="BP27" s="398"/>
      <c r="BQ27" s="398"/>
      <c r="BR27" s="398"/>
      <c r="BS27" s="398"/>
      <c r="BT27" s="398"/>
      <c r="BU27" s="398"/>
      <c r="BV27" s="398"/>
      <c r="BW27" s="398"/>
      <c r="BX27" s="398"/>
      <c r="BY27" s="398"/>
      <c r="BZ27" s="398"/>
      <c r="CA27" s="398"/>
      <c r="CB27" s="398"/>
      <c r="CC27" s="398"/>
      <c r="CD27" s="398"/>
      <c r="CE27" s="398"/>
      <c r="CF27" s="398"/>
      <c r="CG27" s="398"/>
      <c r="CH27" s="398"/>
      <c r="CI27" s="398"/>
      <c r="CJ27" s="398"/>
      <c r="CK27" s="398"/>
      <c r="CL27" s="398"/>
      <c r="CM27" s="398"/>
      <c r="CN27" s="398"/>
      <c r="CO27" s="398"/>
      <c r="CP27" s="398"/>
      <c r="CQ27" s="398"/>
      <c r="CR27" s="398"/>
      <c r="CS27" s="398"/>
      <c r="CT27" s="398"/>
      <c r="CU27" s="398"/>
      <c r="CV27" s="398"/>
      <c r="CW27" s="398"/>
      <c r="CX27" s="398"/>
      <c r="CY27" s="398"/>
      <c r="CZ27" s="398"/>
      <c r="DA27" s="398"/>
      <c r="DB27" s="398"/>
      <c r="DC27" s="398"/>
      <c r="DD27" s="398"/>
      <c r="DE27" s="398"/>
      <c r="DF27" s="398"/>
      <c r="DG27" s="398"/>
      <c r="DH27" s="398"/>
      <c r="DI27" s="398"/>
      <c r="DJ27" s="398"/>
      <c r="DK27" s="398"/>
      <c r="DL27" s="398"/>
      <c r="DM27" s="398"/>
      <c r="DN27" s="398"/>
      <c r="DO27" s="398"/>
      <c r="DP27" s="398"/>
      <c r="DQ27" s="398"/>
      <c r="DR27" s="398"/>
      <c r="DS27" s="398"/>
      <c r="DT27" s="398"/>
      <c r="DU27" s="398"/>
      <c r="DV27" s="398"/>
      <c r="DW27" s="398"/>
      <c r="DX27" s="398"/>
      <c r="DY27" s="398"/>
      <c r="DZ27" s="398"/>
      <c r="EA27" s="398"/>
      <c r="EB27" s="398"/>
      <c r="EC27" s="398"/>
      <c r="ED27" s="398"/>
      <c r="EE27" s="398"/>
      <c r="EF27" s="398"/>
      <c r="EG27" s="398"/>
      <c r="EH27" s="398"/>
      <c r="EI27" s="398"/>
      <c r="EJ27" s="398"/>
      <c r="EK27" s="398"/>
      <c r="EL27" s="398"/>
      <c r="EM27" s="398"/>
      <c r="EN27" s="398"/>
      <c r="EO27" s="398"/>
      <c r="EP27" s="398"/>
      <c r="EQ27" s="398"/>
      <c r="ER27" s="398"/>
      <c r="ES27" s="398"/>
      <c r="ET27" s="398"/>
      <c r="EU27" s="398"/>
      <c r="EV27" s="398"/>
      <c r="EW27" s="398"/>
      <c r="EX27" s="398"/>
      <c r="EY27" s="398"/>
      <c r="EZ27" s="398"/>
      <c r="FA27" s="398"/>
      <c r="FB27" s="398"/>
      <c r="FC27" s="398"/>
      <c r="FD27" s="398"/>
      <c r="FE27" s="398"/>
      <c r="FF27" s="398"/>
      <c r="FG27" s="398"/>
      <c r="FH27" s="398"/>
      <c r="FI27" s="398"/>
      <c r="FJ27" s="398"/>
      <c r="FK27" s="398"/>
      <c r="FL27" s="398"/>
      <c r="FM27" s="398"/>
      <c r="FN27" s="398"/>
      <c r="FO27" s="398"/>
      <c r="FP27" s="398"/>
      <c r="FQ27" s="398"/>
      <c r="FR27" s="398"/>
      <c r="FS27" s="398"/>
      <c r="FT27" s="398"/>
      <c r="FU27" s="398"/>
      <c r="FV27" s="398"/>
      <c r="FW27" s="398"/>
      <c r="FX27" s="398"/>
      <c r="FY27" s="398"/>
      <c r="FZ27" s="398"/>
      <c r="GA27" s="398"/>
    </row>
    <row r="28" spans="1:183" s="327" customFormat="1" ht="22.15" customHeight="1" x14ac:dyDescent="0.4">
      <c r="A28" s="326">
        <v>19</v>
      </c>
      <c r="C28" s="361"/>
      <c r="D28" s="362"/>
      <c r="E28" s="362"/>
      <c r="F28" s="362"/>
      <c r="G28" s="363"/>
      <c r="H28" s="362"/>
      <c r="I28" s="362"/>
      <c r="J28" s="362"/>
      <c r="K28" s="363"/>
      <c r="L28" s="362"/>
      <c r="M28" s="362"/>
      <c r="N28" s="362"/>
      <c r="O28" s="363"/>
      <c r="P28" s="362"/>
      <c r="Q28" s="362"/>
      <c r="R28" s="362"/>
      <c r="S28" s="363"/>
      <c r="T28" s="362"/>
      <c r="U28" s="362"/>
      <c r="V28" s="362"/>
      <c r="W28" s="363"/>
      <c r="X28" s="362"/>
      <c r="Y28" s="362"/>
      <c r="Z28" s="362"/>
      <c r="AA28" s="363"/>
      <c r="AB28" s="362"/>
      <c r="AC28" s="362"/>
      <c r="AD28" s="364"/>
      <c r="AE28" s="309"/>
      <c r="AF28" s="310"/>
      <c r="AG28" s="311"/>
      <c r="AH28" s="309"/>
      <c r="AI28" s="324"/>
      <c r="AJ28" s="325"/>
      <c r="AK28" s="325"/>
      <c r="AL28" s="365"/>
      <c r="AM28" s="366"/>
      <c r="AN28" s="325"/>
      <c r="AO28" s="325"/>
      <c r="AP28" s="365"/>
      <c r="AQ28" s="366"/>
      <c r="AR28" s="325"/>
      <c r="AS28" s="325"/>
      <c r="AT28" s="365"/>
      <c r="AU28" s="366"/>
      <c r="AV28" s="325"/>
      <c r="AW28" s="325"/>
      <c r="AX28" s="365"/>
      <c r="AY28" s="366"/>
      <c r="AZ28" s="325"/>
      <c r="BA28" s="325"/>
      <c r="BB28" s="365"/>
      <c r="BC28" s="366"/>
      <c r="BD28" s="325"/>
      <c r="BE28" s="325"/>
      <c r="BF28" s="365"/>
      <c r="BG28" s="366"/>
      <c r="BH28" s="325"/>
      <c r="BI28" s="325"/>
      <c r="BJ28" s="325"/>
      <c r="BL28" s="399"/>
      <c r="BM28" s="398"/>
      <c r="BN28" s="398"/>
      <c r="BO28" s="398"/>
      <c r="BP28" s="398"/>
      <c r="BQ28" s="398"/>
      <c r="BR28" s="398"/>
      <c r="BS28" s="398"/>
      <c r="BT28" s="398"/>
      <c r="BU28" s="398"/>
      <c r="BV28" s="398"/>
      <c r="BW28" s="398"/>
      <c r="BX28" s="398"/>
      <c r="BY28" s="398"/>
      <c r="BZ28" s="398"/>
      <c r="CA28" s="398"/>
      <c r="CB28" s="398"/>
      <c r="CC28" s="398"/>
      <c r="CD28" s="398"/>
      <c r="CE28" s="398"/>
      <c r="CF28" s="398"/>
      <c r="CG28" s="398"/>
      <c r="CH28" s="398"/>
      <c r="CI28" s="398"/>
      <c r="CJ28" s="398"/>
      <c r="CK28" s="398"/>
      <c r="CL28" s="398"/>
      <c r="CM28" s="398"/>
      <c r="CN28" s="398"/>
      <c r="CO28" s="398"/>
      <c r="CP28" s="398"/>
      <c r="CQ28" s="398"/>
      <c r="CR28" s="398"/>
      <c r="CS28" s="398"/>
      <c r="CT28" s="398"/>
      <c r="CU28" s="398"/>
      <c r="CV28" s="398"/>
      <c r="CW28" s="398"/>
      <c r="CX28" s="398"/>
      <c r="CY28" s="398"/>
      <c r="CZ28" s="398"/>
      <c r="DA28" s="398"/>
      <c r="DB28" s="398"/>
      <c r="DC28" s="398"/>
      <c r="DD28" s="398"/>
      <c r="DE28" s="398"/>
      <c r="DF28" s="398"/>
      <c r="DG28" s="398"/>
      <c r="DH28" s="398"/>
      <c r="DI28" s="398"/>
      <c r="DJ28" s="398"/>
      <c r="DK28" s="398"/>
      <c r="DL28" s="398"/>
      <c r="DM28" s="398"/>
      <c r="DN28" s="398"/>
      <c r="DO28" s="398"/>
      <c r="DP28" s="398"/>
      <c r="DQ28" s="398"/>
      <c r="DR28" s="398"/>
      <c r="DS28" s="398"/>
      <c r="DT28" s="398"/>
      <c r="DU28" s="398"/>
      <c r="DV28" s="398"/>
      <c r="DW28" s="398"/>
      <c r="DX28" s="398"/>
      <c r="DY28" s="398"/>
      <c r="DZ28" s="398"/>
      <c r="EA28" s="398"/>
      <c r="EB28" s="398"/>
      <c r="EC28" s="398"/>
      <c r="ED28" s="398"/>
      <c r="EE28" s="398"/>
      <c r="EF28" s="398"/>
      <c r="EG28" s="398"/>
      <c r="EH28" s="398"/>
      <c r="EI28" s="398"/>
      <c r="EJ28" s="398"/>
      <c r="EK28" s="398"/>
      <c r="EL28" s="398"/>
      <c r="EM28" s="398"/>
      <c r="EN28" s="398"/>
      <c r="EO28" s="398"/>
      <c r="EP28" s="398"/>
      <c r="EQ28" s="398"/>
      <c r="ER28" s="398"/>
      <c r="ES28" s="398"/>
      <c r="ET28" s="398"/>
      <c r="EU28" s="398"/>
      <c r="EV28" s="398"/>
      <c r="EW28" s="398"/>
      <c r="EX28" s="398"/>
      <c r="EY28" s="398"/>
      <c r="EZ28" s="398"/>
      <c r="FA28" s="398"/>
      <c r="FB28" s="398"/>
      <c r="FC28" s="398"/>
      <c r="FD28" s="398"/>
      <c r="FE28" s="398"/>
      <c r="FF28" s="398"/>
      <c r="FG28" s="398"/>
      <c r="FH28" s="398"/>
      <c r="FI28" s="398"/>
      <c r="FJ28" s="398"/>
      <c r="FK28" s="398"/>
      <c r="FL28" s="398"/>
      <c r="FM28" s="398"/>
      <c r="FN28" s="398"/>
      <c r="FO28" s="398"/>
      <c r="FP28" s="398"/>
      <c r="FQ28" s="398"/>
      <c r="FR28" s="398"/>
      <c r="FS28" s="398"/>
      <c r="FT28" s="398"/>
      <c r="FU28" s="398"/>
      <c r="FV28" s="398"/>
      <c r="FW28" s="398"/>
      <c r="FX28" s="398"/>
      <c r="FY28" s="398"/>
      <c r="FZ28" s="398"/>
      <c r="GA28" s="398"/>
    </row>
    <row r="29" spans="1:183" ht="7.9" customHeight="1" x14ac:dyDescent="0.2">
      <c r="A29" s="270">
        <v>15</v>
      </c>
      <c r="C29" s="367"/>
      <c r="D29" s="368"/>
      <c r="E29" s="368"/>
      <c r="F29" s="368"/>
      <c r="G29" s="367"/>
      <c r="H29" s="368"/>
      <c r="I29" s="368"/>
      <c r="J29" s="368"/>
      <c r="K29" s="367"/>
      <c r="L29" s="368"/>
      <c r="M29" s="368"/>
      <c r="N29" s="368"/>
      <c r="O29" s="367"/>
      <c r="P29" s="368"/>
      <c r="Q29" s="368"/>
      <c r="R29" s="368"/>
      <c r="S29" s="367"/>
      <c r="T29" s="368"/>
      <c r="U29" s="368"/>
      <c r="V29" s="368"/>
      <c r="W29" s="367"/>
      <c r="X29" s="368"/>
      <c r="Y29" s="368"/>
      <c r="Z29" s="368"/>
      <c r="AA29" s="367"/>
      <c r="AB29" s="368"/>
      <c r="AC29" s="368"/>
      <c r="AD29" s="368"/>
      <c r="AE29" s="309"/>
      <c r="AF29" s="310"/>
      <c r="AG29" s="311"/>
      <c r="AH29" s="309"/>
      <c r="AI29" s="367"/>
      <c r="AJ29" s="368"/>
      <c r="AK29" s="368"/>
      <c r="AL29" s="368"/>
      <c r="AM29" s="367"/>
      <c r="AN29" s="368"/>
      <c r="AO29" s="368"/>
      <c r="AP29" s="368"/>
      <c r="AQ29" s="367"/>
      <c r="AR29" s="368"/>
      <c r="AS29" s="368"/>
      <c r="AT29" s="368"/>
      <c r="AU29" s="367"/>
      <c r="AV29" s="368"/>
      <c r="AW29" s="368"/>
      <c r="AX29" s="368"/>
      <c r="AY29" s="367"/>
      <c r="AZ29" s="368"/>
      <c r="BA29" s="368"/>
      <c r="BB29" s="368"/>
      <c r="BC29" s="367"/>
      <c r="BD29" s="368"/>
      <c r="BE29" s="368"/>
      <c r="BF29" s="368"/>
      <c r="BG29" s="367"/>
      <c r="BH29" s="368"/>
      <c r="BI29" s="368"/>
      <c r="BJ29" s="368"/>
      <c r="BL29" s="397"/>
    </row>
    <row r="30" spans="1:183" ht="7.9" customHeight="1" x14ac:dyDescent="0.2">
      <c r="A30" s="270">
        <v>15</v>
      </c>
      <c r="C30" s="324"/>
      <c r="D30" s="325"/>
      <c r="E30" s="325"/>
      <c r="F30" s="325"/>
      <c r="G30" s="324"/>
      <c r="H30" s="325"/>
      <c r="I30" s="325"/>
      <c r="J30" s="325"/>
      <c r="K30" s="324"/>
      <c r="L30" s="325"/>
      <c r="M30" s="325"/>
      <c r="N30" s="325"/>
      <c r="O30" s="324"/>
      <c r="P30" s="325"/>
      <c r="Q30" s="325"/>
      <c r="R30" s="325"/>
      <c r="S30" s="324"/>
      <c r="T30" s="325"/>
      <c r="U30" s="325"/>
      <c r="V30" s="325"/>
      <c r="W30" s="324"/>
      <c r="X30" s="325"/>
      <c r="Y30" s="325"/>
      <c r="Z30" s="325"/>
      <c r="AA30" s="324"/>
      <c r="AB30" s="325"/>
      <c r="AC30" s="325"/>
      <c r="AD30" s="325"/>
      <c r="AE30" s="309"/>
      <c r="AF30" s="310"/>
      <c r="AG30" s="311"/>
      <c r="AH30" s="309"/>
      <c r="AI30" s="324"/>
      <c r="AJ30" s="325"/>
      <c r="AK30" s="325"/>
      <c r="AL30" s="325"/>
      <c r="AM30" s="324"/>
      <c r="AN30" s="325"/>
      <c r="AO30" s="325"/>
      <c r="AP30" s="325"/>
      <c r="AQ30" s="324"/>
      <c r="AR30" s="325"/>
      <c r="AS30" s="325"/>
      <c r="AT30" s="325"/>
      <c r="AU30" s="324"/>
      <c r="AV30" s="325"/>
      <c r="AW30" s="325"/>
      <c r="AX30" s="325"/>
      <c r="AY30" s="324"/>
      <c r="AZ30" s="325"/>
      <c r="BA30" s="325"/>
      <c r="BB30" s="325"/>
      <c r="BC30" s="324"/>
      <c r="BD30" s="325"/>
      <c r="BE30" s="325"/>
      <c r="BF30" s="325"/>
      <c r="BG30" s="324"/>
      <c r="BH30" s="325"/>
      <c r="BI30" s="325"/>
      <c r="BJ30" s="325"/>
      <c r="BL30" s="397"/>
    </row>
    <row r="31" spans="1:183" s="327" customFormat="1" ht="35.1" customHeight="1" x14ac:dyDescent="0.4">
      <c r="A31" s="326">
        <v>16</v>
      </c>
      <c r="C31" s="369" t="e">
        <f>AA24+1</f>
        <v>#VALUE!</v>
      </c>
      <c r="D31" s="330"/>
      <c r="E31" s="330"/>
      <c r="F31" s="330"/>
      <c r="G31" s="331" t="e">
        <f>C31+1</f>
        <v>#VALUE!</v>
      </c>
      <c r="H31" s="331"/>
      <c r="I31" s="331"/>
      <c r="J31" s="331"/>
      <c r="K31" s="331" t="e">
        <f>G31+1</f>
        <v>#VALUE!</v>
      </c>
      <c r="L31" s="331"/>
      <c r="M31" s="331"/>
      <c r="N31" s="331"/>
      <c r="O31" s="331" t="e">
        <f>K31+1</f>
        <v>#VALUE!</v>
      </c>
      <c r="P31" s="331"/>
      <c r="Q31" s="331"/>
      <c r="R31" s="331"/>
      <c r="S31" s="331" t="e">
        <f>O31+1</f>
        <v>#VALUE!</v>
      </c>
      <c r="T31" s="331"/>
      <c r="U31" s="331"/>
      <c r="V31" s="331"/>
      <c r="W31" s="331" t="e">
        <f>S31+1</f>
        <v>#VALUE!</v>
      </c>
      <c r="X31" s="331"/>
      <c r="Y31" s="331"/>
      <c r="Z31" s="331"/>
      <c r="AA31" s="332" t="e">
        <f>W31+1</f>
        <v>#VALUE!</v>
      </c>
      <c r="AB31" s="332"/>
      <c r="AC31" s="332"/>
      <c r="AD31" s="333"/>
      <c r="AE31" s="290"/>
      <c r="AF31" s="310"/>
      <c r="AG31" s="311"/>
      <c r="AH31" s="290"/>
      <c r="AI31" s="370" t="e">
        <f>BG24+1</f>
        <v>#VALUE!</v>
      </c>
      <c r="AJ31" s="370"/>
      <c r="AK31" s="370"/>
      <c r="AL31" s="371"/>
      <c r="AM31" s="372" t="e">
        <f>AI31+1</f>
        <v>#VALUE!</v>
      </c>
      <c r="AN31" s="373"/>
      <c r="AO31" s="373"/>
      <c r="AP31" s="374"/>
      <c r="AQ31" s="387" t="e">
        <f>AM31+1</f>
        <v>#VALUE!</v>
      </c>
      <c r="AR31" s="370"/>
      <c r="AS31" s="370"/>
      <c r="AT31" s="371"/>
      <c r="AU31" s="372" t="e">
        <f>AQ31+1</f>
        <v>#VALUE!</v>
      </c>
      <c r="AV31" s="373"/>
      <c r="AW31" s="373"/>
      <c r="AX31" s="374"/>
      <c r="AY31" s="372" t="e">
        <f>AU31+1</f>
        <v>#VALUE!</v>
      </c>
      <c r="AZ31" s="373"/>
      <c r="BA31" s="373"/>
      <c r="BB31" s="374"/>
      <c r="BC31" s="372" t="e">
        <f>AY31+1</f>
        <v>#VALUE!</v>
      </c>
      <c r="BD31" s="373"/>
      <c r="BE31" s="373"/>
      <c r="BF31" s="374"/>
      <c r="BG31" s="337" t="e">
        <f>BC31+1</f>
        <v>#VALUE!</v>
      </c>
      <c r="BH31" s="338"/>
      <c r="BI31" s="338"/>
      <c r="BJ31" s="338"/>
      <c r="BL31" s="397"/>
      <c r="BM31" s="398"/>
      <c r="BN31" s="398"/>
      <c r="BO31" s="398"/>
      <c r="BP31" s="398"/>
      <c r="BQ31" s="398"/>
      <c r="BR31" s="398"/>
      <c r="BS31" s="398"/>
      <c r="BT31" s="398"/>
      <c r="BU31" s="398"/>
      <c r="BV31" s="398"/>
      <c r="BW31" s="398"/>
      <c r="BX31" s="398"/>
      <c r="BY31" s="398"/>
      <c r="BZ31" s="398"/>
      <c r="CA31" s="398"/>
      <c r="CB31" s="398"/>
      <c r="CC31" s="398"/>
      <c r="CD31" s="398"/>
      <c r="CE31" s="398"/>
      <c r="CF31" s="398"/>
      <c r="CG31" s="398"/>
      <c r="CH31" s="398"/>
      <c r="CI31" s="398"/>
      <c r="CJ31" s="398"/>
      <c r="CK31" s="398"/>
      <c r="CL31" s="398"/>
      <c r="CM31" s="398"/>
      <c r="CN31" s="398"/>
      <c r="CO31" s="398"/>
      <c r="CP31" s="398"/>
      <c r="CQ31" s="398"/>
      <c r="CR31" s="398"/>
      <c r="CS31" s="398"/>
      <c r="CT31" s="398"/>
      <c r="CU31" s="398"/>
      <c r="CV31" s="398"/>
      <c r="CW31" s="398"/>
      <c r="CX31" s="398"/>
      <c r="CY31" s="398"/>
      <c r="CZ31" s="398"/>
      <c r="DA31" s="398"/>
      <c r="DB31" s="398"/>
      <c r="DC31" s="398"/>
      <c r="DD31" s="398"/>
      <c r="DE31" s="398"/>
      <c r="DF31" s="398"/>
      <c r="DG31" s="398"/>
      <c r="DH31" s="398"/>
      <c r="DI31" s="398"/>
      <c r="DJ31" s="398"/>
      <c r="DK31" s="398"/>
      <c r="DL31" s="398"/>
      <c r="DM31" s="398"/>
      <c r="DN31" s="398"/>
      <c r="DO31" s="398"/>
      <c r="DP31" s="398"/>
      <c r="DQ31" s="398"/>
      <c r="DR31" s="398"/>
      <c r="DS31" s="398"/>
      <c r="DT31" s="398"/>
      <c r="DU31" s="398"/>
      <c r="DV31" s="398"/>
      <c r="DW31" s="398"/>
      <c r="DX31" s="398"/>
      <c r="DY31" s="398"/>
      <c r="DZ31" s="398"/>
      <c r="EA31" s="398"/>
      <c r="EB31" s="398"/>
      <c r="EC31" s="398"/>
      <c r="ED31" s="398"/>
      <c r="EE31" s="398"/>
      <c r="EF31" s="398"/>
      <c r="EG31" s="398"/>
      <c r="EH31" s="398"/>
      <c r="EI31" s="398"/>
      <c r="EJ31" s="398"/>
      <c r="EK31" s="398"/>
      <c r="EL31" s="398"/>
      <c r="EM31" s="398"/>
      <c r="EN31" s="398"/>
      <c r="EO31" s="398"/>
      <c r="EP31" s="398"/>
      <c r="EQ31" s="398"/>
      <c r="ER31" s="398"/>
      <c r="ES31" s="398"/>
      <c r="ET31" s="398"/>
      <c r="EU31" s="398"/>
      <c r="EV31" s="398"/>
      <c r="EW31" s="398"/>
      <c r="EX31" s="398"/>
      <c r="EY31" s="398"/>
      <c r="EZ31" s="398"/>
      <c r="FA31" s="398"/>
      <c r="FB31" s="398"/>
      <c r="FC31" s="398"/>
      <c r="FD31" s="398"/>
      <c r="FE31" s="398"/>
      <c r="FF31" s="398"/>
      <c r="FG31" s="398"/>
      <c r="FH31" s="398"/>
      <c r="FI31" s="398"/>
      <c r="FJ31" s="398"/>
      <c r="FK31" s="398"/>
      <c r="FL31" s="398"/>
      <c r="FM31" s="398"/>
      <c r="FN31" s="398"/>
      <c r="FO31" s="398"/>
      <c r="FP31" s="398"/>
      <c r="FQ31" s="398"/>
      <c r="FR31" s="398"/>
      <c r="FS31" s="398"/>
      <c r="FT31" s="398"/>
      <c r="FU31" s="398"/>
      <c r="FV31" s="398"/>
      <c r="FW31" s="398"/>
      <c r="FX31" s="398"/>
      <c r="FY31" s="398"/>
      <c r="FZ31" s="398"/>
      <c r="GA31" s="398"/>
    </row>
    <row r="32" spans="1:183" s="327" customFormat="1" ht="19.5" customHeight="1" x14ac:dyDescent="0.4">
      <c r="A32" s="326">
        <v>17</v>
      </c>
      <c r="C32" s="375" t="s">
        <v>253</v>
      </c>
      <c r="D32" s="341"/>
      <c r="E32" s="341"/>
      <c r="F32" s="341"/>
      <c r="G32" s="342" t="s">
        <v>249</v>
      </c>
      <c r="H32" s="342"/>
      <c r="I32" s="342"/>
      <c r="J32" s="342"/>
      <c r="K32" s="342" t="s">
        <v>250</v>
      </c>
      <c r="L32" s="342"/>
      <c r="M32" s="342"/>
      <c r="N32" s="342"/>
      <c r="O32" s="342" t="s">
        <v>251</v>
      </c>
      <c r="P32" s="342"/>
      <c r="Q32" s="342"/>
      <c r="R32" s="342"/>
      <c r="S32" s="342" t="s">
        <v>247</v>
      </c>
      <c r="T32" s="342"/>
      <c r="U32" s="342"/>
      <c r="V32" s="342"/>
      <c r="W32" s="342" t="s">
        <v>248</v>
      </c>
      <c r="X32" s="342"/>
      <c r="Y32" s="342"/>
      <c r="Z32" s="342"/>
      <c r="AA32" s="343" t="s">
        <v>250</v>
      </c>
      <c r="AB32" s="343"/>
      <c r="AC32" s="343"/>
      <c r="AD32" s="344"/>
      <c r="AE32" s="309"/>
      <c r="AF32" s="310"/>
      <c r="AG32" s="311"/>
      <c r="AH32" s="309"/>
      <c r="AI32" s="376" t="s">
        <v>249</v>
      </c>
      <c r="AJ32" s="376"/>
      <c r="AK32" s="376"/>
      <c r="AL32" s="377"/>
      <c r="AM32" s="378" t="s">
        <v>251</v>
      </c>
      <c r="AN32" s="379"/>
      <c r="AO32" s="379"/>
      <c r="AP32" s="380"/>
      <c r="AQ32" s="388" t="s">
        <v>247</v>
      </c>
      <c r="AR32" s="376"/>
      <c r="AS32" s="376"/>
      <c r="AT32" s="377"/>
      <c r="AU32" s="378" t="s">
        <v>248</v>
      </c>
      <c r="AV32" s="379"/>
      <c r="AW32" s="379"/>
      <c r="AX32" s="380"/>
      <c r="AY32" s="378" t="s">
        <v>253</v>
      </c>
      <c r="AZ32" s="379"/>
      <c r="BA32" s="379"/>
      <c r="BB32" s="380"/>
      <c r="BC32" s="378" t="s">
        <v>249</v>
      </c>
      <c r="BD32" s="379"/>
      <c r="BE32" s="379"/>
      <c r="BF32" s="380"/>
      <c r="BG32" s="348" t="s">
        <v>250</v>
      </c>
      <c r="BH32" s="349"/>
      <c r="BI32" s="349"/>
      <c r="BJ32" s="349"/>
      <c r="BL32" s="399"/>
      <c r="BM32" s="398"/>
      <c r="BN32" s="398"/>
      <c r="BO32" s="398"/>
      <c r="BP32" s="398"/>
      <c r="BQ32" s="398"/>
      <c r="BR32" s="398"/>
      <c r="BS32" s="398"/>
      <c r="BT32" s="398"/>
      <c r="BU32" s="398"/>
      <c r="BV32" s="398"/>
      <c r="BW32" s="398"/>
      <c r="BX32" s="398"/>
      <c r="BY32" s="398"/>
      <c r="BZ32" s="398"/>
      <c r="CA32" s="398"/>
      <c r="CB32" s="398"/>
      <c r="CC32" s="398"/>
      <c r="CD32" s="398"/>
      <c r="CE32" s="398"/>
      <c r="CF32" s="398"/>
      <c r="CG32" s="398"/>
      <c r="CH32" s="398"/>
      <c r="CI32" s="398"/>
      <c r="CJ32" s="398"/>
      <c r="CK32" s="398"/>
      <c r="CL32" s="398"/>
      <c r="CM32" s="398"/>
      <c r="CN32" s="398"/>
      <c r="CO32" s="398"/>
      <c r="CP32" s="398"/>
      <c r="CQ32" s="398"/>
      <c r="CR32" s="398"/>
      <c r="CS32" s="398"/>
      <c r="CT32" s="398"/>
      <c r="CU32" s="398"/>
      <c r="CV32" s="398"/>
      <c r="CW32" s="398"/>
      <c r="CX32" s="398"/>
      <c r="CY32" s="398"/>
      <c r="CZ32" s="398"/>
      <c r="DA32" s="398"/>
      <c r="DB32" s="398"/>
      <c r="DC32" s="398"/>
      <c r="DD32" s="398"/>
      <c r="DE32" s="398"/>
      <c r="DF32" s="398"/>
      <c r="DG32" s="398"/>
      <c r="DH32" s="398"/>
      <c r="DI32" s="398"/>
      <c r="DJ32" s="398"/>
      <c r="DK32" s="398"/>
      <c r="DL32" s="398"/>
      <c r="DM32" s="398"/>
      <c r="DN32" s="398"/>
      <c r="DO32" s="398"/>
      <c r="DP32" s="398"/>
      <c r="DQ32" s="398"/>
      <c r="DR32" s="398"/>
      <c r="DS32" s="398"/>
      <c r="DT32" s="398"/>
      <c r="DU32" s="398"/>
      <c r="DV32" s="398"/>
      <c r="DW32" s="398"/>
      <c r="DX32" s="398"/>
      <c r="DY32" s="398"/>
      <c r="DZ32" s="398"/>
      <c r="EA32" s="398"/>
      <c r="EB32" s="398"/>
      <c r="EC32" s="398"/>
      <c r="ED32" s="398"/>
      <c r="EE32" s="398"/>
      <c r="EF32" s="398"/>
      <c r="EG32" s="398"/>
      <c r="EH32" s="398"/>
      <c r="EI32" s="398"/>
      <c r="EJ32" s="398"/>
      <c r="EK32" s="398"/>
      <c r="EL32" s="398"/>
      <c r="EM32" s="398"/>
      <c r="EN32" s="398"/>
      <c r="EO32" s="398"/>
      <c r="EP32" s="398"/>
      <c r="EQ32" s="398"/>
      <c r="ER32" s="398"/>
      <c r="ES32" s="398"/>
      <c r="ET32" s="398"/>
      <c r="EU32" s="398"/>
      <c r="EV32" s="398"/>
      <c r="EW32" s="398"/>
      <c r="EX32" s="398"/>
      <c r="EY32" s="398"/>
      <c r="EZ32" s="398"/>
      <c r="FA32" s="398"/>
      <c r="FB32" s="398"/>
      <c r="FC32" s="398"/>
      <c r="FD32" s="398"/>
      <c r="FE32" s="398"/>
      <c r="FF32" s="398"/>
      <c r="FG32" s="398"/>
      <c r="FH32" s="398"/>
      <c r="FI32" s="398"/>
      <c r="FJ32" s="398"/>
      <c r="FK32" s="398"/>
      <c r="FL32" s="398"/>
      <c r="FM32" s="398"/>
      <c r="FN32" s="398"/>
      <c r="FO32" s="398"/>
      <c r="FP32" s="398"/>
      <c r="FQ32" s="398"/>
      <c r="FR32" s="398"/>
      <c r="FS32" s="398"/>
      <c r="FT32" s="398"/>
      <c r="FU32" s="398"/>
      <c r="FV32" s="398"/>
      <c r="FW32" s="398"/>
      <c r="FX32" s="398"/>
      <c r="FY32" s="398"/>
      <c r="FZ32" s="398"/>
      <c r="GA32" s="398"/>
    </row>
    <row r="33" spans="1:183" s="327" customFormat="1" ht="20.25" customHeight="1" x14ac:dyDescent="0.4">
      <c r="A33" s="326">
        <v>18</v>
      </c>
      <c r="C33" s="381"/>
      <c r="D33" s="352"/>
      <c r="E33" s="352"/>
      <c r="F33" s="352"/>
      <c r="G33" s="353"/>
      <c r="H33" s="353"/>
      <c r="I33" s="353"/>
      <c r="J33" s="353"/>
      <c r="K33" s="353"/>
      <c r="L33" s="353"/>
      <c r="M33" s="353"/>
      <c r="N33" s="353"/>
      <c r="O33" s="353"/>
      <c r="P33" s="353"/>
      <c r="Q33" s="353"/>
      <c r="R33" s="353"/>
      <c r="S33" s="353"/>
      <c r="T33" s="353"/>
      <c r="U33" s="353"/>
      <c r="V33" s="353"/>
      <c r="W33" s="353"/>
      <c r="X33" s="353"/>
      <c r="Y33" s="353"/>
      <c r="Z33" s="353"/>
      <c r="AA33" s="354"/>
      <c r="AB33" s="354"/>
      <c r="AC33" s="354"/>
      <c r="AD33" s="355"/>
      <c r="AE33" s="309"/>
      <c r="AF33" s="310"/>
      <c r="AG33" s="311"/>
      <c r="AH33" s="309"/>
      <c r="AI33" s="382"/>
      <c r="AJ33" s="382"/>
      <c r="AK33" s="382"/>
      <c r="AL33" s="383"/>
      <c r="AM33" s="384"/>
      <c r="AN33" s="385"/>
      <c r="AO33" s="385"/>
      <c r="AP33" s="386"/>
      <c r="AQ33" s="389" t="s">
        <v>405</v>
      </c>
      <c r="AR33" s="382"/>
      <c r="AS33" s="382"/>
      <c r="AT33" s="383"/>
      <c r="AU33" s="384"/>
      <c r="AV33" s="385"/>
      <c r="AW33" s="385"/>
      <c r="AX33" s="386"/>
      <c r="AY33" s="384"/>
      <c r="AZ33" s="385"/>
      <c r="BA33" s="385"/>
      <c r="BB33" s="386"/>
      <c r="BC33" s="384"/>
      <c r="BD33" s="385"/>
      <c r="BE33" s="385"/>
      <c r="BF33" s="386"/>
      <c r="BG33" s="359"/>
      <c r="BH33" s="360"/>
      <c r="BI33" s="360"/>
      <c r="BJ33" s="360"/>
      <c r="BL33" s="399"/>
      <c r="BM33" s="398"/>
      <c r="BN33" s="398"/>
      <c r="BO33" s="398"/>
      <c r="BP33" s="398"/>
      <c r="BQ33" s="398"/>
      <c r="BR33" s="398"/>
      <c r="BS33" s="398"/>
      <c r="BT33" s="398"/>
      <c r="BU33" s="398"/>
      <c r="BV33" s="398"/>
      <c r="BW33" s="398"/>
      <c r="BX33" s="398"/>
      <c r="BY33" s="398"/>
      <c r="BZ33" s="398"/>
      <c r="CA33" s="398"/>
      <c r="CB33" s="398"/>
      <c r="CC33" s="398"/>
      <c r="CD33" s="398"/>
      <c r="CE33" s="398"/>
      <c r="CF33" s="398"/>
      <c r="CG33" s="398"/>
      <c r="CH33" s="398"/>
      <c r="CI33" s="398"/>
      <c r="CJ33" s="398"/>
      <c r="CK33" s="398"/>
      <c r="CL33" s="398"/>
      <c r="CM33" s="398"/>
      <c r="CN33" s="398"/>
      <c r="CO33" s="398"/>
      <c r="CP33" s="398"/>
      <c r="CQ33" s="398"/>
      <c r="CR33" s="398"/>
      <c r="CS33" s="398"/>
      <c r="CT33" s="398"/>
      <c r="CU33" s="398"/>
      <c r="CV33" s="398"/>
      <c r="CW33" s="398"/>
      <c r="CX33" s="398"/>
      <c r="CY33" s="398"/>
      <c r="CZ33" s="398"/>
      <c r="DA33" s="398"/>
      <c r="DB33" s="398"/>
      <c r="DC33" s="398"/>
      <c r="DD33" s="398"/>
      <c r="DE33" s="398"/>
      <c r="DF33" s="398"/>
      <c r="DG33" s="398"/>
      <c r="DH33" s="398"/>
      <c r="DI33" s="398"/>
      <c r="DJ33" s="398"/>
      <c r="DK33" s="398"/>
      <c r="DL33" s="398"/>
      <c r="DM33" s="398"/>
      <c r="DN33" s="398"/>
      <c r="DO33" s="398"/>
      <c r="DP33" s="398"/>
      <c r="DQ33" s="398"/>
      <c r="DR33" s="398"/>
      <c r="DS33" s="398"/>
      <c r="DT33" s="398"/>
      <c r="DU33" s="398"/>
      <c r="DV33" s="398"/>
      <c r="DW33" s="398"/>
      <c r="DX33" s="398"/>
      <c r="DY33" s="398"/>
      <c r="DZ33" s="398"/>
      <c r="EA33" s="398"/>
      <c r="EB33" s="398"/>
      <c r="EC33" s="398"/>
      <c r="ED33" s="398"/>
      <c r="EE33" s="398"/>
      <c r="EF33" s="398"/>
      <c r="EG33" s="398"/>
      <c r="EH33" s="398"/>
      <c r="EI33" s="398"/>
      <c r="EJ33" s="398"/>
      <c r="EK33" s="398"/>
      <c r="EL33" s="398"/>
      <c r="EM33" s="398"/>
      <c r="EN33" s="398"/>
      <c r="EO33" s="398"/>
      <c r="EP33" s="398"/>
      <c r="EQ33" s="398"/>
      <c r="ER33" s="398"/>
      <c r="ES33" s="398"/>
      <c r="ET33" s="398"/>
      <c r="EU33" s="398"/>
      <c r="EV33" s="398"/>
      <c r="EW33" s="398"/>
      <c r="EX33" s="398"/>
      <c r="EY33" s="398"/>
      <c r="EZ33" s="398"/>
      <c r="FA33" s="398"/>
      <c r="FB33" s="398"/>
      <c r="FC33" s="398"/>
      <c r="FD33" s="398"/>
      <c r="FE33" s="398"/>
      <c r="FF33" s="398"/>
      <c r="FG33" s="398"/>
      <c r="FH33" s="398"/>
      <c r="FI33" s="398"/>
      <c r="FJ33" s="398"/>
      <c r="FK33" s="398"/>
      <c r="FL33" s="398"/>
      <c r="FM33" s="398"/>
      <c r="FN33" s="398"/>
      <c r="FO33" s="398"/>
      <c r="FP33" s="398"/>
      <c r="FQ33" s="398"/>
      <c r="FR33" s="398"/>
      <c r="FS33" s="398"/>
      <c r="FT33" s="398"/>
      <c r="FU33" s="398"/>
      <c r="FV33" s="398"/>
      <c r="FW33" s="398"/>
      <c r="FX33" s="398"/>
      <c r="FY33" s="398"/>
      <c r="FZ33" s="398"/>
      <c r="GA33" s="398"/>
    </row>
    <row r="34" spans="1:183" s="327" customFormat="1" ht="22.15" customHeight="1" x14ac:dyDescent="0.4">
      <c r="A34" s="326">
        <v>19</v>
      </c>
      <c r="C34" s="361"/>
      <c r="D34" s="362"/>
      <c r="E34" s="362"/>
      <c r="F34" s="362"/>
      <c r="G34" s="363"/>
      <c r="H34" s="362"/>
      <c r="I34" s="362"/>
      <c r="J34" s="362"/>
      <c r="K34" s="363"/>
      <c r="L34" s="362"/>
      <c r="M34" s="362"/>
      <c r="N34" s="362"/>
      <c r="O34" s="363"/>
      <c r="P34" s="362"/>
      <c r="Q34" s="362"/>
      <c r="R34" s="362"/>
      <c r="S34" s="363"/>
      <c r="T34" s="362"/>
      <c r="U34" s="362"/>
      <c r="V34" s="362"/>
      <c r="W34" s="363"/>
      <c r="X34" s="362"/>
      <c r="Y34" s="362"/>
      <c r="Z34" s="362"/>
      <c r="AA34" s="363"/>
      <c r="AB34" s="362"/>
      <c r="AC34" s="362"/>
      <c r="AD34" s="364"/>
      <c r="AE34" s="309"/>
      <c r="AF34" s="310"/>
      <c r="AG34" s="311"/>
      <c r="AH34" s="309"/>
      <c r="AI34" s="324"/>
      <c r="AJ34" s="325"/>
      <c r="AK34" s="325"/>
      <c r="AL34" s="365"/>
      <c r="AM34" s="366"/>
      <c r="AN34" s="325"/>
      <c r="AO34" s="325"/>
      <c r="AP34" s="365"/>
      <c r="AQ34" s="366"/>
      <c r="AR34" s="325"/>
      <c r="AS34" s="325"/>
      <c r="AT34" s="365"/>
      <c r="AU34" s="366"/>
      <c r="AV34" s="325"/>
      <c r="AW34" s="325"/>
      <c r="AX34" s="365"/>
      <c r="AY34" s="366"/>
      <c r="AZ34" s="325"/>
      <c r="BA34" s="325"/>
      <c r="BB34" s="365"/>
      <c r="BC34" s="366"/>
      <c r="BD34" s="325"/>
      <c r="BE34" s="325"/>
      <c r="BF34" s="365"/>
      <c r="BG34" s="366"/>
      <c r="BH34" s="325"/>
      <c r="BI34" s="325"/>
      <c r="BJ34" s="325"/>
      <c r="BL34" s="399"/>
      <c r="BM34" s="398"/>
      <c r="BN34" s="398"/>
      <c r="BO34" s="398"/>
      <c r="BP34" s="398"/>
      <c r="BQ34" s="398"/>
      <c r="BR34" s="398"/>
      <c r="BS34" s="398"/>
      <c r="BT34" s="398"/>
      <c r="BU34" s="398"/>
      <c r="BV34" s="398"/>
      <c r="BW34" s="398"/>
      <c r="BX34" s="398"/>
      <c r="BY34" s="398"/>
      <c r="BZ34" s="398"/>
      <c r="CA34" s="398"/>
      <c r="CB34" s="398"/>
      <c r="CC34" s="398"/>
      <c r="CD34" s="398"/>
      <c r="CE34" s="398"/>
      <c r="CF34" s="398"/>
      <c r="CG34" s="398"/>
      <c r="CH34" s="398"/>
      <c r="CI34" s="398"/>
      <c r="CJ34" s="398"/>
      <c r="CK34" s="398"/>
      <c r="CL34" s="398"/>
      <c r="CM34" s="398"/>
      <c r="CN34" s="398"/>
      <c r="CO34" s="398"/>
      <c r="CP34" s="398"/>
      <c r="CQ34" s="398"/>
      <c r="CR34" s="398"/>
      <c r="CS34" s="398"/>
      <c r="CT34" s="398"/>
      <c r="CU34" s="398"/>
      <c r="CV34" s="398"/>
      <c r="CW34" s="398"/>
      <c r="CX34" s="398"/>
      <c r="CY34" s="398"/>
      <c r="CZ34" s="398"/>
      <c r="DA34" s="398"/>
      <c r="DB34" s="398"/>
      <c r="DC34" s="398"/>
      <c r="DD34" s="398"/>
      <c r="DE34" s="398"/>
      <c r="DF34" s="398"/>
      <c r="DG34" s="398"/>
      <c r="DH34" s="398"/>
      <c r="DI34" s="398"/>
      <c r="DJ34" s="398"/>
      <c r="DK34" s="398"/>
      <c r="DL34" s="398"/>
      <c r="DM34" s="398"/>
      <c r="DN34" s="398"/>
      <c r="DO34" s="398"/>
      <c r="DP34" s="398"/>
      <c r="DQ34" s="398"/>
      <c r="DR34" s="398"/>
      <c r="DS34" s="398"/>
      <c r="DT34" s="398"/>
      <c r="DU34" s="398"/>
      <c r="DV34" s="398"/>
      <c r="DW34" s="398"/>
      <c r="DX34" s="398"/>
      <c r="DY34" s="398"/>
      <c r="DZ34" s="398"/>
      <c r="EA34" s="398"/>
      <c r="EB34" s="398"/>
      <c r="EC34" s="398"/>
      <c r="ED34" s="398"/>
      <c r="EE34" s="398"/>
      <c r="EF34" s="398"/>
      <c r="EG34" s="398"/>
      <c r="EH34" s="398"/>
      <c r="EI34" s="398"/>
      <c r="EJ34" s="398"/>
      <c r="EK34" s="398"/>
      <c r="EL34" s="398"/>
      <c r="EM34" s="398"/>
      <c r="EN34" s="398"/>
      <c r="EO34" s="398"/>
      <c r="EP34" s="398"/>
      <c r="EQ34" s="398"/>
      <c r="ER34" s="398"/>
      <c r="ES34" s="398"/>
      <c r="ET34" s="398"/>
      <c r="EU34" s="398"/>
      <c r="EV34" s="398"/>
      <c r="EW34" s="398"/>
      <c r="EX34" s="398"/>
      <c r="EY34" s="398"/>
      <c r="EZ34" s="398"/>
      <c r="FA34" s="398"/>
      <c r="FB34" s="398"/>
      <c r="FC34" s="398"/>
      <c r="FD34" s="398"/>
      <c r="FE34" s="398"/>
      <c r="FF34" s="398"/>
      <c r="FG34" s="398"/>
      <c r="FH34" s="398"/>
      <c r="FI34" s="398"/>
      <c r="FJ34" s="398"/>
      <c r="FK34" s="398"/>
      <c r="FL34" s="398"/>
      <c r="FM34" s="398"/>
      <c r="FN34" s="398"/>
      <c r="FO34" s="398"/>
      <c r="FP34" s="398"/>
      <c r="FQ34" s="398"/>
      <c r="FR34" s="398"/>
      <c r="FS34" s="398"/>
      <c r="FT34" s="398"/>
      <c r="FU34" s="398"/>
      <c r="FV34" s="398"/>
      <c r="FW34" s="398"/>
      <c r="FX34" s="398"/>
      <c r="FY34" s="398"/>
      <c r="FZ34" s="398"/>
      <c r="GA34" s="398"/>
    </row>
    <row r="35" spans="1:183" s="327" customFormat="1" ht="22.15" customHeight="1" x14ac:dyDescent="0.4">
      <c r="A35" s="326">
        <v>19</v>
      </c>
      <c r="C35" s="361"/>
      <c r="D35" s="362"/>
      <c r="E35" s="362"/>
      <c r="F35" s="362"/>
      <c r="G35" s="363"/>
      <c r="H35" s="362"/>
      <c r="I35" s="362"/>
      <c r="J35" s="362"/>
      <c r="K35" s="363"/>
      <c r="L35" s="362"/>
      <c r="M35" s="362"/>
      <c r="N35" s="362"/>
      <c r="O35" s="363"/>
      <c r="P35" s="362"/>
      <c r="Q35" s="362"/>
      <c r="R35" s="362"/>
      <c r="S35" s="363"/>
      <c r="T35" s="362"/>
      <c r="U35" s="362"/>
      <c r="V35" s="362"/>
      <c r="W35" s="363"/>
      <c r="X35" s="362"/>
      <c r="Y35" s="362"/>
      <c r="Z35" s="362"/>
      <c r="AA35" s="363"/>
      <c r="AB35" s="362"/>
      <c r="AC35" s="362"/>
      <c r="AD35" s="364"/>
      <c r="AE35" s="309"/>
      <c r="AF35" s="310"/>
      <c r="AG35" s="311"/>
      <c r="AH35" s="309"/>
      <c r="AI35" s="324"/>
      <c r="AJ35" s="325"/>
      <c r="AK35" s="325"/>
      <c r="AL35" s="365"/>
      <c r="AM35" s="366"/>
      <c r="AN35" s="325"/>
      <c r="AO35" s="325"/>
      <c r="AP35" s="365"/>
      <c r="AQ35" s="366"/>
      <c r="AR35" s="325"/>
      <c r="AS35" s="325"/>
      <c r="AT35" s="365"/>
      <c r="AU35" s="366"/>
      <c r="AV35" s="325"/>
      <c r="AW35" s="325"/>
      <c r="AX35" s="365"/>
      <c r="AY35" s="366"/>
      <c r="AZ35" s="325"/>
      <c r="BA35" s="325"/>
      <c r="BB35" s="365"/>
      <c r="BC35" s="366"/>
      <c r="BD35" s="325"/>
      <c r="BE35" s="325"/>
      <c r="BF35" s="365"/>
      <c r="BG35" s="366"/>
      <c r="BH35" s="325"/>
      <c r="BI35" s="325"/>
      <c r="BJ35" s="325"/>
      <c r="BL35" s="399"/>
      <c r="BM35" s="398"/>
      <c r="BN35" s="398"/>
      <c r="BO35" s="398"/>
      <c r="BP35" s="398"/>
      <c r="BQ35" s="398"/>
      <c r="BR35" s="398"/>
      <c r="BS35" s="398"/>
      <c r="BT35" s="398"/>
      <c r="BU35" s="398"/>
      <c r="BV35" s="398"/>
      <c r="BW35" s="398"/>
      <c r="BX35" s="398"/>
      <c r="BY35" s="398"/>
      <c r="BZ35" s="398"/>
      <c r="CA35" s="398"/>
      <c r="CB35" s="398"/>
      <c r="CC35" s="398"/>
      <c r="CD35" s="398"/>
      <c r="CE35" s="398"/>
      <c r="CF35" s="398"/>
      <c r="CG35" s="398"/>
      <c r="CH35" s="398"/>
      <c r="CI35" s="398"/>
      <c r="CJ35" s="398"/>
      <c r="CK35" s="398"/>
      <c r="CL35" s="398"/>
      <c r="CM35" s="398"/>
      <c r="CN35" s="398"/>
      <c r="CO35" s="398"/>
      <c r="CP35" s="398"/>
      <c r="CQ35" s="398"/>
      <c r="CR35" s="398"/>
      <c r="CS35" s="398"/>
      <c r="CT35" s="398"/>
      <c r="CU35" s="398"/>
      <c r="CV35" s="398"/>
      <c r="CW35" s="398"/>
      <c r="CX35" s="398"/>
      <c r="CY35" s="398"/>
      <c r="CZ35" s="398"/>
      <c r="DA35" s="398"/>
      <c r="DB35" s="398"/>
      <c r="DC35" s="398"/>
      <c r="DD35" s="398"/>
      <c r="DE35" s="398"/>
      <c r="DF35" s="398"/>
      <c r="DG35" s="398"/>
      <c r="DH35" s="398"/>
      <c r="DI35" s="398"/>
      <c r="DJ35" s="398"/>
      <c r="DK35" s="398"/>
      <c r="DL35" s="398"/>
      <c r="DM35" s="398"/>
      <c r="DN35" s="398"/>
      <c r="DO35" s="398"/>
      <c r="DP35" s="398"/>
      <c r="DQ35" s="398"/>
      <c r="DR35" s="398"/>
      <c r="DS35" s="398"/>
      <c r="DT35" s="398"/>
      <c r="DU35" s="398"/>
      <c r="DV35" s="398"/>
      <c r="DW35" s="398"/>
      <c r="DX35" s="398"/>
      <c r="DY35" s="398"/>
      <c r="DZ35" s="398"/>
      <c r="EA35" s="398"/>
      <c r="EB35" s="398"/>
      <c r="EC35" s="398"/>
      <c r="ED35" s="398"/>
      <c r="EE35" s="398"/>
      <c r="EF35" s="398"/>
      <c r="EG35" s="398"/>
      <c r="EH35" s="398"/>
      <c r="EI35" s="398"/>
      <c r="EJ35" s="398"/>
      <c r="EK35" s="398"/>
      <c r="EL35" s="398"/>
      <c r="EM35" s="398"/>
      <c r="EN35" s="398"/>
      <c r="EO35" s="398"/>
      <c r="EP35" s="398"/>
      <c r="EQ35" s="398"/>
      <c r="ER35" s="398"/>
      <c r="ES35" s="398"/>
      <c r="ET35" s="398"/>
      <c r="EU35" s="398"/>
      <c r="EV35" s="398"/>
      <c r="EW35" s="398"/>
      <c r="EX35" s="398"/>
      <c r="EY35" s="398"/>
      <c r="EZ35" s="398"/>
      <c r="FA35" s="398"/>
      <c r="FB35" s="398"/>
      <c r="FC35" s="398"/>
      <c r="FD35" s="398"/>
      <c r="FE35" s="398"/>
      <c r="FF35" s="398"/>
      <c r="FG35" s="398"/>
      <c r="FH35" s="398"/>
      <c r="FI35" s="398"/>
      <c r="FJ35" s="398"/>
      <c r="FK35" s="398"/>
      <c r="FL35" s="398"/>
      <c r="FM35" s="398"/>
      <c r="FN35" s="398"/>
      <c r="FO35" s="398"/>
      <c r="FP35" s="398"/>
      <c r="FQ35" s="398"/>
      <c r="FR35" s="398"/>
      <c r="FS35" s="398"/>
      <c r="FT35" s="398"/>
      <c r="FU35" s="398"/>
      <c r="FV35" s="398"/>
      <c r="FW35" s="398"/>
      <c r="FX35" s="398"/>
      <c r="FY35" s="398"/>
      <c r="FZ35" s="398"/>
      <c r="GA35" s="398"/>
    </row>
    <row r="36" spans="1:183" ht="7.9" customHeight="1" x14ac:dyDescent="0.2">
      <c r="A36" s="270">
        <v>15</v>
      </c>
      <c r="C36" s="367"/>
      <c r="D36" s="368"/>
      <c r="E36" s="368"/>
      <c r="F36" s="368"/>
      <c r="G36" s="367"/>
      <c r="H36" s="368"/>
      <c r="I36" s="368"/>
      <c r="J36" s="368"/>
      <c r="K36" s="367"/>
      <c r="L36" s="368"/>
      <c r="M36" s="368"/>
      <c r="N36" s="368"/>
      <c r="O36" s="367"/>
      <c r="P36" s="368"/>
      <c r="Q36" s="368"/>
      <c r="R36" s="368"/>
      <c r="S36" s="367"/>
      <c r="T36" s="368"/>
      <c r="U36" s="368"/>
      <c r="V36" s="368"/>
      <c r="W36" s="367"/>
      <c r="X36" s="368"/>
      <c r="Y36" s="368"/>
      <c r="Z36" s="368"/>
      <c r="AA36" s="367"/>
      <c r="AB36" s="368"/>
      <c r="AC36" s="368"/>
      <c r="AD36" s="368"/>
      <c r="AE36" s="309"/>
      <c r="AF36" s="310"/>
      <c r="AG36" s="311"/>
      <c r="AH36" s="309"/>
      <c r="AI36" s="367"/>
      <c r="AJ36" s="368"/>
      <c r="AK36" s="368"/>
      <c r="AL36" s="368"/>
      <c r="AM36" s="367"/>
      <c r="AN36" s="368"/>
      <c r="AO36" s="368"/>
      <c r="AP36" s="368"/>
      <c r="AQ36" s="367"/>
      <c r="AR36" s="368"/>
      <c r="AS36" s="368"/>
      <c r="AT36" s="368"/>
      <c r="AU36" s="367"/>
      <c r="AV36" s="368"/>
      <c r="AW36" s="368"/>
      <c r="AX36" s="368"/>
      <c r="AY36" s="367"/>
      <c r="AZ36" s="368"/>
      <c r="BA36" s="368"/>
      <c r="BB36" s="368"/>
      <c r="BC36" s="367"/>
      <c r="BD36" s="368"/>
      <c r="BE36" s="368"/>
      <c r="BF36" s="368"/>
      <c r="BG36" s="367"/>
      <c r="BH36" s="368"/>
      <c r="BI36" s="368"/>
      <c r="BJ36" s="368"/>
      <c r="BL36" s="397"/>
    </row>
    <row r="37" spans="1:183" ht="7.9" customHeight="1" x14ac:dyDescent="0.2">
      <c r="A37" s="270">
        <v>15</v>
      </c>
      <c r="C37" s="324"/>
      <c r="D37" s="325"/>
      <c r="E37" s="325"/>
      <c r="F37" s="325"/>
      <c r="G37" s="324"/>
      <c r="H37" s="325"/>
      <c r="I37" s="325"/>
      <c r="J37" s="325"/>
      <c r="K37" s="324"/>
      <c r="L37" s="325"/>
      <c r="M37" s="325"/>
      <c r="N37" s="325"/>
      <c r="O37" s="324"/>
      <c r="P37" s="325"/>
      <c r="Q37" s="325"/>
      <c r="R37" s="325"/>
      <c r="S37" s="324"/>
      <c r="T37" s="325"/>
      <c r="U37" s="325"/>
      <c r="V37" s="325"/>
      <c r="W37" s="324"/>
      <c r="X37" s="325"/>
      <c r="Y37" s="325"/>
      <c r="Z37" s="325"/>
      <c r="AA37" s="324"/>
      <c r="AB37" s="325"/>
      <c r="AC37" s="325"/>
      <c r="AD37" s="325"/>
      <c r="AE37" s="309"/>
      <c r="AF37" s="310"/>
      <c r="AG37" s="311"/>
      <c r="AH37" s="309"/>
      <c r="AI37" s="324"/>
      <c r="AJ37" s="325"/>
      <c r="AK37" s="325"/>
      <c r="AL37" s="325"/>
      <c r="AM37" s="324"/>
      <c r="AN37" s="325"/>
      <c r="AO37" s="325"/>
      <c r="AP37" s="325"/>
      <c r="AQ37" s="324"/>
      <c r="AR37" s="325"/>
      <c r="AS37" s="325"/>
      <c r="AT37" s="325"/>
      <c r="AU37" s="324"/>
      <c r="AV37" s="325"/>
      <c r="AW37" s="325"/>
      <c r="AX37" s="325"/>
      <c r="AY37" s="324"/>
      <c r="AZ37" s="325"/>
      <c r="BA37" s="325"/>
      <c r="BB37" s="325"/>
      <c r="BC37" s="324"/>
      <c r="BD37" s="325"/>
      <c r="BE37" s="325"/>
      <c r="BF37" s="325"/>
      <c r="BG37" s="324"/>
      <c r="BH37" s="325"/>
      <c r="BI37" s="325"/>
      <c r="BJ37" s="325"/>
      <c r="BL37" s="397"/>
    </row>
    <row r="38" spans="1:183" s="327" customFormat="1" ht="35.1" customHeight="1" x14ac:dyDescent="0.4">
      <c r="A38" s="326">
        <v>16</v>
      </c>
      <c r="C38" s="369" t="e">
        <f>AA31+1</f>
        <v>#VALUE!</v>
      </c>
      <c r="D38" s="330"/>
      <c r="E38" s="330"/>
      <c r="F38" s="330"/>
      <c r="G38" s="331" t="e">
        <f>C38+1</f>
        <v>#VALUE!</v>
      </c>
      <c r="H38" s="331"/>
      <c r="I38" s="331"/>
      <c r="J38" s="331"/>
      <c r="K38" s="331" t="e">
        <f>G38+1</f>
        <v>#VALUE!</v>
      </c>
      <c r="L38" s="331"/>
      <c r="M38" s="331"/>
      <c r="N38" s="331"/>
      <c r="O38" s="331" t="e">
        <f>K38+1</f>
        <v>#VALUE!</v>
      </c>
      <c r="P38" s="331"/>
      <c r="Q38" s="331"/>
      <c r="R38" s="331"/>
      <c r="S38" s="331" t="e">
        <f>O38+1</f>
        <v>#VALUE!</v>
      </c>
      <c r="T38" s="331"/>
      <c r="U38" s="331"/>
      <c r="V38" s="331"/>
      <c r="W38" s="331" t="e">
        <f>S38+1</f>
        <v>#VALUE!</v>
      </c>
      <c r="X38" s="331"/>
      <c r="Y38" s="331"/>
      <c r="Z38" s="331"/>
      <c r="AA38" s="332" t="e">
        <f>W38+1</f>
        <v>#VALUE!</v>
      </c>
      <c r="AB38" s="332"/>
      <c r="AC38" s="332"/>
      <c r="AD38" s="333"/>
      <c r="AE38" s="290"/>
      <c r="AF38" s="310"/>
      <c r="AG38" s="311"/>
      <c r="AH38" s="290"/>
      <c r="AI38" s="370" t="e">
        <f>BG31+1</f>
        <v>#VALUE!</v>
      </c>
      <c r="AJ38" s="370"/>
      <c r="AK38" s="370"/>
      <c r="AL38" s="371"/>
      <c r="AM38" s="372" t="e">
        <f>AI38+1</f>
        <v>#VALUE!</v>
      </c>
      <c r="AN38" s="373"/>
      <c r="AO38" s="373"/>
      <c r="AP38" s="374"/>
      <c r="AQ38" s="372" t="e">
        <f>AM38+1</f>
        <v>#VALUE!</v>
      </c>
      <c r="AR38" s="373"/>
      <c r="AS38" s="373"/>
      <c r="AT38" s="374"/>
      <c r="AU38" s="336" t="e">
        <f>AQ38+1</f>
        <v>#VALUE!</v>
      </c>
      <c r="AV38" s="334"/>
      <c r="AW38" s="334"/>
      <c r="AX38" s="335"/>
      <c r="AY38" s="336" t="e">
        <f>AU38+1</f>
        <v>#VALUE!</v>
      </c>
      <c r="AZ38" s="334"/>
      <c r="BA38" s="334"/>
      <c r="BB38" s="335"/>
      <c r="BC38" s="336" t="e">
        <f>AY38+1</f>
        <v>#VALUE!</v>
      </c>
      <c r="BD38" s="334"/>
      <c r="BE38" s="334"/>
      <c r="BF38" s="335"/>
      <c r="BG38" s="336" t="e">
        <f>BC38+1</f>
        <v>#VALUE!</v>
      </c>
      <c r="BH38" s="334"/>
      <c r="BI38" s="334"/>
      <c r="BJ38" s="334"/>
      <c r="BL38" s="397"/>
      <c r="BM38" s="398"/>
      <c r="BN38" s="398"/>
      <c r="BO38" s="398"/>
      <c r="BP38" s="398"/>
      <c r="BQ38" s="398"/>
      <c r="BR38" s="398"/>
      <c r="BS38" s="398"/>
      <c r="BT38" s="398"/>
      <c r="BU38" s="398"/>
      <c r="BV38" s="398"/>
      <c r="BW38" s="398"/>
      <c r="BX38" s="398"/>
      <c r="BY38" s="398"/>
      <c r="BZ38" s="398"/>
      <c r="CA38" s="398"/>
      <c r="CB38" s="398"/>
      <c r="CC38" s="398"/>
      <c r="CD38" s="398"/>
      <c r="CE38" s="398"/>
      <c r="CF38" s="398"/>
      <c r="CG38" s="398"/>
      <c r="CH38" s="398"/>
      <c r="CI38" s="398"/>
      <c r="CJ38" s="398"/>
      <c r="CK38" s="398"/>
      <c r="CL38" s="398"/>
      <c r="CM38" s="398"/>
      <c r="CN38" s="398"/>
      <c r="CO38" s="398"/>
      <c r="CP38" s="398"/>
      <c r="CQ38" s="398"/>
      <c r="CR38" s="398"/>
      <c r="CS38" s="398"/>
      <c r="CT38" s="398"/>
      <c r="CU38" s="398"/>
      <c r="CV38" s="398"/>
      <c r="CW38" s="398"/>
      <c r="CX38" s="398"/>
      <c r="CY38" s="398"/>
      <c r="CZ38" s="398"/>
      <c r="DA38" s="398"/>
      <c r="DB38" s="398"/>
      <c r="DC38" s="398"/>
      <c r="DD38" s="398"/>
      <c r="DE38" s="398"/>
      <c r="DF38" s="398"/>
      <c r="DG38" s="398"/>
      <c r="DH38" s="398"/>
      <c r="DI38" s="398"/>
      <c r="DJ38" s="398"/>
      <c r="DK38" s="398"/>
      <c r="DL38" s="398"/>
      <c r="DM38" s="398"/>
      <c r="DN38" s="398"/>
      <c r="DO38" s="398"/>
      <c r="DP38" s="398"/>
      <c r="DQ38" s="398"/>
      <c r="DR38" s="398"/>
      <c r="DS38" s="398"/>
      <c r="DT38" s="398"/>
      <c r="DU38" s="398"/>
      <c r="DV38" s="398"/>
      <c r="DW38" s="398"/>
      <c r="DX38" s="398"/>
      <c r="DY38" s="398"/>
      <c r="DZ38" s="398"/>
      <c r="EA38" s="398"/>
      <c r="EB38" s="398"/>
      <c r="EC38" s="398"/>
      <c r="ED38" s="398"/>
      <c r="EE38" s="398"/>
      <c r="EF38" s="398"/>
      <c r="EG38" s="398"/>
      <c r="EH38" s="398"/>
      <c r="EI38" s="398"/>
      <c r="EJ38" s="398"/>
      <c r="EK38" s="398"/>
      <c r="EL38" s="398"/>
      <c r="EM38" s="398"/>
      <c r="EN38" s="398"/>
      <c r="EO38" s="398"/>
      <c r="EP38" s="398"/>
      <c r="EQ38" s="398"/>
      <c r="ER38" s="398"/>
      <c r="ES38" s="398"/>
      <c r="ET38" s="398"/>
      <c r="EU38" s="398"/>
      <c r="EV38" s="398"/>
      <c r="EW38" s="398"/>
      <c r="EX38" s="398"/>
      <c r="EY38" s="398"/>
      <c r="EZ38" s="398"/>
      <c r="FA38" s="398"/>
      <c r="FB38" s="398"/>
      <c r="FC38" s="398"/>
      <c r="FD38" s="398"/>
      <c r="FE38" s="398"/>
      <c r="FF38" s="398"/>
      <c r="FG38" s="398"/>
      <c r="FH38" s="398"/>
      <c r="FI38" s="398"/>
      <c r="FJ38" s="398"/>
      <c r="FK38" s="398"/>
      <c r="FL38" s="398"/>
      <c r="FM38" s="398"/>
      <c r="FN38" s="398"/>
      <c r="FO38" s="398"/>
      <c r="FP38" s="398"/>
      <c r="FQ38" s="398"/>
      <c r="FR38" s="398"/>
      <c r="FS38" s="398"/>
      <c r="FT38" s="398"/>
      <c r="FU38" s="398"/>
      <c r="FV38" s="398"/>
      <c r="FW38" s="398"/>
      <c r="FX38" s="398"/>
      <c r="FY38" s="398"/>
      <c r="FZ38" s="398"/>
      <c r="GA38" s="398"/>
    </row>
    <row r="39" spans="1:183" s="327" customFormat="1" ht="19.5" customHeight="1" x14ac:dyDescent="0.4">
      <c r="A39" s="326">
        <v>17</v>
      </c>
      <c r="C39" s="375" t="s">
        <v>251</v>
      </c>
      <c r="D39" s="341"/>
      <c r="E39" s="341"/>
      <c r="F39" s="341"/>
      <c r="G39" s="342" t="s">
        <v>247</v>
      </c>
      <c r="H39" s="342"/>
      <c r="I39" s="342"/>
      <c r="J39" s="342"/>
      <c r="K39" s="342" t="s">
        <v>248</v>
      </c>
      <c r="L39" s="342"/>
      <c r="M39" s="342"/>
      <c r="N39" s="342"/>
      <c r="O39" s="342" t="s">
        <v>253</v>
      </c>
      <c r="P39" s="342"/>
      <c r="Q39" s="342"/>
      <c r="R39" s="342"/>
      <c r="S39" s="342" t="s">
        <v>249</v>
      </c>
      <c r="T39" s="342"/>
      <c r="U39" s="342"/>
      <c r="V39" s="342"/>
      <c r="W39" s="342" t="s">
        <v>250</v>
      </c>
      <c r="X39" s="342"/>
      <c r="Y39" s="342"/>
      <c r="Z39" s="342"/>
      <c r="AA39" s="343" t="s">
        <v>251</v>
      </c>
      <c r="AB39" s="343"/>
      <c r="AC39" s="343"/>
      <c r="AD39" s="344"/>
      <c r="AE39" s="309"/>
      <c r="AF39" s="310"/>
      <c r="AG39" s="311"/>
      <c r="AH39" s="309"/>
      <c r="AI39" s="376" t="s">
        <v>251</v>
      </c>
      <c r="AJ39" s="376"/>
      <c r="AK39" s="376"/>
      <c r="AL39" s="377"/>
      <c r="AM39" s="378" t="s">
        <v>247</v>
      </c>
      <c r="AN39" s="379"/>
      <c r="AO39" s="379"/>
      <c r="AP39" s="380"/>
      <c r="AQ39" s="378" t="s">
        <v>248</v>
      </c>
      <c r="AR39" s="379"/>
      <c r="AS39" s="379"/>
      <c r="AT39" s="380"/>
      <c r="AU39" s="347" t="s">
        <v>253</v>
      </c>
      <c r="AV39" s="345"/>
      <c r="AW39" s="345"/>
      <c r="AX39" s="346"/>
      <c r="AY39" s="347" t="s">
        <v>249</v>
      </c>
      <c r="AZ39" s="345"/>
      <c r="BA39" s="345"/>
      <c r="BB39" s="346"/>
      <c r="BC39" s="347" t="s">
        <v>250</v>
      </c>
      <c r="BD39" s="345"/>
      <c r="BE39" s="345"/>
      <c r="BF39" s="346"/>
      <c r="BG39" s="347" t="s">
        <v>251</v>
      </c>
      <c r="BH39" s="345"/>
      <c r="BI39" s="345"/>
      <c r="BJ39" s="345"/>
      <c r="BL39" s="399"/>
      <c r="BM39" s="398"/>
      <c r="BN39" s="398"/>
      <c r="BO39" s="398"/>
      <c r="BP39" s="398"/>
      <c r="BQ39" s="398"/>
      <c r="BR39" s="398"/>
      <c r="BS39" s="398"/>
      <c r="BT39" s="398"/>
      <c r="BU39" s="398"/>
      <c r="BV39" s="398"/>
      <c r="BW39" s="398"/>
      <c r="BX39" s="398"/>
      <c r="BY39" s="398"/>
      <c r="BZ39" s="398"/>
      <c r="CA39" s="398"/>
      <c r="CB39" s="398"/>
      <c r="CC39" s="398"/>
      <c r="CD39" s="398"/>
      <c r="CE39" s="398"/>
      <c r="CF39" s="398"/>
      <c r="CG39" s="398"/>
      <c r="CH39" s="398"/>
      <c r="CI39" s="398"/>
      <c r="CJ39" s="398"/>
      <c r="CK39" s="398"/>
      <c r="CL39" s="398"/>
      <c r="CM39" s="398"/>
      <c r="CN39" s="398"/>
      <c r="CO39" s="398"/>
      <c r="CP39" s="398"/>
      <c r="CQ39" s="398"/>
      <c r="CR39" s="398"/>
      <c r="CS39" s="398"/>
      <c r="CT39" s="398"/>
      <c r="CU39" s="398"/>
      <c r="CV39" s="398"/>
      <c r="CW39" s="398"/>
      <c r="CX39" s="398"/>
      <c r="CY39" s="398"/>
      <c r="CZ39" s="398"/>
      <c r="DA39" s="398"/>
      <c r="DB39" s="398"/>
      <c r="DC39" s="398"/>
      <c r="DD39" s="398"/>
      <c r="DE39" s="398"/>
      <c r="DF39" s="398"/>
      <c r="DG39" s="398"/>
      <c r="DH39" s="398"/>
      <c r="DI39" s="398"/>
      <c r="DJ39" s="398"/>
      <c r="DK39" s="398"/>
      <c r="DL39" s="398"/>
      <c r="DM39" s="398"/>
      <c r="DN39" s="398"/>
      <c r="DO39" s="398"/>
      <c r="DP39" s="398"/>
      <c r="DQ39" s="398"/>
      <c r="DR39" s="398"/>
      <c r="DS39" s="398"/>
      <c r="DT39" s="398"/>
      <c r="DU39" s="398"/>
      <c r="DV39" s="398"/>
      <c r="DW39" s="398"/>
      <c r="DX39" s="398"/>
      <c r="DY39" s="398"/>
      <c r="DZ39" s="398"/>
      <c r="EA39" s="398"/>
      <c r="EB39" s="398"/>
      <c r="EC39" s="398"/>
      <c r="ED39" s="398"/>
      <c r="EE39" s="398"/>
      <c r="EF39" s="398"/>
      <c r="EG39" s="398"/>
      <c r="EH39" s="398"/>
      <c r="EI39" s="398"/>
      <c r="EJ39" s="398"/>
      <c r="EK39" s="398"/>
      <c r="EL39" s="398"/>
      <c r="EM39" s="398"/>
      <c r="EN39" s="398"/>
      <c r="EO39" s="398"/>
      <c r="EP39" s="398"/>
      <c r="EQ39" s="398"/>
      <c r="ER39" s="398"/>
      <c r="ES39" s="398"/>
      <c r="ET39" s="398"/>
      <c r="EU39" s="398"/>
      <c r="EV39" s="398"/>
      <c r="EW39" s="398"/>
      <c r="EX39" s="398"/>
      <c r="EY39" s="398"/>
      <c r="EZ39" s="398"/>
      <c r="FA39" s="398"/>
      <c r="FB39" s="398"/>
      <c r="FC39" s="398"/>
      <c r="FD39" s="398"/>
      <c r="FE39" s="398"/>
      <c r="FF39" s="398"/>
      <c r="FG39" s="398"/>
      <c r="FH39" s="398"/>
      <c r="FI39" s="398"/>
      <c r="FJ39" s="398"/>
      <c r="FK39" s="398"/>
      <c r="FL39" s="398"/>
      <c r="FM39" s="398"/>
      <c r="FN39" s="398"/>
      <c r="FO39" s="398"/>
      <c r="FP39" s="398"/>
      <c r="FQ39" s="398"/>
      <c r="FR39" s="398"/>
      <c r="FS39" s="398"/>
      <c r="FT39" s="398"/>
      <c r="FU39" s="398"/>
      <c r="FV39" s="398"/>
      <c r="FW39" s="398"/>
      <c r="FX39" s="398"/>
      <c r="FY39" s="398"/>
      <c r="FZ39" s="398"/>
      <c r="GA39" s="398"/>
    </row>
    <row r="40" spans="1:183" s="327" customFormat="1" ht="20.25" customHeight="1" x14ac:dyDescent="0.4">
      <c r="A40" s="326">
        <v>18</v>
      </c>
      <c r="C40" s="381"/>
      <c r="D40" s="352"/>
      <c r="E40" s="352"/>
      <c r="F40" s="352"/>
      <c r="G40" s="353"/>
      <c r="H40" s="353"/>
      <c r="I40" s="353"/>
      <c r="J40" s="353"/>
      <c r="K40" s="353"/>
      <c r="L40" s="353"/>
      <c r="M40" s="353"/>
      <c r="N40" s="353"/>
      <c r="O40" s="353"/>
      <c r="P40" s="353"/>
      <c r="Q40" s="353"/>
      <c r="R40" s="353"/>
      <c r="S40" s="353"/>
      <c r="T40" s="353"/>
      <c r="U40" s="353"/>
      <c r="V40" s="353"/>
      <c r="W40" s="353"/>
      <c r="X40" s="353"/>
      <c r="Y40" s="353"/>
      <c r="Z40" s="353"/>
      <c r="AA40" s="354"/>
      <c r="AB40" s="354"/>
      <c r="AC40" s="354"/>
      <c r="AD40" s="355"/>
      <c r="AE40" s="309"/>
      <c r="AF40" s="310"/>
      <c r="AG40" s="311"/>
      <c r="AH40" s="309"/>
      <c r="AI40" s="382"/>
      <c r="AJ40" s="382"/>
      <c r="AK40" s="382"/>
      <c r="AL40" s="383"/>
      <c r="AM40" s="384"/>
      <c r="AN40" s="385"/>
      <c r="AO40" s="385"/>
      <c r="AP40" s="386"/>
      <c r="AQ40" s="384"/>
      <c r="AR40" s="385"/>
      <c r="AS40" s="385"/>
      <c r="AT40" s="386"/>
      <c r="AU40" s="358"/>
      <c r="AV40" s="356"/>
      <c r="AW40" s="356"/>
      <c r="AX40" s="357"/>
      <c r="AY40" s="358"/>
      <c r="AZ40" s="356"/>
      <c r="BA40" s="356"/>
      <c r="BB40" s="357"/>
      <c r="BC40" s="358"/>
      <c r="BD40" s="356"/>
      <c r="BE40" s="356"/>
      <c r="BF40" s="357"/>
      <c r="BG40" s="358"/>
      <c r="BH40" s="356"/>
      <c r="BI40" s="356"/>
      <c r="BJ40" s="356"/>
      <c r="BL40" s="399"/>
      <c r="BM40" s="398"/>
      <c r="BN40" s="398"/>
      <c r="BO40" s="398"/>
      <c r="BP40" s="398"/>
      <c r="BQ40" s="398"/>
      <c r="BR40" s="398"/>
      <c r="BS40" s="398"/>
      <c r="BT40" s="398"/>
      <c r="BU40" s="398"/>
      <c r="BV40" s="398"/>
      <c r="BW40" s="398"/>
      <c r="BX40" s="398"/>
      <c r="BY40" s="398"/>
      <c r="BZ40" s="398"/>
      <c r="CA40" s="398"/>
      <c r="CB40" s="398"/>
      <c r="CC40" s="398"/>
      <c r="CD40" s="398"/>
      <c r="CE40" s="398"/>
      <c r="CF40" s="398"/>
      <c r="CG40" s="398"/>
      <c r="CH40" s="398"/>
      <c r="CI40" s="398"/>
      <c r="CJ40" s="398"/>
      <c r="CK40" s="398"/>
      <c r="CL40" s="398"/>
      <c r="CM40" s="398"/>
      <c r="CN40" s="398"/>
      <c r="CO40" s="398"/>
      <c r="CP40" s="398"/>
      <c r="CQ40" s="398"/>
      <c r="CR40" s="398"/>
      <c r="CS40" s="398"/>
      <c r="CT40" s="398"/>
      <c r="CU40" s="398"/>
      <c r="CV40" s="398"/>
      <c r="CW40" s="398"/>
      <c r="CX40" s="398"/>
      <c r="CY40" s="398"/>
      <c r="CZ40" s="398"/>
      <c r="DA40" s="398"/>
      <c r="DB40" s="398"/>
      <c r="DC40" s="398"/>
      <c r="DD40" s="398"/>
      <c r="DE40" s="398"/>
      <c r="DF40" s="398"/>
      <c r="DG40" s="398"/>
      <c r="DH40" s="398"/>
      <c r="DI40" s="398"/>
      <c r="DJ40" s="398"/>
      <c r="DK40" s="398"/>
      <c r="DL40" s="398"/>
      <c r="DM40" s="398"/>
      <c r="DN40" s="398"/>
      <c r="DO40" s="398"/>
      <c r="DP40" s="398"/>
      <c r="DQ40" s="398"/>
      <c r="DR40" s="398"/>
      <c r="DS40" s="398"/>
      <c r="DT40" s="398"/>
      <c r="DU40" s="398"/>
      <c r="DV40" s="398"/>
      <c r="DW40" s="398"/>
      <c r="DX40" s="398"/>
      <c r="DY40" s="398"/>
      <c r="DZ40" s="398"/>
      <c r="EA40" s="398"/>
      <c r="EB40" s="398"/>
      <c r="EC40" s="398"/>
      <c r="ED40" s="398"/>
      <c r="EE40" s="398"/>
      <c r="EF40" s="398"/>
      <c r="EG40" s="398"/>
      <c r="EH40" s="398"/>
      <c r="EI40" s="398"/>
      <c r="EJ40" s="398"/>
      <c r="EK40" s="398"/>
      <c r="EL40" s="398"/>
      <c r="EM40" s="398"/>
      <c r="EN40" s="398"/>
      <c r="EO40" s="398"/>
      <c r="EP40" s="398"/>
      <c r="EQ40" s="398"/>
      <c r="ER40" s="398"/>
      <c r="ES40" s="398"/>
      <c r="ET40" s="398"/>
      <c r="EU40" s="398"/>
      <c r="EV40" s="398"/>
      <c r="EW40" s="398"/>
      <c r="EX40" s="398"/>
      <c r="EY40" s="398"/>
      <c r="EZ40" s="398"/>
      <c r="FA40" s="398"/>
      <c r="FB40" s="398"/>
      <c r="FC40" s="398"/>
      <c r="FD40" s="398"/>
      <c r="FE40" s="398"/>
      <c r="FF40" s="398"/>
      <c r="FG40" s="398"/>
      <c r="FH40" s="398"/>
      <c r="FI40" s="398"/>
      <c r="FJ40" s="398"/>
      <c r="FK40" s="398"/>
      <c r="FL40" s="398"/>
      <c r="FM40" s="398"/>
      <c r="FN40" s="398"/>
      <c r="FO40" s="398"/>
      <c r="FP40" s="398"/>
      <c r="FQ40" s="398"/>
      <c r="FR40" s="398"/>
      <c r="FS40" s="398"/>
      <c r="FT40" s="398"/>
      <c r="FU40" s="398"/>
      <c r="FV40" s="398"/>
      <c r="FW40" s="398"/>
      <c r="FX40" s="398"/>
      <c r="FY40" s="398"/>
      <c r="FZ40" s="398"/>
      <c r="GA40" s="398"/>
    </row>
    <row r="41" spans="1:183" s="327" customFormat="1" ht="22.15" customHeight="1" x14ac:dyDescent="0.4">
      <c r="A41" s="326">
        <v>19</v>
      </c>
      <c r="C41" s="361"/>
      <c r="D41" s="362"/>
      <c r="E41" s="362"/>
      <c r="F41" s="362"/>
      <c r="G41" s="363"/>
      <c r="H41" s="362"/>
      <c r="I41" s="362"/>
      <c r="J41" s="362"/>
      <c r="K41" s="363"/>
      <c r="L41" s="362"/>
      <c r="M41" s="362"/>
      <c r="N41" s="362"/>
      <c r="O41" s="363"/>
      <c r="P41" s="362"/>
      <c r="Q41" s="362"/>
      <c r="R41" s="362"/>
      <c r="S41" s="363"/>
      <c r="T41" s="362"/>
      <c r="U41" s="362"/>
      <c r="V41" s="362"/>
      <c r="W41" s="363"/>
      <c r="X41" s="362"/>
      <c r="Y41" s="362"/>
      <c r="Z41" s="362"/>
      <c r="AA41" s="363"/>
      <c r="AB41" s="362"/>
      <c r="AC41" s="362"/>
      <c r="AD41" s="364"/>
      <c r="AE41" s="309"/>
      <c r="AF41" s="310"/>
      <c r="AG41" s="311"/>
      <c r="AH41" s="309"/>
      <c r="AI41" s="324"/>
      <c r="AJ41" s="325"/>
      <c r="AK41" s="325"/>
      <c r="AL41" s="365"/>
      <c r="AM41" s="366"/>
      <c r="AN41" s="325"/>
      <c r="AO41" s="325"/>
      <c r="AP41" s="365"/>
      <c r="AQ41" s="366"/>
      <c r="AR41" s="325"/>
      <c r="AS41" s="325"/>
      <c r="AT41" s="365"/>
      <c r="AU41" s="366"/>
      <c r="AV41" s="325"/>
      <c r="AW41" s="325"/>
      <c r="AX41" s="365"/>
      <c r="AY41" s="366"/>
      <c r="AZ41" s="325"/>
      <c r="BA41" s="325"/>
      <c r="BB41" s="365"/>
      <c r="BC41" s="366"/>
      <c r="BD41" s="325"/>
      <c r="BE41" s="325"/>
      <c r="BF41" s="365"/>
      <c r="BG41" s="366"/>
      <c r="BH41" s="325"/>
      <c r="BI41" s="325"/>
      <c r="BJ41" s="325"/>
      <c r="BL41" s="399"/>
      <c r="BM41" s="398"/>
      <c r="BN41" s="398"/>
      <c r="BO41" s="398"/>
      <c r="BP41" s="398"/>
      <c r="BQ41" s="398"/>
      <c r="BR41" s="398"/>
      <c r="BS41" s="398"/>
      <c r="BT41" s="398"/>
      <c r="BU41" s="398"/>
      <c r="BV41" s="398"/>
      <c r="BW41" s="398"/>
      <c r="BX41" s="398"/>
      <c r="BY41" s="398"/>
      <c r="BZ41" s="398"/>
      <c r="CA41" s="398"/>
      <c r="CB41" s="398"/>
      <c r="CC41" s="398"/>
      <c r="CD41" s="398"/>
      <c r="CE41" s="398"/>
      <c r="CF41" s="398"/>
      <c r="CG41" s="398"/>
      <c r="CH41" s="398"/>
      <c r="CI41" s="398"/>
      <c r="CJ41" s="398"/>
      <c r="CK41" s="398"/>
      <c r="CL41" s="398"/>
      <c r="CM41" s="398"/>
      <c r="CN41" s="398"/>
      <c r="CO41" s="398"/>
      <c r="CP41" s="398"/>
      <c r="CQ41" s="398"/>
      <c r="CR41" s="398"/>
      <c r="CS41" s="398"/>
      <c r="CT41" s="398"/>
      <c r="CU41" s="398"/>
      <c r="CV41" s="398"/>
      <c r="CW41" s="398"/>
      <c r="CX41" s="398"/>
      <c r="CY41" s="398"/>
      <c r="CZ41" s="398"/>
      <c r="DA41" s="398"/>
      <c r="DB41" s="398"/>
      <c r="DC41" s="398"/>
      <c r="DD41" s="398"/>
      <c r="DE41" s="398"/>
      <c r="DF41" s="398"/>
      <c r="DG41" s="398"/>
      <c r="DH41" s="398"/>
      <c r="DI41" s="398"/>
      <c r="DJ41" s="398"/>
      <c r="DK41" s="398"/>
      <c r="DL41" s="398"/>
      <c r="DM41" s="398"/>
      <c r="DN41" s="398"/>
      <c r="DO41" s="398"/>
      <c r="DP41" s="398"/>
      <c r="DQ41" s="398"/>
      <c r="DR41" s="398"/>
      <c r="DS41" s="398"/>
      <c r="DT41" s="398"/>
      <c r="DU41" s="398"/>
      <c r="DV41" s="398"/>
      <c r="DW41" s="398"/>
      <c r="DX41" s="398"/>
      <c r="DY41" s="398"/>
      <c r="DZ41" s="398"/>
      <c r="EA41" s="398"/>
      <c r="EB41" s="398"/>
      <c r="EC41" s="398"/>
      <c r="ED41" s="398"/>
      <c r="EE41" s="398"/>
      <c r="EF41" s="398"/>
      <c r="EG41" s="398"/>
      <c r="EH41" s="398"/>
      <c r="EI41" s="398"/>
      <c r="EJ41" s="398"/>
      <c r="EK41" s="398"/>
      <c r="EL41" s="398"/>
      <c r="EM41" s="398"/>
      <c r="EN41" s="398"/>
      <c r="EO41" s="398"/>
      <c r="EP41" s="398"/>
      <c r="EQ41" s="398"/>
      <c r="ER41" s="398"/>
      <c r="ES41" s="398"/>
      <c r="ET41" s="398"/>
      <c r="EU41" s="398"/>
      <c r="EV41" s="398"/>
      <c r="EW41" s="398"/>
      <c r="EX41" s="398"/>
      <c r="EY41" s="398"/>
      <c r="EZ41" s="398"/>
      <c r="FA41" s="398"/>
      <c r="FB41" s="398"/>
      <c r="FC41" s="398"/>
      <c r="FD41" s="398"/>
      <c r="FE41" s="398"/>
      <c r="FF41" s="398"/>
      <c r="FG41" s="398"/>
      <c r="FH41" s="398"/>
      <c r="FI41" s="398"/>
      <c r="FJ41" s="398"/>
      <c r="FK41" s="398"/>
      <c r="FL41" s="398"/>
      <c r="FM41" s="398"/>
      <c r="FN41" s="398"/>
      <c r="FO41" s="398"/>
      <c r="FP41" s="398"/>
      <c r="FQ41" s="398"/>
      <c r="FR41" s="398"/>
      <c r="FS41" s="398"/>
      <c r="FT41" s="398"/>
      <c r="FU41" s="398"/>
      <c r="FV41" s="398"/>
      <c r="FW41" s="398"/>
      <c r="FX41" s="398"/>
      <c r="FY41" s="398"/>
      <c r="FZ41" s="398"/>
      <c r="GA41" s="398"/>
    </row>
    <row r="42" spans="1:183" s="327" customFormat="1" ht="22.15" customHeight="1" x14ac:dyDescent="0.4">
      <c r="A42" s="326">
        <v>19</v>
      </c>
      <c r="C42" s="361"/>
      <c r="D42" s="362"/>
      <c r="E42" s="362"/>
      <c r="F42" s="362"/>
      <c r="G42" s="363"/>
      <c r="H42" s="362"/>
      <c r="I42" s="362"/>
      <c r="J42" s="362"/>
      <c r="K42" s="363"/>
      <c r="L42" s="362"/>
      <c r="M42" s="362"/>
      <c r="N42" s="362"/>
      <c r="O42" s="363"/>
      <c r="P42" s="362"/>
      <c r="Q42" s="362"/>
      <c r="R42" s="362"/>
      <c r="S42" s="363"/>
      <c r="T42" s="362"/>
      <c r="U42" s="362"/>
      <c r="V42" s="362"/>
      <c r="W42" s="363"/>
      <c r="X42" s="362"/>
      <c r="Y42" s="362"/>
      <c r="Z42" s="362"/>
      <c r="AA42" s="363"/>
      <c r="AB42" s="362"/>
      <c r="AC42" s="362"/>
      <c r="AD42" s="364"/>
      <c r="AE42" s="309"/>
      <c r="AF42" s="310"/>
      <c r="AG42" s="311"/>
      <c r="AH42" s="309"/>
      <c r="AI42" s="324"/>
      <c r="AJ42" s="325"/>
      <c r="AK42" s="325"/>
      <c r="AL42" s="365"/>
      <c r="AM42" s="366"/>
      <c r="AN42" s="325"/>
      <c r="AO42" s="325"/>
      <c r="AP42" s="365"/>
      <c r="AQ42" s="366"/>
      <c r="AR42" s="325"/>
      <c r="AS42" s="325"/>
      <c r="AT42" s="365"/>
      <c r="AU42" s="366"/>
      <c r="AV42" s="325"/>
      <c r="AW42" s="325"/>
      <c r="AX42" s="365"/>
      <c r="AY42" s="366"/>
      <c r="AZ42" s="325"/>
      <c r="BA42" s="325"/>
      <c r="BB42" s="365"/>
      <c r="BC42" s="366"/>
      <c r="BD42" s="325"/>
      <c r="BE42" s="325"/>
      <c r="BF42" s="365"/>
      <c r="BG42" s="366"/>
      <c r="BH42" s="325"/>
      <c r="BI42" s="325"/>
      <c r="BJ42" s="325"/>
      <c r="BL42" s="399"/>
      <c r="BM42" s="398"/>
      <c r="BN42" s="398"/>
      <c r="BO42" s="398"/>
      <c r="BP42" s="398"/>
      <c r="BQ42" s="398"/>
      <c r="BR42" s="398"/>
      <c r="BS42" s="398"/>
      <c r="BT42" s="398"/>
      <c r="BU42" s="398"/>
      <c r="BV42" s="398"/>
      <c r="BW42" s="398"/>
      <c r="BX42" s="398"/>
      <c r="BY42" s="398"/>
      <c r="BZ42" s="398"/>
      <c r="CA42" s="398"/>
      <c r="CB42" s="398"/>
      <c r="CC42" s="398"/>
      <c r="CD42" s="398"/>
      <c r="CE42" s="398"/>
      <c r="CF42" s="398"/>
      <c r="CG42" s="398"/>
      <c r="CH42" s="398"/>
      <c r="CI42" s="398"/>
      <c r="CJ42" s="398"/>
      <c r="CK42" s="398"/>
      <c r="CL42" s="398"/>
      <c r="CM42" s="398"/>
      <c r="CN42" s="398"/>
      <c r="CO42" s="398"/>
      <c r="CP42" s="398"/>
      <c r="CQ42" s="398"/>
      <c r="CR42" s="398"/>
      <c r="CS42" s="398"/>
      <c r="CT42" s="398"/>
      <c r="CU42" s="398"/>
      <c r="CV42" s="398"/>
      <c r="CW42" s="398"/>
      <c r="CX42" s="398"/>
      <c r="CY42" s="398"/>
      <c r="CZ42" s="398"/>
      <c r="DA42" s="398"/>
      <c r="DB42" s="398"/>
      <c r="DC42" s="398"/>
      <c r="DD42" s="398"/>
      <c r="DE42" s="398"/>
      <c r="DF42" s="398"/>
      <c r="DG42" s="398"/>
      <c r="DH42" s="398"/>
      <c r="DI42" s="398"/>
      <c r="DJ42" s="398"/>
      <c r="DK42" s="398"/>
      <c r="DL42" s="398"/>
      <c r="DM42" s="398"/>
      <c r="DN42" s="398"/>
      <c r="DO42" s="398"/>
      <c r="DP42" s="398"/>
      <c r="DQ42" s="398"/>
      <c r="DR42" s="398"/>
      <c r="DS42" s="398"/>
      <c r="DT42" s="398"/>
      <c r="DU42" s="398"/>
      <c r="DV42" s="398"/>
      <c r="DW42" s="398"/>
      <c r="DX42" s="398"/>
      <c r="DY42" s="398"/>
      <c r="DZ42" s="398"/>
      <c r="EA42" s="398"/>
      <c r="EB42" s="398"/>
      <c r="EC42" s="398"/>
      <c r="ED42" s="398"/>
      <c r="EE42" s="398"/>
      <c r="EF42" s="398"/>
      <c r="EG42" s="398"/>
      <c r="EH42" s="398"/>
      <c r="EI42" s="398"/>
      <c r="EJ42" s="398"/>
      <c r="EK42" s="398"/>
      <c r="EL42" s="398"/>
      <c r="EM42" s="398"/>
      <c r="EN42" s="398"/>
      <c r="EO42" s="398"/>
      <c r="EP42" s="398"/>
      <c r="EQ42" s="398"/>
      <c r="ER42" s="398"/>
      <c r="ES42" s="398"/>
      <c r="ET42" s="398"/>
      <c r="EU42" s="398"/>
      <c r="EV42" s="398"/>
      <c r="EW42" s="398"/>
      <c r="EX42" s="398"/>
      <c r="EY42" s="398"/>
      <c r="EZ42" s="398"/>
      <c r="FA42" s="398"/>
      <c r="FB42" s="398"/>
      <c r="FC42" s="398"/>
      <c r="FD42" s="398"/>
      <c r="FE42" s="398"/>
      <c r="FF42" s="398"/>
      <c r="FG42" s="398"/>
      <c r="FH42" s="398"/>
      <c r="FI42" s="398"/>
      <c r="FJ42" s="398"/>
      <c r="FK42" s="398"/>
      <c r="FL42" s="398"/>
      <c r="FM42" s="398"/>
      <c r="FN42" s="398"/>
      <c r="FO42" s="398"/>
      <c r="FP42" s="398"/>
      <c r="FQ42" s="398"/>
      <c r="FR42" s="398"/>
      <c r="FS42" s="398"/>
      <c r="FT42" s="398"/>
      <c r="FU42" s="398"/>
      <c r="FV42" s="398"/>
      <c r="FW42" s="398"/>
      <c r="FX42" s="398"/>
      <c r="FY42" s="398"/>
      <c r="FZ42" s="398"/>
      <c r="GA42" s="398"/>
    </row>
    <row r="43" spans="1:183" ht="7.9" customHeight="1" x14ac:dyDescent="0.2">
      <c r="A43" s="270">
        <v>15</v>
      </c>
      <c r="C43" s="367"/>
      <c r="D43" s="368"/>
      <c r="E43" s="368"/>
      <c r="F43" s="368"/>
      <c r="G43" s="367"/>
      <c r="H43" s="368"/>
      <c r="I43" s="368"/>
      <c r="J43" s="368"/>
      <c r="K43" s="367"/>
      <c r="L43" s="368"/>
      <c r="M43" s="368"/>
      <c r="N43" s="368"/>
      <c r="O43" s="367"/>
      <c r="P43" s="368"/>
      <c r="Q43" s="368"/>
      <c r="R43" s="368"/>
      <c r="S43" s="367"/>
      <c r="T43" s="368"/>
      <c r="U43" s="368"/>
      <c r="V43" s="368"/>
      <c r="W43" s="367"/>
      <c r="X43" s="368"/>
      <c r="Y43" s="368"/>
      <c r="Z43" s="368"/>
      <c r="AA43" s="367"/>
      <c r="AB43" s="368"/>
      <c r="AC43" s="368"/>
      <c r="AD43" s="368"/>
      <c r="AE43" s="309"/>
      <c r="AF43" s="310"/>
      <c r="AG43" s="311"/>
      <c r="AH43" s="309"/>
      <c r="AI43" s="367"/>
      <c r="AJ43" s="368"/>
      <c r="AK43" s="368"/>
      <c r="AL43" s="368"/>
      <c r="AM43" s="367"/>
      <c r="AN43" s="368"/>
      <c r="AO43" s="368"/>
      <c r="AP43" s="368"/>
      <c r="AQ43" s="367"/>
      <c r="AR43" s="368"/>
      <c r="AS43" s="368"/>
      <c r="AT43" s="368"/>
      <c r="AU43" s="367"/>
      <c r="AV43" s="368"/>
      <c r="AW43" s="368"/>
      <c r="AX43" s="368"/>
      <c r="AY43" s="367"/>
      <c r="AZ43" s="368"/>
      <c r="BA43" s="368"/>
      <c r="BB43" s="368"/>
      <c r="BC43" s="367"/>
      <c r="BD43" s="368"/>
      <c r="BE43" s="368"/>
      <c r="BF43" s="368"/>
      <c r="BG43" s="367"/>
      <c r="BH43" s="368"/>
      <c r="BI43" s="368"/>
      <c r="BJ43" s="368"/>
      <c r="BL43" s="397"/>
    </row>
    <row r="44" spans="1:183" ht="7.9" customHeight="1" x14ac:dyDescent="0.2">
      <c r="A44" s="270">
        <v>15</v>
      </c>
      <c r="C44" s="324"/>
      <c r="D44" s="325"/>
      <c r="E44" s="325"/>
      <c r="F44" s="325"/>
      <c r="G44" s="324"/>
      <c r="H44" s="325"/>
      <c r="I44" s="325"/>
      <c r="J44" s="325"/>
      <c r="K44" s="324"/>
      <c r="L44" s="325"/>
      <c r="M44" s="325"/>
      <c r="N44" s="325"/>
      <c r="O44" s="324"/>
      <c r="P44" s="325"/>
      <c r="Q44" s="325"/>
      <c r="R44" s="325"/>
      <c r="S44" s="324"/>
      <c r="T44" s="325"/>
      <c r="U44" s="325"/>
      <c r="V44" s="325"/>
      <c r="W44" s="324"/>
      <c r="X44" s="325"/>
      <c r="Y44" s="325"/>
      <c r="Z44" s="325"/>
      <c r="AA44" s="324"/>
      <c r="AB44" s="325"/>
      <c r="AC44" s="325"/>
      <c r="AD44" s="325"/>
      <c r="AE44" s="309"/>
      <c r="AF44" s="310"/>
      <c r="AG44" s="311"/>
      <c r="AH44" s="309"/>
      <c r="AI44" s="324"/>
      <c r="AJ44" s="325"/>
      <c r="AK44" s="325"/>
      <c r="AL44" s="325"/>
      <c r="AM44" s="324"/>
      <c r="AN44" s="325"/>
      <c r="AO44" s="325"/>
      <c r="AP44" s="325"/>
      <c r="AQ44" s="324"/>
      <c r="AR44" s="325"/>
      <c r="AS44" s="325"/>
      <c r="AT44" s="325"/>
      <c r="AU44" s="324"/>
      <c r="AV44" s="325"/>
      <c r="AW44" s="325"/>
      <c r="AX44" s="325"/>
      <c r="AY44" s="324"/>
      <c r="AZ44" s="325"/>
      <c r="BA44" s="325"/>
      <c r="BB44" s="325"/>
      <c r="BC44" s="324"/>
      <c r="BD44" s="325"/>
      <c r="BE44" s="325"/>
      <c r="BF44" s="325"/>
      <c r="BG44" s="324"/>
      <c r="BH44" s="325"/>
      <c r="BI44" s="325"/>
      <c r="BJ44" s="325"/>
      <c r="BL44" s="397"/>
    </row>
    <row r="45" spans="1:183" s="327" customFormat="1" ht="35.1" customHeight="1" x14ac:dyDescent="0.4">
      <c r="A45" s="326">
        <v>16</v>
      </c>
      <c r="C45" s="369" t="e">
        <f>AA38+1</f>
        <v>#VALUE!</v>
      </c>
      <c r="D45" s="330"/>
      <c r="E45" s="330"/>
      <c r="F45" s="330"/>
      <c r="G45" s="329" t="e">
        <f>C45+1</f>
        <v>#VALUE!</v>
      </c>
      <c r="H45" s="329"/>
      <c r="I45" s="329"/>
      <c r="J45" s="329"/>
      <c r="K45" s="329" t="e">
        <f>G45+1</f>
        <v>#VALUE!</v>
      </c>
      <c r="L45" s="329"/>
      <c r="M45" s="329"/>
      <c r="N45" s="329"/>
      <c r="O45" s="329" t="e">
        <f>K45+1</f>
        <v>#VALUE!</v>
      </c>
      <c r="P45" s="329"/>
      <c r="Q45" s="329"/>
      <c r="R45" s="329"/>
      <c r="S45" s="329" t="e">
        <f>O45+1</f>
        <v>#VALUE!</v>
      </c>
      <c r="T45" s="329"/>
      <c r="U45" s="329"/>
      <c r="V45" s="329"/>
      <c r="W45" s="329" t="e">
        <f>S45+1</f>
        <v>#VALUE!</v>
      </c>
      <c r="X45" s="329"/>
      <c r="Y45" s="329"/>
      <c r="Z45" s="329"/>
      <c r="AA45" s="329" t="e">
        <f>W45+1</f>
        <v>#VALUE!</v>
      </c>
      <c r="AB45" s="329"/>
      <c r="AC45" s="329"/>
      <c r="AD45" s="390"/>
      <c r="AE45" s="393" t="s">
        <v>258</v>
      </c>
      <c r="AF45" s="310"/>
      <c r="AG45" s="311"/>
      <c r="AH45" s="393"/>
      <c r="AI45" s="334" t="e">
        <f>BG38+1</f>
        <v>#VALUE!</v>
      </c>
      <c r="AJ45" s="334"/>
      <c r="AK45" s="334"/>
      <c r="AL45" s="335"/>
      <c r="AM45" s="336" t="e">
        <f>AI45+1</f>
        <v>#VALUE!</v>
      </c>
      <c r="AN45" s="334"/>
      <c r="AO45" s="334"/>
      <c r="AP45" s="335"/>
      <c r="AQ45" s="336" t="e">
        <f>AM45+1</f>
        <v>#VALUE!</v>
      </c>
      <c r="AR45" s="334"/>
      <c r="AS45" s="334"/>
      <c r="AT45" s="335"/>
      <c r="AU45" s="336" t="e">
        <f>AQ45+1</f>
        <v>#VALUE!</v>
      </c>
      <c r="AV45" s="334"/>
      <c r="AW45" s="334"/>
      <c r="AX45" s="335"/>
      <c r="AY45" s="336" t="e">
        <f>AU45+1</f>
        <v>#VALUE!</v>
      </c>
      <c r="AZ45" s="334"/>
      <c r="BA45" s="334"/>
      <c r="BB45" s="335"/>
      <c r="BC45" s="336" t="e">
        <f>AY45+1</f>
        <v>#VALUE!</v>
      </c>
      <c r="BD45" s="334"/>
      <c r="BE45" s="334"/>
      <c r="BF45" s="335"/>
      <c r="BG45" s="336" t="e">
        <f>BC45+1</f>
        <v>#VALUE!</v>
      </c>
      <c r="BH45" s="334"/>
      <c r="BI45" s="334"/>
      <c r="BJ45" s="334"/>
      <c r="BL45" s="397"/>
      <c r="BM45" s="398"/>
      <c r="BN45" s="398"/>
      <c r="BO45" s="398"/>
      <c r="BP45" s="398"/>
      <c r="BQ45" s="398"/>
      <c r="BR45" s="398"/>
      <c r="BS45" s="398"/>
      <c r="BT45" s="398"/>
      <c r="BU45" s="398"/>
      <c r="BV45" s="398"/>
      <c r="BW45" s="398"/>
      <c r="BX45" s="398"/>
      <c r="BY45" s="398"/>
      <c r="BZ45" s="398"/>
      <c r="CA45" s="398"/>
      <c r="CB45" s="398"/>
      <c r="CC45" s="398"/>
      <c r="CD45" s="398"/>
      <c r="CE45" s="398"/>
      <c r="CF45" s="398"/>
      <c r="CG45" s="398"/>
      <c r="CH45" s="398"/>
      <c r="CI45" s="398"/>
      <c r="CJ45" s="398"/>
      <c r="CK45" s="398"/>
      <c r="CL45" s="398"/>
      <c r="CM45" s="398"/>
      <c r="CN45" s="398"/>
      <c r="CO45" s="398"/>
      <c r="CP45" s="398"/>
      <c r="CQ45" s="398"/>
      <c r="CR45" s="398"/>
      <c r="CS45" s="398"/>
      <c r="CT45" s="398"/>
      <c r="CU45" s="398"/>
      <c r="CV45" s="398"/>
      <c r="CW45" s="398"/>
      <c r="CX45" s="398"/>
      <c r="CY45" s="398"/>
      <c r="CZ45" s="398"/>
      <c r="DA45" s="398"/>
      <c r="DB45" s="398"/>
      <c r="DC45" s="398"/>
      <c r="DD45" s="398"/>
      <c r="DE45" s="398"/>
      <c r="DF45" s="398"/>
      <c r="DG45" s="398"/>
      <c r="DH45" s="398"/>
      <c r="DI45" s="398"/>
      <c r="DJ45" s="398"/>
      <c r="DK45" s="398"/>
      <c r="DL45" s="398"/>
      <c r="DM45" s="398"/>
      <c r="DN45" s="398"/>
      <c r="DO45" s="398"/>
      <c r="DP45" s="398"/>
      <c r="DQ45" s="398"/>
      <c r="DR45" s="398"/>
      <c r="DS45" s="398"/>
      <c r="DT45" s="398"/>
      <c r="DU45" s="398"/>
      <c r="DV45" s="398"/>
      <c r="DW45" s="398"/>
      <c r="DX45" s="398"/>
      <c r="DY45" s="398"/>
      <c r="DZ45" s="398"/>
      <c r="EA45" s="398"/>
      <c r="EB45" s="398"/>
      <c r="EC45" s="398"/>
      <c r="ED45" s="398"/>
      <c r="EE45" s="398"/>
      <c r="EF45" s="398"/>
      <c r="EG45" s="398"/>
      <c r="EH45" s="398"/>
      <c r="EI45" s="398"/>
      <c r="EJ45" s="398"/>
      <c r="EK45" s="398"/>
      <c r="EL45" s="398"/>
      <c r="EM45" s="398"/>
      <c r="EN45" s="398"/>
      <c r="EO45" s="398"/>
      <c r="EP45" s="398"/>
      <c r="EQ45" s="398"/>
      <c r="ER45" s="398"/>
      <c r="ES45" s="398"/>
      <c r="ET45" s="398"/>
      <c r="EU45" s="398"/>
      <c r="EV45" s="398"/>
      <c r="EW45" s="398"/>
      <c r="EX45" s="398"/>
      <c r="EY45" s="398"/>
      <c r="EZ45" s="398"/>
      <c r="FA45" s="398"/>
      <c r="FB45" s="398"/>
      <c r="FC45" s="398"/>
      <c r="FD45" s="398"/>
      <c r="FE45" s="398"/>
      <c r="FF45" s="398"/>
      <c r="FG45" s="398"/>
      <c r="FH45" s="398"/>
      <c r="FI45" s="398"/>
      <c r="FJ45" s="398"/>
      <c r="FK45" s="398"/>
      <c r="FL45" s="398"/>
      <c r="FM45" s="398"/>
      <c r="FN45" s="398"/>
      <c r="FO45" s="398"/>
      <c r="FP45" s="398"/>
      <c r="FQ45" s="398"/>
      <c r="FR45" s="398"/>
      <c r="FS45" s="398"/>
      <c r="FT45" s="398"/>
      <c r="FU45" s="398"/>
      <c r="FV45" s="398"/>
      <c r="FW45" s="398"/>
      <c r="FX45" s="398"/>
      <c r="FY45" s="398"/>
      <c r="FZ45" s="398"/>
      <c r="GA45" s="398"/>
    </row>
    <row r="46" spans="1:183" s="327" customFormat="1" ht="19.5" customHeight="1" x14ac:dyDescent="0.4">
      <c r="A46" s="326">
        <v>17</v>
      </c>
      <c r="C46" s="375" t="s">
        <v>247</v>
      </c>
      <c r="D46" s="341"/>
      <c r="E46" s="341"/>
      <c r="F46" s="341"/>
      <c r="G46" s="340" t="s">
        <v>248</v>
      </c>
      <c r="H46" s="340"/>
      <c r="I46" s="340"/>
      <c r="J46" s="340"/>
      <c r="K46" s="340" t="s">
        <v>253</v>
      </c>
      <c r="L46" s="340"/>
      <c r="M46" s="340"/>
      <c r="N46" s="340"/>
      <c r="O46" s="340" t="s">
        <v>249</v>
      </c>
      <c r="P46" s="340"/>
      <c r="Q46" s="340"/>
      <c r="R46" s="340"/>
      <c r="S46" s="340" t="s">
        <v>250</v>
      </c>
      <c r="T46" s="340"/>
      <c r="U46" s="340"/>
      <c r="V46" s="340"/>
      <c r="W46" s="340" t="s">
        <v>251</v>
      </c>
      <c r="X46" s="340"/>
      <c r="Y46" s="340"/>
      <c r="Z46" s="340"/>
      <c r="AA46" s="340" t="s">
        <v>247</v>
      </c>
      <c r="AB46" s="340"/>
      <c r="AC46" s="340"/>
      <c r="AD46" s="391"/>
      <c r="AE46" s="309"/>
      <c r="AF46" s="310"/>
      <c r="AG46" s="311"/>
      <c r="AH46" s="309"/>
      <c r="AI46" s="345" t="s">
        <v>247</v>
      </c>
      <c r="AJ46" s="345"/>
      <c r="AK46" s="345"/>
      <c r="AL46" s="346"/>
      <c r="AM46" s="347" t="s">
        <v>248</v>
      </c>
      <c r="AN46" s="345"/>
      <c r="AO46" s="345"/>
      <c r="AP46" s="346"/>
      <c r="AQ46" s="347" t="s">
        <v>253</v>
      </c>
      <c r="AR46" s="345"/>
      <c r="AS46" s="345"/>
      <c r="AT46" s="346"/>
      <c r="AU46" s="347" t="s">
        <v>249</v>
      </c>
      <c r="AV46" s="345"/>
      <c r="AW46" s="345"/>
      <c r="AX46" s="346"/>
      <c r="AY46" s="347" t="s">
        <v>250</v>
      </c>
      <c r="AZ46" s="345"/>
      <c r="BA46" s="345"/>
      <c r="BB46" s="346"/>
      <c r="BC46" s="347" t="s">
        <v>251</v>
      </c>
      <c r="BD46" s="345"/>
      <c r="BE46" s="345"/>
      <c r="BF46" s="346"/>
      <c r="BG46" s="347" t="s">
        <v>247</v>
      </c>
      <c r="BH46" s="345"/>
      <c r="BI46" s="345"/>
      <c r="BJ46" s="345"/>
      <c r="BL46" s="399"/>
      <c r="BM46" s="398"/>
      <c r="BN46" s="398"/>
      <c r="BO46" s="398"/>
      <c r="BP46" s="398"/>
      <c r="BQ46" s="398"/>
      <c r="BR46" s="398"/>
      <c r="BS46" s="398"/>
      <c r="BT46" s="398"/>
      <c r="BU46" s="398"/>
      <c r="BV46" s="398"/>
      <c r="BW46" s="398"/>
      <c r="BX46" s="398"/>
      <c r="BY46" s="398"/>
      <c r="BZ46" s="398"/>
      <c r="CA46" s="398"/>
      <c r="CB46" s="398"/>
      <c r="CC46" s="398"/>
      <c r="CD46" s="398"/>
      <c r="CE46" s="398"/>
      <c r="CF46" s="398"/>
      <c r="CG46" s="398"/>
      <c r="CH46" s="398"/>
      <c r="CI46" s="398"/>
      <c r="CJ46" s="398"/>
      <c r="CK46" s="398"/>
      <c r="CL46" s="398"/>
      <c r="CM46" s="398"/>
      <c r="CN46" s="398"/>
      <c r="CO46" s="398"/>
      <c r="CP46" s="398"/>
      <c r="CQ46" s="398"/>
      <c r="CR46" s="398"/>
      <c r="CS46" s="398"/>
      <c r="CT46" s="398"/>
      <c r="CU46" s="398"/>
      <c r="CV46" s="398"/>
      <c r="CW46" s="398"/>
      <c r="CX46" s="398"/>
      <c r="CY46" s="398"/>
      <c r="CZ46" s="398"/>
      <c r="DA46" s="398"/>
      <c r="DB46" s="398"/>
      <c r="DC46" s="398"/>
      <c r="DD46" s="398"/>
      <c r="DE46" s="398"/>
      <c r="DF46" s="398"/>
      <c r="DG46" s="398"/>
      <c r="DH46" s="398"/>
      <c r="DI46" s="398"/>
      <c r="DJ46" s="398"/>
      <c r="DK46" s="398"/>
      <c r="DL46" s="398"/>
      <c r="DM46" s="398"/>
      <c r="DN46" s="398"/>
      <c r="DO46" s="398"/>
      <c r="DP46" s="398"/>
      <c r="DQ46" s="398"/>
      <c r="DR46" s="398"/>
      <c r="DS46" s="398"/>
      <c r="DT46" s="398"/>
      <c r="DU46" s="398"/>
      <c r="DV46" s="398"/>
      <c r="DW46" s="398"/>
      <c r="DX46" s="398"/>
      <c r="DY46" s="398"/>
      <c r="DZ46" s="398"/>
      <c r="EA46" s="398"/>
      <c r="EB46" s="398"/>
      <c r="EC46" s="398"/>
      <c r="ED46" s="398"/>
      <c r="EE46" s="398"/>
      <c r="EF46" s="398"/>
      <c r="EG46" s="398"/>
      <c r="EH46" s="398"/>
      <c r="EI46" s="398"/>
      <c r="EJ46" s="398"/>
      <c r="EK46" s="398"/>
      <c r="EL46" s="398"/>
      <c r="EM46" s="398"/>
      <c r="EN46" s="398"/>
      <c r="EO46" s="398"/>
      <c r="EP46" s="398"/>
      <c r="EQ46" s="398"/>
      <c r="ER46" s="398"/>
      <c r="ES46" s="398"/>
      <c r="ET46" s="398"/>
      <c r="EU46" s="398"/>
      <c r="EV46" s="398"/>
      <c r="EW46" s="398"/>
      <c r="EX46" s="398"/>
      <c r="EY46" s="398"/>
      <c r="EZ46" s="398"/>
      <c r="FA46" s="398"/>
      <c r="FB46" s="398"/>
      <c r="FC46" s="398"/>
      <c r="FD46" s="398"/>
      <c r="FE46" s="398"/>
      <c r="FF46" s="398"/>
      <c r="FG46" s="398"/>
      <c r="FH46" s="398"/>
      <c r="FI46" s="398"/>
      <c r="FJ46" s="398"/>
      <c r="FK46" s="398"/>
      <c r="FL46" s="398"/>
      <c r="FM46" s="398"/>
      <c r="FN46" s="398"/>
      <c r="FO46" s="398"/>
      <c r="FP46" s="398"/>
      <c r="FQ46" s="398"/>
      <c r="FR46" s="398"/>
      <c r="FS46" s="398"/>
      <c r="FT46" s="398"/>
      <c r="FU46" s="398"/>
      <c r="FV46" s="398"/>
      <c r="FW46" s="398"/>
      <c r="FX46" s="398"/>
      <c r="FY46" s="398"/>
      <c r="FZ46" s="398"/>
      <c r="GA46" s="398"/>
    </row>
    <row r="47" spans="1:183" s="327" customFormat="1" ht="20.25" customHeight="1" x14ac:dyDescent="0.4">
      <c r="A47" s="326">
        <v>18</v>
      </c>
      <c r="C47" s="381"/>
      <c r="D47" s="352"/>
      <c r="E47" s="352"/>
      <c r="F47" s="352"/>
      <c r="G47" s="351"/>
      <c r="H47" s="351"/>
      <c r="I47" s="351"/>
      <c r="J47" s="351"/>
      <c r="K47" s="351"/>
      <c r="L47" s="351"/>
      <c r="M47" s="351"/>
      <c r="N47" s="351"/>
      <c r="O47" s="351"/>
      <c r="P47" s="351"/>
      <c r="Q47" s="351"/>
      <c r="R47" s="351"/>
      <c r="S47" s="351"/>
      <c r="T47" s="351"/>
      <c r="U47" s="351"/>
      <c r="V47" s="351"/>
      <c r="W47" s="351"/>
      <c r="X47" s="351"/>
      <c r="Y47" s="351"/>
      <c r="Z47" s="351"/>
      <c r="AA47" s="351"/>
      <c r="AB47" s="351"/>
      <c r="AC47" s="351"/>
      <c r="AD47" s="392"/>
      <c r="AE47" s="309"/>
      <c r="AF47" s="310"/>
      <c r="AG47" s="311"/>
      <c r="AH47" s="309"/>
      <c r="AI47" s="356"/>
      <c r="AJ47" s="356"/>
      <c r="AK47" s="356"/>
      <c r="AL47" s="357"/>
      <c r="AM47" s="358"/>
      <c r="AN47" s="356"/>
      <c r="AO47" s="356"/>
      <c r="AP47" s="357"/>
      <c r="AQ47" s="358"/>
      <c r="AR47" s="356"/>
      <c r="AS47" s="356"/>
      <c r="AT47" s="357"/>
      <c r="AU47" s="358"/>
      <c r="AV47" s="356"/>
      <c r="AW47" s="356"/>
      <c r="AX47" s="357"/>
      <c r="AY47" s="358"/>
      <c r="AZ47" s="356"/>
      <c r="BA47" s="356"/>
      <c r="BB47" s="357"/>
      <c r="BC47" s="358"/>
      <c r="BD47" s="356"/>
      <c r="BE47" s="356"/>
      <c r="BF47" s="357"/>
      <c r="BG47" s="358"/>
      <c r="BH47" s="356"/>
      <c r="BI47" s="356"/>
      <c r="BJ47" s="356"/>
      <c r="BL47" s="399"/>
      <c r="BM47" s="398"/>
      <c r="BN47" s="398"/>
      <c r="BO47" s="398"/>
      <c r="BP47" s="398"/>
      <c r="BQ47" s="398"/>
      <c r="BR47" s="398"/>
      <c r="BS47" s="398"/>
      <c r="BT47" s="398"/>
      <c r="BU47" s="398"/>
      <c r="BV47" s="398"/>
      <c r="BW47" s="398"/>
      <c r="BX47" s="398"/>
      <c r="BY47" s="398"/>
      <c r="BZ47" s="398"/>
      <c r="CA47" s="398"/>
      <c r="CB47" s="398"/>
      <c r="CC47" s="398"/>
      <c r="CD47" s="398"/>
      <c r="CE47" s="398"/>
      <c r="CF47" s="398"/>
      <c r="CG47" s="398"/>
      <c r="CH47" s="398"/>
      <c r="CI47" s="398"/>
      <c r="CJ47" s="398"/>
      <c r="CK47" s="398"/>
      <c r="CL47" s="398"/>
      <c r="CM47" s="398"/>
      <c r="CN47" s="398"/>
      <c r="CO47" s="398"/>
      <c r="CP47" s="398"/>
      <c r="CQ47" s="398"/>
      <c r="CR47" s="398"/>
      <c r="CS47" s="398"/>
      <c r="CT47" s="398"/>
      <c r="CU47" s="398"/>
      <c r="CV47" s="398"/>
      <c r="CW47" s="398"/>
      <c r="CX47" s="398"/>
      <c r="CY47" s="398"/>
      <c r="CZ47" s="398"/>
      <c r="DA47" s="398"/>
      <c r="DB47" s="398"/>
      <c r="DC47" s="398"/>
      <c r="DD47" s="398"/>
      <c r="DE47" s="398"/>
      <c r="DF47" s="398"/>
      <c r="DG47" s="398"/>
      <c r="DH47" s="398"/>
      <c r="DI47" s="398"/>
      <c r="DJ47" s="398"/>
      <c r="DK47" s="398"/>
      <c r="DL47" s="398"/>
      <c r="DM47" s="398"/>
      <c r="DN47" s="398"/>
      <c r="DO47" s="398"/>
      <c r="DP47" s="398"/>
      <c r="DQ47" s="398"/>
      <c r="DR47" s="398"/>
      <c r="DS47" s="398"/>
      <c r="DT47" s="398"/>
      <c r="DU47" s="398"/>
      <c r="DV47" s="398"/>
      <c r="DW47" s="398"/>
      <c r="DX47" s="398"/>
      <c r="DY47" s="398"/>
      <c r="DZ47" s="398"/>
      <c r="EA47" s="398"/>
      <c r="EB47" s="398"/>
      <c r="EC47" s="398"/>
      <c r="ED47" s="398"/>
      <c r="EE47" s="398"/>
      <c r="EF47" s="398"/>
      <c r="EG47" s="398"/>
      <c r="EH47" s="398"/>
      <c r="EI47" s="398"/>
      <c r="EJ47" s="398"/>
      <c r="EK47" s="398"/>
      <c r="EL47" s="398"/>
      <c r="EM47" s="398"/>
      <c r="EN47" s="398"/>
      <c r="EO47" s="398"/>
      <c r="EP47" s="398"/>
      <c r="EQ47" s="398"/>
      <c r="ER47" s="398"/>
      <c r="ES47" s="398"/>
      <c r="ET47" s="398"/>
      <c r="EU47" s="398"/>
      <c r="EV47" s="398"/>
      <c r="EW47" s="398"/>
      <c r="EX47" s="398"/>
      <c r="EY47" s="398"/>
      <c r="EZ47" s="398"/>
      <c r="FA47" s="398"/>
      <c r="FB47" s="398"/>
      <c r="FC47" s="398"/>
      <c r="FD47" s="398"/>
      <c r="FE47" s="398"/>
      <c r="FF47" s="398"/>
      <c r="FG47" s="398"/>
      <c r="FH47" s="398"/>
      <c r="FI47" s="398"/>
      <c r="FJ47" s="398"/>
      <c r="FK47" s="398"/>
      <c r="FL47" s="398"/>
      <c r="FM47" s="398"/>
      <c r="FN47" s="398"/>
      <c r="FO47" s="398"/>
      <c r="FP47" s="398"/>
      <c r="FQ47" s="398"/>
      <c r="FR47" s="398"/>
      <c r="FS47" s="398"/>
      <c r="FT47" s="398"/>
      <c r="FU47" s="398"/>
      <c r="FV47" s="398"/>
      <c r="FW47" s="398"/>
      <c r="FX47" s="398"/>
      <c r="FY47" s="398"/>
      <c r="FZ47" s="398"/>
      <c r="GA47" s="398"/>
    </row>
    <row r="48" spans="1:183" s="327" customFormat="1" ht="22.15" customHeight="1" x14ac:dyDescent="0.4">
      <c r="A48" s="326">
        <v>19</v>
      </c>
      <c r="C48" s="361"/>
      <c r="D48" s="362"/>
      <c r="E48" s="362"/>
      <c r="F48" s="362"/>
      <c r="G48" s="363"/>
      <c r="H48" s="362"/>
      <c r="I48" s="362"/>
      <c r="J48" s="362"/>
      <c r="K48" s="363"/>
      <c r="L48" s="362"/>
      <c r="M48" s="362"/>
      <c r="N48" s="362"/>
      <c r="O48" s="363"/>
      <c r="P48" s="362"/>
      <c r="Q48" s="362"/>
      <c r="R48" s="362"/>
      <c r="S48" s="363"/>
      <c r="T48" s="362"/>
      <c r="U48" s="362"/>
      <c r="V48" s="362"/>
      <c r="W48" s="363"/>
      <c r="X48" s="362"/>
      <c r="Y48" s="362"/>
      <c r="Z48" s="362"/>
      <c r="AA48" s="363"/>
      <c r="AB48" s="362"/>
      <c r="AC48" s="362"/>
      <c r="AD48" s="364"/>
      <c r="AE48" s="309"/>
      <c r="AF48" s="310"/>
      <c r="AG48" s="311"/>
      <c r="AH48" s="309"/>
      <c r="AI48" s="324"/>
      <c r="AJ48" s="325"/>
      <c r="AK48" s="325"/>
      <c r="AL48" s="365"/>
      <c r="AM48" s="366"/>
      <c r="AN48" s="325"/>
      <c r="AO48" s="325"/>
      <c r="AP48" s="365"/>
      <c r="AQ48" s="366"/>
      <c r="AR48" s="325"/>
      <c r="AS48" s="325"/>
      <c r="AT48" s="365"/>
      <c r="AU48" s="366"/>
      <c r="AV48" s="325"/>
      <c r="AW48" s="325"/>
      <c r="AX48" s="365"/>
      <c r="AY48" s="366"/>
      <c r="AZ48" s="325"/>
      <c r="BA48" s="325"/>
      <c r="BB48" s="365"/>
      <c r="BC48" s="366"/>
      <c r="BD48" s="325"/>
      <c r="BE48" s="325"/>
      <c r="BF48" s="365"/>
      <c r="BG48" s="366"/>
      <c r="BH48" s="325"/>
      <c r="BI48" s="325"/>
      <c r="BJ48" s="325"/>
      <c r="BL48" s="399"/>
      <c r="BM48" s="398"/>
      <c r="BN48" s="398"/>
      <c r="BO48" s="398"/>
      <c r="BP48" s="398"/>
      <c r="BQ48" s="398"/>
      <c r="BR48" s="398"/>
      <c r="BS48" s="398"/>
      <c r="BT48" s="398"/>
      <c r="BU48" s="398"/>
      <c r="BV48" s="398"/>
      <c r="BW48" s="398"/>
      <c r="BX48" s="398"/>
      <c r="BY48" s="398"/>
      <c r="BZ48" s="398"/>
      <c r="CA48" s="398"/>
      <c r="CB48" s="398"/>
      <c r="CC48" s="398"/>
      <c r="CD48" s="398"/>
      <c r="CE48" s="398"/>
      <c r="CF48" s="398"/>
      <c r="CG48" s="398"/>
      <c r="CH48" s="398"/>
      <c r="CI48" s="398"/>
      <c r="CJ48" s="398"/>
      <c r="CK48" s="398"/>
      <c r="CL48" s="398"/>
      <c r="CM48" s="398"/>
      <c r="CN48" s="398"/>
      <c r="CO48" s="398"/>
      <c r="CP48" s="398"/>
      <c r="CQ48" s="398"/>
      <c r="CR48" s="398"/>
      <c r="CS48" s="398"/>
      <c r="CT48" s="398"/>
      <c r="CU48" s="398"/>
      <c r="CV48" s="398"/>
      <c r="CW48" s="398"/>
      <c r="CX48" s="398"/>
      <c r="CY48" s="398"/>
      <c r="CZ48" s="398"/>
      <c r="DA48" s="398"/>
      <c r="DB48" s="398"/>
      <c r="DC48" s="398"/>
      <c r="DD48" s="398"/>
      <c r="DE48" s="398"/>
      <c r="DF48" s="398"/>
      <c r="DG48" s="398"/>
      <c r="DH48" s="398"/>
      <c r="DI48" s="398"/>
      <c r="DJ48" s="398"/>
      <c r="DK48" s="398"/>
      <c r="DL48" s="398"/>
      <c r="DM48" s="398"/>
      <c r="DN48" s="398"/>
      <c r="DO48" s="398"/>
      <c r="DP48" s="398"/>
      <c r="DQ48" s="398"/>
      <c r="DR48" s="398"/>
      <c r="DS48" s="398"/>
      <c r="DT48" s="398"/>
      <c r="DU48" s="398"/>
      <c r="DV48" s="398"/>
      <c r="DW48" s="398"/>
      <c r="DX48" s="398"/>
      <c r="DY48" s="398"/>
      <c r="DZ48" s="398"/>
      <c r="EA48" s="398"/>
      <c r="EB48" s="398"/>
      <c r="EC48" s="398"/>
      <c r="ED48" s="398"/>
      <c r="EE48" s="398"/>
      <c r="EF48" s="398"/>
      <c r="EG48" s="398"/>
      <c r="EH48" s="398"/>
      <c r="EI48" s="398"/>
      <c r="EJ48" s="398"/>
      <c r="EK48" s="398"/>
      <c r="EL48" s="398"/>
      <c r="EM48" s="398"/>
      <c r="EN48" s="398"/>
      <c r="EO48" s="398"/>
      <c r="EP48" s="398"/>
      <c r="EQ48" s="398"/>
      <c r="ER48" s="398"/>
      <c r="ES48" s="398"/>
      <c r="ET48" s="398"/>
      <c r="EU48" s="398"/>
      <c r="EV48" s="398"/>
      <c r="EW48" s="398"/>
      <c r="EX48" s="398"/>
      <c r="EY48" s="398"/>
      <c r="EZ48" s="398"/>
      <c r="FA48" s="398"/>
      <c r="FB48" s="398"/>
      <c r="FC48" s="398"/>
      <c r="FD48" s="398"/>
      <c r="FE48" s="398"/>
      <c r="FF48" s="398"/>
      <c r="FG48" s="398"/>
      <c r="FH48" s="398"/>
      <c r="FI48" s="398"/>
      <c r="FJ48" s="398"/>
      <c r="FK48" s="398"/>
      <c r="FL48" s="398"/>
      <c r="FM48" s="398"/>
      <c r="FN48" s="398"/>
      <c r="FO48" s="398"/>
      <c r="FP48" s="398"/>
      <c r="FQ48" s="398"/>
      <c r="FR48" s="398"/>
      <c r="FS48" s="398"/>
      <c r="FT48" s="398"/>
      <c r="FU48" s="398"/>
      <c r="FV48" s="398"/>
      <c r="FW48" s="398"/>
      <c r="FX48" s="398"/>
      <c r="FY48" s="398"/>
      <c r="FZ48" s="398"/>
      <c r="GA48" s="398"/>
    </row>
    <row r="49" spans="1:183" s="327" customFormat="1" ht="22.15" customHeight="1" x14ac:dyDescent="0.4">
      <c r="A49" s="326">
        <v>19</v>
      </c>
      <c r="C49" s="361"/>
      <c r="D49" s="362"/>
      <c r="E49" s="362"/>
      <c r="F49" s="362"/>
      <c r="G49" s="363"/>
      <c r="H49" s="362"/>
      <c r="I49" s="362"/>
      <c r="J49" s="362"/>
      <c r="K49" s="363"/>
      <c r="L49" s="362"/>
      <c r="M49" s="362"/>
      <c r="N49" s="362"/>
      <c r="O49" s="363"/>
      <c r="P49" s="362"/>
      <c r="Q49" s="362"/>
      <c r="R49" s="362"/>
      <c r="S49" s="363"/>
      <c r="T49" s="362"/>
      <c r="U49" s="362"/>
      <c r="V49" s="362"/>
      <c r="W49" s="363"/>
      <c r="X49" s="362"/>
      <c r="Y49" s="362"/>
      <c r="Z49" s="362"/>
      <c r="AA49" s="363"/>
      <c r="AB49" s="362"/>
      <c r="AC49" s="362"/>
      <c r="AD49" s="364"/>
      <c r="AE49" s="309"/>
      <c r="AF49" s="310"/>
      <c r="AG49" s="311"/>
      <c r="AH49" s="309"/>
      <c r="AI49" s="324"/>
      <c r="AJ49" s="325"/>
      <c r="AK49" s="325"/>
      <c r="AL49" s="365"/>
      <c r="AM49" s="366"/>
      <c r="AN49" s="325"/>
      <c r="AO49" s="325"/>
      <c r="AP49" s="365"/>
      <c r="AQ49" s="366"/>
      <c r="AR49" s="325"/>
      <c r="AS49" s="325"/>
      <c r="AT49" s="365"/>
      <c r="AU49" s="366"/>
      <c r="AV49" s="325"/>
      <c r="AW49" s="325"/>
      <c r="AX49" s="365"/>
      <c r="AY49" s="366"/>
      <c r="AZ49" s="325"/>
      <c r="BA49" s="325"/>
      <c r="BB49" s="365"/>
      <c r="BC49" s="366"/>
      <c r="BD49" s="325"/>
      <c r="BE49" s="325"/>
      <c r="BF49" s="365"/>
      <c r="BG49" s="366"/>
      <c r="BH49" s="325"/>
      <c r="BI49" s="325"/>
      <c r="BJ49" s="325"/>
      <c r="BL49" s="399"/>
      <c r="BM49" s="398"/>
      <c r="BN49" s="398"/>
      <c r="BO49" s="398"/>
      <c r="BP49" s="398"/>
      <c r="BQ49" s="398"/>
      <c r="BR49" s="398"/>
      <c r="BS49" s="398"/>
      <c r="BT49" s="398"/>
      <c r="BU49" s="398"/>
      <c r="BV49" s="398"/>
      <c r="BW49" s="398"/>
      <c r="BX49" s="398"/>
      <c r="BY49" s="398"/>
      <c r="BZ49" s="398"/>
      <c r="CA49" s="398"/>
      <c r="CB49" s="398"/>
      <c r="CC49" s="398"/>
      <c r="CD49" s="398"/>
      <c r="CE49" s="398"/>
      <c r="CF49" s="398"/>
      <c r="CG49" s="398"/>
      <c r="CH49" s="398"/>
      <c r="CI49" s="398"/>
      <c r="CJ49" s="398"/>
      <c r="CK49" s="398"/>
      <c r="CL49" s="398"/>
      <c r="CM49" s="398"/>
      <c r="CN49" s="398"/>
      <c r="CO49" s="398"/>
      <c r="CP49" s="398"/>
      <c r="CQ49" s="398"/>
      <c r="CR49" s="398"/>
      <c r="CS49" s="398"/>
      <c r="CT49" s="398"/>
      <c r="CU49" s="398"/>
      <c r="CV49" s="398"/>
      <c r="CW49" s="398"/>
      <c r="CX49" s="398"/>
      <c r="CY49" s="398"/>
      <c r="CZ49" s="398"/>
      <c r="DA49" s="398"/>
      <c r="DB49" s="398"/>
      <c r="DC49" s="398"/>
      <c r="DD49" s="398"/>
      <c r="DE49" s="398"/>
      <c r="DF49" s="398"/>
      <c r="DG49" s="398"/>
      <c r="DH49" s="398"/>
      <c r="DI49" s="398"/>
      <c r="DJ49" s="398"/>
      <c r="DK49" s="398"/>
      <c r="DL49" s="398"/>
      <c r="DM49" s="398"/>
      <c r="DN49" s="398"/>
      <c r="DO49" s="398"/>
      <c r="DP49" s="398"/>
      <c r="DQ49" s="398"/>
      <c r="DR49" s="398"/>
      <c r="DS49" s="398"/>
      <c r="DT49" s="398"/>
      <c r="DU49" s="398"/>
      <c r="DV49" s="398"/>
      <c r="DW49" s="398"/>
      <c r="DX49" s="398"/>
      <c r="DY49" s="398"/>
      <c r="DZ49" s="398"/>
      <c r="EA49" s="398"/>
      <c r="EB49" s="398"/>
      <c r="EC49" s="398"/>
      <c r="ED49" s="398"/>
      <c r="EE49" s="398"/>
      <c r="EF49" s="398"/>
      <c r="EG49" s="398"/>
      <c r="EH49" s="398"/>
      <c r="EI49" s="398"/>
      <c r="EJ49" s="398"/>
      <c r="EK49" s="398"/>
      <c r="EL49" s="398"/>
      <c r="EM49" s="398"/>
      <c r="EN49" s="398"/>
      <c r="EO49" s="398"/>
      <c r="EP49" s="398"/>
      <c r="EQ49" s="398"/>
      <c r="ER49" s="398"/>
      <c r="ES49" s="398"/>
      <c r="ET49" s="398"/>
      <c r="EU49" s="398"/>
      <c r="EV49" s="398"/>
      <c r="EW49" s="398"/>
      <c r="EX49" s="398"/>
      <c r="EY49" s="398"/>
      <c r="EZ49" s="398"/>
      <c r="FA49" s="398"/>
      <c r="FB49" s="398"/>
      <c r="FC49" s="398"/>
      <c r="FD49" s="398"/>
      <c r="FE49" s="398"/>
      <c r="FF49" s="398"/>
      <c r="FG49" s="398"/>
      <c r="FH49" s="398"/>
      <c r="FI49" s="398"/>
      <c r="FJ49" s="398"/>
      <c r="FK49" s="398"/>
      <c r="FL49" s="398"/>
      <c r="FM49" s="398"/>
      <c r="FN49" s="398"/>
      <c r="FO49" s="398"/>
      <c r="FP49" s="398"/>
      <c r="FQ49" s="398"/>
      <c r="FR49" s="398"/>
      <c r="FS49" s="398"/>
      <c r="FT49" s="398"/>
      <c r="FU49" s="398"/>
      <c r="FV49" s="398"/>
      <c r="FW49" s="398"/>
      <c r="FX49" s="398"/>
      <c r="FY49" s="398"/>
      <c r="FZ49" s="398"/>
      <c r="GA49" s="398"/>
    </row>
    <row r="50" spans="1:183" s="327" customFormat="1" ht="9.9499999999999993" customHeight="1" x14ac:dyDescent="0.4">
      <c r="A50" s="326">
        <v>20</v>
      </c>
      <c r="C50" s="309"/>
      <c r="D50" s="309"/>
      <c r="E50" s="309"/>
      <c r="F50" s="309"/>
      <c r="G50" s="309"/>
      <c r="H50" s="309"/>
      <c r="I50" s="309"/>
      <c r="J50" s="309"/>
      <c r="K50" s="309"/>
      <c r="L50" s="309"/>
      <c r="M50" s="309"/>
      <c r="N50" s="309"/>
      <c r="O50" s="309"/>
      <c r="P50" s="309"/>
      <c r="Q50" s="309"/>
      <c r="R50" s="309"/>
      <c r="S50" s="309"/>
      <c r="T50" s="309"/>
      <c r="U50" s="309"/>
      <c r="V50" s="309"/>
      <c r="W50" s="309"/>
      <c r="X50" s="309"/>
      <c r="Y50" s="309"/>
      <c r="Z50" s="309"/>
      <c r="AA50" s="309"/>
      <c r="AB50" s="309"/>
      <c r="AC50" s="309"/>
      <c r="AD50" s="309"/>
      <c r="AE50" s="309"/>
      <c r="AF50" s="309"/>
      <c r="AG50" s="309"/>
      <c r="AH50" s="309"/>
      <c r="AI50" s="309"/>
      <c r="AJ50" s="309"/>
      <c r="AK50" s="309"/>
      <c r="AL50" s="309"/>
      <c r="AM50" s="309"/>
      <c r="AN50" s="309"/>
      <c r="AO50" s="309"/>
      <c r="AP50" s="309"/>
      <c r="AQ50" s="309"/>
      <c r="AR50" s="309"/>
      <c r="AS50" s="309"/>
      <c r="AT50" s="309"/>
      <c r="AU50" s="309"/>
      <c r="AV50" s="309"/>
      <c r="AW50" s="309"/>
      <c r="AX50" s="309"/>
      <c r="AY50" s="309"/>
      <c r="AZ50" s="309"/>
      <c r="BA50" s="309"/>
      <c r="BB50" s="309"/>
      <c r="BC50" s="309"/>
      <c r="BD50" s="309"/>
      <c r="BE50" s="309"/>
      <c r="BF50" s="309"/>
      <c r="BG50" s="309"/>
      <c r="BH50" s="309"/>
      <c r="BI50" s="309"/>
      <c r="BJ50" s="309"/>
      <c r="BL50" s="397"/>
      <c r="BM50" s="398"/>
      <c r="BN50" s="398"/>
      <c r="BO50" s="398"/>
      <c r="BP50" s="398"/>
      <c r="BQ50" s="398"/>
      <c r="BR50" s="398"/>
      <c r="BS50" s="398"/>
      <c r="BT50" s="398"/>
      <c r="BU50" s="398"/>
      <c r="BV50" s="398"/>
      <c r="BW50" s="398"/>
      <c r="BX50" s="398"/>
      <c r="BY50" s="398"/>
      <c r="BZ50" s="398"/>
      <c r="CA50" s="398"/>
      <c r="CB50" s="398"/>
      <c r="CC50" s="398"/>
      <c r="CD50" s="398"/>
      <c r="CE50" s="398"/>
      <c r="CF50" s="398"/>
      <c r="CG50" s="398"/>
      <c r="CH50" s="398"/>
      <c r="CI50" s="398"/>
      <c r="CJ50" s="398"/>
      <c r="CK50" s="398"/>
      <c r="CL50" s="398"/>
      <c r="CM50" s="398"/>
      <c r="CN50" s="398"/>
      <c r="CO50" s="398"/>
      <c r="CP50" s="398"/>
      <c r="CQ50" s="398"/>
      <c r="CR50" s="398"/>
      <c r="CS50" s="398"/>
      <c r="CT50" s="398"/>
      <c r="CU50" s="398"/>
      <c r="CV50" s="398"/>
      <c r="CW50" s="398"/>
      <c r="CX50" s="398"/>
      <c r="CY50" s="398"/>
      <c r="CZ50" s="398"/>
      <c r="DA50" s="398"/>
      <c r="DB50" s="398"/>
      <c r="DC50" s="398"/>
      <c r="DD50" s="398"/>
      <c r="DE50" s="398"/>
      <c r="DF50" s="398"/>
      <c r="DG50" s="398"/>
      <c r="DH50" s="398"/>
      <c r="DI50" s="398"/>
      <c r="DJ50" s="398"/>
      <c r="DK50" s="398"/>
      <c r="DL50" s="398"/>
      <c r="DM50" s="398"/>
      <c r="DN50" s="398"/>
      <c r="DO50" s="398"/>
      <c r="DP50" s="398"/>
      <c r="DQ50" s="398"/>
      <c r="DR50" s="398"/>
      <c r="DS50" s="398"/>
      <c r="DT50" s="398"/>
      <c r="DU50" s="398"/>
      <c r="DV50" s="398"/>
      <c r="DW50" s="398"/>
      <c r="DX50" s="398"/>
      <c r="DY50" s="398"/>
      <c r="DZ50" s="398"/>
      <c r="EA50" s="398"/>
      <c r="EB50" s="398"/>
      <c r="EC50" s="398"/>
      <c r="ED50" s="398"/>
      <c r="EE50" s="398"/>
      <c r="EF50" s="398"/>
      <c r="EG50" s="398"/>
      <c r="EH50" s="398"/>
      <c r="EI50" s="398"/>
      <c r="EJ50" s="398"/>
      <c r="EK50" s="398"/>
      <c r="EL50" s="398"/>
      <c r="EM50" s="398"/>
      <c r="EN50" s="398"/>
      <c r="EO50" s="398"/>
      <c r="EP50" s="398"/>
      <c r="EQ50" s="398"/>
      <c r="ER50" s="398"/>
      <c r="ES50" s="398"/>
      <c r="ET50" s="398"/>
      <c r="EU50" s="398"/>
      <c r="EV50" s="398"/>
      <c r="EW50" s="398"/>
      <c r="EX50" s="398"/>
      <c r="EY50" s="398"/>
      <c r="EZ50" s="398"/>
      <c r="FA50" s="398"/>
      <c r="FB50" s="398"/>
      <c r="FC50" s="398"/>
      <c r="FD50" s="398"/>
      <c r="FE50" s="398"/>
      <c r="FF50" s="398"/>
      <c r="FG50" s="398"/>
      <c r="FH50" s="398"/>
      <c r="FI50" s="398"/>
      <c r="FJ50" s="398"/>
      <c r="FK50" s="398"/>
      <c r="FL50" s="398"/>
      <c r="FM50" s="398"/>
      <c r="FN50" s="398"/>
      <c r="FO50" s="398"/>
      <c r="FP50" s="398"/>
      <c r="FQ50" s="398"/>
      <c r="FR50" s="398"/>
      <c r="FS50" s="398"/>
      <c r="FT50" s="398"/>
      <c r="FU50" s="398"/>
      <c r="FV50" s="398"/>
      <c r="FW50" s="398"/>
      <c r="FX50" s="398"/>
      <c r="FY50" s="398"/>
      <c r="FZ50" s="398"/>
      <c r="GA50" s="398"/>
    </row>
    <row r="51" spans="1:183" ht="40.15" customHeight="1" x14ac:dyDescent="0.2">
      <c r="A51" s="270">
        <v>23</v>
      </c>
      <c r="C51" s="394" t="s">
        <v>259</v>
      </c>
      <c r="D51" s="394"/>
      <c r="E51" s="394"/>
      <c r="F51" s="394"/>
      <c r="G51" s="394"/>
      <c r="H51" s="394"/>
      <c r="I51" s="394"/>
      <c r="J51" s="394"/>
      <c r="K51" s="394"/>
      <c r="L51" s="394"/>
      <c r="M51" s="394"/>
      <c r="N51" s="394"/>
      <c r="O51" s="394"/>
      <c r="P51" s="394"/>
      <c r="Q51" s="394"/>
      <c r="R51" s="394"/>
      <c r="S51" s="394"/>
      <c r="T51" s="394"/>
      <c r="U51" s="394"/>
      <c r="V51" s="394"/>
      <c r="W51" s="394"/>
      <c r="X51" s="394"/>
      <c r="Y51" s="394"/>
      <c r="Z51" s="394"/>
      <c r="AA51" s="394"/>
      <c r="AB51" s="394"/>
      <c r="AC51" s="394"/>
      <c r="AD51" s="394"/>
      <c r="AE51" s="394"/>
      <c r="AF51" s="394"/>
      <c r="AG51" s="394"/>
      <c r="AH51" s="394"/>
      <c r="AI51" s="394"/>
      <c r="AJ51" s="394"/>
      <c r="AK51" s="394"/>
      <c r="AL51" s="394"/>
      <c r="AM51" s="394"/>
      <c r="AN51" s="394"/>
      <c r="AO51" s="394"/>
      <c r="AP51" s="394"/>
      <c r="AQ51" s="394"/>
      <c r="AR51" s="394"/>
      <c r="AS51" s="394"/>
      <c r="AT51" s="394"/>
      <c r="AU51" s="394"/>
      <c r="AV51" s="394"/>
      <c r="AW51" s="394"/>
      <c r="AX51" s="394"/>
      <c r="AY51" s="394"/>
      <c r="AZ51" s="394"/>
      <c r="BA51" s="394"/>
      <c r="BB51" s="394"/>
      <c r="BC51" s="394"/>
      <c r="BD51" s="394"/>
      <c r="BE51" s="394"/>
      <c r="BF51" s="394"/>
      <c r="BG51" s="394"/>
      <c r="BH51" s="394"/>
      <c r="BI51" s="394"/>
      <c r="BJ51" s="394"/>
      <c r="BL51" s="397"/>
    </row>
    <row r="52" spans="1:183" ht="26.45" customHeight="1" x14ac:dyDescent="0.2"/>
    <row r="53" spans="1:183" s="396" customFormat="1" ht="27" customHeight="1" x14ac:dyDescent="0.2">
      <c r="A53" s="395"/>
    </row>
    <row r="54" spans="1:183" s="396" customFormat="1" ht="27" customHeight="1" x14ac:dyDescent="0.2">
      <c r="A54" s="395"/>
    </row>
    <row r="55" spans="1:183" s="396" customFormat="1" ht="27" customHeight="1" x14ac:dyDescent="0.2">
      <c r="A55" s="395"/>
    </row>
    <row r="56" spans="1:183" s="396" customFormat="1" ht="27" customHeight="1" x14ac:dyDescent="0.2">
      <c r="A56" s="395"/>
    </row>
    <row r="57" spans="1:183" s="396" customFormat="1" ht="27" customHeight="1" x14ac:dyDescent="0.2">
      <c r="A57" s="395"/>
    </row>
    <row r="58" spans="1:183" s="396" customFormat="1" ht="27" customHeight="1" x14ac:dyDescent="0.2">
      <c r="A58" s="395"/>
    </row>
    <row r="59" spans="1:183" s="396" customFormat="1" ht="27" customHeight="1" x14ac:dyDescent="0.2">
      <c r="A59" s="395"/>
    </row>
    <row r="60" spans="1:183" s="396" customFormat="1" ht="27" customHeight="1" x14ac:dyDescent="0.2">
      <c r="A60" s="395"/>
    </row>
    <row r="61" spans="1:183" s="396" customFormat="1" ht="27" customHeight="1" x14ac:dyDescent="0.2">
      <c r="A61" s="395"/>
    </row>
    <row r="62" spans="1:183" s="396" customFormat="1" ht="27" customHeight="1" x14ac:dyDescent="0.2">
      <c r="A62" s="395"/>
    </row>
    <row r="63" spans="1:183" s="396" customFormat="1" ht="27" customHeight="1" x14ac:dyDescent="0.2">
      <c r="A63" s="395"/>
    </row>
    <row r="64" spans="1:183" s="396" customFormat="1" ht="27" customHeight="1" x14ac:dyDescent="0.2">
      <c r="A64" s="395"/>
    </row>
    <row r="65" spans="1:1" s="396" customFormat="1" ht="27" customHeight="1" x14ac:dyDescent="0.2">
      <c r="A65" s="395"/>
    </row>
    <row r="66" spans="1:1" s="396" customFormat="1" ht="27" customHeight="1" x14ac:dyDescent="0.2">
      <c r="A66" s="395"/>
    </row>
    <row r="67" spans="1:1" s="396" customFormat="1" ht="27" customHeight="1" x14ac:dyDescent="0.2">
      <c r="A67" s="395"/>
    </row>
    <row r="68" spans="1:1" s="396" customFormat="1" ht="27" customHeight="1" x14ac:dyDescent="0.2">
      <c r="A68" s="395"/>
    </row>
    <row r="69" spans="1:1" s="396" customFormat="1" ht="27" customHeight="1" x14ac:dyDescent="0.2">
      <c r="A69" s="395"/>
    </row>
    <row r="70" spans="1:1" s="396" customFormat="1" ht="27" customHeight="1" x14ac:dyDescent="0.2">
      <c r="A70" s="395"/>
    </row>
    <row r="71" spans="1:1" s="396" customFormat="1" ht="27" customHeight="1" x14ac:dyDescent="0.2">
      <c r="A71" s="395"/>
    </row>
    <row r="72" spans="1:1" s="396" customFormat="1" ht="27" customHeight="1" x14ac:dyDescent="0.2">
      <c r="A72" s="395"/>
    </row>
    <row r="73" spans="1:1" s="396" customFormat="1" ht="27" customHeight="1" x14ac:dyDescent="0.2">
      <c r="A73" s="395"/>
    </row>
    <row r="74" spans="1:1" s="396" customFormat="1" ht="27" customHeight="1" x14ac:dyDescent="0.2">
      <c r="A74" s="395"/>
    </row>
    <row r="75" spans="1:1" s="396" customFormat="1" ht="27" customHeight="1" x14ac:dyDescent="0.2">
      <c r="A75" s="395"/>
    </row>
    <row r="76" spans="1:1" s="396" customFormat="1" ht="27" customHeight="1" x14ac:dyDescent="0.2">
      <c r="A76" s="395"/>
    </row>
    <row r="77" spans="1:1" s="396" customFormat="1" ht="27" customHeight="1" x14ac:dyDescent="0.2">
      <c r="A77" s="395"/>
    </row>
    <row r="78" spans="1:1" s="396" customFormat="1" ht="27" customHeight="1" x14ac:dyDescent="0.2">
      <c r="A78" s="395"/>
    </row>
    <row r="79" spans="1:1" s="396" customFormat="1" ht="27" customHeight="1" x14ac:dyDescent="0.2">
      <c r="A79" s="395"/>
    </row>
    <row r="80" spans="1:1" s="396" customFormat="1" ht="27" customHeight="1" x14ac:dyDescent="0.2">
      <c r="A80" s="395"/>
    </row>
    <row r="81" spans="1:1" s="396" customFormat="1" ht="27" customHeight="1" x14ac:dyDescent="0.2">
      <c r="A81" s="395"/>
    </row>
    <row r="82" spans="1:1" s="396" customFormat="1" ht="27" customHeight="1" x14ac:dyDescent="0.2">
      <c r="A82" s="395"/>
    </row>
    <row r="83" spans="1:1" s="396" customFormat="1" ht="27" customHeight="1" x14ac:dyDescent="0.2">
      <c r="A83" s="395"/>
    </row>
    <row r="84" spans="1:1" s="396" customFormat="1" ht="27" customHeight="1" x14ac:dyDescent="0.2">
      <c r="A84" s="395"/>
    </row>
    <row r="85" spans="1:1" s="396" customFormat="1" ht="27" customHeight="1" x14ac:dyDescent="0.2">
      <c r="A85" s="395"/>
    </row>
    <row r="86" spans="1:1" s="396" customFormat="1" ht="27" customHeight="1" x14ac:dyDescent="0.2">
      <c r="A86" s="395"/>
    </row>
    <row r="87" spans="1:1" s="396" customFormat="1" ht="27" customHeight="1" x14ac:dyDescent="0.2">
      <c r="A87" s="395"/>
    </row>
    <row r="88" spans="1:1" s="396" customFormat="1" ht="27" customHeight="1" x14ac:dyDescent="0.2">
      <c r="A88" s="395"/>
    </row>
    <row r="89" spans="1:1" s="396" customFormat="1" ht="27" customHeight="1" x14ac:dyDescent="0.2">
      <c r="A89" s="395"/>
    </row>
    <row r="90" spans="1:1" s="396" customFormat="1" ht="27" customHeight="1" x14ac:dyDescent="0.2">
      <c r="A90" s="395"/>
    </row>
    <row r="91" spans="1:1" s="396" customFormat="1" ht="27" customHeight="1" x14ac:dyDescent="0.2">
      <c r="A91" s="395"/>
    </row>
    <row r="92" spans="1:1" s="396" customFormat="1" ht="27" customHeight="1" x14ac:dyDescent="0.2">
      <c r="A92" s="395"/>
    </row>
    <row r="93" spans="1:1" s="396" customFormat="1" ht="27" customHeight="1" x14ac:dyDescent="0.2">
      <c r="A93" s="395"/>
    </row>
    <row r="94" spans="1:1" s="396" customFormat="1" ht="27" customHeight="1" x14ac:dyDescent="0.2">
      <c r="A94" s="395"/>
    </row>
    <row r="95" spans="1:1" s="396" customFormat="1" ht="27" customHeight="1" x14ac:dyDescent="0.2">
      <c r="A95" s="395"/>
    </row>
    <row r="96" spans="1:1" s="396" customFormat="1" ht="27" customHeight="1" x14ac:dyDescent="0.2">
      <c r="A96" s="395"/>
    </row>
    <row r="97" spans="1:1" s="396" customFormat="1" ht="27" customHeight="1" x14ac:dyDescent="0.2">
      <c r="A97" s="395"/>
    </row>
    <row r="98" spans="1:1" s="396" customFormat="1" ht="27" customHeight="1" x14ac:dyDescent="0.2">
      <c r="A98" s="395"/>
    </row>
    <row r="99" spans="1:1" s="396" customFormat="1" ht="27" customHeight="1" x14ac:dyDescent="0.2">
      <c r="A99" s="395"/>
    </row>
    <row r="100" spans="1:1" s="396" customFormat="1" ht="27" customHeight="1" x14ac:dyDescent="0.2">
      <c r="A100" s="395"/>
    </row>
    <row r="101" spans="1:1" s="396" customFormat="1" ht="27" customHeight="1" x14ac:dyDescent="0.2">
      <c r="A101" s="395"/>
    </row>
    <row r="102" spans="1:1" s="396" customFormat="1" ht="27" customHeight="1" x14ac:dyDescent="0.2">
      <c r="A102" s="395"/>
    </row>
    <row r="103" spans="1:1" s="396" customFormat="1" ht="27" customHeight="1" x14ac:dyDescent="0.2">
      <c r="A103" s="395"/>
    </row>
    <row r="104" spans="1:1" s="396" customFormat="1" ht="27" customHeight="1" x14ac:dyDescent="0.2">
      <c r="A104" s="395"/>
    </row>
    <row r="105" spans="1:1" s="396" customFormat="1" ht="27" customHeight="1" x14ac:dyDescent="0.2">
      <c r="A105" s="395"/>
    </row>
    <row r="106" spans="1:1" s="396" customFormat="1" x14ac:dyDescent="0.2">
      <c r="A106" s="395"/>
    </row>
    <row r="107" spans="1:1" s="396" customFormat="1" x14ac:dyDescent="0.2">
      <c r="A107" s="395"/>
    </row>
    <row r="108" spans="1:1" s="396" customFormat="1" x14ac:dyDescent="0.2">
      <c r="A108" s="395"/>
    </row>
    <row r="109" spans="1:1" s="396" customFormat="1" x14ac:dyDescent="0.2">
      <c r="A109" s="395"/>
    </row>
    <row r="110" spans="1:1" s="396" customFormat="1" x14ac:dyDescent="0.2">
      <c r="A110" s="395"/>
    </row>
    <row r="111" spans="1:1" s="396" customFormat="1" x14ac:dyDescent="0.2">
      <c r="A111" s="395"/>
    </row>
    <row r="112" spans="1:1" s="396" customFormat="1" x14ac:dyDescent="0.2">
      <c r="A112" s="395"/>
    </row>
    <row r="113" spans="1:1" s="396" customFormat="1" x14ac:dyDescent="0.2">
      <c r="A113" s="395"/>
    </row>
    <row r="114" spans="1:1" s="396" customFormat="1" x14ac:dyDescent="0.2">
      <c r="A114" s="395"/>
    </row>
    <row r="115" spans="1:1" s="396" customFormat="1" x14ac:dyDescent="0.2">
      <c r="A115" s="395"/>
    </row>
    <row r="116" spans="1:1" s="396" customFormat="1" x14ac:dyDescent="0.2">
      <c r="A116" s="395"/>
    </row>
    <row r="117" spans="1:1" s="396" customFormat="1" x14ac:dyDescent="0.2">
      <c r="A117" s="395"/>
    </row>
    <row r="118" spans="1:1" s="396" customFormat="1" x14ac:dyDescent="0.2">
      <c r="A118" s="395"/>
    </row>
    <row r="119" spans="1:1" s="396" customFormat="1" x14ac:dyDescent="0.2">
      <c r="A119" s="395"/>
    </row>
    <row r="120" spans="1:1" s="396" customFormat="1" x14ac:dyDescent="0.2">
      <c r="A120" s="395"/>
    </row>
    <row r="121" spans="1:1" s="396" customFormat="1" x14ac:dyDescent="0.2">
      <c r="A121" s="395"/>
    </row>
    <row r="122" spans="1:1" s="396" customFormat="1" x14ac:dyDescent="0.2">
      <c r="A122" s="395"/>
    </row>
    <row r="123" spans="1:1" s="396" customFormat="1" x14ac:dyDescent="0.2">
      <c r="A123" s="395"/>
    </row>
    <row r="124" spans="1:1" s="396" customFormat="1" x14ac:dyDescent="0.2">
      <c r="A124" s="395"/>
    </row>
    <row r="125" spans="1:1" s="396" customFormat="1" x14ac:dyDescent="0.2">
      <c r="A125" s="395"/>
    </row>
    <row r="126" spans="1:1" s="396" customFormat="1" x14ac:dyDescent="0.2">
      <c r="A126" s="395"/>
    </row>
    <row r="127" spans="1:1" s="396" customFormat="1" x14ac:dyDescent="0.2">
      <c r="A127" s="395"/>
    </row>
    <row r="128" spans="1:1" s="396" customFormat="1" x14ac:dyDescent="0.2">
      <c r="A128" s="395"/>
    </row>
    <row r="129" spans="1:1" s="396" customFormat="1" x14ac:dyDescent="0.2">
      <c r="A129" s="395"/>
    </row>
    <row r="130" spans="1:1" s="396" customFormat="1" x14ac:dyDescent="0.2">
      <c r="A130" s="395"/>
    </row>
    <row r="131" spans="1:1" s="396" customFormat="1" x14ac:dyDescent="0.2">
      <c r="A131" s="395"/>
    </row>
    <row r="132" spans="1:1" s="396" customFormat="1" x14ac:dyDescent="0.2">
      <c r="A132" s="395"/>
    </row>
    <row r="133" spans="1:1" s="396" customFormat="1" x14ac:dyDescent="0.2">
      <c r="A133" s="395"/>
    </row>
    <row r="134" spans="1:1" s="396" customFormat="1" x14ac:dyDescent="0.2">
      <c r="A134" s="395"/>
    </row>
    <row r="135" spans="1:1" s="396" customFormat="1" x14ac:dyDescent="0.2">
      <c r="A135" s="395"/>
    </row>
    <row r="136" spans="1:1" s="396" customFormat="1" x14ac:dyDescent="0.2">
      <c r="A136" s="395"/>
    </row>
    <row r="137" spans="1:1" s="396" customFormat="1" x14ac:dyDescent="0.2">
      <c r="A137" s="395"/>
    </row>
    <row r="138" spans="1:1" s="396" customFormat="1" x14ac:dyDescent="0.2">
      <c r="A138" s="395"/>
    </row>
    <row r="139" spans="1:1" s="396" customFormat="1" x14ac:dyDescent="0.2">
      <c r="A139" s="395"/>
    </row>
    <row r="140" spans="1:1" s="396" customFormat="1" x14ac:dyDescent="0.2">
      <c r="A140" s="395"/>
    </row>
    <row r="141" spans="1:1" s="396" customFormat="1" x14ac:dyDescent="0.2">
      <c r="A141" s="395"/>
    </row>
    <row r="142" spans="1:1" s="396" customFormat="1" x14ac:dyDescent="0.2">
      <c r="A142" s="395"/>
    </row>
    <row r="143" spans="1:1" s="396" customFormat="1" x14ac:dyDescent="0.2">
      <c r="A143" s="395"/>
    </row>
    <row r="144" spans="1:1" s="396" customFormat="1" x14ac:dyDescent="0.2">
      <c r="A144" s="395"/>
    </row>
    <row r="145" spans="1:1" s="396" customFormat="1" x14ac:dyDescent="0.2">
      <c r="A145" s="395"/>
    </row>
    <row r="146" spans="1:1" s="396" customFormat="1" x14ac:dyDescent="0.2">
      <c r="A146" s="395"/>
    </row>
    <row r="147" spans="1:1" s="396" customFormat="1" x14ac:dyDescent="0.2">
      <c r="A147" s="395"/>
    </row>
    <row r="148" spans="1:1" s="396" customFormat="1" x14ac:dyDescent="0.2">
      <c r="A148" s="395"/>
    </row>
    <row r="149" spans="1:1" s="396" customFormat="1" x14ac:dyDescent="0.2">
      <c r="A149" s="395"/>
    </row>
    <row r="150" spans="1:1" s="396" customFormat="1" x14ac:dyDescent="0.2">
      <c r="A150" s="395"/>
    </row>
    <row r="151" spans="1:1" s="396" customFormat="1" x14ac:dyDescent="0.2">
      <c r="A151" s="395"/>
    </row>
    <row r="152" spans="1:1" s="396" customFormat="1" x14ac:dyDescent="0.2">
      <c r="A152" s="395"/>
    </row>
    <row r="153" spans="1:1" s="396" customFormat="1" x14ac:dyDescent="0.2">
      <c r="A153" s="395"/>
    </row>
    <row r="154" spans="1:1" s="396" customFormat="1" x14ac:dyDescent="0.2">
      <c r="A154" s="395"/>
    </row>
    <row r="155" spans="1:1" s="396" customFormat="1" x14ac:dyDescent="0.2">
      <c r="A155" s="395"/>
    </row>
    <row r="156" spans="1:1" s="396" customFormat="1" x14ac:dyDescent="0.2">
      <c r="A156" s="395"/>
    </row>
    <row r="157" spans="1:1" s="396" customFormat="1" x14ac:dyDescent="0.2">
      <c r="A157" s="395"/>
    </row>
    <row r="158" spans="1:1" s="396" customFormat="1" x14ac:dyDescent="0.2">
      <c r="A158" s="395"/>
    </row>
    <row r="159" spans="1:1" s="396" customFormat="1" x14ac:dyDescent="0.2">
      <c r="A159" s="395"/>
    </row>
    <row r="160" spans="1:1" s="396" customFormat="1" x14ac:dyDescent="0.2">
      <c r="A160" s="395"/>
    </row>
    <row r="161" spans="1:1" s="396" customFormat="1" x14ac:dyDescent="0.2">
      <c r="A161" s="395"/>
    </row>
    <row r="162" spans="1:1" s="396" customFormat="1" x14ac:dyDescent="0.2">
      <c r="A162" s="395"/>
    </row>
    <row r="163" spans="1:1" s="396" customFormat="1" x14ac:dyDescent="0.2">
      <c r="A163" s="395"/>
    </row>
    <row r="164" spans="1:1" s="396" customFormat="1" x14ac:dyDescent="0.2">
      <c r="A164" s="395"/>
    </row>
    <row r="165" spans="1:1" s="396" customFormat="1" x14ac:dyDescent="0.2">
      <c r="A165" s="395"/>
    </row>
    <row r="166" spans="1:1" s="396" customFormat="1" x14ac:dyDescent="0.2">
      <c r="A166" s="395"/>
    </row>
    <row r="167" spans="1:1" s="396" customFormat="1" x14ac:dyDescent="0.2">
      <c r="A167" s="395"/>
    </row>
    <row r="168" spans="1:1" s="396" customFormat="1" x14ac:dyDescent="0.2">
      <c r="A168" s="395"/>
    </row>
    <row r="169" spans="1:1" s="396" customFormat="1" x14ac:dyDescent="0.2">
      <c r="A169" s="395"/>
    </row>
    <row r="170" spans="1:1" s="396" customFormat="1" x14ac:dyDescent="0.2">
      <c r="A170" s="395"/>
    </row>
    <row r="171" spans="1:1" s="396" customFormat="1" x14ac:dyDescent="0.2">
      <c r="A171" s="395"/>
    </row>
    <row r="172" spans="1:1" s="396" customFormat="1" x14ac:dyDescent="0.2">
      <c r="A172" s="395"/>
    </row>
    <row r="173" spans="1:1" s="396" customFormat="1" x14ac:dyDescent="0.2">
      <c r="A173" s="395"/>
    </row>
    <row r="174" spans="1:1" s="396" customFormat="1" x14ac:dyDescent="0.2">
      <c r="A174" s="395"/>
    </row>
    <row r="175" spans="1:1" s="396" customFormat="1" x14ac:dyDescent="0.2">
      <c r="A175" s="395"/>
    </row>
    <row r="176" spans="1:1" s="396" customFormat="1" x14ac:dyDescent="0.2">
      <c r="A176" s="395"/>
    </row>
    <row r="177" spans="1:1" s="396" customFormat="1" x14ac:dyDescent="0.2">
      <c r="A177" s="395"/>
    </row>
    <row r="178" spans="1:1" s="396" customFormat="1" x14ac:dyDescent="0.2">
      <c r="A178" s="395"/>
    </row>
    <row r="179" spans="1:1" s="396" customFormat="1" x14ac:dyDescent="0.2">
      <c r="A179" s="395"/>
    </row>
    <row r="180" spans="1:1" s="396" customFormat="1" x14ac:dyDescent="0.2">
      <c r="A180" s="395"/>
    </row>
    <row r="181" spans="1:1" s="396" customFormat="1" x14ac:dyDescent="0.2">
      <c r="A181" s="395"/>
    </row>
    <row r="182" spans="1:1" s="396" customFormat="1" x14ac:dyDescent="0.2">
      <c r="A182" s="395"/>
    </row>
    <row r="183" spans="1:1" s="396" customFormat="1" x14ac:dyDescent="0.2">
      <c r="A183" s="395"/>
    </row>
    <row r="184" spans="1:1" s="396" customFormat="1" x14ac:dyDescent="0.2">
      <c r="A184" s="395"/>
    </row>
    <row r="185" spans="1:1" s="396" customFormat="1" x14ac:dyDescent="0.2">
      <c r="A185" s="395"/>
    </row>
    <row r="186" spans="1:1" s="396" customFormat="1" x14ac:dyDescent="0.2">
      <c r="A186" s="395"/>
    </row>
    <row r="187" spans="1:1" s="396" customFormat="1" x14ac:dyDescent="0.2">
      <c r="A187" s="395"/>
    </row>
    <row r="188" spans="1:1" s="396" customFormat="1" x14ac:dyDescent="0.2">
      <c r="A188" s="395"/>
    </row>
    <row r="189" spans="1:1" s="396" customFormat="1" x14ac:dyDescent="0.2">
      <c r="A189" s="395"/>
    </row>
    <row r="190" spans="1:1" s="396" customFormat="1" x14ac:dyDescent="0.2">
      <c r="A190" s="395"/>
    </row>
    <row r="191" spans="1:1" s="396" customFormat="1" x14ac:dyDescent="0.2">
      <c r="A191" s="395"/>
    </row>
    <row r="192" spans="1:1" s="396" customFormat="1" x14ac:dyDescent="0.2">
      <c r="A192" s="395"/>
    </row>
    <row r="193" spans="1:1" s="396" customFormat="1" x14ac:dyDescent="0.2">
      <c r="A193" s="395"/>
    </row>
    <row r="194" spans="1:1" s="396" customFormat="1" x14ac:dyDescent="0.2">
      <c r="A194" s="395"/>
    </row>
    <row r="195" spans="1:1" s="396" customFormat="1" x14ac:dyDescent="0.2">
      <c r="A195" s="395"/>
    </row>
    <row r="196" spans="1:1" s="396" customFormat="1" x14ac:dyDescent="0.2">
      <c r="A196" s="395"/>
    </row>
    <row r="197" spans="1:1" s="396" customFormat="1" x14ac:dyDescent="0.2">
      <c r="A197" s="395"/>
    </row>
    <row r="198" spans="1:1" s="396" customFormat="1" x14ac:dyDescent="0.2">
      <c r="A198" s="395"/>
    </row>
    <row r="199" spans="1:1" s="396" customFormat="1" x14ac:dyDescent="0.2">
      <c r="A199" s="395"/>
    </row>
    <row r="200" spans="1:1" s="396" customFormat="1" x14ac:dyDescent="0.2">
      <c r="A200" s="395"/>
    </row>
    <row r="201" spans="1:1" s="396" customFormat="1" x14ac:dyDescent="0.2">
      <c r="A201" s="395"/>
    </row>
    <row r="202" spans="1:1" s="396" customFormat="1" x14ac:dyDescent="0.2">
      <c r="A202" s="395"/>
    </row>
    <row r="203" spans="1:1" s="396" customFormat="1" x14ac:dyDescent="0.2">
      <c r="A203" s="395"/>
    </row>
    <row r="204" spans="1:1" s="396" customFormat="1" x14ac:dyDescent="0.2">
      <c r="A204" s="395"/>
    </row>
    <row r="205" spans="1:1" s="396" customFormat="1" x14ac:dyDescent="0.2">
      <c r="A205" s="395"/>
    </row>
    <row r="206" spans="1:1" s="396" customFormat="1" x14ac:dyDescent="0.2">
      <c r="A206" s="395"/>
    </row>
    <row r="207" spans="1:1" s="396" customFormat="1" x14ac:dyDescent="0.2">
      <c r="A207" s="395"/>
    </row>
    <row r="208" spans="1:1" s="396" customFormat="1" x14ac:dyDescent="0.2">
      <c r="A208" s="395"/>
    </row>
    <row r="209" spans="1:1" s="396" customFormat="1" x14ac:dyDescent="0.2">
      <c r="A209" s="395"/>
    </row>
    <row r="210" spans="1:1" s="396" customFormat="1" x14ac:dyDescent="0.2">
      <c r="A210" s="395"/>
    </row>
    <row r="211" spans="1:1" s="396" customFormat="1" x14ac:dyDescent="0.2">
      <c r="A211" s="395"/>
    </row>
    <row r="212" spans="1:1" s="396" customFormat="1" x14ac:dyDescent="0.2">
      <c r="A212" s="395"/>
    </row>
    <row r="213" spans="1:1" s="396" customFormat="1" x14ac:dyDescent="0.2">
      <c r="A213" s="395"/>
    </row>
    <row r="214" spans="1:1" s="396" customFormat="1" x14ac:dyDescent="0.2">
      <c r="A214" s="395"/>
    </row>
    <row r="215" spans="1:1" s="396" customFormat="1" x14ac:dyDescent="0.2">
      <c r="A215" s="395"/>
    </row>
    <row r="216" spans="1:1" s="396" customFormat="1" x14ac:dyDescent="0.2">
      <c r="A216" s="395"/>
    </row>
    <row r="217" spans="1:1" s="396" customFormat="1" x14ac:dyDescent="0.2">
      <c r="A217" s="395"/>
    </row>
    <row r="218" spans="1:1" s="396" customFormat="1" x14ac:dyDescent="0.2">
      <c r="A218" s="395"/>
    </row>
    <row r="219" spans="1:1" s="396" customFormat="1" x14ac:dyDescent="0.2">
      <c r="A219" s="395"/>
    </row>
    <row r="220" spans="1:1" s="396" customFormat="1" x14ac:dyDescent="0.2">
      <c r="A220" s="395"/>
    </row>
    <row r="221" spans="1:1" s="396" customFormat="1" x14ac:dyDescent="0.2">
      <c r="A221" s="395"/>
    </row>
    <row r="222" spans="1:1" s="396" customFormat="1" x14ac:dyDescent="0.2">
      <c r="A222" s="395"/>
    </row>
    <row r="223" spans="1:1" s="396" customFormat="1" x14ac:dyDescent="0.2">
      <c r="A223" s="395"/>
    </row>
    <row r="224" spans="1:1" s="396" customFormat="1" x14ac:dyDescent="0.2">
      <c r="A224" s="395"/>
    </row>
    <row r="225" spans="1:1" s="396" customFormat="1" x14ac:dyDescent="0.2">
      <c r="A225" s="395"/>
    </row>
    <row r="226" spans="1:1" s="396" customFormat="1" x14ac:dyDescent="0.2">
      <c r="A226" s="395"/>
    </row>
    <row r="227" spans="1:1" s="396" customFormat="1" x14ac:dyDescent="0.2">
      <c r="A227" s="395"/>
    </row>
    <row r="228" spans="1:1" s="396" customFormat="1" x14ac:dyDescent="0.2">
      <c r="A228" s="395"/>
    </row>
    <row r="229" spans="1:1" s="396" customFormat="1" x14ac:dyDescent="0.2">
      <c r="A229" s="395"/>
    </row>
    <row r="230" spans="1:1" s="396" customFormat="1" x14ac:dyDescent="0.2">
      <c r="A230" s="395"/>
    </row>
    <row r="231" spans="1:1" s="396" customFormat="1" x14ac:dyDescent="0.2">
      <c r="A231" s="395"/>
    </row>
    <row r="232" spans="1:1" s="396" customFormat="1" x14ac:dyDescent="0.2">
      <c r="A232" s="395"/>
    </row>
    <row r="233" spans="1:1" s="396" customFormat="1" x14ac:dyDescent="0.2">
      <c r="A233" s="395"/>
    </row>
    <row r="234" spans="1:1" s="396" customFormat="1" x14ac:dyDescent="0.2">
      <c r="A234" s="395"/>
    </row>
    <row r="235" spans="1:1" s="396" customFormat="1" x14ac:dyDescent="0.2">
      <c r="A235" s="395"/>
    </row>
    <row r="236" spans="1:1" s="396" customFormat="1" x14ac:dyDescent="0.2">
      <c r="A236" s="395"/>
    </row>
    <row r="237" spans="1:1" s="396" customFormat="1" x14ac:dyDescent="0.2">
      <c r="A237" s="395"/>
    </row>
    <row r="238" spans="1:1" s="396" customFormat="1" x14ac:dyDescent="0.2">
      <c r="A238" s="395"/>
    </row>
    <row r="239" spans="1:1" s="396" customFormat="1" x14ac:dyDescent="0.2">
      <c r="A239" s="395"/>
    </row>
    <row r="240" spans="1:1" s="396" customFormat="1" x14ac:dyDescent="0.2">
      <c r="A240" s="395"/>
    </row>
    <row r="241" spans="1:1" s="396" customFormat="1" x14ac:dyDescent="0.2">
      <c r="A241" s="395"/>
    </row>
    <row r="242" spans="1:1" s="396" customFormat="1" x14ac:dyDescent="0.2">
      <c r="A242" s="395"/>
    </row>
    <row r="243" spans="1:1" s="396" customFormat="1" x14ac:dyDescent="0.2">
      <c r="A243" s="395"/>
    </row>
    <row r="244" spans="1:1" s="396" customFormat="1" x14ac:dyDescent="0.2">
      <c r="A244" s="395"/>
    </row>
    <row r="245" spans="1:1" s="396" customFormat="1" x14ac:dyDescent="0.2">
      <c r="A245" s="395"/>
    </row>
    <row r="246" spans="1:1" s="396" customFormat="1" x14ac:dyDescent="0.2">
      <c r="A246" s="395"/>
    </row>
    <row r="247" spans="1:1" s="396" customFormat="1" x14ac:dyDescent="0.2">
      <c r="A247" s="395"/>
    </row>
    <row r="248" spans="1:1" s="396" customFormat="1" x14ac:dyDescent="0.2">
      <c r="A248" s="395"/>
    </row>
    <row r="249" spans="1:1" s="396" customFormat="1" x14ac:dyDescent="0.2">
      <c r="A249" s="395"/>
    </row>
    <row r="250" spans="1:1" s="396" customFormat="1" x14ac:dyDescent="0.2">
      <c r="A250" s="395"/>
    </row>
    <row r="251" spans="1:1" s="396" customFormat="1" x14ac:dyDescent="0.2">
      <c r="A251" s="395"/>
    </row>
    <row r="252" spans="1:1" s="396" customFormat="1" x14ac:dyDescent="0.2">
      <c r="A252" s="395"/>
    </row>
    <row r="253" spans="1:1" s="396" customFormat="1" x14ac:dyDescent="0.2">
      <c r="A253" s="395"/>
    </row>
    <row r="254" spans="1:1" s="396" customFormat="1" x14ac:dyDescent="0.2">
      <c r="A254" s="395"/>
    </row>
    <row r="255" spans="1:1" s="396" customFormat="1" x14ac:dyDescent="0.2">
      <c r="A255" s="395"/>
    </row>
    <row r="256" spans="1:1" s="396" customFormat="1" x14ac:dyDescent="0.2">
      <c r="A256" s="395"/>
    </row>
    <row r="257" spans="1:1" s="396" customFormat="1" x14ac:dyDescent="0.2">
      <c r="A257" s="395"/>
    </row>
    <row r="258" spans="1:1" s="396" customFormat="1" x14ac:dyDescent="0.2">
      <c r="A258" s="395"/>
    </row>
    <row r="259" spans="1:1" s="396" customFormat="1" x14ac:dyDescent="0.2">
      <c r="A259" s="395"/>
    </row>
    <row r="260" spans="1:1" s="396" customFormat="1" x14ac:dyDescent="0.2">
      <c r="A260" s="395"/>
    </row>
    <row r="261" spans="1:1" s="396" customFormat="1" x14ac:dyDescent="0.2">
      <c r="A261" s="395"/>
    </row>
    <row r="262" spans="1:1" s="396" customFormat="1" x14ac:dyDescent="0.2">
      <c r="A262" s="395"/>
    </row>
    <row r="263" spans="1:1" s="396" customFormat="1" x14ac:dyDescent="0.2">
      <c r="A263" s="395"/>
    </row>
    <row r="264" spans="1:1" s="396" customFormat="1" x14ac:dyDescent="0.2">
      <c r="A264" s="395"/>
    </row>
    <row r="265" spans="1:1" s="396" customFormat="1" x14ac:dyDescent="0.2">
      <c r="A265" s="395"/>
    </row>
    <row r="266" spans="1:1" s="396" customFormat="1" x14ac:dyDescent="0.2">
      <c r="A266" s="395"/>
    </row>
    <row r="267" spans="1:1" s="396" customFormat="1" x14ac:dyDescent="0.2">
      <c r="A267" s="395"/>
    </row>
    <row r="268" spans="1:1" s="396" customFormat="1" x14ac:dyDescent="0.2">
      <c r="A268" s="395"/>
    </row>
    <row r="269" spans="1:1" s="396" customFormat="1" x14ac:dyDescent="0.2">
      <c r="A269" s="395"/>
    </row>
    <row r="270" spans="1:1" s="396" customFormat="1" x14ac:dyDescent="0.2">
      <c r="A270" s="395"/>
    </row>
    <row r="271" spans="1:1" s="396" customFormat="1" x14ac:dyDescent="0.2">
      <c r="A271" s="395"/>
    </row>
    <row r="272" spans="1:1" s="396" customFormat="1" x14ac:dyDescent="0.2">
      <c r="A272" s="395"/>
    </row>
    <row r="273" spans="1:1" s="396" customFormat="1" x14ac:dyDescent="0.2">
      <c r="A273" s="395"/>
    </row>
    <row r="274" spans="1:1" s="396" customFormat="1" x14ac:dyDescent="0.2">
      <c r="A274" s="395"/>
    </row>
    <row r="275" spans="1:1" s="396" customFormat="1" x14ac:dyDescent="0.2">
      <c r="A275" s="395"/>
    </row>
    <row r="276" spans="1:1" s="396" customFormat="1" x14ac:dyDescent="0.2">
      <c r="A276" s="395"/>
    </row>
    <row r="277" spans="1:1" s="396" customFormat="1" x14ac:dyDescent="0.2">
      <c r="A277" s="395"/>
    </row>
    <row r="278" spans="1:1" s="396" customFormat="1" x14ac:dyDescent="0.2">
      <c r="A278" s="395"/>
    </row>
    <row r="279" spans="1:1" s="396" customFormat="1" x14ac:dyDescent="0.2">
      <c r="A279" s="395"/>
    </row>
    <row r="280" spans="1:1" s="396" customFormat="1" x14ac:dyDescent="0.2">
      <c r="A280" s="395"/>
    </row>
    <row r="281" spans="1:1" s="396" customFormat="1" x14ac:dyDescent="0.2">
      <c r="A281" s="395"/>
    </row>
    <row r="282" spans="1:1" s="396" customFormat="1" x14ac:dyDescent="0.2">
      <c r="A282" s="395"/>
    </row>
    <row r="283" spans="1:1" s="396" customFormat="1" x14ac:dyDescent="0.2">
      <c r="A283" s="395"/>
    </row>
    <row r="284" spans="1:1" s="396" customFormat="1" x14ac:dyDescent="0.2">
      <c r="A284" s="395"/>
    </row>
    <row r="285" spans="1:1" s="396" customFormat="1" x14ac:dyDescent="0.2">
      <c r="A285" s="395"/>
    </row>
    <row r="286" spans="1:1" s="396" customFormat="1" x14ac:dyDescent="0.2">
      <c r="A286" s="395"/>
    </row>
    <row r="287" spans="1:1" s="396" customFormat="1" x14ac:dyDescent="0.2">
      <c r="A287" s="395"/>
    </row>
    <row r="288" spans="1:1" s="396" customFormat="1" x14ac:dyDescent="0.2">
      <c r="A288" s="395"/>
    </row>
    <row r="289" spans="1:1" s="396" customFormat="1" x14ac:dyDescent="0.2">
      <c r="A289" s="395"/>
    </row>
    <row r="290" spans="1:1" s="396" customFormat="1" x14ac:dyDescent="0.2">
      <c r="A290" s="395"/>
    </row>
    <row r="291" spans="1:1" s="396" customFormat="1" x14ac:dyDescent="0.2">
      <c r="A291" s="395"/>
    </row>
    <row r="292" spans="1:1" s="396" customFormat="1" x14ac:dyDescent="0.2">
      <c r="A292" s="395"/>
    </row>
    <row r="293" spans="1:1" s="396" customFormat="1" x14ac:dyDescent="0.2">
      <c r="A293" s="395"/>
    </row>
    <row r="294" spans="1:1" s="396" customFormat="1" x14ac:dyDescent="0.2">
      <c r="A294" s="395"/>
    </row>
    <row r="295" spans="1:1" s="396" customFormat="1" x14ac:dyDescent="0.2">
      <c r="A295" s="395"/>
    </row>
    <row r="296" spans="1:1" s="396" customFormat="1" x14ac:dyDescent="0.2">
      <c r="A296" s="395"/>
    </row>
    <row r="297" spans="1:1" s="396" customFormat="1" x14ac:dyDescent="0.2">
      <c r="A297" s="395"/>
    </row>
    <row r="298" spans="1:1" s="396" customFormat="1" x14ac:dyDescent="0.2">
      <c r="A298" s="395"/>
    </row>
    <row r="299" spans="1:1" s="396" customFormat="1" x14ac:dyDescent="0.2">
      <c r="A299" s="395"/>
    </row>
    <row r="300" spans="1:1" s="396" customFormat="1" x14ac:dyDescent="0.2">
      <c r="A300" s="395"/>
    </row>
    <row r="301" spans="1:1" s="396" customFormat="1" x14ac:dyDescent="0.2">
      <c r="A301" s="395"/>
    </row>
    <row r="302" spans="1:1" s="396" customFormat="1" x14ac:dyDescent="0.2">
      <c r="A302" s="395"/>
    </row>
    <row r="303" spans="1:1" s="396" customFormat="1" x14ac:dyDescent="0.2">
      <c r="A303" s="395"/>
    </row>
    <row r="304" spans="1:1" s="396" customFormat="1" x14ac:dyDescent="0.2">
      <c r="A304" s="395"/>
    </row>
    <row r="305" spans="1:1" s="396" customFormat="1" x14ac:dyDescent="0.2">
      <c r="A305" s="395"/>
    </row>
    <row r="306" spans="1:1" s="396" customFormat="1" x14ac:dyDescent="0.2">
      <c r="A306" s="395"/>
    </row>
    <row r="307" spans="1:1" s="396" customFormat="1" x14ac:dyDescent="0.2">
      <c r="A307" s="395"/>
    </row>
    <row r="308" spans="1:1" s="396" customFormat="1" x14ac:dyDescent="0.2">
      <c r="A308" s="395"/>
    </row>
    <row r="309" spans="1:1" s="396" customFormat="1" x14ac:dyDescent="0.2">
      <c r="A309" s="395"/>
    </row>
    <row r="310" spans="1:1" s="396" customFormat="1" x14ac:dyDescent="0.2">
      <c r="A310" s="395"/>
    </row>
    <row r="311" spans="1:1" s="396" customFormat="1" x14ac:dyDescent="0.2">
      <c r="A311" s="395"/>
    </row>
    <row r="312" spans="1:1" s="396" customFormat="1" x14ac:dyDescent="0.2">
      <c r="A312" s="395"/>
    </row>
    <row r="313" spans="1:1" s="396" customFormat="1" x14ac:dyDescent="0.2">
      <c r="A313" s="395"/>
    </row>
    <row r="314" spans="1:1" s="396" customFormat="1" x14ac:dyDescent="0.2">
      <c r="A314" s="395"/>
    </row>
    <row r="315" spans="1:1" s="396" customFormat="1" x14ac:dyDescent="0.2">
      <c r="A315" s="395"/>
    </row>
    <row r="316" spans="1:1" s="396" customFormat="1" x14ac:dyDescent="0.2">
      <c r="A316" s="395"/>
    </row>
    <row r="317" spans="1:1" s="396" customFormat="1" x14ac:dyDescent="0.2">
      <c r="A317" s="395"/>
    </row>
    <row r="318" spans="1:1" s="396" customFormat="1" x14ac:dyDescent="0.2">
      <c r="A318" s="395"/>
    </row>
    <row r="319" spans="1:1" s="396" customFormat="1" x14ac:dyDescent="0.2">
      <c r="A319" s="395"/>
    </row>
    <row r="320" spans="1:1" s="396" customFormat="1" x14ac:dyDescent="0.2">
      <c r="A320" s="395"/>
    </row>
    <row r="321" spans="1:1" s="396" customFormat="1" x14ac:dyDescent="0.2">
      <c r="A321" s="395"/>
    </row>
    <row r="322" spans="1:1" s="396" customFormat="1" x14ac:dyDescent="0.2">
      <c r="A322" s="395"/>
    </row>
    <row r="323" spans="1:1" s="396" customFormat="1" x14ac:dyDescent="0.2">
      <c r="A323" s="395"/>
    </row>
    <row r="324" spans="1:1" s="396" customFormat="1" x14ac:dyDescent="0.2">
      <c r="A324" s="395"/>
    </row>
    <row r="325" spans="1:1" s="396" customFormat="1" x14ac:dyDescent="0.2">
      <c r="A325" s="395"/>
    </row>
    <row r="326" spans="1:1" s="396" customFormat="1" x14ac:dyDescent="0.2">
      <c r="A326" s="395"/>
    </row>
    <row r="327" spans="1:1" s="396" customFormat="1" x14ac:dyDescent="0.2">
      <c r="A327" s="395"/>
    </row>
    <row r="328" spans="1:1" s="396" customFormat="1" x14ac:dyDescent="0.2">
      <c r="A328" s="395"/>
    </row>
    <row r="329" spans="1:1" s="396" customFormat="1" x14ac:dyDescent="0.2">
      <c r="A329" s="395"/>
    </row>
    <row r="330" spans="1:1" s="396" customFormat="1" x14ac:dyDescent="0.2">
      <c r="A330" s="395"/>
    </row>
    <row r="331" spans="1:1" s="396" customFormat="1" x14ac:dyDescent="0.2">
      <c r="A331" s="395"/>
    </row>
    <row r="332" spans="1:1" s="396" customFormat="1" x14ac:dyDescent="0.2">
      <c r="A332" s="395"/>
    </row>
    <row r="333" spans="1:1" s="396" customFormat="1" x14ac:dyDescent="0.2">
      <c r="A333" s="395"/>
    </row>
    <row r="334" spans="1:1" s="396" customFormat="1" x14ac:dyDescent="0.2">
      <c r="A334" s="395"/>
    </row>
    <row r="335" spans="1:1" s="396" customFormat="1" x14ac:dyDescent="0.2">
      <c r="A335" s="395"/>
    </row>
    <row r="336" spans="1:1" s="396" customFormat="1" x14ac:dyDescent="0.2">
      <c r="A336" s="395"/>
    </row>
    <row r="337" spans="1:1" s="396" customFormat="1" x14ac:dyDescent="0.2">
      <c r="A337" s="395"/>
    </row>
    <row r="338" spans="1:1" s="396" customFormat="1" x14ac:dyDescent="0.2">
      <c r="A338" s="395"/>
    </row>
    <row r="339" spans="1:1" s="396" customFormat="1" x14ac:dyDescent="0.2">
      <c r="A339" s="395"/>
    </row>
    <row r="340" spans="1:1" s="396" customFormat="1" x14ac:dyDescent="0.2">
      <c r="A340" s="395"/>
    </row>
    <row r="341" spans="1:1" s="396" customFormat="1" x14ac:dyDescent="0.2">
      <c r="A341" s="395"/>
    </row>
    <row r="342" spans="1:1" s="396" customFormat="1" x14ac:dyDescent="0.2">
      <c r="A342" s="395"/>
    </row>
    <row r="343" spans="1:1" s="396" customFormat="1" x14ac:dyDescent="0.2">
      <c r="A343" s="395"/>
    </row>
    <row r="344" spans="1:1" s="396" customFormat="1" x14ac:dyDescent="0.2">
      <c r="A344" s="395"/>
    </row>
    <row r="345" spans="1:1" s="396" customFormat="1" x14ac:dyDescent="0.2">
      <c r="A345" s="395"/>
    </row>
    <row r="346" spans="1:1" s="396" customFormat="1" x14ac:dyDescent="0.2">
      <c r="A346" s="395"/>
    </row>
    <row r="347" spans="1:1" s="396" customFormat="1" x14ac:dyDescent="0.2">
      <c r="A347" s="395"/>
    </row>
    <row r="348" spans="1:1" s="396" customFormat="1" x14ac:dyDescent="0.2">
      <c r="A348" s="395"/>
    </row>
    <row r="349" spans="1:1" s="396" customFormat="1" x14ac:dyDescent="0.2">
      <c r="A349" s="395"/>
    </row>
    <row r="350" spans="1:1" s="396" customFormat="1" x14ac:dyDescent="0.2">
      <c r="A350" s="395"/>
    </row>
    <row r="351" spans="1:1" s="396" customFormat="1" x14ac:dyDescent="0.2">
      <c r="A351" s="395"/>
    </row>
    <row r="352" spans="1:1" s="396" customFormat="1" x14ac:dyDescent="0.2">
      <c r="A352" s="395"/>
    </row>
  </sheetData>
  <mergeCells count="595">
    <mergeCell ref="C51:BJ51"/>
    <mergeCell ref="AM49:AP49"/>
    <mergeCell ref="AQ49:AT49"/>
    <mergeCell ref="AU49:AX49"/>
    <mergeCell ref="AY49:BB49"/>
    <mergeCell ref="BC49:BF49"/>
    <mergeCell ref="BG49:BJ49"/>
    <mergeCell ref="BC48:BF48"/>
    <mergeCell ref="BG48:BJ48"/>
    <mergeCell ref="C49:F49"/>
    <mergeCell ref="G49:J49"/>
    <mergeCell ref="K49:N49"/>
    <mergeCell ref="O49:R49"/>
    <mergeCell ref="S49:V49"/>
    <mergeCell ref="W49:Z49"/>
    <mergeCell ref="AA49:AD49"/>
    <mergeCell ref="AI49:AL49"/>
    <mergeCell ref="AA48:AD48"/>
    <mergeCell ref="AI48:AL48"/>
    <mergeCell ref="AM48:AP48"/>
    <mergeCell ref="AQ48:AT48"/>
    <mergeCell ref="AU48:AX48"/>
    <mergeCell ref="AY48:BB48"/>
    <mergeCell ref="C48:F48"/>
    <mergeCell ref="G48:J48"/>
    <mergeCell ref="K48:N48"/>
    <mergeCell ref="O48:R48"/>
    <mergeCell ref="S48:V48"/>
    <mergeCell ref="W48:Z48"/>
    <mergeCell ref="AM47:AP47"/>
    <mergeCell ref="AQ47:AT47"/>
    <mergeCell ref="AU47:AX47"/>
    <mergeCell ref="AY47:BB47"/>
    <mergeCell ref="BC47:BF47"/>
    <mergeCell ref="BG47:BJ47"/>
    <mergeCell ref="BC46:BF46"/>
    <mergeCell ref="BG46:BJ46"/>
    <mergeCell ref="C47:F47"/>
    <mergeCell ref="G47:J47"/>
    <mergeCell ref="K47:N47"/>
    <mergeCell ref="O47:R47"/>
    <mergeCell ref="S47:V47"/>
    <mergeCell ref="W47:Z47"/>
    <mergeCell ref="AA47:AD47"/>
    <mergeCell ref="AI47:AL47"/>
    <mergeCell ref="AA46:AD46"/>
    <mergeCell ref="AI46:AL46"/>
    <mergeCell ref="AM46:AP46"/>
    <mergeCell ref="AQ46:AT46"/>
    <mergeCell ref="AU46:AX46"/>
    <mergeCell ref="AY46:BB46"/>
    <mergeCell ref="C46:F46"/>
    <mergeCell ref="G46:J46"/>
    <mergeCell ref="K46:N46"/>
    <mergeCell ref="O46:R46"/>
    <mergeCell ref="S46:V46"/>
    <mergeCell ref="W46:Z46"/>
    <mergeCell ref="AM45:AP45"/>
    <mergeCell ref="AQ45:AT45"/>
    <mergeCell ref="AU45:AX45"/>
    <mergeCell ref="AY45:BB45"/>
    <mergeCell ref="BC45:BF45"/>
    <mergeCell ref="BG45:BJ45"/>
    <mergeCell ref="BC44:BF44"/>
    <mergeCell ref="BG44:BJ44"/>
    <mergeCell ref="C45:F45"/>
    <mergeCell ref="G45:J45"/>
    <mergeCell ref="K45:N45"/>
    <mergeCell ref="O45:R45"/>
    <mergeCell ref="S45:V45"/>
    <mergeCell ref="W45:Z45"/>
    <mergeCell ref="AA45:AD45"/>
    <mergeCell ref="AI45:AL45"/>
    <mergeCell ref="AA44:AD44"/>
    <mergeCell ref="AI44:AL44"/>
    <mergeCell ref="AM44:AP44"/>
    <mergeCell ref="AQ44:AT44"/>
    <mergeCell ref="AU44:AX44"/>
    <mergeCell ref="AY44:BB44"/>
    <mergeCell ref="C44:F44"/>
    <mergeCell ref="G44:J44"/>
    <mergeCell ref="K44:N44"/>
    <mergeCell ref="O44:R44"/>
    <mergeCell ref="S44:V44"/>
    <mergeCell ref="W44:Z44"/>
    <mergeCell ref="AM43:AP43"/>
    <mergeCell ref="AQ43:AT43"/>
    <mergeCell ref="AU43:AX43"/>
    <mergeCell ref="AY43:BB43"/>
    <mergeCell ref="BC43:BF43"/>
    <mergeCell ref="BG43:BJ43"/>
    <mergeCell ref="BC42:BF42"/>
    <mergeCell ref="BG42:BJ42"/>
    <mergeCell ref="C43:F43"/>
    <mergeCell ref="G43:J43"/>
    <mergeCell ref="K43:N43"/>
    <mergeCell ref="O43:R43"/>
    <mergeCell ref="S43:V43"/>
    <mergeCell ref="W43:Z43"/>
    <mergeCell ref="AA43:AD43"/>
    <mergeCell ref="AI43:AL43"/>
    <mergeCell ref="AA42:AD42"/>
    <mergeCell ref="AI42:AL42"/>
    <mergeCell ref="AM42:AP42"/>
    <mergeCell ref="AQ42:AT42"/>
    <mergeCell ref="AU42:AX42"/>
    <mergeCell ref="AY42:BB42"/>
    <mergeCell ref="C42:F42"/>
    <mergeCell ref="G42:J42"/>
    <mergeCell ref="K42:N42"/>
    <mergeCell ref="O42:R42"/>
    <mergeCell ref="S42:V42"/>
    <mergeCell ref="W42:Z42"/>
    <mergeCell ref="AM41:AP41"/>
    <mergeCell ref="AQ41:AT41"/>
    <mergeCell ref="AU41:AX41"/>
    <mergeCell ref="AY41:BB41"/>
    <mergeCell ref="BC41:BF41"/>
    <mergeCell ref="BG41:BJ41"/>
    <mergeCell ref="BC40:BF40"/>
    <mergeCell ref="BG40:BJ40"/>
    <mergeCell ref="C41:F41"/>
    <mergeCell ref="G41:J41"/>
    <mergeCell ref="K41:N41"/>
    <mergeCell ref="O41:R41"/>
    <mergeCell ref="S41:V41"/>
    <mergeCell ref="W41:Z41"/>
    <mergeCell ref="AA41:AD41"/>
    <mergeCell ref="AI41:AL41"/>
    <mergeCell ref="AA40:AD40"/>
    <mergeCell ref="AI40:AL40"/>
    <mergeCell ref="AM40:AP40"/>
    <mergeCell ref="AQ40:AT40"/>
    <mergeCell ref="AU40:AX40"/>
    <mergeCell ref="AY40:BB40"/>
    <mergeCell ref="C40:F40"/>
    <mergeCell ref="G40:J40"/>
    <mergeCell ref="K40:N40"/>
    <mergeCell ref="O40:R40"/>
    <mergeCell ref="S40:V40"/>
    <mergeCell ref="W40:Z40"/>
    <mergeCell ref="AM39:AP39"/>
    <mergeCell ref="AQ39:AT39"/>
    <mergeCell ref="AU39:AX39"/>
    <mergeCell ref="AY39:BB39"/>
    <mergeCell ref="BC39:BF39"/>
    <mergeCell ref="BG39:BJ39"/>
    <mergeCell ref="BC38:BF38"/>
    <mergeCell ref="BG38:BJ38"/>
    <mergeCell ref="C39:F39"/>
    <mergeCell ref="G39:J39"/>
    <mergeCell ref="K39:N39"/>
    <mergeCell ref="O39:R39"/>
    <mergeCell ref="S39:V39"/>
    <mergeCell ref="W39:Z39"/>
    <mergeCell ref="AA39:AD39"/>
    <mergeCell ref="AI39:AL39"/>
    <mergeCell ref="AA38:AD38"/>
    <mergeCell ref="AI38:AL38"/>
    <mergeCell ref="AM38:AP38"/>
    <mergeCell ref="AQ38:AT38"/>
    <mergeCell ref="AU38:AX38"/>
    <mergeCell ref="AY38:BB38"/>
    <mergeCell ref="C38:F38"/>
    <mergeCell ref="G38:J38"/>
    <mergeCell ref="K38:N38"/>
    <mergeCell ref="O38:R38"/>
    <mergeCell ref="S38:V38"/>
    <mergeCell ref="W38:Z38"/>
    <mergeCell ref="AM37:AP37"/>
    <mergeCell ref="AQ37:AT37"/>
    <mergeCell ref="AU37:AX37"/>
    <mergeCell ref="AY37:BB37"/>
    <mergeCell ref="BC37:BF37"/>
    <mergeCell ref="BG37:BJ37"/>
    <mergeCell ref="BC36:BF36"/>
    <mergeCell ref="BG36:BJ36"/>
    <mergeCell ref="C37:F37"/>
    <mergeCell ref="G37:J37"/>
    <mergeCell ref="K37:N37"/>
    <mergeCell ref="O37:R37"/>
    <mergeCell ref="S37:V37"/>
    <mergeCell ref="W37:Z37"/>
    <mergeCell ref="AA37:AD37"/>
    <mergeCell ref="AI37:AL37"/>
    <mergeCell ref="AA36:AD36"/>
    <mergeCell ref="AI36:AL36"/>
    <mergeCell ref="AM36:AP36"/>
    <mergeCell ref="AQ36:AT36"/>
    <mergeCell ref="AU36:AX36"/>
    <mergeCell ref="AY36:BB36"/>
    <mergeCell ref="C36:F36"/>
    <mergeCell ref="G36:J36"/>
    <mergeCell ref="K36:N36"/>
    <mergeCell ref="O36:R36"/>
    <mergeCell ref="S36:V36"/>
    <mergeCell ref="W36:Z36"/>
    <mergeCell ref="AM35:AP35"/>
    <mergeCell ref="AQ35:AT35"/>
    <mergeCell ref="AU35:AX35"/>
    <mergeCell ref="AY35:BB35"/>
    <mergeCell ref="BC35:BF35"/>
    <mergeCell ref="BG35:BJ35"/>
    <mergeCell ref="BC34:BF34"/>
    <mergeCell ref="BG34:BJ34"/>
    <mergeCell ref="C35:F35"/>
    <mergeCell ref="G35:J35"/>
    <mergeCell ref="K35:N35"/>
    <mergeCell ref="O35:R35"/>
    <mergeCell ref="S35:V35"/>
    <mergeCell ref="W35:Z35"/>
    <mergeCell ref="AA35:AD35"/>
    <mergeCell ref="AI35:AL35"/>
    <mergeCell ref="AA34:AD34"/>
    <mergeCell ref="AI34:AL34"/>
    <mergeCell ref="AM34:AP34"/>
    <mergeCell ref="AQ34:AT34"/>
    <mergeCell ref="AU34:AX34"/>
    <mergeCell ref="AY34:BB34"/>
    <mergeCell ref="C34:F34"/>
    <mergeCell ref="G34:J34"/>
    <mergeCell ref="K34:N34"/>
    <mergeCell ref="O34:R34"/>
    <mergeCell ref="S34:V34"/>
    <mergeCell ref="W34:Z34"/>
    <mergeCell ref="AM33:AP33"/>
    <mergeCell ref="AQ33:AT33"/>
    <mergeCell ref="AU33:AX33"/>
    <mergeCell ref="AY33:BB33"/>
    <mergeCell ref="BC33:BF33"/>
    <mergeCell ref="BG33:BJ33"/>
    <mergeCell ref="BC32:BF32"/>
    <mergeCell ref="BG32:BJ32"/>
    <mergeCell ref="C33:F33"/>
    <mergeCell ref="G33:J33"/>
    <mergeCell ref="K33:N33"/>
    <mergeCell ref="O33:R33"/>
    <mergeCell ref="S33:V33"/>
    <mergeCell ref="W33:Z33"/>
    <mergeCell ref="AA33:AD33"/>
    <mergeCell ref="AI33:AL33"/>
    <mergeCell ref="AA32:AD32"/>
    <mergeCell ref="AI32:AL32"/>
    <mergeCell ref="AM32:AP32"/>
    <mergeCell ref="AQ32:AT32"/>
    <mergeCell ref="AU32:AX32"/>
    <mergeCell ref="AY32:BB32"/>
    <mergeCell ref="C32:F32"/>
    <mergeCell ref="G32:J32"/>
    <mergeCell ref="K32:N32"/>
    <mergeCell ref="O32:R32"/>
    <mergeCell ref="S32:V32"/>
    <mergeCell ref="W32:Z32"/>
    <mergeCell ref="AM31:AP31"/>
    <mergeCell ref="AQ31:AT31"/>
    <mergeCell ref="AU31:AX31"/>
    <mergeCell ref="AY31:BB31"/>
    <mergeCell ref="BC31:BF31"/>
    <mergeCell ref="BG31:BJ31"/>
    <mergeCell ref="BC30:BF30"/>
    <mergeCell ref="BG30:BJ30"/>
    <mergeCell ref="C31:F31"/>
    <mergeCell ref="G31:J31"/>
    <mergeCell ref="K31:N31"/>
    <mergeCell ref="O31:R31"/>
    <mergeCell ref="S31:V31"/>
    <mergeCell ref="W31:Z31"/>
    <mergeCell ref="AA31:AD31"/>
    <mergeCell ref="AI31:AL31"/>
    <mergeCell ref="AA30:AD30"/>
    <mergeCell ref="AI30:AL30"/>
    <mergeCell ref="AM30:AP30"/>
    <mergeCell ref="AQ30:AT30"/>
    <mergeCell ref="AU30:AX30"/>
    <mergeCell ref="AY30:BB30"/>
    <mergeCell ref="C30:F30"/>
    <mergeCell ref="G30:J30"/>
    <mergeCell ref="K30:N30"/>
    <mergeCell ref="O30:R30"/>
    <mergeCell ref="S30:V30"/>
    <mergeCell ref="W30:Z30"/>
    <mergeCell ref="AM29:AP29"/>
    <mergeCell ref="AQ29:AT29"/>
    <mergeCell ref="AU29:AX29"/>
    <mergeCell ref="AY29:BB29"/>
    <mergeCell ref="BC29:BF29"/>
    <mergeCell ref="BG29:BJ29"/>
    <mergeCell ref="BC28:BF28"/>
    <mergeCell ref="BG28:BJ28"/>
    <mergeCell ref="C29:F29"/>
    <mergeCell ref="G29:J29"/>
    <mergeCell ref="K29:N29"/>
    <mergeCell ref="O29:R29"/>
    <mergeCell ref="S29:V29"/>
    <mergeCell ref="W29:Z29"/>
    <mergeCell ref="AA29:AD29"/>
    <mergeCell ref="AI29:AL29"/>
    <mergeCell ref="AA28:AD28"/>
    <mergeCell ref="AI28:AL28"/>
    <mergeCell ref="AM28:AP28"/>
    <mergeCell ref="AQ28:AT28"/>
    <mergeCell ref="AU28:AX28"/>
    <mergeCell ref="AY28:BB28"/>
    <mergeCell ref="C28:F28"/>
    <mergeCell ref="G28:J28"/>
    <mergeCell ref="K28:N28"/>
    <mergeCell ref="O28:R28"/>
    <mergeCell ref="S28:V28"/>
    <mergeCell ref="W28:Z28"/>
    <mergeCell ref="AM27:AP27"/>
    <mergeCell ref="AQ27:AT27"/>
    <mergeCell ref="AU27:AX27"/>
    <mergeCell ref="AY27:BB27"/>
    <mergeCell ref="BC27:BF27"/>
    <mergeCell ref="BG27:BJ27"/>
    <mergeCell ref="BC26:BF26"/>
    <mergeCell ref="BG26:BJ26"/>
    <mergeCell ref="C27:F27"/>
    <mergeCell ref="G27:J27"/>
    <mergeCell ref="K27:N27"/>
    <mergeCell ref="O27:R27"/>
    <mergeCell ref="S27:V27"/>
    <mergeCell ref="W27:Z27"/>
    <mergeCell ref="AA27:AD27"/>
    <mergeCell ref="AI27:AL27"/>
    <mergeCell ref="AA26:AD26"/>
    <mergeCell ref="AI26:AL26"/>
    <mergeCell ref="AM26:AP26"/>
    <mergeCell ref="AQ26:AT26"/>
    <mergeCell ref="AU26:AX26"/>
    <mergeCell ref="AY26:BB26"/>
    <mergeCell ref="C26:F26"/>
    <mergeCell ref="G26:J26"/>
    <mergeCell ref="K26:N26"/>
    <mergeCell ref="O26:R26"/>
    <mergeCell ref="S26:V26"/>
    <mergeCell ref="W26:Z26"/>
    <mergeCell ref="AM25:AP25"/>
    <mergeCell ref="AQ25:AT25"/>
    <mergeCell ref="AU25:AX25"/>
    <mergeCell ref="AY25:BB25"/>
    <mergeCell ref="BC25:BF25"/>
    <mergeCell ref="BG25:BJ25"/>
    <mergeCell ref="BC24:BF24"/>
    <mergeCell ref="BG24:BJ24"/>
    <mergeCell ref="C25:F25"/>
    <mergeCell ref="G25:J25"/>
    <mergeCell ref="K25:N25"/>
    <mergeCell ref="O25:R25"/>
    <mergeCell ref="S25:V25"/>
    <mergeCell ref="W25:Z25"/>
    <mergeCell ref="AA25:AD25"/>
    <mergeCell ref="AI25:AL25"/>
    <mergeCell ref="AA24:AD24"/>
    <mergeCell ref="AI24:AL24"/>
    <mergeCell ref="AM24:AP24"/>
    <mergeCell ref="AQ24:AT24"/>
    <mergeCell ref="AU24:AX24"/>
    <mergeCell ref="AY24:BB24"/>
    <mergeCell ref="C24:F24"/>
    <mergeCell ref="G24:J24"/>
    <mergeCell ref="K24:N24"/>
    <mergeCell ref="O24:R24"/>
    <mergeCell ref="S24:V24"/>
    <mergeCell ref="W24:Z24"/>
    <mergeCell ref="AM23:AP23"/>
    <mergeCell ref="AQ23:AT23"/>
    <mergeCell ref="AU23:AX23"/>
    <mergeCell ref="AY23:BB23"/>
    <mergeCell ref="BC23:BF23"/>
    <mergeCell ref="BG23:BJ23"/>
    <mergeCell ref="BC22:BF22"/>
    <mergeCell ref="BG22:BJ22"/>
    <mergeCell ref="C23:F23"/>
    <mergeCell ref="G23:J23"/>
    <mergeCell ref="K23:N23"/>
    <mergeCell ref="O23:R23"/>
    <mergeCell ref="S23:V23"/>
    <mergeCell ref="W23:Z23"/>
    <mergeCell ref="AA23:AD23"/>
    <mergeCell ref="AI23:AL23"/>
    <mergeCell ref="AA22:AD22"/>
    <mergeCell ref="AI22:AL22"/>
    <mergeCell ref="AM22:AP22"/>
    <mergeCell ref="AQ22:AT22"/>
    <mergeCell ref="AU22:AX22"/>
    <mergeCell ref="AY22:BB22"/>
    <mergeCell ref="C22:F22"/>
    <mergeCell ref="G22:J22"/>
    <mergeCell ref="K22:N22"/>
    <mergeCell ref="O22:R22"/>
    <mergeCell ref="S22:V22"/>
    <mergeCell ref="W22:Z22"/>
    <mergeCell ref="AM21:AP21"/>
    <mergeCell ref="AQ21:AT21"/>
    <mergeCell ref="AU21:AX21"/>
    <mergeCell ref="AY21:BB21"/>
    <mergeCell ref="BC21:BF21"/>
    <mergeCell ref="BG21:BJ21"/>
    <mergeCell ref="BC20:BF20"/>
    <mergeCell ref="BG20:BJ20"/>
    <mergeCell ref="C21:F21"/>
    <mergeCell ref="G21:J21"/>
    <mergeCell ref="K21:N21"/>
    <mergeCell ref="O21:R21"/>
    <mergeCell ref="S21:V21"/>
    <mergeCell ref="W21:Z21"/>
    <mergeCell ref="AA21:AD21"/>
    <mergeCell ref="AI21:AL21"/>
    <mergeCell ref="AA20:AD20"/>
    <mergeCell ref="AI20:AL20"/>
    <mergeCell ref="AM20:AP20"/>
    <mergeCell ref="AQ20:AT20"/>
    <mergeCell ref="AU20:AX20"/>
    <mergeCell ref="AY20:BB20"/>
    <mergeCell ref="C20:F20"/>
    <mergeCell ref="G20:J20"/>
    <mergeCell ref="K20:N20"/>
    <mergeCell ref="O20:R20"/>
    <mergeCell ref="S20:V20"/>
    <mergeCell ref="W20:Z20"/>
    <mergeCell ref="AM19:AP19"/>
    <mergeCell ref="AQ19:AT19"/>
    <mergeCell ref="AU19:AX19"/>
    <mergeCell ref="AY19:BB19"/>
    <mergeCell ref="BC19:BF19"/>
    <mergeCell ref="BG19:BJ19"/>
    <mergeCell ref="BC18:BF18"/>
    <mergeCell ref="BG18:BJ18"/>
    <mergeCell ref="C19:F19"/>
    <mergeCell ref="G19:J19"/>
    <mergeCell ref="K19:N19"/>
    <mergeCell ref="O19:R19"/>
    <mergeCell ref="S19:V19"/>
    <mergeCell ref="W19:Z19"/>
    <mergeCell ref="AA19:AD19"/>
    <mergeCell ref="AI19:AL19"/>
    <mergeCell ref="AA18:AD18"/>
    <mergeCell ref="AI18:AL18"/>
    <mergeCell ref="AM18:AP18"/>
    <mergeCell ref="AQ18:AT18"/>
    <mergeCell ref="AU18:AX18"/>
    <mergeCell ref="AY18:BB18"/>
    <mergeCell ref="C18:F18"/>
    <mergeCell ref="G18:J18"/>
    <mergeCell ref="K18:N18"/>
    <mergeCell ref="O18:R18"/>
    <mergeCell ref="S18:V18"/>
    <mergeCell ref="W18:Z18"/>
    <mergeCell ref="AM17:AP17"/>
    <mergeCell ref="AQ17:AT17"/>
    <mergeCell ref="AU17:AX17"/>
    <mergeCell ref="AY17:BB17"/>
    <mergeCell ref="BC17:BF17"/>
    <mergeCell ref="BG17:BJ17"/>
    <mergeCell ref="BC16:BF16"/>
    <mergeCell ref="BG16:BJ16"/>
    <mergeCell ref="C17:F17"/>
    <mergeCell ref="G17:J17"/>
    <mergeCell ref="K17:N17"/>
    <mergeCell ref="O17:R17"/>
    <mergeCell ref="S17:V17"/>
    <mergeCell ref="W17:Z17"/>
    <mergeCell ref="AA17:AD17"/>
    <mergeCell ref="AI17:AL17"/>
    <mergeCell ref="AA16:AD16"/>
    <mergeCell ref="AI16:AL16"/>
    <mergeCell ref="AM16:AP16"/>
    <mergeCell ref="AQ16:AT16"/>
    <mergeCell ref="AU16:AX16"/>
    <mergeCell ref="AY16:BB16"/>
    <mergeCell ref="C16:F16"/>
    <mergeCell ref="G16:J16"/>
    <mergeCell ref="K16:N16"/>
    <mergeCell ref="O16:R16"/>
    <mergeCell ref="S16:V16"/>
    <mergeCell ref="W16:Z16"/>
    <mergeCell ref="AM15:AP15"/>
    <mergeCell ref="AQ15:AT15"/>
    <mergeCell ref="AU15:AX15"/>
    <mergeCell ref="AY15:BB15"/>
    <mergeCell ref="BC15:BF15"/>
    <mergeCell ref="BG15:BJ15"/>
    <mergeCell ref="BC14:BF14"/>
    <mergeCell ref="BG14:BJ14"/>
    <mergeCell ref="C15:F15"/>
    <mergeCell ref="G15:J15"/>
    <mergeCell ref="K15:N15"/>
    <mergeCell ref="O15:R15"/>
    <mergeCell ref="S15:V15"/>
    <mergeCell ref="W15:Z15"/>
    <mergeCell ref="AA15:AD15"/>
    <mergeCell ref="AI15:AL15"/>
    <mergeCell ref="AA14:AD14"/>
    <mergeCell ref="AI14:AL14"/>
    <mergeCell ref="AM14:AP14"/>
    <mergeCell ref="AQ14:AT14"/>
    <mergeCell ref="AU14:AX14"/>
    <mergeCell ref="AY14:BB14"/>
    <mergeCell ref="C14:F14"/>
    <mergeCell ref="G14:J14"/>
    <mergeCell ref="K14:N14"/>
    <mergeCell ref="O14:R14"/>
    <mergeCell ref="S14:V14"/>
    <mergeCell ref="W14:Z14"/>
    <mergeCell ref="AM13:AP13"/>
    <mergeCell ref="AQ13:AT13"/>
    <mergeCell ref="AU13:AX13"/>
    <mergeCell ref="AY13:BB13"/>
    <mergeCell ref="BC13:BF13"/>
    <mergeCell ref="BG13:BJ13"/>
    <mergeCell ref="BC12:BF12"/>
    <mergeCell ref="BG12:BJ12"/>
    <mergeCell ref="C13:F13"/>
    <mergeCell ref="G13:J13"/>
    <mergeCell ref="K13:N13"/>
    <mergeCell ref="O13:R13"/>
    <mergeCell ref="S13:V13"/>
    <mergeCell ref="W13:Z13"/>
    <mergeCell ref="AA13:AD13"/>
    <mergeCell ref="AI13:AL13"/>
    <mergeCell ref="AA12:AD12"/>
    <mergeCell ref="AI12:AL12"/>
    <mergeCell ref="AM12:AP12"/>
    <mergeCell ref="AQ12:AT12"/>
    <mergeCell ref="AU12:AX12"/>
    <mergeCell ref="AY12:BB12"/>
    <mergeCell ref="C12:F12"/>
    <mergeCell ref="G12:J12"/>
    <mergeCell ref="K12:N12"/>
    <mergeCell ref="O12:R12"/>
    <mergeCell ref="S12:V12"/>
    <mergeCell ref="W12:Z12"/>
    <mergeCell ref="AM11:AP11"/>
    <mergeCell ref="AQ11:AT11"/>
    <mergeCell ref="AU11:AX11"/>
    <mergeCell ref="AY11:BB11"/>
    <mergeCell ref="BC11:BF11"/>
    <mergeCell ref="BG11:BJ11"/>
    <mergeCell ref="BC10:BF10"/>
    <mergeCell ref="BG10:BJ10"/>
    <mergeCell ref="C11:F11"/>
    <mergeCell ref="G11:J11"/>
    <mergeCell ref="K11:N11"/>
    <mergeCell ref="O11:R11"/>
    <mergeCell ref="S11:V11"/>
    <mergeCell ref="W11:Z11"/>
    <mergeCell ref="AA11:AD11"/>
    <mergeCell ref="AI11:AL11"/>
    <mergeCell ref="AA10:AD10"/>
    <mergeCell ref="AI10:AL10"/>
    <mergeCell ref="AM10:AP10"/>
    <mergeCell ref="AQ10:AT10"/>
    <mergeCell ref="AU10:AX10"/>
    <mergeCell ref="AY10:BB10"/>
    <mergeCell ref="C10:F10"/>
    <mergeCell ref="G10:J10"/>
    <mergeCell ref="K10:N10"/>
    <mergeCell ref="O10:R10"/>
    <mergeCell ref="S10:V10"/>
    <mergeCell ref="W10:Z10"/>
    <mergeCell ref="AM9:AP9"/>
    <mergeCell ref="AQ9:AT9"/>
    <mergeCell ref="AU9:AX9"/>
    <mergeCell ref="AY9:BB9"/>
    <mergeCell ref="BC9:BF9"/>
    <mergeCell ref="BG9:BJ9"/>
    <mergeCell ref="BC8:BF8"/>
    <mergeCell ref="BG8:BJ8"/>
    <mergeCell ref="C9:F9"/>
    <mergeCell ref="G9:J9"/>
    <mergeCell ref="K9:N9"/>
    <mergeCell ref="O9:R9"/>
    <mergeCell ref="S9:V9"/>
    <mergeCell ref="W9:Z9"/>
    <mergeCell ref="AA9:AD9"/>
    <mergeCell ref="AI9:AL9"/>
    <mergeCell ref="AA8:AD8"/>
    <mergeCell ref="AI8:AL8"/>
    <mergeCell ref="AM8:AP8"/>
    <mergeCell ref="AQ8:AT8"/>
    <mergeCell ref="AU8:AX8"/>
    <mergeCell ref="AY8:BB8"/>
    <mergeCell ref="C8:F8"/>
    <mergeCell ref="G8:J8"/>
    <mergeCell ref="K8:N8"/>
    <mergeCell ref="O8:R8"/>
    <mergeCell ref="S8:V8"/>
    <mergeCell ref="W8:Z8"/>
    <mergeCell ref="C4:Z4"/>
    <mergeCell ref="AA4:AE4"/>
    <mergeCell ref="AH4:AL4"/>
    <mergeCell ref="AM4:BJ4"/>
    <mergeCell ref="C6:AD6"/>
    <mergeCell ref="AI6:BJ6"/>
  </mergeCells>
  <phoneticPr fontId="1"/>
  <printOptions horizontalCentered="1" verticalCentered="1"/>
  <pageMargins left="0" right="0" top="0" bottom="0" header="0" footer="0"/>
  <pageSetup paperSize="9" scale="48" orientation="landscape" horizontalDpi="4294967292" r:id="rId1"/>
  <headerFooter alignWithMargins="0"/>
  <drawing r:id="rId2"/>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8A5F1FA-67E2-4249-8232-768457F40D89}">
  <dimension ref="B1:BF26"/>
  <sheetViews>
    <sheetView showGridLines="0" topLeftCell="A5" workbookViewId="0">
      <selection activeCell="AH13" sqref="AH13"/>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2</v>
      </c>
      <c r="Y11" s="187">
        <v>0</v>
      </c>
      <c r="Z11" s="137" t="b">
        <v>1</v>
      </c>
      <c r="AA11" s="137" t="b">
        <v>1</v>
      </c>
      <c r="AB11" s="188" t="s">
        <v>173</v>
      </c>
      <c r="AC11" s="180" t="s">
        <v>173</v>
      </c>
      <c r="AD11" s="188" t="s">
        <v>173</v>
      </c>
      <c r="AE11" s="188" t="s">
        <v>173</v>
      </c>
      <c r="AF11" s="189"/>
      <c r="AG11" s="189"/>
      <c r="AH11" s="186">
        <v>1</v>
      </c>
      <c r="AI11" s="187">
        <v>0</v>
      </c>
      <c r="AJ11" s="137" t="b">
        <v>1</v>
      </c>
      <c r="AK11" s="137" t="b">
        <v>1</v>
      </c>
      <c r="AL11" s="190" t="s">
        <v>173</v>
      </c>
      <c r="AM11" s="180" t="s">
        <v>173</v>
      </c>
      <c r="AN11" s="190" t="s">
        <v>173</v>
      </c>
      <c r="AO11" s="190" t="s">
        <v>173</v>
      </c>
      <c r="AP11" s="191"/>
      <c r="AQ11" s="192"/>
      <c r="AR11" s="129"/>
      <c r="AS11" s="193">
        <v>1</v>
      </c>
      <c r="AT11" s="193"/>
      <c r="AU11" s="193"/>
      <c r="AV11" s="193"/>
      <c r="AW11" s="193"/>
      <c r="AX11" s="194" t="s">
        <v>174</v>
      </c>
      <c r="AY11" s="195" t="s">
        <v>175</v>
      </c>
      <c r="AZ11" s="196" t="s">
        <v>175</v>
      </c>
      <c r="BA11" s="197" t="s">
        <v>175</v>
      </c>
      <c r="BB11" s="194" t="s">
        <v>175</v>
      </c>
      <c r="BC11" s="194" t="s">
        <v>175</v>
      </c>
      <c r="BD11" s="193"/>
      <c r="BE11" s="193"/>
    </row>
    <row r="12" spans="2:58" s="118" customFormat="1" ht="59.25" customHeight="1" x14ac:dyDescent="0.4">
      <c r="B12" s="129"/>
      <c r="C12" s="129" t="s">
        <v>176</v>
      </c>
      <c r="D12" s="129"/>
      <c r="E12" s="180" t="s">
        <v>177</v>
      </c>
      <c r="F12" s="180">
        <v>2</v>
      </c>
      <c r="G12" s="180"/>
      <c r="H12" s="180"/>
      <c r="I12" s="180"/>
      <c r="J12" s="180"/>
      <c r="K12" s="181">
        <v>31</v>
      </c>
      <c r="L12" s="182">
        <v>31</v>
      </c>
      <c r="M12" s="183">
        <v>31</v>
      </c>
      <c r="N12" s="183">
        <v>31</v>
      </c>
      <c r="O12" s="184">
        <v>31</v>
      </c>
      <c r="P12" s="185"/>
      <c r="Q12" s="180"/>
      <c r="R12" s="180"/>
      <c r="S12" s="180"/>
      <c r="T12" s="180"/>
      <c r="U12" s="180"/>
      <c r="V12" s="180"/>
      <c r="W12" s="180"/>
      <c r="X12" s="186">
        <v>2</v>
      </c>
      <c r="Y12" s="187">
        <v>0</v>
      </c>
      <c r="Z12" s="137" t="b">
        <v>1</v>
      </c>
      <c r="AA12" s="137" t="b">
        <v>1</v>
      </c>
      <c r="AB12" s="188" t="s">
        <v>173</v>
      </c>
      <c r="AC12" s="180" t="s">
        <v>173</v>
      </c>
      <c r="AD12" s="188" t="s">
        <v>173</v>
      </c>
      <c r="AE12" s="188" t="s">
        <v>173</v>
      </c>
      <c r="AF12" s="189"/>
      <c r="AG12" s="189"/>
      <c r="AH12" s="186">
        <v>1</v>
      </c>
      <c r="AI12" s="187">
        <v>0</v>
      </c>
      <c r="AJ12" s="137" t="b">
        <v>1</v>
      </c>
      <c r="AK12" s="137" t="b">
        <v>1</v>
      </c>
      <c r="AL12" s="190" t="s">
        <v>173</v>
      </c>
      <c r="AM12" s="180" t="s">
        <v>173</v>
      </c>
      <c r="AN12" s="190" t="s">
        <v>173</v>
      </c>
      <c r="AO12" s="190" t="s">
        <v>173</v>
      </c>
      <c r="AP12" s="191"/>
      <c r="AQ12" s="192"/>
      <c r="AR12" s="129"/>
      <c r="AS12" s="193">
        <v>1</v>
      </c>
      <c r="AT12" s="193"/>
      <c r="AU12" s="193"/>
      <c r="AV12" s="193"/>
      <c r="AW12" s="193"/>
      <c r="AX12" s="194" t="s">
        <v>174</v>
      </c>
      <c r="AY12" s="195" t="s">
        <v>175</v>
      </c>
      <c r="AZ12" s="196" t="s">
        <v>175</v>
      </c>
      <c r="BA12" s="197" t="s">
        <v>175</v>
      </c>
      <c r="BB12" s="194" t="s">
        <v>175</v>
      </c>
      <c r="BC12" s="194" t="s">
        <v>175</v>
      </c>
      <c r="BD12" s="193"/>
      <c r="BE12" s="193"/>
    </row>
    <row r="13" spans="2:58" s="118" customFormat="1" x14ac:dyDescent="0.4">
      <c r="B13" s="129"/>
      <c r="C13" s="129"/>
      <c r="D13" s="129"/>
      <c r="E13" s="180"/>
      <c r="F13" s="180"/>
      <c r="G13" s="180"/>
      <c r="H13" s="180"/>
      <c r="I13" s="180"/>
      <c r="J13" s="180"/>
      <c r="K13" s="180"/>
      <c r="L13" s="198"/>
      <c r="M13" s="199"/>
      <c r="N13" s="199"/>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x14ac:dyDescent="0.4">
      <c r="B14" s="129"/>
      <c r="C14" s="129"/>
      <c r="D14" s="129"/>
      <c r="E14" s="180"/>
      <c r="F14" s="180"/>
      <c r="G14" s="180"/>
      <c r="H14" s="180"/>
      <c r="I14" s="180"/>
      <c r="J14" s="180"/>
      <c r="K14" s="180"/>
      <c r="L14" s="198"/>
      <c r="M14" s="199"/>
      <c r="N14" s="199"/>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198"/>
      <c r="M15" s="199"/>
      <c r="N15" s="199"/>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198"/>
      <c r="M16" s="199"/>
      <c r="N16" s="199"/>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200"/>
      <c r="C17" s="200"/>
      <c r="D17" s="200"/>
      <c r="E17" s="180"/>
      <c r="F17" s="180"/>
      <c r="G17" s="180"/>
      <c r="H17" s="180"/>
      <c r="I17" s="180"/>
      <c r="J17" s="180"/>
      <c r="K17" s="180"/>
      <c r="L17" s="201"/>
      <c r="M17" s="199"/>
      <c r="N17" s="199"/>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06D6C74-4B04-4136-938B-611E0287A1A9}">
  <sheetPr>
    <pageSetUpPr fitToPage="1"/>
  </sheetPr>
  <dimension ref="B1:H29"/>
  <sheetViews>
    <sheetView showGridLines="0" zoomScaleNormal="85" workbookViewId="0">
      <selection activeCell="F16" sqref="F16:F17"/>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178</v>
      </c>
      <c r="E4" s="105"/>
    </row>
    <row r="5" spans="2:8" ht="11.25" customHeight="1" x14ac:dyDescent="0.25">
      <c r="B5" s="212">
        <v>45901</v>
      </c>
      <c r="C5" s="212">
        <v>45931</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179</v>
      </c>
      <c r="H8" s="124"/>
    </row>
    <row r="9" spans="2:8" x14ac:dyDescent="0.25">
      <c r="B9" s="141"/>
      <c r="C9" s="142"/>
      <c r="D9" s="142"/>
      <c r="E9" s="143"/>
      <c r="F9" s="202"/>
      <c r="G9" s="203"/>
      <c r="H9" s="204"/>
    </row>
    <row r="10" spans="2:8" s="179" customFormat="1" ht="37.5" customHeight="1" x14ac:dyDescent="0.25">
      <c r="B10" s="163" t="s">
        <v>151</v>
      </c>
      <c r="C10" s="163" t="s">
        <v>180</v>
      </c>
      <c r="D10" s="163" t="s">
        <v>120</v>
      </c>
      <c r="E10" s="164" t="s">
        <v>181</v>
      </c>
      <c r="F10" s="205" t="s">
        <v>118</v>
      </c>
      <c r="G10" s="163" t="s">
        <v>182</v>
      </c>
      <c r="H10" s="129" t="s">
        <v>183</v>
      </c>
    </row>
    <row r="11" spans="2:8" s="118" customFormat="1" ht="44.45" customHeight="1" x14ac:dyDescent="1.35">
      <c r="B11" s="129" t="s">
        <v>184</v>
      </c>
      <c r="C11" s="180" t="s">
        <v>171</v>
      </c>
      <c r="D11" s="206">
        <v>1</v>
      </c>
      <c r="E11" s="180" t="s">
        <v>185</v>
      </c>
      <c r="F11" s="207" t="s">
        <v>175</v>
      </c>
      <c r="G11" s="163" t="s">
        <v>186</v>
      </c>
      <c r="H11" s="206" t="s">
        <v>187</v>
      </c>
    </row>
    <row r="12" spans="2:8" s="118" customFormat="1" ht="44.45" customHeight="1" x14ac:dyDescent="1.35">
      <c r="B12" s="129"/>
      <c r="C12" s="180" t="s">
        <v>176</v>
      </c>
      <c r="D12" s="206">
        <v>2</v>
      </c>
      <c r="E12" s="180" t="s">
        <v>188</v>
      </c>
      <c r="F12" s="207" t="s">
        <v>175</v>
      </c>
      <c r="G12" s="163" t="s">
        <v>186</v>
      </c>
      <c r="H12" s="206" t="s">
        <v>187</v>
      </c>
    </row>
    <row r="13" spans="2:8" s="118" customFormat="1" ht="44.45" customHeight="1" x14ac:dyDescent="0.75">
      <c r="B13" s="129" t="s">
        <v>189</v>
      </c>
      <c r="C13" s="180" t="s">
        <v>171</v>
      </c>
      <c r="D13" s="206">
        <v>1</v>
      </c>
      <c r="E13" s="180" t="s">
        <v>190</v>
      </c>
      <c r="F13" s="208" t="s">
        <v>175</v>
      </c>
      <c r="G13" s="163" t="s">
        <v>191</v>
      </c>
      <c r="H13" s="206" t="s">
        <v>192</v>
      </c>
    </row>
    <row r="14" spans="2:8" s="118" customFormat="1" ht="44.45" customHeight="1" x14ac:dyDescent="0.75">
      <c r="B14" s="129"/>
      <c r="C14" s="180" t="s">
        <v>176</v>
      </c>
      <c r="D14" s="206">
        <v>2</v>
      </c>
      <c r="E14" s="180" t="s">
        <v>193</v>
      </c>
      <c r="F14" s="209" t="s">
        <v>175</v>
      </c>
      <c r="G14" s="163" t="s">
        <v>191</v>
      </c>
      <c r="H14" s="206" t="s">
        <v>192</v>
      </c>
    </row>
    <row r="15" spans="2:8" s="118" customFormat="1" ht="44.45" customHeight="1" x14ac:dyDescent="0.4">
      <c r="B15" s="129" t="s">
        <v>194</v>
      </c>
      <c r="C15" s="180" t="s">
        <v>171</v>
      </c>
      <c r="D15" s="206">
        <v>1</v>
      </c>
      <c r="E15" s="180" t="s">
        <v>195</v>
      </c>
      <c r="F15" s="210" t="s">
        <v>175</v>
      </c>
      <c r="G15" s="163" t="s">
        <v>196</v>
      </c>
      <c r="H15" s="206" t="s">
        <v>197</v>
      </c>
    </row>
    <row r="16" spans="2:8" s="118" customFormat="1" ht="44.45" customHeight="1" x14ac:dyDescent="0.4">
      <c r="B16" s="129"/>
      <c r="C16" s="180" t="s">
        <v>176</v>
      </c>
      <c r="D16" s="206">
        <v>2</v>
      </c>
      <c r="E16" s="180" t="s">
        <v>198</v>
      </c>
      <c r="F16" s="211" t="s">
        <v>175</v>
      </c>
      <c r="G16" s="163" t="s">
        <v>196</v>
      </c>
      <c r="H16" s="206" t="s">
        <v>197</v>
      </c>
    </row>
    <row r="17" spans="2:8" s="118" customFormat="1" ht="33" x14ac:dyDescent="0.4">
      <c r="B17" s="129" t="s">
        <v>199</v>
      </c>
      <c r="C17" s="180" t="s">
        <v>200</v>
      </c>
      <c r="D17" s="180">
        <v>1</v>
      </c>
      <c r="E17" s="180" t="s">
        <v>201</v>
      </c>
      <c r="F17" s="211" t="s">
        <v>175</v>
      </c>
      <c r="G17" s="163" t="s">
        <v>202</v>
      </c>
      <c r="H17" s="206" t="s">
        <v>202</v>
      </c>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200"/>
      <c r="C20" s="180"/>
      <c r="D20" s="180"/>
      <c r="E20" s="180"/>
      <c r="F20" s="180"/>
      <c r="G20" s="163"/>
      <c r="H20" s="180"/>
    </row>
    <row r="21" spans="2:8" s="118" customFormat="1" x14ac:dyDescent="0.4"/>
    <row r="22" spans="2:8" s="118" customFormat="1" x14ac:dyDescent="0.4"/>
    <row r="23" spans="2:8" s="118" customFormat="1" x14ac:dyDescent="0.4"/>
    <row r="24" spans="2:8" s="118" customFormat="1" x14ac:dyDescent="0.4"/>
    <row r="25" spans="2:8" s="118" customFormat="1" x14ac:dyDescent="0.4"/>
    <row r="26" spans="2:8" s="118" customFormat="1" x14ac:dyDescent="0.4"/>
    <row r="27" spans="2:8" s="118" customFormat="1" x14ac:dyDescent="0.4"/>
    <row r="28" spans="2:8" s="118" customFormat="1" x14ac:dyDescent="0.4"/>
    <row r="29" spans="2:8"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F40CAA6-FBB9-446E-94E9-37AC01E0A7E4}">
  <dimension ref="A1:BA56"/>
  <sheetViews>
    <sheetView workbookViewId="0">
      <selection activeCell="A12" sqref="A12:IV12"/>
    </sheetView>
  </sheetViews>
  <sheetFormatPr defaultRowHeight="12" x14ac:dyDescent="0.15"/>
  <cols>
    <col min="1" max="16384" width="9" style="215"/>
  </cols>
  <sheetData>
    <row r="1" spans="1:53" ht="24" x14ac:dyDescent="0.15">
      <c r="A1" s="196" t="s">
        <v>175</v>
      </c>
      <c r="B1" s="213"/>
      <c r="C1" s="214"/>
    </row>
    <row r="2" spans="1:53" x14ac:dyDescent="0.15">
      <c r="B2" s="216"/>
      <c r="C2" s="214"/>
    </row>
    <row r="3" spans="1:53" x14ac:dyDescent="0.15">
      <c r="B3" s="217"/>
      <c r="C3" s="214"/>
    </row>
    <row r="4" spans="1:53" x14ac:dyDescent="0.15">
      <c r="B4" s="218"/>
      <c r="C4" s="219"/>
    </row>
    <row r="5" spans="1:53" x14ac:dyDescent="0.15">
      <c r="B5" s="220"/>
      <c r="C5" s="219"/>
    </row>
    <row r="6" spans="1:53" x14ac:dyDescent="0.15">
      <c r="B6" s="221"/>
      <c r="C6" s="219"/>
    </row>
    <row r="7" spans="1:53" x14ac:dyDescent="0.15">
      <c r="B7" s="222"/>
      <c r="C7" s="219"/>
    </row>
    <row r="8" spans="1:53" x14ac:dyDescent="0.15">
      <c r="B8" s="223"/>
      <c r="C8" s="219"/>
    </row>
    <row r="9" spans="1:53" x14ac:dyDescent="0.15">
      <c r="B9" s="224"/>
      <c r="C9" s="219"/>
    </row>
    <row r="10" spans="1:53" x14ac:dyDescent="0.15">
      <c r="B10" s="225"/>
      <c r="C10" s="219"/>
    </row>
    <row r="11" spans="1:53" x14ac:dyDescent="0.15">
      <c r="B11" s="226"/>
      <c r="C11" s="219"/>
      <c r="J11" s="215" t="s">
        <v>203</v>
      </c>
      <c r="K11" s="215" t="s">
        <v>407</v>
      </c>
      <c r="L11" s="215" t="s">
        <v>205</v>
      </c>
      <c r="M11" s="215" t="s">
        <v>206</v>
      </c>
      <c r="N11" s="215" t="s">
        <v>408</v>
      </c>
      <c r="O11" s="215" t="s">
        <v>409</v>
      </c>
      <c r="AB11" s="215" t="s">
        <v>209</v>
      </c>
      <c r="AD11" s="215" t="s">
        <v>410</v>
      </c>
      <c r="AE11" s="215" t="s">
        <v>411</v>
      </c>
      <c r="AL11" s="215" t="s">
        <v>212</v>
      </c>
      <c r="AN11" s="215" t="s">
        <v>412</v>
      </c>
      <c r="AO11" s="215" t="s">
        <v>413</v>
      </c>
      <c r="AX11" s="215" t="s">
        <v>215</v>
      </c>
      <c r="AY11" s="215" t="s">
        <v>216</v>
      </c>
      <c r="AZ11" s="215" t="s">
        <v>217</v>
      </c>
      <c r="BA11" s="215" t="s">
        <v>218</v>
      </c>
    </row>
    <row r="12" spans="1:53" x14ac:dyDescent="0.15">
      <c r="B12" s="227"/>
      <c r="C12" s="219"/>
      <c r="J12" s="215" t="s">
        <v>219</v>
      </c>
      <c r="K12" s="215" t="s">
        <v>414</v>
      </c>
      <c r="L12" s="215" t="s">
        <v>221</v>
      </c>
      <c r="M12" s="215" t="s">
        <v>294</v>
      </c>
      <c r="N12" s="215" t="s">
        <v>376</v>
      </c>
      <c r="O12" s="215" t="s">
        <v>415</v>
      </c>
      <c r="AB12" s="215" t="s">
        <v>225</v>
      </c>
      <c r="AD12" s="215" t="s">
        <v>416</v>
      </c>
      <c r="AE12" s="215" t="s">
        <v>417</v>
      </c>
      <c r="AL12" s="215" t="s">
        <v>228</v>
      </c>
      <c r="AN12" s="215" t="s">
        <v>418</v>
      </c>
      <c r="AO12" s="215" t="s">
        <v>419</v>
      </c>
      <c r="AX12" s="215" t="s">
        <v>231</v>
      </c>
      <c r="AY12" s="215" t="s">
        <v>232</v>
      </c>
      <c r="AZ12" s="215" t="s">
        <v>233</v>
      </c>
      <c r="BA12" s="215" t="s">
        <v>234</v>
      </c>
    </row>
    <row r="13" spans="1:53" x14ac:dyDescent="0.15">
      <c r="B13" s="228"/>
      <c r="C13" s="219"/>
    </row>
    <row r="14" spans="1:53" x14ac:dyDescent="0.15">
      <c r="B14" s="229"/>
      <c r="C14" s="219"/>
    </row>
    <row r="15" spans="1:53" x14ac:dyDescent="0.15">
      <c r="B15" s="230"/>
      <c r="C15" s="219"/>
    </row>
    <row r="16" spans="1:53" x14ac:dyDescent="0.15">
      <c r="B16" s="231"/>
      <c r="C16" s="219"/>
    </row>
    <row r="17" spans="2:3" x14ac:dyDescent="0.15">
      <c r="B17" s="232"/>
      <c r="C17" s="219"/>
    </row>
    <row r="18" spans="2:3" x14ac:dyDescent="0.15">
      <c r="B18" s="233"/>
      <c r="C18" s="219"/>
    </row>
    <row r="19" spans="2:3" x14ac:dyDescent="0.15">
      <c r="B19" s="234"/>
      <c r="C19" s="219"/>
    </row>
    <row r="20" spans="2:3" x14ac:dyDescent="0.15">
      <c r="B20" s="235"/>
      <c r="C20" s="219"/>
    </row>
    <row r="21" spans="2:3" x14ac:dyDescent="0.15">
      <c r="B21" s="236"/>
    </row>
    <row r="22" spans="2:3" x14ac:dyDescent="0.15">
      <c r="B22" s="237"/>
    </row>
    <row r="23" spans="2:3" x14ac:dyDescent="0.15">
      <c r="B23" s="238"/>
    </row>
    <row r="24" spans="2:3" x14ac:dyDescent="0.15">
      <c r="B24" s="239"/>
    </row>
    <row r="25" spans="2:3" x14ac:dyDescent="0.15">
      <c r="B25" s="240"/>
    </row>
    <row r="26" spans="2:3" x14ac:dyDescent="0.15">
      <c r="B26" s="241"/>
    </row>
    <row r="27" spans="2:3" x14ac:dyDescent="0.15">
      <c r="B27" s="242"/>
    </row>
    <row r="28" spans="2:3" x14ac:dyDescent="0.15">
      <c r="B28" s="243"/>
    </row>
    <row r="29" spans="2:3" x14ac:dyDescent="0.15">
      <c r="B29" s="244"/>
    </row>
    <row r="30" spans="2:3" x14ac:dyDescent="0.15">
      <c r="B30" s="245"/>
    </row>
    <row r="31" spans="2:3" x14ac:dyDescent="0.15">
      <c r="B31" s="246"/>
    </row>
    <row r="32" spans="2:3" x14ac:dyDescent="0.15">
      <c r="B32" s="247"/>
    </row>
    <row r="33" spans="2:2" x14ac:dyDescent="0.15">
      <c r="B33" s="248"/>
    </row>
    <row r="34" spans="2:2" x14ac:dyDescent="0.15">
      <c r="B34" s="249"/>
    </row>
    <row r="35" spans="2:2" x14ac:dyDescent="0.15">
      <c r="B35" s="250"/>
    </row>
    <row r="36" spans="2:2" x14ac:dyDescent="0.15">
      <c r="B36" s="251"/>
    </row>
    <row r="37" spans="2:2" x14ac:dyDescent="0.15">
      <c r="B37" s="252"/>
    </row>
    <row r="38" spans="2:2" x14ac:dyDescent="0.15">
      <c r="B38" s="253"/>
    </row>
    <row r="39" spans="2:2" x14ac:dyDescent="0.15">
      <c r="B39" s="254"/>
    </row>
    <row r="40" spans="2:2" x14ac:dyDescent="0.15">
      <c r="B40" s="219"/>
    </row>
    <row r="41" spans="2:2" x14ac:dyDescent="0.15">
      <c r="B41" s="214"/>
    </row>
    <row r="42" spans="2:2" x14ac:dyDescent="0.15">
      <c r="B42" s="255"/>
    </row>
    <row r="43" spans="2:2" x14ac:dyDescent="0.15">
      <c r="B43" s="256"/>
    </row>
    <row r="44" spans="2:2" x14ac:dyDescent="0.15">
      <c r="B44" s="257"/>
    </row>
    <row r="45" spans="2:2" x14ac:dyDescent="0.15">
      <c r="B45" s="258"/>
    </row>
    <row r="46" spans="2:2" x14ac:dyDescent="0.15">
      <c r="B46" s="259"/>
    </row>
    <row r="47" spans="2:2" x14ac:dyDescent="0.15">
      <c r="B47" s="260"/>
    </row>
    <row r="48" spans="2:2" x14ac:dyDescent="0.15">
      <c r="B48" s="261"/>
    </row>
    <row r="49" spans="2:2" x14ac:dyDescent="0.15">
      <c r="B49" s="262"/>
    </row>
    <row r="50" spans="2:2" x14ac:dyDescent="0.15">
      <c r="B50" s="263"/>
    </row>
    <row r="51" spans="2:2" x14ac:dyDescent="0.15">
      <c r="B51" s="264"/>
    </row>
    <row r="52" spans="2:2" x14ac:dyDescent="0.15">
      <c r="B52" s="265"/>
    </row>
    <row r="53" spans="2:2" x14ac:dyDescent="0.15">
      <c r="B53" s="266"/>
    </row>
    <row r="54" spans="2:2" x14ac:dyDescent="0.15">
      <c r="B54" s="267"/>
    </row>
    <row r="55" spans="2:2" x14ac:dyDescent="0.15">
      <c r="B55" s="268"/>
    </row>
    <row r="56" spans="2:2" x14ac:dyDescent="0.15">
      <c r="B56" s="269"/>
    </row>
  </sheetData>
  <phoneticPr fontId="1"/>
  <pageMargins left="0.78700000000000003" right="0.78700000000000003" top="0.98399999999999999" bottom="0.98399999999999999" header="0.51200000000000001" footer="0.51200000000000001"/>
  <headerFooter alignWithMargins="0"/>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DB0C28D-C982-42C1-B79C-1C4D0DBEC349}">
  <sheetPr>
    <pageSetUpPr fitToPage="1"/>
  </sheetPr>
  <dimension ref="A1:GA352"/>
  <sheetViews>
    <sheetView showGridLines="0" defaultGridColor="0" colorId="23" zoomScale="40" zoomScaleNormal="40" workbookViewId="0">
      <selection activeCell="B2" sqref="B2"/>
    </sheetView>
  </sheetViews>
  <sheetFormatPr defaultColWidth="7.875" defaultRowHeight="18.75" x14ac:dyDescent="0.2"/>
  <cols>
    <col min="1" max="1" width="10.625" style="270" customWidth="1"/>
    <col min="2" max="2" width="1.125" style="271" customWidth="1"/>
    <col min="3" max="30" width="4.75" style="271" customWidth="1"/>
    <col min="31" max="34" width="3.5" style="271" customWidth="1"/>
    <col min="35" max="62" width="4.75" style="271" customWidth="1"/>
    <col min="63" max="63" width="10.625" style="271" customWidth="1"/>
    <col min="64" max="64" width="3.375" style="396" customWidth="1"/>
    <col min="65" max="65" width="1.5" style="396" customWidth="1"/>
    <col min="66" max="183" width="27.375" style="396" customWidth="1"/>
    <col min="184" max="256" width="7.875" style="271"/>
    <col min="257" max="257" width="9.375" style="271" customWidth="1"/>
    <col min="258" max="258" width="1.125" style="271" customWidth="1"/>
    <col min="259" max="286" width="4.75" style="271" customWidth="1"/>
    <col min="287" max="290" width="3.5" style="271" customWidth="1"/>
    <col min="291" max="318" width="4.75" style="271" customWidth="1"/>
    <col min="319" max="319" width="9.375" style="271" customWidth="1"/>
    <col min="320" max="320" width="3.375" style="271" customWidth="1"/>
    <col min="321" max="321" width="1.5" style="271" customWidth="1"/>
    <col min="322" max="439" width="27.375" style="271" customWidth="1"/>
    <col min="440" max="512" width="7.875" style="271"/>
    <col min="513" max="513" width="9.375" style="271" customWidth="1"/>
    <col min="514" max="514" width="1.125" style="271" customWidth="1"/>
    <col min="515" max="542" width="4.75" style="271" customWidth="1"/>
    <col min="543" max="546" width="3.5" style="271" customWidth="1"/>
    <col min="547" max="574" width="4.75" style="271" customWidth="1"/>
    <col min="575" max="575" width="9.375" style="271" customWidth="1"/>
    <col min="576" max="576" width="3.375" style="271" customWidth="1"/>
    <col min="577" max="577" width="1.5" style="271" customWidth="1"/>
    <col min="578" max="695" width="27.375" style="271" customWidth="1"/>
    <col min="696" max="768" width="7.875" style="271"/>
    <col min="769" max="769" width="9.375" style="271" customWidth="1"/>
    <col min="770" max="770" width="1.125" style="271" customWidth="1"/>
    <col min="771" max="798" width="4.75" style="271" customWidth="1"/>
    <col min="799" max="802" width="3.5" style="271" customWidth="1"/>
    <col min="803" max="830" width="4.75" style="271" customWidth="1"/>
    <col min="831" max="831" width="9.375" style="271" customWidth="1"/>
    <col min="832" max="832" width="3.375" style="271" customWidth="1"/>
    <col min="833" max="833" width="1.5" style="271" customWidth="1"/>
    <col min="834" max="951" width="27.375" style="271" customWidth="1"/>
    <col min="952" max="1024" width="7.875" style="271"/>
    <col min="1025" max="1025" width="9.375" style="271" customWidth="1"/>
    <col min="1026" max="1026" width="1.125" style="271" customWidth="1"/>
    <col min="1027" max="1054" width="4.75" style="271" customWidth="1"/>
    <col min="1055" max="1058" width="3.5" style="271" customWidth="1"/>
    <col min="1059" max="1086" width="4.75" style="271" customWidth="1"/>
    <col min="1087" max="1087" width="9.375" style="271" customWidth="1"/>
    <col min="1088" max="1088" width="3.375" style="271" customWidth="1"/>
    <col min="1089" max="1089" width="1.5" style="271" customWidth="1"/>
    <col min="1090" max="1207" width="27.375" style="271" customWidth="1"/>
    <col min="1208" max="1280" width="7.875" style="271"/>
    <col min="1281" max="1281" width="9.375" style="271" customWidth="1"/>
    <col min="1282" max="1282" width="1.125" style="271" customWidth="1"/>
    <col min="1283" max="1310" width="4.75" style="271" customWidth="1"/>
    <col min="1311" max="1314" width="3.5" style="271" customWidth="1"/>
    <col min="1315" max="1342" width="4.75" style="271" customWidth="1"/>
    <col min="1343" max="1343" width="9.375" style="271" customWidth="1"/>
    <col min="1344" max="1344" width="3.375" style="271" customWidth="1"/>
    <col min="1345" max="1345" width="1.5" style="271" customWidth="1"/>
    <col min="1346" max="1463" width="27.375" style="271" customWidth="1"/>
    <col min="1464" max="1536" width="7.875" style="271"/>
    <col min="1537" max="1537" width="9.375" style="271" customWidth="1"/>
    <col min="1538" max="1538" width="1.125" style="271" customWidth="1"/>
    <col min="1539" max="1566" width="4.75" style="271" customWidth="1"/>
    <col min="1567" max="1570" width="3.5" style="271" customWidth="1"/>
    <col min="1571" max="1598" width="4.75" style="271" customWidth="1"/>
    <col min="1599" max="1599" width="9.375" style="271" customWidth="1"/>
    <col min="1600" max="1600" width="3.375" style="271" customWidth="1"/>
    <col min="1601" max="1601" width="1.5" style="271" customWidth="1"/>
    <col min="1602" max="1719" width="27.375" style="271" customWidth="1"/>
    <col min="1720" max="1792" width="7.875" style="271"/>
    <col min="1793" max="1793" width="9.375" style="271" customWidth="1"/>
    <col min="1794" max="1794" width="1.125" style="271" customWidth="1"/>
    <col min="1795" max="1822" width="4.75" style="271" customWidth="1"/>
    <col min="1823" max="1826" width="3.5" style="271" customWidth="1"/>
    <col min="1827" max="1854" width="4.75" style="271" customWidth="1"/>
    <col min="1855" max="1855" width="9.375" style="271" customWidth="1"/>
    <col min="1856" max="1856" width="3.375" style="271" customWidth="1"/>
    <col min="1857" max="1857" width="1.5" style="271" customWidth="1"/>
    <col min="1858" max="1975" width="27.375" style="271" customWidth="1"/>
    <col min="1976" max="2048" width="7.875" style="271"/>
    <col min="2049" max="2049" width="9.375" style="271" customWidth="1"/>
    <col min="2050" max="2050" width="1.125" style="271" customWidth="1"/>
    <col min="2051" max="2078" width="4.75" style="271" customWidth="1"/>
    <col min="2079" max="2082" width="3.5" style="271" customWidth="1"/>
    <col min="2083" max="2110" width="4.75" style="271" customWidth="1"/>
    <col min="2111" max="2111" width="9.375" style="271" customWidth="1"/>
    <col min="2112" max="2112" width="3.375" style="271" customWidth="1"/>
    <col min="2113" max="2113" width="1.5" style="271" customWidth="1"/>
    <col min="2114" max="2231" width="27.375" style="271" customWidth="1"/>
    <col min="2232" max="2304" width="7.875" style="271"/>
    <col min="2305" max="2305" width="9.375" style="271" customWidth="1"/>
    <col min="2306" max="2306" width="1.125" style="271" customWidth="1"/>
    <col min="2307" max="2334" width="4.75" style="271" customWidth="1"/>
    <col min="2335" max="2338" width="3.5" style="271" customWidth="1"/>
    <col min="2339" max="2366" width="4.75" style="271" customWidth="1"/>
    <col min="2367" max="2367" width="9.375" style="271" customWidth="1"/>
    <col min="2368" max="2368" width="3.375" style="271" customWidth="1"/>
    <col min="2369" max="2369" width="1.5" style="271" customWidth="1"/>
    <col min="2370" max="2487" width="27.375" style="271" customWidth="1"/>
    <col min="2488" max="2560" width="7.875" style="271"/>
    <col min="2561" max="2561" width="9.375" style="271" customWidth="1"/>
    <col min="2562" max="2562" width="1.125" style="271" customWidth="1"/>
    <col min="2563" max="2590" width="4.75" style="271" customWidth="1"/>
    <col min="2591" max="2594" width="3.5" style="271" customWidth="1"/>
    <col min="2595" max="2622" width="4.75" style="271" customWidth="1"/>
    <col min="2623" max="2623" width="9.375" style="271" customWidth="1"/>
    <col min="2624" max="2624" width="3.375" style="271" customWidth="1"/>
    <col min="2625" max="2625" width="1.5" style="271" customWidth="1"/>
    <col min="2626" max="2743" width="27.375" style="271" customWidth="1"/>
    <col min="2744" max="2816" width="7.875" style="271"/>
    <col min="2817" max="2817" width="9.375" style="271" customWidth="1"/>
    <col min="2818" max="2818" width="1.125" style="271" customWidth="1"/>
    <col min="2819" max="2846" width="4.75" style="271" customWidth="1"/>
    <col min="2847" max="2850" width="3.5" style="271" customWidth="1"/>
    <col min="2851" max="2878" width="4.75" style="271" customWidth="1"/>
    <col min="2879" max="2879" width="9.375" style="271" customWidth="1"/>
    <col min="2880" max="2880" width="3.375" style="271" customWidth="1"/>
    <col min="2881" max="2881" width="1.5" style="271" customWidth="1"/>
    <col min="2882" max="2999" width="27.375" style="271" customWidth="1"/>
    <col min="3000" max="3072" width="7.875" style="271"/>
    <col min="3073" max="3073" width="9.375" style="271" customWidth="1"/>
    <col min="3074" max="3074" width="1.125" style="271" customWidth="1"/>
    <col min="3075" max="3102" width="4.75" style="271" customWidth="1"/>
    <col min="3103" max="3106" width="3.5" style="271" customWidth="1"/>
    <col min="3107" max="3134" width="4.75" style="271" customWidth="1"/>
    <col min="3135" max="3135" width="9.375" style="271" customWidth="1"/>
    <col min="3136" max="3136" width="3.375" style="271" customWidth="1"/>
    <col min="3137" max="3137" width="1.5" style="271" customWidth="1"/>
    <col min="3138" max="3255" width="27.375" style="271" customWidth="1"/>
    <col min="3256" max="3328" width="7.875" style="271"/>
    <col min="3329" max="3329" width="9.375" style="271" customWidth="1"/>
    <col min="3330" max="3330" width="1.125" style="271" customWidth="1"/>
    <col min="3331" max="3358" width="4.75" style="271" customWidth="1"/>
    <col min="3359" max="3362" width="3.5" style="271" customWidth="1"/>
    <col min="3363" max="3390" width="4.75" style="271" customWidth="1"/>
    <col min="3391" max="3391" width="9.375" style="271" customWidth="1"/>
    <col min="3392" max="3392" width="3.375" style="271" customWidth="1"/>
    <col min="3393" max="3393" width="1.5" style="271" customWidth="1"/>
    <col min="3394" max="3511" width="27.375" style="271" customWidth="1"/>
    <col min="3512" max="3584" width="7.875" style="271"/>
    <col min="3585" max="3585" width="9.375" style="271" customWidth="1"/>
    <col min="3586" max="3586" width="1.125" style="271" customWidth="1"/>
    <col min="3587" max="3614" width="4.75" style="271" customWidth="1"/>
    <col min="3615" max="3618" width="3.5" style="271" customWidth="1"/>
    <col min="3619" max="3646" width="4.75" style="271" customWidth="1"/>
    <col min="3647" max="3647" width="9.375" style="271" customWidth="1"/>
    <col min="3648" max="3648" width="3.375" style="271" customWidth="1"/>
    <col min="3649" max="3649" width="1.5" style="271" customWidth="1"/>
    <col min="3650" max="3767" width="27.375" style="271" customWidth="1"/>
    <col min="3768" max="3840" width="7.875" style="271"/>
    <col min="3841" max="3841" width="9.375" style="271" customWidth="1"/>
    <col min="3842" max="3842" width="1.125" style="271" customWidth="1"/>
    <col min="3843" max="3870" width="4.75" style="271" customWidth="1"/>
    <col min="3871" max="3874" width="3.5" style="271" customWidth="1"/>
    <col min="3875" max="3902" width="4.75" style="271" customWidth="1"/>
    <col min="3903" max="3903" width="9.375" style="271" customWidth="1"/>
    <col min="3904" max="3904" width="3.375" style="271" customWidth="1"/>
    <col min="3905" max="3905" width="1.5" style="271" customWidth="1"/>
    <col min="3906" max="4023" width="27.375" style="271" customWidth="1"/>
    <col min="4024" max="4096" width="7.875" style="271"/>
    <col min="4097" max="4097" width="9.375" style="271" customWidth="1"/>
    <col min="4098" max="4098" width="1.125" style="271" customWidth="1"/>
    <col min="4099" max="4126" width="4.75" style="271" customWidth="1"/>
    <col min="4127" max="4130" width="3.5" style="271" customWidth="1"/>
    <col min="4131" max="4158" width="4.75" style="271" customWidth="1"/>
    <col min="4159" max="4159" width="9.375" style="271" customWidth="1"/>
    <col min="4160" max="4160" width="3.375" style="271" customWidth="1"/>
    <col min="4161" max="4161" width="1.5" style="271" customWidth="1"/>
    <col min="4162" max="4279" width="27.375" style="271" customWidth="1"/>
    <col min="4280" max="4352" width="7.875" style="271"/>
    <col min="4353" max="4353" width="9.375" style="271" customWidth="1"/>
    <col min="4354" max="4354" width="1.125" style="271" customWidth="1"/>
    <col min="4355" max="4382" width="4.75" style="271" customWidth="1"/>
    <col min="4383" max="4386" width="3.5" style="271" customWidth="1"/>
    <col min="4387" max="4414" width="4.75" style="271" customWidth="1"/>
    <col min="4415" max="4415" width="9.375" style="271" customWidth="1"/>
    <col min="4416" max="4416" width="3.375" style="271" customWidth="1"/>
    <col min="4417" max="4417" width="1.5" style="271" customWidth="1"/>
    <col min="4418" max="4535" width="27.375" style="271" customWidth="1"/>
    <col min="4536" max="4608" width="7.875" style="271"/>
    <col min="4609" max="4609" width="9.375" style="271" customWidth="1"/>
    <col min="4610" max="4610" width="1.125" style="271" customWidth="1"/>
    <col min="4611" max="4638" width="4.75" style="271" customWidth="1"/>
    <col min="4639" max="4642" width="3.5" style="271" customWidth="1"/>
    <col min="4643" max="4670" width="4.75" style="271" customWidth="1"/>
    <col min="4671" max="4671" width="9.375" style="271" customWidth="1"/>
    <col min="4672" max="4672" width="3.375" style="271" customWidth="1"/>
    <col min="4673" max="4673" width="1.5" style="271" customWidth="1"/>
    <col min="4674" max="4791" width="27.375" style="271" customWidth="1"/>
    <col min="4792" max="4864" width="7.875" style="271"/>
    <col min="4865" max="4865" width="9.375" style="271" customWidth="1"/>
    <col min="4866" max="4866" width="1.125" style="271" customWidth="1"/>
    <col min="4867" max="4894" width="4.75" style="271" customWidth="1"/>
    <col min="4895" max="4898" width="3.5" style="271" customWidth="1"/>
    <col min="4899" max="4926" width="4.75" style="271" customWidth="1"/>
    <col min="4927" max="4927" width="9.375" style="271" customWidth="1"/>
    <col min="4928" max="4928" width="3.375" style="271" customWidth="1"/>
    <col min="4929" max="4929" width="1.5" style="271" customWidth="1"/>
    <col min="4930" max="5047" width="27.375" style="271" customWidth="1"/>
    <col min="5048" max="5120" width="7.875" style="271"/>
    <col min="5121" max="5121" width="9.375" style="271" customWidth="1"/>
    <col min="5122" max="5122" width="1.125" style="271" customWidth="1"/>
    <col min="5123" max="5150" width="4.75" style="271" customWidth="1"/>
    <col min="5151" max="5154" width="3.5" style="271" customWidth="1"/>
    <col min="5155" max="5182" width="4.75" style="271" customWidth="1"/>
    <col min="5183" max="5183" width="9.375" style="271" customWidth="1"/>
    <col min="5184" max="5184" width="3.375" style="271" customWidth="1"/>
    <col min="5185" max="5185" width="1.5" style="271" customWidth="1"/>
    <col min="5186" max="5303" width="27.375" style="271" customWidth="1"/>
    <col min="5304" max="5376" width="7.875" style="271"/>
    <col min="5377" max="5377" width="9.375" style="271" customWidth="1"/>
    <col min="5378" max="5378" width="1.125" style="271" customWidth="1"/>
    <col min="5379" max="5406" width="4.75" style="271" customWidth="1"/>
    <col min="5407" max="5410" width="3.5" style="271" customWidth="1"/>
    <col min="5411" max="5438" width="4.75" style="271" customWidth="1"/>
    <col min="5439" max="5439" width="9.375" style="271" customWidth="1"/>
    <col min="5440" max="5440" width="3.375" style="271" customWidth="1"/>
    <col min="5441" max="5441" width="1.5" style="271" customWidth="1"/>
    <col min="5442" max="5559" width="27.375" style="271" customWidth="1"/>
    <col min="5560" max="5632" width="7.875" style="271"/>
    <col min="5633" max="5633" width="9.375" style="271" customWidth="1"/>
    <col min="5634" max="5634" width="1.125" style="271" customWidth="1"/>
    <col min="5635" max="5662" width="4.75" style="271" customWidth="1"/>
    <col min="5663" max="5666" width="3.5" style="271" customWidth="1"/>
    <col min="5667" max="5694" width="4.75" style="271" customWidth="1"/>
    <col min="5695" max="5695" width="9.375" style="271" customWidth="1"/>
    <col min="5696" max="5696" width="3.375" style="271" customWidth="1"/>
    <col min="5697" max="5697" width="1.5" style="271" customWidth="1"/>
    <col min="5698" max="5815" width="27.375" style="271" customWidth="1"/>
    <col min="5816" max="5888" width="7.875" style="271"/>
    <col min="5889" max="5889" width="9.375" style="271" customWidth="1"/>
    <col min="5890" max="5890" width="1.125" style="271" customWidth="1"/>
    <col min="5891" max="5918" width="4.75" style="271" customWidth="1"/>
    <col min="5919" max="5922" width="3.5" style="271" customWidth="1"/>
    <col min="5923" max="5950" width="4.75" style="271" customWidth="1"/>
    <col min="5951" max="5951" width="9.375" style="271" customWidth="1"/>
    <col min="5952" max="5952" width="3.375" style="271" customWidth="1"/>
    <col min="5953" max="5953" width="1.5" style="271" customWidth="1"/>
    <col min="5954" max="6071" width="27.375" style="271" customWidth="1"/>
    <col min="6072" max="6144" width="7.875" style="271"/>
    <col min="6145" max="6145" width="9.375" style="271" customWidth="1"/>
    <col min="6146" max="6146" width="1.125" style="271" customWidth="1"/>
    <col min="6147" max="6174" width="4.75" style="271" customWidth="1"/>
    <col min="6175" max="6178" width="3.5" style="271" customWidth="1"/>
    <col min="6179" max="6206" width="4.75" style="271" customWidth="1"/>
    <col min="6207" max="6207" width="9.375" style="271" customWidth="1"/>
    <col min="6208" max="6208" width="3.375" style="271" customWidth="1"/>
    <col min="6209" max="6209" width="1.5" style="271" customWidth="1"/>
    <col min="6210" max="6327" width="27.375" style="271" customWidth="1"/>
    <col min="6328" max="6400" width="7.875" style="271"/>
    <col min="6401" max="6401" width="9.375" style="271" customWidth="1"/>
    <col min="6402" max="6402" width="1.125" style="271" customWidth="1"/>
    <col min="6403" max="6430" width="4.75" style="271" customWidth="1"/>
    <col min="6431" max="6434" width="3.5" style="271" customWidth="1"/>
    <col min="6435" max="6462" width="4.75" style="271" customWidth="1"/>
    <col min="6463" max="6463" width="9.375" style="271" customWidth="1"/>
    <col min="6464" max="6464" width="3.375" style="271" customWidth="1"/>
    <col min="6465" max="6465" width="1.5" style="271" customWidth="1"/>
    <col min="6466" max="6583" width="27.375" style="271" customWidth="1"/>
    <col min="6584" max="6656" width="7.875" style="271"/>
    <col min="6657" max="6657" width="9.375" style="271" customWidth="1"/>
    <col min="6658" max="6658" width="1.125" style="271" customWidth="1"/>
    <col min="6659" max="6686" width="4.75" style="271" customWidth="1"/>
    <col min="6687" max="6690" width="3.5" style="271" customWidth="1"/>
    <col min="6691" max="6718" width="4.75" style="271" customWidth="1"/>
    <col min="6719" max="6719" width="9.375" style="271" customWidth="1"/>
    <col min="6720" max="6720" width="3.375" style="271" customWidth="1"/>
    <col min="6721" max="6721" width="1.5" style="271" customWidth="1"/>
    <col min="6722" max="6839" width="27.375" style="271" customWidth="1"/>
    <col min="6840" max="6912" width="7.875" style="271"/>
    <col min="6913" max="6913" width="9.375" style="271" customWidth="1"/>
    <col min="6914" max="6914" width="1.125" style="271" customWidth="1"/>
    <col min="6915" max="6942" width="4.75" style="271" customWidth="1"/>
    <col min="6943" max="6946" width="3.5" style="271" customWidth="1"/>
    <col min="6947" max="6974" width="4.75" style="271" customWidth="1"/>
    <col min="6975" max="6975" width="9.375" style="271" customWidth="1"/>
    <col min="6976" max="6976" width="3.375" style="271" customWidth="1"/>
    <col min="6977" max="6977" width="1.5" style="271" customWidth="1"/>
    <col min="6978" max="7095" width="27.375" style="271" customWidth="1"/>
    <col min="7096" max="7168" width="7.875" style="271"/>
    <col min="7169" max="7169" width="9.375" style="271" customWidth="1"/>
    <col min="7170" max="7170" width="1.125" style="271" customWidth="1"/>
    <col min="7171" max="7198" width="4.75" style="271" customWidth="1"/>
    <col min="7199" max="7202" width="3.5" style="271" customWidth="1"/>
    <col min="7203" max="7230" width="4.75" style="271" customWidth="1"/>
    <col min="7231" max="7231" width="9.375" style="271" customWidth="1"/>
    <col min="7232" max="7232" width="3.375" style="271" customWidth="1"/>
    <col min="7233" max="7233" width="1.5" style="271" customWidth="1"/>
    <col min="7234" max="7351" width="27.375" style="271" customWidth="1"/>
    <col min="7352" max="7424" width="7.875" style="271"/>
    <col min="7425" max="7425" width="9.375" style="271" customWidth="1"/>
    <col min="7426" max="7426" width="1.125" style="271" customWidth="1"/>
    <col min="7427" max="7454" width="4.75" style="271" customWidth="1"/>
    <col min="7455" max="7458" width="3.5" style="271" customWidth="1"/>
    <col min="7459" max="7486" width="4.75" style="271" customWidth="1"/>
    <col min="7487" max="7487" width="9.375" style="271" customWidth="1"/>
    <col min="7488" max="7488" width="3.375" style="271" customWidth="1"/>
    <col min="7489" max="7489" width="1.5" style="271" customWidth="1"/>
    <col min="7490" max="7607" width="27.375" style="271" customWidth="1"/>
    <col min="7608" max="7680" width="7.875" style="271"/>
    <col min="7681" max="7681" width="9.375" style="271" customWidth="1"/>
    <col min="7682" max="7682" width="1.125" style="271" customWidth="1"/>
    <col min="7683" max="7710" width="4.75" style="271" customWidth="1"/>
    <col min="7711" max="7714" width="3.5" style="271" customWidth="1"/>
    <col min="7715" max="7742" width="4.75" style="271" customWidth="1"/>
    <col min="7743" max="7743" width="9.375" style="271" customWidth="1"/>
    <col min="7744" max="7744" width="3.375" style="271" customWidth="1"/>
    <col min="7745" max="7745" width="1.5" style="271" customWidth="1"/>
    <col min="7746" max="7863" width="27.375" style="271" customWidth="1"/>
    <col min="7864" max="7936" width="7.875" style="271"/>
    <col min="7937" max="7937" width="9.375" style="271" customWidth="1"/>
    <col min="7938" max="7938" width="1.125" style="271" customWidth="1"/>
    <col min="7939" max="7966" width="4.75" style="271" customWidth="1"/>
    <col min="7967" max="7970" width="3.5" style="271" customWidth="1"/>
    <col min="7971" max="7998" width="4.75" style="271" customWidth="1"/>
    <col min="7999" max="7999" width="9.375" style="271" customWidth="1"/>
    <col min="8000" max="8000" width="3.375" style="271" customWidth="1"/>
    <col min="8001" max="8001" width="1.5" style="271" customWidth="1"/>
    <col min="8002" max="8119" width="27.375" style="271" customWidth="1"/>
    <col min="8120" max="8192" width="7.875" style="271"/>
    <col min="8193" max="8193" width="9.375" style="271" customWidth="1"/>
    <col min="8194" max="8194" width="1.125" style="271" customWidth="1"/>
    <col min="8195" max="8222" width="4.75" style="271" customWidth="1"/>
    <col min="8223" max="8226" width="3.5" style="271" customWidth="1"/>
    <col min="8227" max="8254" width="4.75" style="271" customWidth="1"/>
    <col min="8255" max="8255" width="9.375" style="271" customWidth="1"/>
    <col min="8256" max="8256" width="3.375" style="271" customWidth="1"/>
    <col min="8257" max="8257" width="1.5" style="271" customWidth="1"/>
    <col min="8258" max="8375" width="27.375" style="271" customWidth="1"/>
    <col min="8376" max="8448" width="7.875" style="271"/>
    <col min="8449" max="8449" width="9.375" style="271" customWidth="1"/>
    <col min="8450" max="8450" width="1.125" style="271" customWidth="1"/>
    <col min="8451" max="8478" width="4.75" style="271" customWidth="1"/>
    <col min="8479" max="8482" width="3.5" style="271" customWidth="1"/>
    <col min="8483" max="8510" width="4.75" style="271" customWidth="1"/>
    <col min="8511" max="8511" width="9.375" style="271" customWidth="1"/>
    <col min="8512" max="8512" width="3.375" style="271" customWidth="1"/>
    <col min="8513" max="8513" width="1.5" style="271" customWidth="1"/>
    <col min="8514" max="8631" width="27.375" style="271" customWidth="1"/>
    <col min="8632" max="8704" width="7.875" style="271"/>
    <col min="8705" max="8705" width="9.375" style="271" customWidth="1"/>
    <col min="8706" max="8706" width="1.125" style="271" customWidth="1"/>
    <col min="8707" max="8734" width="4.75" style="271" customWidth="1"/>
    <col min="8735" max="8738" width="3.5" style="271" customWidth="1"/>
    <col min="8739" max="8766" width="4.75" style="271" customWidth="1"/>
    <col min="8767" max="8767" width="9.375" style="271" customWidth="1"/>
    <col min="8768" max="8768" width="3.375" style="271" customWidth="1"/>
    <col min="8769" max="8769" width="1.5" style="271" customWidth="1"/>
    <col min="8770" max="8887" width="27.375" style="271" customWidth="1"/>
    <col min="8888" max="8960" width="7.875" style="271"/>
    <col min="8961" max="8961" width="9.375" style="271" customWidth="1"/>
    <col min="8962" max="8962" width="1.125" style="271" customWidth="1"/>
    <col min="8963" max="8990" width="4.75" style="271" customWidth="1"/>
    <col min="8991" max="8994" width="3.5" style="271" customWidth="1"/>
    <col min="8995" max="9022" width="4.75" style="271" customWidth="1"/>
    <col min="9023" max="9023" width="9.375" style="271" customWidth="1"/>
    <col min="9024" max="9024" width="3.375" style="271" customWidth="1"/>
    <col min="9025" max="9025" width="1.5" style="271" customWidth="1"/>
    <col min="9026" max="9143" width="27.375" style="271" customWidth="1"/>
    <col min="9144" max="9216" width="7.875" style="271"/>
    <col min="9217" max="9217" width="9.375" style="271" customWidth="1"/>
    <col min="9218" max="9218" width="1.125" style="271" customWidth="1"/>
    <col min="9219" max="9246" width="4.75" style="271" customWidth="1"/>
    <col min="9247" max="9250" width="3.5" style="271" customWidth="1"/>
    <col min="9251" max="9278" width="4.75" style="271" customWidth="1"/>
    <col min="9279" max="9279" width="9.375" style="271" customWidth="1"/>
    <col min="9280" max="9280" width="3.375" style="271" customWidth="1"/>
    <col min="9281" max="9281" width="1.5" style="271" customWidth="1"/>
    <col min="9282" max="9399" width="27.375" style="271" customWidth="1"/>
    <col min="9400" max="9472" width="7.875" style="271"/>
    <col min="9473" max="9473" width="9.375" style="271" customWidth="1"/>
    <col min="9474" max="9474" width="1.125" style="271" customWidth="1"/>
    <col min="9475" max="9502" width="4.75" style="271" customWidth="1"/>
    <col min="9503" max="9506" width="3.5" style="271" customWidth="1"/>
    <col min="9507" max="9534" width="4.75" style="271" customWidth="1"/>
    <col min="9535" max="9535" width="9.375" style="271" customWidth="1"/>
    <col min="9536" max="9536" width="3.375" style="271" customWidth="1"/>
    <col min="9537" max="9537" width="1.5" style="271" customWidth="1"/>
    <col min="9538" max="9655" width="27.375" style="271" customWidth="1"/>
    <col min="9656" max="9728" width="7.875" style="271"/>
    <col min="9729" max="9729" width="9.375" style="271" customWidth="1"/>
    <col min="9730" max="9730" width="1.125" style="271" customWidth="1"/>
    <col min="9731" max="9758" width="4.75" style="271" customWidth="1"/>
    <col min="9759" max="9762" width="3.5" style="271" customWidth="1"/>
    <col min="9763" max="9790" width="4.75" style="271" customWidth="1"/>
    <col min="9791" max="9791" width="9.375" style="271" customWidth="1"/>
    <col min="9792" max="9792" width="3.375" style="271" customWidth="1"/>
    <col min="9793" max="9793" width="1.5" style="271" customWidth="1"/>
    <col min="9794" max="9911" width="27.375" style="271" customWidth="1"/>
    <col min="9912" max="9984" width="7.875" style="271"/>
    <col min="9985" max="9985" width="9.375" style="271" customWidth="1"/>
    <col min="9986" max="9986" width="1.125" style="271" customWidth="1"/>
    <col min="9987" max="10014" width="4.75" style="271" customWidth="1"/>
    <col min="10015" max="10018" width="3.5" style="271" customWidth="1"/>
    <col min="10019" max="10046" width="4.75" style="271" customWidth="1"/>
    <col min="10047" max="10047" width="9.375" style="271" customWidth="1"/>
    <col min="10048" max="10048" width="3.375" style="271" customWidth="1"/>
    <col min="10049" max="10049" width="1.5" style="271" customWidth="1"/>
    <col min="10050" max="10167" width="27.375" style="271" customWidth="1"/>
    <col min="10168" max="10240" width="7.875" style="271"/>
    <col min="10241" max="10241" width="9.375" style="271" customWidth="1"/>
    <col min="10242" max="10242" width="1.125" style="271" customWidth="1"/>
    <col min="10243" max="10270" width="4.75" style="271" customWidth="1"/>
    <col min="10271" max="10274" width="3.5" style="271" customWidth="1"/>
    <col min="10275" max="10302" width="4.75" style="271" customWidth="1"/>
    <col min="10303" max="10303" width="9.375" style="271" customWidth="1"/>
    <col min="10304" max="10304" width="3.375" style="271" customWidth="1"/>
    <col min="10305" max="10305" width="1.5" style="271" customWidth="1"/>
    <col min="10306" max="10423" width="27.375" style="271" customWidth="1"/>
    <col min="10424" max="10496" width="7.875" style="271"/>
    <col min="10497" max="10497" width="9.375" style="271" customWidth="1"/>
    <col min="10498" max="10498" width="1.125" style="271" customWidth="1"/>
    <col min="10499" max="10526" width="4.75" style="271" customWidth="1"/>
    <col min="10527" max="10530" width="3.5" style="271" customWidth="1"/>
    <col min="10531" max="10558" width="4.75" style="271" customWidth="1"/>
    <col min="10559" max="10559" width="9.375" style="271" customWidth="1"/>
    <col min="10560" max="10560" width="3.375" style="271" customWidth="1"/>
    <col min="10561" max="10561" width="1.5" style="271" customWidth="1"/>
    <col min="10562" max="10679" width="27.375" style="271" customWidth="1"/>
    <col min="10680" max="10752" width="7.875" style="271"/>
    <col min="10753" max="10753" width="9.375" style="271" customWidth="1"/>
    <col min="10754" max="10754" width="1.125" style="271" customWidth="1"/>
    <col min="10755" max="10782" width="4.75" style="271" customWidth="1"/>
    <col min="10783" max="10786" width="3.5" style="271" customWidth="1"/>
    <col min="10787" max="10814" width="4.75" style="271" customWidth="1"/>
    <col min="10815" max="10815" width="9.375" style="271" customWidth="1"/>
    <col min="10816" max="10816" width="3.375" style="271" customWidth="1"/>
    <col min="10817" max="10817" width="1.5" style="271" customWidth="1"/>
    <col min="10818" max="10935" width="27.375" style="271" customWidth="1"/>
    <col min="10936" max="11008" width="7.875" style="271"/>
    <col min="11009" max="11009" width="9.375" style="271" customWidth="1"/>
    <col min="11010" max="11010" width="1.125" style="271" customWidth="1"/>
    <col min="11011" max="11038" width="4.75" style="271" customWidth="1"/>
    <col min="11039" max="11042" width="3.5" style="271" customWidth="1"/>
    <col min="11043" max="11070" width="4.75" style="271" customWidth="1"/>
    <col min="11071" max="11071" width="9.375" style="271" customWidth="1"/>
    <col min="11072" max="11072" width="3.375" style="271" customWidth="1"/>
    <col min="11073" max="11073" width="1.5" style="271" customWidth="1"/>
    <col min="11074" max="11191" width="27.375" style="271" customWidth="1"/>
    <col min="11192" max="11264" width="7.875" style="271"/>
    <col min="11265" max="11265" width="9.375" style="271" customWidth="1"/>
    <col min="11266" max="11266" width="1.125" style="271" customWidth="1"/>
    <col min="11267" max="11294" width="4.75" style="271" customWidth="1"/>
    <col min="11295" max="11298" width="3.5" style="271" customWidth="1"/>
    <col min="11299" max="11326" width="4.75" style="271" customWidth="1"/>
    <col min="11327" max="11327" width="9.375" style="271" customWidth="1"/>
    <col min="11328" max="11328" width="3.375" style="271" customWidth="1"/>
    <col min="11329" max="11329" width="1.5" style="271" customWidth="1"/>
    <col min="11330" max="11447" width="27.375" style="271" customWidth="1"/>
    <col min="11448" max="11520" width="7.875" style="271"/>
    <col min="11521" max="11521" width="9.375" style="271" customWidth="1"/>
    <col min="11522" max="11522" width="1.125" style="271" customWidth="1"/>
    <col min="11523" max="11550" width="4.75" style="271" customWidth="1"/>
    <col min="11551" max="11554" width="3.5" style="271" customWidth="1"/>
    <col min="11555" max="11582" width="4.75" style="271" customWidth="1"/>
    <col min="11583" max="11583" width="9.375" style="271" customWidth="1"/>
    <col min="11584" max="11584" width="3.375" style="271" customWidth="1"/>
    <col min="11585" max="11585" width="1.5" style="271" customWidth="1"/>
    <col min="11586" max="11703" width="27.375" style="271" customWidth="1"/>
    <col min="11704" max="11776" width="7.875" style="271"/>
    <col min="11777" max="11777" width="9.375" style="271" customWidth="1"/>
    <col min="11778" max="11778" width="1.125" style="271" customWidth="1"/>
    <col min="11779" max="11806" width="4.75" style="271" customWidth="1"/>
    <col min="11807" max="11810" width="3.5" style="271" customWidth="1"/>
    <col min="11811" max="11838" width="4.75" style="271" customWidth="1"/>
    <col min="11839" max="11839" width="9.375" style="271" customWidth="1"/>
    <col min="11840" max="11840" width="3.375" style="271" customWidth="1"/>
    <col min="11841" max="11841" width="1.5" style="271" customWidth="1"/>
    <col min="11842" max="11959" width="27.375" style="271" customWidth="1"/>
    <col min="11960" max="12032" width="7.875" style="271"/>
    <col min="12033" max="12033" width="9.375" style="271" customWidth="1"/>
    <col min="12034" max="12034" width="1.125" style="271" customWidth="1"/>
    <col min="12035" max="12062" width="4.75" style="271" customWidth="1"/>
    <col min="12063" max="12066" width="3.5" style="271" customWidth="1"/>
    <col min="12067" max="12094" width="4.75" style="271" customWidth="1"/>
    <col min="12095" max="12095" width="9.375" style="271" customWidth="1"/>
    <col min="12096" max="12096" width="3.375" style="271" customWidth="1"/>
    <col min="12097" max="12097" width="1.5" style="271" customWidth="1"/>
    <col min="12098" max="12215" width="27.375" style="271" customWidth="1"/>
    <col min="12216" max="12288" width="7.875" style="271"/>
    <col min="12289" max="12289" width="9.375" style="271" customWidth="1"/>
    <col min="12290" max="12290" width="1.125" style="271" customWidth="1"/>
    <col min="12291" max="12318" width="4.75" style="271" customWidth="1"/>
    <col min="12319" max="12322" width="3.5" style="271" customWidth="1"/>
    <col min="12323" max="12350" width="4.75" style="271" customWidth="1"/>
    <col min="12351" max="12351" width="9.375" style="271" customWidth="1"/>
    <col min="12352" max="12352" width="3.375" style="271" customWidth="1"/>
    <col min="12353" max="12353" width="1.5" style="271" customWidth="1"/>
    <col min="12354" max="12471" width="27.375" style="271" customWidth="1"/>
    <col min="12472" max="12544" width="7.875" style="271"/>
    <col min="12545" max="12545" width="9.375" style="271" customWidth="1"/>
    <col min="12546" max="12546" width="1.125" style="271" customWidth="1"/>
    <col min="12547" max="12574" width="4.75" style="271" customWidth="1"/>
    <col min="12575" max="12578" width="3.5" style="271" customWidth="1"/>
    <col min="12579" max="12606" width="4.75" style="271" customWidth="1"/>
    <col min="12607" max="12607" width="9.375" style="271" customWidth="1"/>
    <col min="12608" max="12608" width="3.375" style="271" customWidth="1"/>
    <col min="12609" max="12609" width="1.5" style="271" customWidth="1"/>
    <col min="12610" max="12727" width="27.375" style="271" customWidth="1"/>
    <col min="12728" max="12800" width="7.875" style="271"/>
    <col min="12801" max="12801" width="9.375" style="271" customWidth="1"/>
    <col min="12802" max="12802" width="1.125" style="271" customWidth="1"/>
    <col min="12803" max="12830" width="4.75" style="271" customWidth="1"/>
    <col min="12831" max="12834" width="3.5" style="271" customWidth="1"/>
    <col min="12835" max="12862" width="4.75" style="271" customWidth="1"/>
    <col min="12863" max="12863" width="9.375" style="271" customWidth="1"/>
    <col min="12864" max="12864" width="3.375" style="271" customWidth="1"/>
    <col min="12865" max="12865" width="1.5" style="271" customWidth="1"/>
    <col min="12866" max="12983" width="27.375" style="271" customWidth="1"/>
    <col min="12984" max="13056" width="7.875" style="271"/>
    <col min="13057" max="13057" width="9.375" style="271" customWidth="1"/>
    <col min="13058" max="13058" width="1.125" style="271" customWidth="1"/>
    <col min="13059" max="13086" width="4.75" style="271" customWidth="1"/>
    <col min="13087" max="13090" width="3.5" style="271" customWidth="1"/>
    <col min="13091" max="13118" width="4.75" style="271" customWidth="1"/>
    <col min="13119" max="13119" width="9.375" style="271" customWidth="1"/>
    <col min="13120" max="13120" width="3.375" style="271" customWidth="1"/>
    <col min="13121" max="13121" width="1.5" style="271" customWidth="1"/>
    <col min="13122" max="13239" width="27.375" style="271" customWidth="1"/>
    <col min="13240" max="13312" width="7.875" style="271"/>
    <col min="13313" max="13313" width="9.375" style="271" customWidth="1"/>
    <col min="13314" max="13314" width="1.125" style="271" customWidth="1"/>
    <col min="13315" max="13342" width="4.75" style="271" customWidth="1"/>
    <col min="13343" max="13346" width="3.5" style="271" customWidth="1"/>
    <col min="13347" max="13374" width="4.75" style="271" customWidth="1"/>
    <col min="13375" max="13375" width="9.375" style="271" customWidth="1"/>
    <col min="13376" max="13376" width="3.375" style="271" customWidth="1"/>
    <col min="13377" max="13377" width="1.5" style="271" customWidth="1"/>
    <col min="13378" max="13495" width="27.375" style="271" customWidth="1"/>
    <col min="13496" max="13568" width="7.875" style="271"/>
    <col min="13569" max="13569" width="9.375" style="271" customWidth="1"/>
    <col min="13570" max="13570" width="1.125" style="271" customWidth="1"/>
    <col min="13571" max="13598" width="4.75" style="271" customWidth="1"/>
    <col min="13599" max="13602" width="3.5" style="271" customWidth="1"/>
    <col min="13603" max="13630" width="4.75" style="271" customWidth="1"/>
    <col min="13631" max="13631" width="9.375" style="271" customWidth="1"/>
    <col min="13632" max="13632" width="3.375" style="271" customWidth="1"/>
    <col min="13633" max="13633" width="1.5" style="271" customWidth="1"/>
    <col min="13634" max="13751" width="27.375" style="271" customWidth="1"/>
    <col min="13752" max="13824" width="7.875" style="271"/>
    <col min="13825" max="13825" width="9.375" style="271" customWidth="1"/>
    <col min="13826" max="13826" width="1.125" style="271" customWidth="1"/>
    <col min="13827" max="13854" width="4.75" style="271" customWidth="1"/>
    <col min="13855" max="13858" width="3.5" style="271" customWidth="1"/>
    <col min="13859" max="13886" width="4.75" style="271" customWidth="1"/>
    <col min="13887" max="13887" width="9.375" style="271" customWidth="1"/>
    <col min="13888" max="13888" width="3.375" style="271" customWidth="1"/>
    <col min="13889" max="13889" width="1.5" style="271" customWidth="1"/>
    <col min="13890" max="14007" width="27.375" style="271" customWidth="1"/>
    <col min="14008" max="14080" width="7.875" style="271"/>
    <col min="14081" max="14081" width="9.375" style="271" customWidth="1"/>
    <col min="14082" max="14082" width="1.125" style="271" customWidth="1"/>
    <col min="14083" max="14110" width="4.75" style="271" customWidth="1"/>
    <col min="14111" max="14114" width="3.5" style="271" customWidth="1"/>
    <col min="14115" max="14142" width="4.75" style="271" customWidth="1"/>
    <col min="14143" max="14143" width="9.375" style="271" customWidth="1"/>
    <col min="14144" max="14144" width="3.375" style="271" customWidth="1"/>
    <col min="14145" max="14145" width="1.5" style="271" customWidth="1"/>
    <col min="14146" max="14263" width="27.375" style="271" customWidth="1"/>
    <col min="14264" max="14336" width="7.875" style="271"/>
    <col min="14337" max="14337" width="9.375" style="271" customWidth="1"/>
    <col min="14338" max="14338" width="1.125" style="271" customWidth="1"/>
    <col min="14339" max="14366" width="4.75" style="271" customWidth="1"/>
    <col min="14367" max="14370" width="3.5" style="271" customWidth="1"/>
    <col min="14371" max="14398" width="4.75" style="271" customWidth="1"/>
    <col min="14399" max="14399" width="9.375" style="271" customWidth="1"/>
    <col min="14400" max="14400" width="3.375" style="271" customWidth="1"/>
    <col min="14401" max="14401" width="1.5" style="271" customWidth="1"/>
    <col min="14402" max="14519" width="27.375" style="271" customWidth="1"/>
    <col min="14520" max="14592" width="7.875" style="271"/>
    <col min="14593" max="14593" width="9.375" style="271" customWidth="1"/>
    <col min="14594" max="14594" width="1.125" style="271" customWidth="1"/>
    <col min="14595" max="14622" width="4.75" style="271" customWidth="1"/>
    <col min="14623" max="14626" width="3.5" style="271" customWidth="1"/>
    <col min="14627" max="14654" width="4.75" style="271" customWidth="1"/>
    <col min="14655" max="14655" width="9.375" style="271" customWidth="1"/>
    <col min="14656" max="14656" width="3.375" style="271" customWidth="1"/>
    <col min="14657" max="14657" width="1.5" style="271" customWidth="1"/>
    <col min="14658" max="14775" width="27.375" style="271" customWidth="1"/>
    <col min="14776" max="14848" width="7.875" style="271"/>
    <col min="14849" max="14849" width="9.375" style="271" customWidth="1"/>
    <col min="14850" max="14850" width="1.125" style="271" customWidth="1"/>
    <col min="14851" max="14878" width="4.75" style="271" customWidth="1"/>
    <col min="14879" max="14882" width="3.5" style="271" customWidth="1"/>
    <col min="14883" max="14910" width="4.75" style="271" customWidth="1"/>
    <col min="14911" max="14911" width="9.375" style="271" customWidth="1"/>
    <col min="14912" max="14912" width="3.375" style="271" customWidth="1"/>
    <col min="14913" max="14913" width="1.5" style="271" customWidth="1"/>
    <col min="14914" max="15031" width="27.375" style="271" customWidth="1"/>
    <col min="15032" max="15104" width="7.875" style="271"/>
    <col min="15105" max="15105" width="9.375" style="271" customWidth="1"/>
    <col min="15106" max="15106" width="1.125" style="271" customWidth="1"/>
    <col min="15107" max="15134" width="4.75" style="271" customWidth="1"/>
    <col min="15135" max="15138" width="3.5" style="271" customWidth="1"/>
    <col min="15139" max="15166" width="4.75" style="271" customWidth="1"/>
    <col min="15167" max="15167" width="9.375" style="271" customWidth="1"/>
    <col min="15168" max="15168" width="3.375" style="271" customWidth="1"/>
    <col min="15169" max="15169" width="1.5" style="271" customWidth="1"/>
    <col min="15170" max="15287" width="27.375" style="271" customWidth="1"/>
    <col min="15288" max="15360" width="7.875" style="271"/>
    <col min="15361" max="15361" width="9.375" style="271" customWidth="1"/>
    <col min="15362" max="15362" width="1.125" style="271" customWidth="1"/>
    <col min="15363" max="15390" width="4.75" style="271" customWidth="1"/>
    <col min="15391" max="15394" width="3.5" style="271" customWidth="1"/>
    <col min="15395" max="15422" width="4.75" style="271" customWidth="1"/>
    <col min="15423" max="15423" width="9.375" style="271" customWidth="1"/>
    <col min="15424" max="15424" width="3.375" style="271" customWidth="1"/>
    <col min="15425" max="15425" width="1.5" style="271" customWidth="1"/>
    <col min="15426" max="15543" width="27.375" style="271" customWidth="1"/>
    <col min="15544" max="15616" width="7.875" style="271"/>
    <col min="15617" max="15617" width="9.375" style="271" customWidth="1"/>
    <col min="15618" max="15618" width="1.125" style="271" customWidth="1"/>
    <col min="15619" max="15646" width="4.75" style="271" customWidth="1"/>
    <col min="15647" max="15650" width="3.5" style="271" customWidth="1"/>
    <col min="15651" max="15678" width="4.75" style="271" customWidth="1"/>
    <col min="15679" max="15679" width="9.375" style="271" customWidth="1"/>
    <col min="15680" max="15680" width="3.375" style="271" customWidth="1"/>
    <col min="15681" max="15681" width="1.5" style="271" customWidth="1"/>
    <col min="15682" max="15799" width="27.375" style="271" customWidth="1"/>
    <col min="15800" max="15872" width="7.875" style="271"/>
    <col min="15873" max="15873" width="9.375" style="271" customWidth="1"/>
    <col min="15874" max="15874" width="1.125" style="271" customWidth="1"/>
    <col min="15875" max="15902" width="4.75" style="271" customWidth="1"/>
    <col min="15903" max="15906" width="3.5" style="271" customWidth="1"/>
    <col min="15907" max="15934" width="4.75" style="271" customWidth="1"/>
    <col min="15935" max="15935" width="9.375" style="271" customWidth="1"/>
    <col min="15936" max="15936" width="3.375" style="271" customWidth="1"/>
    <col min="15937" max="15937" width="1.5" style="271" customWidth="1"/>
    <col min="15938" max="16055" width="27.375" style="271" customWidth="1"/>
    <col min="16056" max="16128" width="7.875" style="271"/>
    <col min="16129" max="16129" width="9.375" style="271" customWidth="1"/>
    <col min="16130" max="16130" width="1.125" style="271" customWidth="1"/>
    <col min="16131" max="16158" width="4.75" style="271" customWidth="1"/>
    <col min="16159" max="16162" width="3.5" style="271" customWidth="1"/>
    <col min="16163" max="16190" width="4.75" style="271" customWidth="1"/>
    <col min="16191" max="16191" width="9.375" style="271" customWidth="1"/>
    <col min="16192" max="16192" width="3.375" style="271" customWidth="1"/>
    <col min="16193" max="16193" width="1.5" style="271" customWidth="1"/>
    <col min="16194" max="16311" width="27.375" style="271" customWidth="1"/>
    <col min="16312" max="16384" width="7.875" style="271"/>
  </cols>
  <sheetData>
    <row r="1" spans="1:183" s="270" customFormat="1" ht="39.950000000000003" customHeight="1" x14ac:dyDescent="0.2">
      <c r="C1" s="270">
        <v>1</v>
      </c>
      <c r="D1" s="270">
        <v>1</v>
      </c>
      <c r="E1" s="270">
        <v>1</v>
      </c>
      <c r="F1" s="270">
        <v>1</v>
      </c>
      <c r="G1" s="270">
        <v>1</v>
      </c>
      <c r="H1" s="270">
        <v>1</v>
      </c>
      <c r="I1" s="270">
        <v>1</v>
      </c>
      <c r="J1" s="270">
        <v>1</v>
      </c>
      <c r="K1" s="270">
        <v>1</v>
      </c>
      <c r="L1" s="270">
        <v>1</v>
      </c>
      <c r="M1" s="270">
        <v>1</v>
      </c>
      <c r="N1" s="270">
        <v>1</v>
      </c>
      <c r="O1" s="270">
        <v>1</v>
      </c>
      <c r="P1" s="270">
        <v>1</v>
      </c>
      <c r="Q1" s="270">
        <v>1</v>
      </c>
      <c r="R1" s="270">
        <v>1</v>
      </c>
      <c r="S1" s="270">
        <v>1</v>
      </c>
      <c r="T1" s="270">
        <v>1</v>
      </c>
      <c r="U1" s="270">
        <v>1</v>
      </c>
      <c r="V1" s="270">
        <v>1</v>
      </c>
      <c r="W1" s="270">
        <v>1</v>
      </c>
      <c r="X1" s="270">
        <v>1</v>
      </c>
      <c r="Y1" s="270">
        <v>1</v>
      </c>
      <c r="Z1" s="270">
        <v>1</v>
      </c>
      <c r="AA1" s="270">
        <v>1</v>
      </c>
      <c r="AB1" s="270">
        <v>1</v>
      </c>
      <c r="AC1" s="270">
        <v>1</v>
      </c>
      <c r="AD1" s="270">
        <v>1</v>
      </c>
      <c r="AE1" s="270">
        <v>3</v>
      </c>
      <c r="AF1" s="270">
        <v>3</v>
      </c>
      <c r="AG1" s="270">
        <v>3</v>
      </c>
      <c r="AH1" s="270">
        <v>3</v>
      </c>
      <c r="AI1" s="270">
        <v>1</v>
      </c>
      <c r="AJ1" s="270">
        <v>1</v>
      </c>
      <c r="AK1" s="270">
        <v>1</v>
      </c>
      <c r="AL1" s="270">
        <v>1</v>
      </c>
      <c r="AM1" s="270">
        <v>1</v>
      </c>
      <c r="AN1" s="270">
        <v>1</v>
      </c>
      <c r="AO1" s="270">
        <v>1</v>
      </c>
      <c r="AP1" s="270">
        <v>1</v>
      </c>
      <c r="AQ1" s="270">
        <v>1</v>
      </c>
      <c r="AR1" s="270">
        <v>1</v>
      </c>
      <c r="AS1" s="270">
        <v>1</v>
      </c>
      <c r="AT1" s="270">
        <v>1</v>
      </c>
      <c r="AU1" s="270">
        <v>1</v>
      </c>
      <c r="AV1" s="270">
        <v>1</v>
      </c>
      <c r="AW1" s="270">
        <v>1</v>
      </c>
      <c r="AX1" s="270">
        <v>1</v>
      </c>
      <c r="AY1" s="270">
        <v>1</v>
      </c>
      <c r="AZ1" s="270">
        <v>1</v>
      </c>
      <c r="BA1" s="270">
        <v>1</v>
      </c>
      <c r="BB1" s="270">
        <v>1</v>
      </c>
      <c r="BC1" s="270">
        <v>1</v>
      </c>
      <c r="BD1" s="270">
        <v>1</v>
      </c>
      <c r="BE1" s="270">
        <v>1</v>
      </c>
      <c r="BF1" s="270">
        <v>1</v>
      </c>
      <c r="BG1" s="270">
        <v>1</v>
      </c>
      <c r="BH1" s="270">
        <v>1</v>
      </c>
      <c r="BI1" s="270">
        <v>1</v>
      </c>
      <c r="BJ1" s="270">
        <v>1</v>
      </c>
      <c r="BL1" s="395"/>
      <c r="BM1" s="395"/>
      <c r="BN1" s="395"/>
      <c r="BO1" s="395"/>
      <c r="BP1" s="395"/>
      <c r="BQ1" s="395"/>
      <c r="BR1" s="395"/>
      <c r="BS1" s="395"/>
      <c r="BT1" s="395"/>
      <c r="BU1" s="395"/>
      <c r="BV1" s="395"/>
      <c r="BW1" s="395"/>
      <c r="BX1" s="395"/>
      <c r="BY1" s="395"/>
      <c r="BZ1" s="395"/>
      <c r="CA1" s="395"/>
      <c r="CB1" s="395"/>
      <c r="CC1" s="395"/>
      <c r="CD1" s="395"/>
      <c r="CE1" s="395"/>
      <c r="CF1" s="395"/>
      <c r="CG1" s="395"/>
      <c r="CH1" s="395"/>
      <c r="CI1" s="395"/>
      <c r="CJ1" s="395"/>
      <c r="CK1" s="395"/>
      <c r="CL1" s="395"/>
      <c r="CM1" s="395"/>
      <c r="CN1" s="395"/>
      <c r="CO1" s="395"/>
      <c r="CP1" s="395"/>
      <c r="CQ1" s="395"/>
      <c r="CR1" s="395"/>
      <c r="CS1" s="395"/>
      <c r="CT1" s="395"/>
      <c r="CU1" s="395"/>
      <c r="CV1" s="395"/>
      <c r="CW1" s="395"/>
      <c r="CX1" s="395"/>
      <c r="CY1" s="395"/>
      <c r="CZ1" s="395"/>
      <c r="DA1" s="395"/>
      <c r="DB1" s="395"/>
      <c r="DC1" s="395"/>
      <c r="DD1" s="395"/>
      <c r="DE1" s="395"/>
      <c r="DF1" s="395"/>
      <c r="DG1" s="395"/>
      <c r="DH1" s="395"/>
      <c r="DI1" s="395"/>
      <c r="DJ1" s="395"/>
      <c r="DK1" s="395"/>
      <c r="DL1" s="395"/>
      <c r="DM1" s="395"/>
      <c r="DN1" s="395"/>
      <c r="DO1" s="395"/>
      <c r="DP1" s="395"/>
      <c r="DQ1" s="395"/>
      <c r="DR1" s="395"/>
      <c r="DS1" s="395"/>
      <c r="DT1" s="395"/>
      <c r="DU1" s="395"/>
      <c r="DV1" s="395"/>
      <c r="DW1" s="395"/>
      <c r="DX1" s="395"/>
      <c r="DY1" s="395"/>
      <c r="DZ1" s="395"/>
      <c r="EA1" s="395"/>
      <c r="EB1" s="395"/>
      <c r="EC1" s="395"/>
      <c r="ED1" s="395"/>
      <c r="EE1" s="395"/>
      <c r="EF1" s="395"/>
      <c r="EG1" s="395"/>
      <c r="EH1" s="395"/>
      <c r="EI1" s="395"/>
      <c r="EJ1" s="395"/>
      <c r="EK1" s="395"/>
      <c r="EL1" s="395"/>
      <c r="EM1" s="395"/>
      <c r="EN1" s="395"/>
      <c r="EO1" s="395"/>
      <c r="EP1" s="395"/>
      <c r="EQ1" s="395"/>
      <c r="ER1" s="395"/>
      <c r="ES1" s="395"/>
      <c r="ET1" s="395"/>
      <c r="EU1" s="395"/>
      <c r="EV1" s="395"/>
      <c r="EW1" s="395"/>
      <c r="EX1" s="395"/>
      <c r="EY1" s="395"/>
      <c r="EZ1" s="395"/>
      <c r="FA1" s="395"/>
      <c r="FB1" s="395"/>
      <c r="FC1" s="395"/>
      <c r="FD1" s="395"/>
      <c r="FE1" s="395"/>
      <c r="FF1" s="395"/>
      <c r="FG1" s="395"/>
      <c r="FH1" s="395"/>
      <c r="FI1" s="395"/>
      <c r="FJ1" s="395"/>
      <c r="FK1" s="395"/>
      <c r="FL1" s="395"/>
      <c r="FM1" s="395"/>
      <c r="FN1" s="395"/>
      <c r="FO1" s="395"/>
      <c r="FP1" s="395"/>
      <c r="FQ1" s="395"/>
      <c r="FR1" s="395"/>
      <c r="FS1" s="395"/>
      <c r="FT1" s="395"/>
      <c r="FU1" s="395"/>
      <c r="FV1" s="395"/>
      <c r="FW1" s="395"/>
      <c r="FX1" s="395"/>
      <c r="FY1" s="395"/>
      <c r="FZ1" s="395"/>
      <c r="GA1" s="395"/>
    </row>
    <row r="2" spans="1:183" ht="4.1500000000000004" customHeight="1" x14ac:dyDescent="0.2">
      <c r="C2" s="272"/>
      <c r="D2" s="272"/>
      <c r="E2" s="272"/>
      <c r="F2" s="272"/>
      <c r="G2" s="272"/>
      <c r="H2" s="272"/>
      <c r="I2" s="272"/>
      <c r="J2" s="272"/>
      <c r="K2" s="272"/>
      <c r="L2" s="272"/>
      <c r="M2" s="272"/>
      <c r="N2" s="272"/>
      <c r="O2" s="272"/>
      <c r="P2" s="272"/>
      <c r="Q2" s="272"/>
      <c r="R2" s="272"/>
      <c r="S2" s="272"/>
      <c r="T2" s="272"/>
      <c r="U2" s="272"/>
      <c r="V2" s="272"/>
      <c r="W2" s="272"/>
      <c r="X2" s="272"/>
      <c r="Y2" s="272"/>
      <c r="Z2" s="272"/>
      <c r="AA2" s="272"/>
      <c r="AB2" s="272"/>
      <c r="AC2" s="272"/>
      <c r="AD2" s="272"/>
      <c r="AE2" s="272"/>
      <c r="AF2" s="272"/>
      <c r="AG2" s="272"/>
      <c r="AH2" s="272"/>
      <c r="AI2" s="272"/>
      <c r="AJ2" s="272"/>
      <c r="AK2" s="272"/>
      <c r="AL2" s="272"/>
      <c r="AM2" s="272"/>
      <c r="AN2" s="272"/>
      <c r="AO2" s="272"/>
      <c r="AP2" s="272"/>
      <c r="AQ2" s="272"/>
      <c r="AR2" s="272"/>
      <c r="AS2" s="272"/>
      <c r="AT2" s="272"/>
      <c r="AU2" s="272"/>
      <c r="AV2" s="272"/>
      <c r="AW2" s="272"/>
      <c r="AX2" s="272"/>
      <c r="AY2" s="272"/>
      <c r="AZ2" s="272"/>
      <c r="BA2" s="272"/>
      <c r="BB2" s="272"/>
      <c r="BC2" s="272"/>
      <c r="BD2" s="272"/>
      <c r="BE2" s="272"/>
      <c r="BF2" s="272"/>
      <c r="BG2" s="272"/>
      <c r="BH2" s="272"/>
      <c r="BI2" s="272"/>
      <c r="BJ2" s="272"/>
    </row>
    <row r="3" spans="1:183" ht="24.75" customHeight="1" x14ac:dyDescent="0.2">
      <c r="A3" s="270">
        <v>1</v>
      </c>
      <c r="C3" s="273"/>
      <c r="D3" s="273"/>
      <c r="E3" s="273"/>
      <c r="F3" s="273"/>
      <c r="G3" s="273"/>
      <c r="H3" s="273"/>
      <c r="I3" s="273"/>
      <c r="J3" s="273"/>
      <c r="K3" s="273"/>
      <c r="L3" s="273"/>
      <c r="M3" s="273"/>
      <c r="N3" s="273"/>
      <c r="O3" s="273"/>
      <c r="P3" s="273"/>
      <c r="Q3" s="273"/>
      <c r="R3" s="273"/>
      <c r="S3" s="273"/>
      <c r="T3" s="273"/>
      <c r="U3" s="273"/>
      <c r="V3" s="273"/>
      <c r="W3" s="273"/>
      <c r="X3" s="273"/>
      <c r="Y3" s="273"/>
      <c r="Z3" s="273"/>
      <c r="AA3" s="273"/>
      <c r="AB3" s="273"/>
      <c r="AC3" s="273"/>
      <c r="AD3" s="273"/>
      <c r="AE3" s="273"/>
      <c r="AF3" s="273"/>
      <c r="AG3" s="273"/>
      <c r="AH3" s="273"/>
      <c r="AI3" s="273"/>
      <c r="AJ3" s="273"/>
      <c r="AK3" s="273"/>
      <c r="AL3" s="273"/>
      <c r="AM3" s="273"/>
      <c r="AN3" s="273"/>
      <c r="AO3" s="273"/>
      <c r="AP3" s="273"/>
      <c r="AQ3" s="273"/>
      <c r="AR3" s="273"/>
      <c r="AS3" s="273"/>
      <c r="AT3" s="273"/>
      <c r="AU3" s="273"/>
      <c r="AV3" s="273"/>
      <c r="AW3" s="273"/>
      <c r="AX3" s="273"/>
      <c r="AY3" s="273"/>
      <c r="AZ3" s="273"/>
      <c r="BA3" s="273"/>
      <c r="BB3" s="273"/>
      <c r="BC3" s="273"/>
      <c r="BD3" s="273"/>
      <c r="BE3" s="273"/>
      <c r="BF3" s="273"/>
      <c r="BG3" s="273"/>
      <c r="BH3" s="273"/>
      <c r="BI3" s="273"/>
      <c r="BJ3" s="273"/>
    </row>
    <row r="4" spans="1:183" ht="85.7" customHeight="1" x14ac:dyDescent="1.35">
      <c r="A4" s="270">
        <v>11</v>
      </c>
      <c r="C4" s="274" t="s">
        <v>402</v>
      </c>
      <c r="D4" s="274"/>
      <c r="E4" s="274"/>
      <c r="F4" s="274"/>
      <c r="G4" s="274"/>
      <c r="H4" s="274"/>
      <c r="I4" s="274"/>
      <c r="J4" s="274"/>
      <c r="K4" s="274"/>
      <c r="L4" s="274"/>
      <c r="M4" s="274"/>
      <c r="N4" s="274"/>
      <c r="O4" s="274"/>
      <c r="P4" s="274"/>
      <c r="Q4" s="274"/>
      <c r="R4" s="274"/>
      <c r="S4" s="274"/>
      <c r="T4" s="274"/>
      <c r="U4" s="274"/>
      <c r="V4" s="274"/>
      <c r="W4" s="274"/>
      <c r="X4" s="274"/>
      <c r="Y4" s="274"/>
      <c r="Z4" s="274"/>
      <c r="AA4" s="275" t="s">
        <v>401</v>
      </c>
      <c r="AB4" s="275"/>
      <c r="AC4" s="275"/>
      <c r="AD4" s="275"/>
      <c r="AE4" s="275"/>
      <c r="AF4" s="276"/>
      <c r="AG4" s="277"/>
      <c r="AH4" s="275" t="s">
        <v>420</v>
      </c>
      <c r="AI4" s="275"/>
      <c r="AJ4" s="275"/>
      <c r="AK4" s="275"/>
      <c r="AL4" s="275"/>
      <c r="AM4" s="278" t="s">
        <v>421</v>
      </c>
      <c r="AN4" s="278"/>
      <c r="AO4" s="278"/>
      <c r="AP4" s="278"/>
      <c r="AQ4" s="278"/>
      <c r="AR4" s="278"/>
      <c r="AS4" s="278"/>
      <c r="AT4" s="278"/>
      <c r="AU4" s="278"/>
      <c r="AV4" s="278"/>
      <c r="AW4" s="278"/>
      <c r="AX4" s="278"/>
      <c r="AY4" s="278"/>
      <c r="AZ4" s="278"/>
      <c r="BA4" s="278"/>
      <c r="BB4" s="278"/>
      <c r="BC4" s="278"/>
      <c r="BD4" s="278"/>
      <c r="BE4" s="278"/>
      <c r="BF4" s="278"/>
      <c r="BG4" s="278"/>
      <c r="BH4" s="278"/>
      <c r="BI4" s="278"/>
      <c r="BJ4" s="278"/>
      <c r="BK4" s="279"/>
      <c r="BL4" s="397"/>
    </row>
    <row r="5" spans="1:183" ht="15" hidden="1" customHeight="1" x14ac:dyDescent="1.65">
      <c r="A5" s="280"/>
      <c r="C5" s="281"/>
      <c r="D5" s="282"/>
      <c r="E5" s="282"/>
      <c r="F5" s="282"/>
      <c r="G5" s="282"/>
      <c r="H5" s="282"/>
      <c r="I5" s="282"/>
      <c r="J5" s="282"/>
      <c r="K5" s="282"/>
      <c r="L5" s="282"/>
      <c r="M5" s="282"/>
      <c r="N5" s="282"/>
      <c r="O5" s="282"/>
      <c r="P5" s="282"/>
      <c r="Q5" s="282"/>
      <c r="R5" s="282"/>
      <c r="S5" s="282"/>
      <c r="T5" s="282"/>
      <c r="U5" s="282"/>
      <c r="V5" s="282"/>
      <c r="W5" s="282"/>
      <c r="X5" s="282"/>
      <c r="Y5" s="282"/>
      <c r="Z5" s="282"/>
      <c r="AA5" s="283"/>
      <c r="AB5" s="284"/>
      <c r="AC5" s="284"/>
      <c r="AD5" s="284"/>
      <c r="AE5" s="284"/>
      <c r="AF5" s="276"/>
      <c r="AG5" s="277"/>
      <c r="AH5" s="285"/>
      <c r="AI5" s="286"/>
      <c r="AJ5" s="286"/>
      <c r="AK5" s="286"/>
      <c r="AL5" s="286"/>
      <c r="AM5" s="287"/>
      <c r="AN5" s="288"/>
      <c r="AO5" s="288"/>
      <c r="AP5" s="288"/>
      <c r="AQ5" s="288"/>
      <c r="AR5" s="288"/>
      <c r="AS5" s="288"/>
      <c r="AT5" s="288"/>
      <c r="AU5" s="288"/>
      <c r="AV5" s="288"/>
      <c r="AW5" s="288"/>
      <c r="AX5" s="288"/>
      <c r="AY5" s="288"/>
      <c r="AZ5" s="288"/>
      <c r="BA5" s="288"/>
      <c r="BB5" s="288"/>
      <c r="BC5" s="288"/>
      <c r="BD5" s="288"/>
      <c r="BE5" s="288"/>
      <c r="BF5" s="288"/>
      <c r="BG5" s="288"/>
      <c r="BH5" s="288"/>
      <c r="BI5" s="288"/>
      <c r="BJ5" s="288"/>
      <c r="BK5" s="279"/>
      <c r="BL5" s="397"/>
    </row>
    <row r="6" spans="1:183" ht="47.25" customHeight="1" x14ac:dyDescent="0.2">
      <c r="A6" s="270">
        <v>13</v>
      </c>
      <c r="C6" s="289" t="s">
        <v>403</v>
      </c>
      <c r="D6" s="289"/>
      <c r="E6" s="289"/>
      <c r="F6" s="289"/>
      <c r="G6" s="289"/>
      <c r="H6" s="289"/>
      <c r="I6" s="289"/>
      <c r="J6" s="289"/>
      <c r="K6" s="289"/>
      <c r="L6" s="289"/>
      <c r="M6" s="289"/>
      <c r="N6" s="289"/>
      <c r="O6" s="289"/>
      <c r="P6" s="289"/>
      <c r="Q6" s="289"/>
      <c r="R6" s="289"/>
      <c r="S6" s="289"/>
      <c r="T6" s="289"/>
      <c r="U6" s="289"/>
      <c r="V6" s="289"/>
      <c r="W6" s="289"/>
      <c r="X6" s="289"/>
      <c r="Y6" s="289"/>
      <c r="Z6" s="289"/>
      <c r="AA6" s="289"/>
      <c r="AB6" s="289"/>
      <c r="AC6" s="289"/>
      <c r="AD6" s="289"/>
      <c r="AE6" s="290"/>
      <c r="AF6" s="291"/>
      <c r="AG6" s="292"/>
      <c r="AH6" s="290"/>
      <c r="AI6" s="293" t="s">
        <v>422</v>
      </c>
      <c r="AJ6" s="293"/>
      <c r="AK6" s="293"/>
      <c r="AL6" s="293"/>
      <c r="AM6" s="293"/>
      <c r="AN6" s="293"/>
      <c r="AO6" s="293"/>
      <c r="AP6" s="293"/>
      <c r="AQ6" s="293"/>
      <c r="AR6" s="293"/>
      <c r="AS6" s="293"/>
      <c r="AT6" s="293"/>
      <c r="AU6" s="293"/>
      <c r="AV6" s="293"/>
      <c r="AW6" s="293"/>
      <c r="AX6" s="293"/>
      <c r="AY6" s="293"/>
      <c r="AZ6" s="293"/>
      <c r="BA6" s="293"/>
      <c r="BB6" s="293"/>
      <c r="BC6" s="293"/>
      <c r="BD6" s="293"/>
      <c r="BE6" s="293"/>
      <c r="BF6" s="293"/>
      <c r="BG6" s="293"/>
      <c r="BH6" s="293"/>
      <c r="BI6" s="293"/>
      <c r="BJ6" s="293"/>
      <c r="BL6" s="397"/>
    </row>
    <row r="7" spans="1:183" ht="77.25" hidden="1" customHeight="1" x14ac:dyDescent="0.2">
      <c r="C7" s="294"/>
      <c r="D7" s="295"/>
      <c r="E7" s="295"/>
      <c r="F7" s="295"/>
      <c r="G7" s="295"/>
      <c r="H7" s="295"/>
      <c r="I7" s="295"/>
      <c r="J7" s="295"/>
      <c r="K7" s="295"/>
      <c r="L7" s="295"/>
      <c r="M7" s="295"/>
      <c r="N7" s="295"/>
      <c r="O7" s="295"/>
      <c r="P7" s="295"/>
      <c r="Q7" s="295"/>
      <c r="R7" s="295"/>
      <c r="S7" s="295"/>
      <c r="T7" s="295"/>
      <c r="U7" s="295"/>
      <c r="V7" s="295"/>
      <c r="W7" s="295"/>
      <c r="X7" s="295"/>
      <c r="Y7" s="295"/>
      <c r="Z7" s="295"/>
      <c r="AA7" s="295"/>
      <c r="AB7" s="295"/>
      <c r="AC7" s="295"/>
      <c r="AD7" s="295"/>
      <c r="AE7" s="290"/>
      <c r="AF7" s="291"/>
      <c r="AG7" s="292"/>
      <c r="AH7" s="290"/>
      <c r="AI7" s="296"/>
      <c r="AJ7" s="297"/>
      <c r="AK7" s="297"/>
      <c r="AL7" s="297"/>
      <c r="AM7" s="297"/>
      <c r="AN7" s="297"/>
      <c r="AO7" s="297"/>
      <c r="AP7" s="297"/>
      <c r="AQ7" s="297"/>
      <c r="AR7" s="297"/>
      <c r="AS7" s="297"/>
      <c r="AT7" s="297"/>
      <c r="AU7" s="297"/>
      <c r="AV7" s="297"/>
      <c r="AW7" s="297"/>
      <c r="AX7" s="297"/>
      <c r="AY7" s="297"/>
      <c r="AZ7" s="297"/>
      <c r="BA7" s="297"/>
      <c r="BB7" s="297"/>
      <c r="BC7" s="297"/>
      <c r="BD7" s="297"/>
      <c r="BE7" s="297"/>
      <c r="BF7" s="297"/>
      <c r="BG7" s="297"/>
      <c r="BH7" s="297"/>
      <c r="BI7" s="297"/>
      <c r="BJ7" s="297"/>
      <c r="BL7" s="397"/>
    </row>
    <row r="8" spans="1:183" ht="42.6" customHeight="1" x14ac:dyDescent="0.2">
      <c r="A8" s="270">
        <v>14</v>
      </c>
      <c r="C8" s="298" t="s">
        <v>241</v>
      </c>
      <c r="D8" s="299"/>
      <c r="E8" s="299"/>
      <c r="F8" s="299"/>
      <c r="G8" s="300" t="s">
        <v>174</v>
      </c>
      <c r="H8" s="301"/>
      <c r="I8" s="301"/>
      <c r="J8" s="301"/>
      <c r="K8" s="302" t="s">
        <v>242</v>
      </c>
      <c r="L8" s="301"/>
      <c r="M8" s="301"/>
      <c r="N8" s="301"/>
      <c r="O8" s="303" t="s">
        <v>243</v>
      </c>
      <c r="P8" s="301"/>
      <c r="Q8" s="301"/>
      <c r="R8" s="301"/>
      <c r="S8" s="304" t="s">
        <v>244</v>
      </c>
      <c r="T8" s="301"/>
      <c r="U8" s="301"/>
      <c r="V8" s="301"/>
      <c r="W8" s="305" t="s">
        <v>245</v>
      </c>
      <c r="X8" s="301"/>
      <c r="Y8" s="301"/>
      <c r="Z8" s="301"/>
      <c r="AA8" s="306" t="s">
        <v>246</v>
      </c>
      <c r="AB8" s="307"/>
      <c r="AC8" s="307"/>
      <c r="AD8" s="308"/>
      <c r="AE8" s="309"/>
      <c r="AF8" s="310"/>
      <c r="AG8" s="311"/>
      <c r="AH8" s="309"/>
      <c r="AI8" s="312" t="s">
        <v>241</v>
      </c>
      <c r="AJ8" s="313"/>
      <c r="AK8" s="313"/>
      <c r="AL8" s="314"/>
      <c r="AM8" s="315" t="s">
        <v>174</v>
      </c>
      <c r="AN8" s="316"/>
      <c r="AO8" s="316"/>
      <c r="AP8" s="317"/>
      <c r="AQ8" s="318" t="s">
        <v>242</v>
      </c>
      <c r="AR8" s="316"/>
      <c r="AS8" s="316"/>
      <c r="AT8" s="317"/>
      <c r="AU8" s="319" t="s">
        <v>243</v>
      </c>
      <c r="AV8" s="316"/>
      <c r="AW8" s="316"/>
      <c r="AX8" s="317"/>
      <c r="AY8" s="320" t="s">
        <v>244</v>
      </c>
      <c r="AZ8" s="316"/>
      <c r="BA8" s="316"/>
      <c r="BB8" s="317"/>
      <c r="BC8" s="321" t="s">
        <v>245</v>
      </c>
      <c r="BD8" s="316"/>
      <c r="BE8" s="316"/>
      <c r="BF8" s="317"/>
      <c r="BG8" s="322" t="s">
        <v>246</v>
      </c>
      <c r="BH8" s="323"/>
      <c r="BI8" s="323"/>
      <c r="BJ8" s="323"/>
      <c r="BL8" s="397"/>
    </row>
    <row r="9" spans="1:183" ht="7.9" customHeight="1" x14ac:dyDescent="0.2">
      <c r="A9" s="270">
        <v>15</v>
      </c>
      <c r="C9" s="324"/>
      <c r="D9" s="325"/>
      <c r="E9" s="325"/>
      <c r="F9" s="325"/>
      <c r="G9" s="324"/>
      <c r="H9" s="325"/>
      <c r="I9" s="325"/>
      <c r="J9" s="325"/>
      <c r="K9" s="324"/>
      <c r="L9" s="325"/>
      <c r="M9" s="325"/>
      <c r="N9" s="325"/>
      <c r="O9" s="324"/>
      <c r="P9" s="325"/>
      <c r="Q9" s="325"/>
      <c r="R9" s="325"/>
      <c r="S9" s="324"/>
      <c r="T9" s="325"/>
      <c r="U9" s="325"/>
      <c r="V9" s="325"/>
      <c r="W9" s="324"/>
      <c r="X9" s="325"/>
      <c r="Y9" s="325"/>
      <c r="Z9" s="325"/>
      <c r="AA9" s="324"/>
      <c r="AB9" s="325"/>
      <c r="AC9" s="325"/>
      <c r="AD9" s="325"/>
      <c r="AE9" s="309"/>
      <c r="AF9" s="310"/>
      <c r="AG9" s="311"/>
      <c r="AH9" s="309"/>
      <c r="AI9" s="324"/>
      <c r="AJ9" s="325"/>
      <c r="AK9" s="325"/>
      <c r="AL9" s="325"/>
      <c r="AM9" s="324"/>
      <c r="AN9" s="325"/>
      <c r="AO9" s="325"/>
      <c r="AP9" s="325"/>
      <c r="AQ9" s="324"/>
      <c r="AR9" s="325"/>
      <c r="AS9" s="325"/>
      <c r="AT9" s="325"/>
      <c r="AU9" s="324"/>
      <c r="AV9" s="325"/>
      <c r="AW9" s="325"/>
      <c r="AX9" s="325"/>
      <c r="AY9" s="324"/>
      <c r="AZ9" s="325"/>
      <c r="BA9" s="325"/>
      <c r="BB9" s="325"/>
      <c r="BC9" s="324"/>
      <c r="BD9" s="325"/>
      <c r="BE9" s="325"/>
      <c r="BF9" s="325"/>
      <c r="BG9" s="324"/>
      <c r="BH9" s="325"/>
      <c r="BI9" s="325"/>
      <c r="BJ9" s="325"/>
      <c r="BL9" s="397"/>
    </row>
    <row r="10" spans="1:183" s="327" customFormat="1" ht="35.1" customHeight="1" x14ac:dyDescent="0.4">
      <c r="A10" s="326">
        <v>16</v>
      </c>
      <c r="C10" s="328" t="s">
        <v>406</v>
      </c>
      <c r="D10" s="329"/>
      <c r="E10" s="329"/>
      <c r="F10" s="329"/>
      <c r="G10" s="331" t="e">
        <f>C10+1</f>
        <v>#VALUE!</v>
      </c>
      <c r="H10" s="331"/>
      <c r="I10" s="331"/>
      <c r="J10" s="331"/>
      <c r="K10" s="331" t="e">
        <f>G10+1</f>
        <v>#VALUE!</v>
      </c>
      <c r="L10" s="331"/>
      <c r="M10" s="331"/>
      <c r="N10" s="331"/>
      <c r="O10" s="331" t="e">
        <f>K10+1</f>
        <v>#VALUE!</v>
      </c>
      <c r="P10" s="331"/>
      <c r="Q10" s="331"/>
      <c r="R10" s="331"/>
      <c r="S10" s="331" t="e">
        <f>O10+1</f>
        <v>#VALUE!</v>
      </c>
      <c r="T10" s="331"/>
      <c r="U10" s="331"/>
      <c r="V10" s="331"/>
      <c r="W10" s="331" t="e">
        <f>S10+1</f>
        <v>#VALUE!</v>
      </c>
      <c r="X10" s="331"/>
      <c r="Y10" s="331"/>
      <c r="Z10" s="331"/>
      <c r="AA10" s="332" t="e">
        <f>W10+1</f>
        <v>#VALUE!</v>
      </c>
      <c r="AB10" s="332"/>
      <c r="AC10" s="332"/>
      <c r="AD10" s="333"/>
      <c r="AE10" s="290"/>
      <c r="AF10" s="310"/>
      <c r="AG10" s="311"/>
      <c r="AH10" s="290"/>
      <c r="AI10" s="334" t="s">
        <v>425</v>
      </c>
      <c r="AJ10" s="334"/>
      <c r="AK10" s="334"/>
      <c r="AL10" s="335"/>
      <c r="AM10" s="336" t="e">
        <f>AI10+1</f>
        <v>#VALUE!</v>
      </c>
      <c r="AN10" s="334"/>
      <c r="AO10" s="334"/>
      <c r="AP10" s="335"/>
      <c r="AQ10" s="336" t="e">
        <f>AM10+1</f>
        <v>#VALUE!</v>
      </c>
      <c r="AR10" s="334"/>
      <c r="AS10" s="334"/>
      <c r="AT10" s="335"/>
      <c r="AU10" s="372" t="e">
        <f>AQ10+1</f>
        <v>#VALUE!</v>
      </c>
      <c r="AV10" s="373"/>
      <c r="AW10" s="373"/>
      <c r="AX10" s="374"/>
      <c r="AY10" s="372" t="e">
        <f>AU10+1</f>
        <v>#VALUE!</v>
      </c>
      <c r="AZ10" s="373"/>
      <c r="BA10" s="373"/>
      <c r="BB10" s="374"/>
      <c r="BC10" s="372" t="e">
        <f>AY10+1</f>
        <v>#VALUE!</v>
      </c>
      <c r="BD10" s="373"/>
      <c r="BE10" s="373"/>
      <c r="BF10" s="374"/>
      <c r="BG10" s="337" t="e">
        <f>BC10+1</f>
        <v>#VALUE!</v>
      </c>
      <c r="BH10" s="338"/>
      <c r="BI10" s="338"/>
      <c r="BJ10" s="338"/>
      <c r="BL10" s="397"/>
      <c r="BM10" s="398"/>
      <c r="BN10" s="398"/>
      <c r="BO10" s="398"/>
      <c r="BP10" s="398"/>
      <c r="BQ10" s="398"/>
      <c r="BR10" s="398"/>
      <c r="BS10" s="398"/>
      <c r="BT10" s="398"/>
      <c r="BU10" s="398"/>
      <c r="BV10" s="398"/>
      <c r="BW10" s="398"/>
      <c r="BX10" s="398"/>
      <c r="BY10" s="398"/>
      <c r="BZ10" s="398"/>
      <c r="CA10" s="398"/>
      <c r="CB10" s="398"/>
      <c r="CC10" s="398"/>
      <c r="CD10" s="398"/>
      <c r="CE10" s="398"/>
      <c r="CF10" s="398"/>
      <c r="CG10" s="398"/>
      <c r="CH10" s="398"/>
      <c r="CI10" s="398"/>
      <c r="CJ10" s="398"/>
      <c r="CK10" s="398"/>
      <c r="CL10" s="398"/>
      <c r="CM10" s="398"/>
      <c r="CN10" s="398"/>
      <c r="CO10" s="398"/>
      <c r="CP10" s="398"/>
      <c r="CQ10" s="398"/>
      <c r="CR10" s="398"/>
      <c r="CS10" s="398"/>
      <c r="CT10" s="398"/>
      <c r="CU10" s="398"/>
      <c r="CV10" s="398"/>
      <c r="CW10" s="398"/>
      <c r="CX10" s="398"/>
      <c r="CY10" s="398"/>
      <c r="CZ10" s="398"/>
      <c r="DA10" s="398"/>
      <c r="DB10" s="398"/>
      <c r="DC10" s="398"/>
      <c r="DD10" s="398"/>
      <c r="DE10" s="398"/>
      <c r="DF10" s="398"/>
      <c r="DG10" s="398"/>
      <c r="DH10" s="398"/>
      <c r="DI10" s="398"/>
      <c r="DJ10" s="398"/>
      <c r="DK10" s="398"/>
      <c r="DL10" s="398"/>
      <c r="DM10" s="398"/>
      <c r="DN10" s="398"/>
      <c r="DO10" s="398"/>
      <c r="DP10" s="398"/>
      <c r="DQ10" s="398"/>
      <c r="DR10" s="398"/>
      <c r="DS10" s="398"/>
      <c r="DT10" s="398"/>
      <c r="DU10" s="398"/>
      <c r="DV10" s="398"/>
      <c r="DW10" s="398"/>
      <c r="DX10" s="398"/>
      <c r="DY10" s="398"/>
      <c r="DZ10" s="398"/>
      <c r="EA10" s="398"/>
      <c r="EB10" s="398"/>
      <c r="EC10" s="398"/>
      <c r="ED10" s="398"/>
      <c r="EE10" s="398"/>
      <c r="EF10" s="398"/>
      <c r="EG10" s="398"/>
      <c r="EH10" s="398"/>
      <c r="EI10" s="398"/>
      <c r="EJ10" s="398"/>
      <c r="EK10" s="398"/>
      <c r="EL10" s="398"/>
      <c r="EM10" s="398"/>
      <c r="EN10" s="398"/>
      <c r="EO10" s="398"/>
      <c r="EP10" s="398"/>
      <c r="EQ10" s="398"/>
      <c r="ER10" s="398"/>
      <c r="ES10" s="398"/>
      <c r="ET10" s="398"/>
      <c r="EU10" s="398"/>
      <c r="EV10" s="398"/>
      <c r="EW10" s="398"/>
      <c r="EX10" s="398"/>
      <c r="EY10" s="398"/>
      <c r="EZ10" s="398"/>
      <c r="FA10" s="398"/>
      <c r="FB10" s="398"/>
      <c r="FC10" s="398"/>
      <c r="FD10" s="398"/>
      <c r="FE10" s="398"/>
      <c r="FF10" s="398"/>
      <c r="FG10" s="398"/>
      <c r="FH10" s="398"/>
      <c r="FI10" s="398"/>
      <c r="FJ10" s="398"/>
      <c r="FK10" s="398"/>
      <c r="FL10" s="398"/>
      <c r="FM10" s="398"/>
      <c r="FN10" s="398"/>
      <c r="FO10" s="398"/>
      <c r="FP10" s="398"/>
      <c r="FQ10" s="398"/>
      <c r="FR10" s="398"/>
      <c r="FS10" s="398"/>
      <c r="FT10" s="398"/>
      <c r="FU10" s="398"/>
      <c r="FV10" s="398"/>
      <c r="FW10" s="398"/>
      <c r="FX10" s="398"/>
      <c r="FY10" s="398"/>
      <c r="FZ10" s="398"/>
      <c r="GA10" s="398"/>
    </row>
    <row r="11" spans="1:183" s="327" customFormat="1" ht="19.5" customHeight="1" x14ac:dyDescent="0.4">
      <c r="A11" s="326">
        <v>17</v>
      </c>
      <c r="C11" s="339" t="s">
        <v>247</v>
      </c>
      <c r="D11" s="340"/>
      <c r="E11" s="340"/>
      <c r="F11" s="340"/>
      <c r="G11" s="342" t="s">
        <v>248</v>
      </c>
      <c r="H11" s="342"/>
      <c r="I11" s="342"/>
      <c r="J11" s="342"/>
      <c r="K11" s="342" t="s">
        <v>253</v>
      </c>
      <c r="L11" s="342"/>
      <c r="M11" s="342"/>
      <c r="N11" s="342"/>
      <c r="O11" s="342" t="s">
        <v>249</v>
      </c>
      <c r="P11" s="342"/>
      <c r="Q11" s="342"/>
      <c r="R11" s="342"/>
      <c r="S11" s="342" t="s">
        <v>250</v>
      </c>
      <c r="T11" s="342"/>
      <c r="U11" s="342"/>
      <c r="V11" s="342"/>
      <c r="W11" s="342" t="s">
        <v>251</v>
      </c>
      <c r="X11" s="342"/>
      <c r="Y11" s="342"/>
      <c r="Z11" s="342"/>
      <c r="AA11" s="343" t="s">
        <v>247</v>
      </c>
      <c r="AB11" s="343"/>
      <c r="AC11" s="343"/>
      <c r="AD11" s="344"/>
      <c r="AE11" s="309"/>
      <c r="AF11" s="310"/>
      <c r="AG11" s="311"/>
      <c r="AH11" s="309"/>
      <c r="AI11" s="345" t="s">
        <v>251</v>
      </c>
      <c r="AJ11" s="345"/>
      <c r="AK11" s="345"/>
      <c r="AL11" s="346"/>
      <c r="AM11" s="347" t="s">
        <v>247</v>
      </c>
      <c r="AN11" s="345"/>
      <c r="AO11" s="345"/>
      <c r="AP11" s="346"/>
      <c r="AQ11" s="347" t="s">
        <v>248</v>
      </c>
      <c r="AR11" s="345"/>
      <c r="AS11" s="345"/>
      <c r="AT11" s="346"/>
      <c r="AU11" s="378" t="s">
        <v>253</v>
      </c>
      <c r="AV11" s="379"/>
      <c r="AW11" s="379"/>
      <c r="AX11" s="380"/>
      <c r="AY11" s="378" t="s">
        <v>249</v>
      </c>
      <c r="AZ11" s="379"/>
      <c r="BA11" s="379"/>
      <c r="BB11" s="380"/>
      <c r="BC11" s="378" t="s">
        <v>250</v>
      </c>
      <c r="BD11" s="379"/>
      <c r="BE11" s="379"/>
      <c r="BF11" s="380"/>
      <c r="BG11" s="348" t="s">
        <v>251</v>
      </c>
      <c r="BH11" s="349"/>
      <c r="BI11" s="349"/>
      <c r="BJ11" s="349"/>
      <c r="BL11" s="399"/>
      <c r="BM11" s="398"/>
      <c r="BN11" s="398"/>
      <c r="BO11" s="398"/>
      <c r="BP11" s="398"/>
      <c r="BQ11" s="398"/>
      <c r="BR11" s="398"/>
      <c r="BS11" s="398"/>
      <c r="BT11" s="398"/>
      <c r="BU11" s="398"/>
      <c r="BV11" s="398"/>
      <c r="BW11" s="398"/>
      <c r="BX11" s="398"/>
      <c r="BY11" s="398"/>
      <c r="BZ11" s="398"/>
      <c r="CA11" s="398"/>
      <c r="CB11" s="398"/>
      <c r="CC11" s="398"/>
      <c r="CD11" s="398"/>
      <c r="CE11" s="398"/>
      <c r="CF11" s="398"/>
      <c r="CG11" s="398"/>
      <c r="CH11" s="398"/>
      <c r="CI11" s="398"/>
      <c r="CJ11" s="398"/>
      <c r="CK11" s="398"/>
      <c r="CL11" s="398"/>
      <c r="CM11" s="398"/>
      <c r="CN11" s="398"/>
      <c r="CO11" s="398"/>
      <c r="CP11" s="398"/>
      <c r="CQ11" s="398"/>
      <c r="CR11" s="398"/>
      <c r="CS11" s="398"/>
      <c r="CT11" s="398"/>
      <c r="CU11" s="398"/>
      <c r="CV11" s="398"/>
      <c r="CW11" s="398"/>
      <c r="CX11" s="398"/>
      <c r="CY11" s="398"/>
      <c r="CZ11" s="398"/>
      <c r="DA11" s="398"/>
      <c r="DB11" s="398"/>
      <c r="DC11" s="398"/>
      <c r="DD11" s="398"/>
      <c r="DE11" s="398"/>
      <c r="DF11" s="398"/>
      <c r="DG11" s="398"/>
      <c r="DH11" s="398"/>
      <c r="DI11" s="398"/>
      <c r="DJ11" s="398"/>
      <c r="DK11" s="398"/>
      <c r="DL11" s="398"/>
      <c r="DM11" s="398"/>
      <c r="DN11" s="398"/>
      <c r="DO11" s="398"/>
      <c r="DP11" s="398"/>
      <c r="DQ11" s="398"/>
      <c r="DR11" s="398"/>
      <c r="DS11" s="398"/>
      <c r="DT11" s="398"/>
      <c r="DU11" s="398"/>
      <c r="DV11" s="398"/>
      <c r="DW11" s="398"/>
      <c r="DX11" s="398"/>
      <c r="DY11" s="398"/>
      <c r="DZ11" s="398"/>
      <c r="EA11" s="398"/>
      <c r="EB11" s="398"/>
      <c r="EC11" s="398"/>
      <c r="ED11" s="398"/>
      <c r="EE11" s="398"/>
      <c r="EF11" s="398"/>
      <c r="EG11" s="398"/>
      <c r="EH11" s="398"/>
      <c r="EI11" s="398"/>
      <c r="EJ11" s="398"/>
      <c r="EK11" s="398"/>
      <c r="EL11" s="398"/>
      <c r="EM11" s="398"/>
      <c r="EN11" s="398"/>
      <c r="EO11" s="398"/>
      <c r="EP11" s="398"/>
      <c r="EQ11" s="398"/>
      <c r="ER11" s="398"/>
      <c r="ES11" s="398"/>
      <c r="ET11" s="398"/>
      <c r="EU11" s="398"/>
      <c r="EV11" s="398"/>
      <c r="EW11" s="398"/>
      <c r="EX11" s="398"/>
      <c r="EY11" s="398"/>
      <c r="EZ11" s="398"/>
      <c r="FA11" s="398"/>
      <c r="FB11" s="398"/>
      <c r="FC11" s="398"/>
      <c r="FD11" s="398"/>
      <c r="FE11" s="398"/>
      <c r="FF11" s="398"/>
      <c r="FG11" s="398"/>
      <c r="FH11" s="398"/>
      <c r="FI11" s="398"/>
      <c r="FJ11" s="398"/>
      <c r="FK11" s="398"/>
      <c r="FL11" s="398"/>
      <c r="FM11" s="398"/>
      <c r="FN11" s="398"/>
      <c r="FO11" s="398"/>
      <c r="FP11" s="398"/>
      <c r="FQ11" s="398"/>
      <c r="FR11" s="398"/>
      <c r="FS11" s="398"/>
      <c r="FT11" s="398"/>
      <c r="FU11" s="398"/>
      <c r="FV11" s="398"/>
      <c r="FW11" s="398"/>
      <c r="FX11" s="398"/>
      <c r="FY11" s="398"/>
      <c r="FZ11" s="398"/>
      <c r="GA11" s="398"/>
    </row>
    <row r="12" spans="1:183" s="327" customFormat="1" ht="20.25" customHeight="1" x14ac:dyDescent="0.4">
      <c r="A12" s="326">
        <v>18</v>
      </c>
      <c r="C12" s="350"/>
      <c r="D12" s="351"/>
      <c r="E12" s="351"/>
      <c r="F12" s="351"/>
      <c r="G12" s="353"/>
      <c r="H12" s="353"/>
      <c r="I12" s="353"/>
      <c r="J12" s="353"/>
      <c r="K12" s="353"/>
      <c r="L12" s="353"/>
      <c r="M12" s="353"/>
      <c r="N12" s="353"/>
      <c r="O12" s="353"/>
      <c r="P12" s="353"/>
      <c r="Q12" s="353"/>
      <c r="R12" s="353"/>
      <c r="S12" s="353"/>
      <c r="T12" s="353"/>
      <c r="U12" s="353"/>
      <c r="V12" s="353"/>
      <c r="W12" s="353"/>
      <c r="X12" s="353"/>
      <c r="Y12" s="353"/>
      <c r="Z12" s="353"/>
      <c r="AA12" s="354"/>
      <c r="AB12" s="354"/>
      <c r="AC12" s="354"/>
      <c r="AD12" s="355"/>
      <c r="AE12" s="309"/>
      <c r="AF12" s="310"/>
      <c r="AG12" s="311"/>
      <c r="AH12" s="309"/>
      <c r="AI12" s="356"/>
      <c r="AJ12" s="356"/>
      <c r="AK12" s="356"/>
      <c r="AL12" s="357"/>
      <c r="AM12" s="358"/>
      <c r="AN12" s="356"/>
      <c r="AO12" s="356"/>
      <c r="AP12" s="357"/>
      <c r="AQ12" s="358"/>
      <c r="AR12" s="356"/>
      <c r="AS12" s="356"/>
      <c r="AT12" s="357"/>
      <c r="AU12" s="384"/>
      <c r="AV12" s="385"/>
      <c r="AW12" s="385"/>
      <c r="AX12" s="386"/>
      <c r="AY12" s="384"/>
      <c r="AZ12" s="385"/>
      <c r="BA12" s="385"/>
      <c r="BB12" s="386"/>
      <c r="BC12" s="384"/>
      <c r="BD12" s="385"/>
      <c r="BE12" s="385"/>
      <c r="BF12" s="386"/>
      <c r="BG12" s="359"/>
      <c r="BH12" s="360"/>
      <c r="BI12" s="360"/>
      <c r="BJ12" s="360"/>
      <c r="BL12" s="399"/>
      <c r="BM12" s="398"/>
      <c r="BN12" s="398"/>
      <c r="BO12" s="398"/>
      <c r="BP12" s="398"/>
      <c r="BQ12" s="398"/>
      <c r="BR12" s="398"/>
      <c r="BS12" s="398"/>
      <c r="BT12" s="398"/>
      <c r="BU12" s="398"/>
      <c r="BV12" s="398"/>
      <c r="BW12" s="398"/>
      <c r="BX12" s="398"/>
      <c r="BY12" s="398"/>
      <c r="BZ12" s="398"/>
      <c r="CA12" s="398"/>
      <c r="CB12" s="398"/>
      <c r="CC12" s="398"/>
      <c r="CD12" s="398"/>
      <c r="CE12" s="398"/>
      <c r="CF12" s="398"/>
      <c r="CG12" s="398"/>
      <c r="CH12" s="398"/>
      <c r="CI12" s="398"/>
      <c r="CJ12" s="398"/>
      <c r="CK12" s="398"/>
      <c r="CL12" s="398"/>
      <c r="CM12" s="398"/>
      <c r="CN12" s="398"/>
      <c r="CO12" s="398"/>
      <c r="CP12" s="398"/>
      <c r="CQ12" s="398"/>
      <c r="CR12" s="398"/>
      <c r="CS12" s="398"/>
      <c r="CT12" s="398"/>
      <c r="CU12" s="398"/>
      <c r="CV12" s="398"/>
      <c r="CW12" s="398"/>
      <c r="CX12" s="398"/>
      <c r="CY12" s="398"/>
      <c r="CZ12" s="398"/>
      <c r="DA12" s="398"/>
      <c r="DB12" s="398"/>
      <c r="DC12" s="398"/>
      <c r="DD12" s="398"/>
      <c r="DE12" s="398"/>
      <c r="DF12" s="398"/>
      <c r="DG12" s="398"/>
      <c r="DH12" s="398"/>
      <c r="DI12" s="398"/>
      <c r="DJ12" s="398"/>
      <c r="DK12" s="398"/>
      <c r="DL12" s="398"/>
      <c r="DM12" s="398"/>
      <c r="DN12" s="398"/>
      <c r="DO12" s="398"/>
      <c r="DP12" s="398"/>
      <c r="DQ12" s="398"/>
      <c r="DR12" s="398"/>
      <c r="DS12" s="398"/>
      <c r="DT12" s="398"/>
      <c r="DU12" s="398"/>
      <c r="DV12" s="398"/>
      <c r="DW12" s="398"/>
      <c r="DX12" s="398"/>
      <c r="DY12" s="398"/>
      <c r="DZ12" s="398"/>
      <c r="EA12" s="398"/>
      <c r="EB12" s="398"/>
      <c r="EC12" s="398"/>
      <c r="ED12" s="398"/>
      <c r="EE12" s="398"/>
      <c r="EF12" s="398"/>
      <c r="EG12" s="398"/>
      <c r="EH12" s="398"/>
      <c r="EI12" s="398"/>
      <c r="EJ12" s="398"/>
      <c r="EK12" s="398"/>
      <c r="EL12" s="398"/>
      <c r="EM12" s="398"/>
      <c r="EN12" s="398"/>
      <c r="EO12" s="398"/>
      <c r="EP12" s="398"/>
      <c r="EQ12" s="398"/>
      <c r="ER12" s="398"/>
      <c r="ES12" s="398"/>
      <c r="ET12" s="398"/>
      <c r="EU12" s="398"/>
      <c r="EV12" s="398"/>
      <c r="EW12" s="398"/>
      <c r="EX12" s="398"/>
      <c r="EY12" s="398"/>
      <c r="EZ12" s="398"/>
      <c r="FA12" s="398"/>
      <c r="FB12" s="398"/>
      <c r="FC12" s="398"/>
      <c r="FD12" s="398"/>
      <c r="FE12" s="398"/>
      <c r="FF12" s="398"/>
      <c r="FG12" s="398"/>
      <c r="FH12" s="398"/>
      <c r="FI12" s="398"/>
      <c r="FJ12" s="398"/>
      <c r="FK12" s="398"/>
      <c r="FL12" s="398"/>
      <c r="FM12" s="398"/>
      <c r="FN12" s="398"/>
      <c r="FO12" s="398"/>
      <c r="FP12" s="398"/>
      <c r="FQ12" s="398"/>
      <c r="FR12" s="398"/>
      <c r="FS12" s="398"/>
      <c r="FT12" s="398"/>
      <c r="FU12" s="398"/>
      <c r="FV12" s="398"/>
      <c r="FW12" s="398"/>
      <c r="FX12" s="398"/>
      <c r="FY12" s="398"/>
      <c r="FZ12" s="398"/>
      <c r="GA12" s="398"/>
    </row>
    <row r="13" spans="1:183" s="327" customFormat="1" ht="22.15" customHeight="1" x14ac:dyDescent="0.4">
      <c r="A13" s="326">
        <v>19</v>
      </c>
      <c r="C13" s="361"/>
      <c r="D13" s="362"/>
      <c r="E13" s="362"/>
      <c r="F13" s="362"/>
      <c r="G13" s="363"/>
      <c r="H13" s="362"/>
      <c r="I13" s="362"/>
      <c r="J13" s="362"/>
      <c r="K13" s="363"/>
      <c r="L13" s="362"/>
      <c r="M13" s="362"/>
      <c r="N13" s="362"/>
      <c r="O13" s="363"/>
      <c r="P13" s="362"/>
      <c r="Q13" s="362"/>
      <c r="R13" s="362"/>
      <c r="S13" s="363"/>
      <c r="T13" s="362"/>
      <c r="U13" s="362"/>
      <c r="V13" s="362"/>
      <c r="W13" s="363"/>
      <c r="X13" s="362"/>
      <c r="Y13" s="362"/>
      <c r="Z13" s="362"/>
      <c r="AA13" s="363"/>
      <c r="AB13" s="362"/>
      <c r="AC13" s="362"/>
      <c r="AD13" s="364"/>
      <c r="AE13" s="309"/>
      <c r="AF13" s="310"/>
      <c r="AG13" s="311"/>
      <c r="AH13" s="309"/>
      <c r="AI13" s="324"/>
      <c r="AJ13" s="325"/>
      <c r="AK13" s="325"/>
      <c r="AL13" s="365"/>
      <c r="AM13" s="366"/>
      <c r="AN13" s="325"/>
      <c r="AO13" s="325"/>
      <c r="AP13" s="365"/>
      <c r="AQ13" s="366"/>
      <c r="AR13" s="325"/>
      <c r="AS13" s="325"/>
      <c r="AT13" s="365"/>
      <c r="AU13" s="366"/>
      <c r="AV13" s="325"/>
      <c r="AW13" s="325"/>
      <c r="AX13" s="365"/>
      <c r="AY13" s="366"/>
      <c r="AZ13" s="325"/>
      <c r="BA13" s="325"/>
      <c r="BB13" s="365"/>
      <c r="BC13" s="366"/>
      <c r="BD13" s="325"/>
      <c r="BE13" s="325"/>
      <c r="BF13" s="365"/>
      <c r="BG13" s="366"/>
      <c r="BH13" s="325"/>
      <c r="BI13" s="325"/>
      <c r="BJ13" s="325"/>
      <c r="BL13" s="399"/>
      <c r="BM13" s="398"/>
      <c r="BN13" s="398"/>
      <c r="BO13" s="398"/>
      <c r="BP13" s="398"/>
      <c r="BQ13" s="398"/>
      <c r="BR13" s="398"/>
      <c r="BS13" s="398"/>
      <c r="BT13" s="398"/>
      <c r="BU13" s="398"/>
      <c r="BV13" s="398"/>
      <c r="BW13" s="398"/>
      <c r="BX13" s="398"/>
      <c r="BY13" s="398"/>
      <c r="BZ13" s="398"/>
      <c r="CA13" s="398"/>
      <c r="CB13" s="398"/>
      <c r="CC13" s="398"/>
      <c r="CD13" s="398"/>
      <c r="CE13" s="398"/>
      <c r="CF13" s="398"/>
      <c r="CG13" s="398"/>
      <c r="CH13" s="398"/>
      <c r="CI13" s="398"/>
      <c r="CJ13" s="398"/>
      <c r="CK13" s="398"/>
      <c r="CL13" s="398"/>
      <c r="CM13" s="398"/>
      <c r="CN13" s="398"/>
      <c r="CO13" s="398"/>
      <c r="CP13" s="398"/>
      <c r="CQ13" s="398"/>
      <c r="CR13" s="398"/>
      <c r="CS13" s="398"/>
      <c r="CT13" s="398"/>
      <c r="CU13" s="398"/>
      <c r="CV13" s="398"/>
      <c r="CW13" s="398"/>
      <c r="CX13" s="398"/>
      <c r="CY13" s="398"/>
      <c r="CZ13" s="398"/>
      <c r="DA13" s="398"/>
      <c r="DB13" s="398"/>
      <c r="DC13" s="398"/>
      <c r="DD13" s="398"/>
      <c r="DE13" s="398"/>
      <c r="DF13" s="398"/>
      <c r="DG13" s="398"/>
      <c r="DH13" s="398"/>
      <c r="DI13" s="398"/>
      <c r="DJ13" s="398"/>
      <c r="DK13" s="398"/>
      <c r="DL13" s="398"/>
      <c r="DM13" s="398"/>
      <c r="DN13" s="398"/>
      <c r="DO13" s="398"/>
      <c r="DP13" s="398"/>
      <c r="DQ13" s="398"/>
      <c r="DR13" s="398"/>
      <c r="DS13" s="398"/>
      <c r="DT13" s="398"/>
      <c r="DU13" s="398"/>
      <c r="DV13" s="398"/>
      <c r="DW13" s="398"/>
      <c r="DX13" s="398"/>
      <c r="DY13" s="398"/>
      <c r="DZ13" s="398"/>
      <c r="EA13" s="398"/>
      <c r="EB13" s="398"/>
      <c r="EC13" s="398"/>
      <c r="ED13" s="398"/>
      <c r="EE13" s="398"/>
      <c r="EF13" s="398"/>
      <c r="EG13" s="398"/>
      <c r="EH13" s="398"/>
      <c r="EI13" s="398"/>
      <c r="EJ13" s="398"/>
      <c r="EK13" s="398"/>
      <c r="EL13" s="398"/>
      <c r="EM13" s="398"/>
      <c r="EN13" s="398"/>
      <c r="EO13" s="398"/>
      <c r="EP13" s="398"/>
      <c r="EQ13" s="398"/>
      <c r="ER13" s="398"/>
      <c r="ES13" s="398"/>
      <c r="ET13" s="398"/>
      <c r="EU13" s="398"/>
      <c r="EV13" s="398"/>
      <c r="EW13" s="398"/>
      <c r="EX13" s="398"/>
      <c r="EY13" s="398"/>
      <c r="EZ13" s="398"/>
      <c r="FA13" s="398"/>
      <c r="FB13" s="398"/>
      <c r="FC13" s="398"/>
      <c r="FD13" s="398"/>
      <c r="FE13" s="398"/>
      <c r="FF13" s="398"/>
      <c r="FG13" s="398"/>
      <c r="FH13" s="398"/>
      <c r="FI13" s="398"/>
      <c r="FJ13" s="398"/>
      <c r="FK13" s="398"/>
      <c r="FL13" s="398"/>
      <c r="FM13" s="398"/>
      <c r="FN13" s="398"/>
      <c r="FO13" s="398"/>
      <c r="FP13" s="398"/>
      <c r="FQ13" s="398"/>
      <c r="FR13" s="398"/>
      <c r="FS13" s="398"/>
      <c r="FT13" s="398"/>
      <c r="FU13" s="398"/>
      <c r="FV13" s="398"/>
      <c r="FW13" s="398"/>
      <c r="FX13" s="398"/>
      <c r="FY13" s="398"/>
      <c r="FZ13" s="398"/>
      <c r="GA13" s="398"/>
    </row>
    <row r="14" spans="1:183" s="327" customFormat="1" ht="22.15" customHeight="1" x14ac:dyDescent="0.4">
      <c r="A14" s="326">
        <v>19</v>
      </c>
      <c r="C14" s="361"/>
      <c r="D14" s="362"/>
      <c r="E14" s="362"/>
      <c r="F14" s="362"/>
      <c r="G14" s="363"/>
      <c r="H14" s="362"/>
      <c r="I14" s="362"/>
      <c r="J14" s="362"/>
      <c r="K14" s="363"/>
      <c r="L14" s="362"/>
      <c r="M14" s="362"/>
      <c r="N14" s="362"/>
      <c r="O14" s="363"/>
      <c r="P14" s="362"/>
      <c r="Q14" s="362"/>
      <c r="R14" s="362"/>
      <c r="S14" s="363"/>
      <c r="T14" s="362"/>
      <c r="U14" s="362"/>
      <c r="V14" s="362"/>
      <c r="W14" s="363"/>
      <c r="X14" s="362"/>
      <c r="Y14" s="362"/>
      <c r="Z14" s="362"/>
      <c r="AA14" s="363"/>
      <c r="AB14" s="362"/>
      <c r="AC14" s="362"/>
      <c r="AD14" s="364"/>
      <c r="AE14" s="309"/>
      <c r="AF14" s="310"/>
      <c r="AG14" s="311"/>
      <c r="AH14" s="309"/>
      <c r="AI14" s="324"/>
      <c r="AJ14" s="325"/>
      <c r="AK14" s="325"/>
      <c r="AL14" s="365"/>
      <c r="AM14" s="366"/>
      <c r="AN14" s="325"/>
      <c r="AO14" s="325"/>
      <c r="AP14" s="365"/>
      <c r="AQ14" s="366"/>
      <c r="AR14" s="325"/>
      <c r="AS14" s="325"/>
      <c r="AT14" s="365"/>
      <c r="AU14" s="366"/>
      <c r="AV14" s="325"/>
      <c r="AW14" s="325"/>
      <c r="AX14" s="365"/>
      <c r="AY14" s="366"/>
      <c r="AZ14" s="325"/>
      <c r="BA14" s="325"/>
      <c r="BB14" s="365"/>
      <c r="BC14" s="366"/>
      <c r="BD14" s="325"/>
      <c r="BE14" s="325"/>
      <c r="BF14" s="365"/>
      <c r="BG14" s="366"/>
      <c r="BH14" s="325"/>
      <c r="BI14" s="325"/>
      <c r="BJ14" s="325"/>
      <c r="BL14" s="399"/>
      <c r="BM14" s="398"/>
      <c r="BN14" s="398"/>
      <c r="BO14" s="398"/>
      <c r="BP14" s="398"/>
      <c r="BQ14" s="398"/>
      <c r="BR14" s="398"/>
      <c r="BS14" s="398"/>
      <c r="BT14" s="398"/>
      <c r="BU14" s="398"/>
      <c r="BV14" s="398"/>
      <c r="BW14" s="398"/>
      <c r="BX14" s="398"/>
      <c r="BY14" s="398"/>
      <c r="BZ14" s="398"/>
      <c r="CA14" s="398"/>
      <c r="CB14" s="398"/>
      <c r="CC14" s="398"/>
      <c r="CD14" s="398"/>
      <c r="CE14" s="398"/>
      <c r="CF14" s="398"/>
      <c r="CG14" s="398"/>
      <c r="CH14" s="398"/>
      <c r="CI14" s="398"/>
      <c r="CJ14" s="398"/>
      <c r="CK14" s="398"/>
      <c r="CL14" s="398"/>
      <c r="CM14" s="398"/>
      <c r="CN14" s="398"/>
      <c r="CO14" s="398"/>
      <c r="CP14" s="398"/>
      <c r="CQ14" s="398"/>
      <c r="CR14" s="398"/>
      <c r="CS14" s="398"/>
      <c r="CT14" s="398"/>
      <c r="CU14" s="398"/>
      <c r="CV14" s="398"/>
      <c r="CW14" s="398"/>
      <c r="CX14" s="398"/>
      <c r="CY14" s="398"/>
      <c r="CZ14" s="398"/>
      <c r="DA14" s="398"/>
      <c r="DB14" s="398"/>
      <c r="DC14" s="398"/>
      <c r="DD14" s="398"/>
      <c r="DE14" s="398"/>
      <c r="DF14" s="398"/>
      <c r="DG14" s="398"/>
      <c r="DH14" s="398"/>
      <c r="DI14" s="398"/>
      <c r="DJ14" s="398"/>
      <c r="DK14" s="398"/>
      <c r="DL14" s="398"/>
      <c r="DM14" s="398"/>
      <c r="DN14" s="398"/>
      <c r="DO14" s="398"/>
      <c r="DP14" s="398"/>
      <c r="DQ14" s="398"/>
      <c r="DR14" s="398"/>
      <c r="DS14" s="398"/>
      <c r="DT14" s="398"/>
      <c r="DU14" s="398"/>
      <c r="DV14" s="398"/>
      <c r="DW14" s="398"/>
      <c r="DX14" s="398"/>
      <c r="DY14" s="398"/>
      <c r="DZ14" s="398"/>
      <c r="EA14" s="398"/>
      <c r="EB14" s="398"/>
      <c r="EC14" s="398"/>
      <c r="ED14" s="398"/>
      <c r="EE14" s="398"/>
      <c r="EF14" s="398"/>
      <c r="EG14" s="398"/>
      <c r="EH14" s="398"/>
      <c r="EI14" s="398"/>
      <c r="EJ14" s="398"/>
      <c r="EK14" s="398"/>
      <c r="EL14" s="398"/>
      <c r="EM14" s="398"/>
      <c r="EN14" s="398"/>
      <c r="EO14" s="398"/>
      <c r="EP14" s="398"/>
      <c r="EQ14" s="398"/>
      <c r="ER14" s="398"/>
      <c r="ES14" s="398"/>
      <c r="ET14" s="398"/>
      <c r="EU14" s="398"/>
      <c r="EV14" s="398"/>
      <c r="EW14" s="398"/>
      <c r="EX14" s="398"/>
      <c r="EY14" s="398"/>
      <c r="EZ14" s="398"/>
      <c r="FA14" s="398"/>
      <c r="FB14" s="398"/>
      <c r="FC14" s="398"/>
      <c r="FD14" s="398"/>
      <c r="FE14" s="398"/>
      <c r="FF14" s="398"/>
      <c r="FG14" s="398"/>
      <c r="FH14" s="398"/>
      <c r="FI14" s="398"/>
      <c r="FJ14" s="398"/>
      <c r="FK14" s="398"/>
      <c r="FL14" s="398"/>
      <c r="FM14" s="398"/>
      <c r="FN14" s="398"/>
      <c r="FO14" s="398"/>
      <c r="FP14" s="398"/>
      <c r="FQ14" s="398"/>
      <c r="FR14" s="398"/>
      <c r="FS14" s="398"/>
      <c r="FT14" s="398"/>
      <c r="FU14" s="398"/>
      <c r="FV14" s="398"/>
      <c r="FW14" s="398"/>
      <c r="FX14" s="398"/>
      <c r="FY14" s="398"/>
      <c r="FZ14" s="398"/>
      <c r="GA14" s="398"/>
    </row>
    <row r="15" spans="1:183" ht="7.9" customHeight="1" x14ac:dyDescent="0.2">
      <c r="A15" s="270">
        <v>15</v>
      </c>
      <c r="C15" s="367"/>
      <c r="D15" s="368"/>
      <c r="E15" s="368"/>
      <c r="F15" s="368"/>
      <c r="G15" s="367"/>
      <c r="H15" s="368"/>
      <c r="I15" s="368"/>
      <c r="J15" s="368"/>
      <c r="K15" s="367"/>
      <c r="L15" s="368"/>
      <c r="M15" s="368"/>
      <c r="N15" s="368"/>
      <c r="O15" s="367"/>
      <c r="P15" s="368"/>
      <c r="Q15" s="368"/>
      <c r="R15" s="368"/>
      <c r="S15" s="367"/>
      <c r="T15" s="368"/>
      <c r="U15" s="368"/>
      <c r="V15" s="368"/>
      <c r="W15" s="367"/>
      <c r="X15" s="368"/>
      <c r="Y15" s="368"/>
      <c r="Z15" s="368"/>
      <c r="AA15" s="367"/>
      <c r="AB15" s="368"/>
      <c r="AC15" s="368"/>
      <c r="AD15" s="368"/>
      <c r="AE15" s="309"/>
      <c r="AF15" s="310"/>
      <c r="AG15" s="311"/>
      <c r="AH15" s="309"/>
      <c r="AI15" s="367"/>
      <c r="AJ15" s="368"/>
      <c r="AK15" s="368"/>
      <c r="AL15" s="368"/>
      <c r="AM15" s="367"/>
      <c r="AN15" s="368"/>
      <c r="AO15" s="368"/>
      <c r="AP15" s="368"/>
      <c r="AQ15" s="367"/>
      <c r="AR15" s="368"/>
      <c r="AS15" s="368"/>
      <c r="AT15" s="368"/>
      <c r="AU15" s="367"/>
      <c r="AV15" s="368"/>
      <c r="AW15" s="368"/>
      <c r="AX15" s="368"/>
      <c r="AY15" s="367"/>
      <c r="AZ15" s="368"/>
      <c r="BA15" s="368"/>
      <c r="BB15" s="368"/>
      <c r="BC15" s="367"/>
      <c r="BD15" s="368"/>
      <c r="BE15" s="368"/>
      <c r="BF15" s="368"/>
      <c r="BG15" s="367"/>
      <c r="BH15" s="368"/>
      <c r="BI15" s="368"/>
      <c r="BJ15" s="368"/>
      <c r="BL15" s="397"/>
    </row>
    <row r="16" spans="1:183" ht="7.9" customHeight="1" x14ac:dyDescent="0.2">
      <c r="A16" s="270">
        <v>15</v>
      </c>
      <c r="C16" s="324"/>
      <c r="D16" s="325"/>
      <c r="E16" s="325"/>
      <c r="F16" s="325"/>
      <c r="G16" s="324"/>
      <c r="H16" s="325"/>
      <c r="I16" s="325"/>
      <c r="J16" s="325"/>
      <c r="K16" s="324"/>
      <c r="L16" s="325"/>
      <c r="M16" s="325"/>
      <c r="N16" s="325"/>
      <c r="O16" s="324"/>
      <c r="P16" s="325"/>
      <c r="Q16" s="325"/>
      <c r="R16" s="325"/>
      <c r="S16" s="324"/>
      <c r="T16" s="325"/>
      <c r="U16" s="325"/>
      <c r="V16" s="325"/>
      <c r="W16" s="324"/>
      <c r="X16" s="325"/>
      <c r="Y16" s="325"/>
      <c r="Z16" s="325"/>
      <c r="AA16" s="324"/>
      <c r="AB16" s="325"/>
      <c r="AC16" s="325"/>
      <c r="AD16" s="325"/>
      <c r="AE16" s="309"/>
      <c r="AF16" s="310"/>
      <c r="AG16" s="311"/>
      <c r="AH16" s="309"/>
      <c r="AI16" s="324"/>
      <c r="AJ16" s="325"/>
      <c r="AK16" s="325"/>
      <c r="AL16" s="325"/>
      <c r="AM16" s="324"/>
      <c r="AN16" s="325"/>
      <c r="AO16" s="325"/>
      <c r="AP16" s="325"/>
      <c r="AQ16" s="324"/>
      <c r="AR16" s="325"/>
      <c r="AS16" s="325"/>
      <c r="AT16" s="325"/>
      <c r="AU16" s="324"/>
      <c r="AV16" s="325"/>
      <c r="AW16" s="325"/>
      <c r="AX16" s="325"/>
      <c r="AY16" s="324"/>
      <c r="AZ16" s="325"/>
      <c r="BA16" s="325"/>
      <c r="BB16" s="325"/>
      <c r="BC16" s="324"/>
      <c r="BD16" s="325"/>
      <c r="BE16" s="325"/>
      <c r="BF16" s="325"/>
      <c r="BG16" s="324"/>
      <c r="BH16" s="325"/>
      <c r="BI16" s="325"/>
      <c r="BJ16" s="325"/>
      <c r="BL16" s="397"/>
    </row>
    <row r="17" spans="1:183" s="327" customFormat="1" ht="35.1" customHeight="1" x14ac:dyDescent="0.4">
      <c r="A17" s="326">
        <v>16</v>
      </c>
      <c r="C17" s="369" t="e">
        <f>AA10+1</f>
        <v>#VALUE!</v>
      </c>
      <c r="D17" s="330"/>
      <c r="E17" s="330"/>
      <c r="F17" s="330"/>
      <c r="G17" s="331" t="e">
        <f>C17+1</f>
        <v>#VALUE!</v>
      </c>
      <c r="H17" s="331"/>
      <c r="I17" s="331"/>
      <c r="J17" s="331"/>
      <c r="K17" s="331" t="e">
        <f>G17+1</f>
        <v>#VALUE!</v>
      </c>
      <c r="L17" s="331"/>
      <c r="M17" s="331"/>
      <c r="N17" s="331"/>
      <c r="O17" s="331" t="e">
        <f>K17+1</f>
        <v>#VALUE!</v>
      </c>
      <c r="P17" s="331"/>
      <c r="Q17" s="331"/>
      <c r="R17" s="331"/>
      <c r="S17" s="331" t="e">
        <f>O17+1</f>
        <v>#VALUE!</v>
      </c>
      <c r="T17" s="331"/>
      <c r="U17" s="331"/>
      <c r="V17" s="331"/>
      <c r="W17" s="331" t="e">
        <f>S17+1</f>
        <v>#VALUE!</v>
      </c>
      <c r="X17" s="331"/>
      <c r="Y17" s="331"/>
      <c r="Z17" s="331"/>
      <c r="AA17" s="332" t="e">
        <f>W17+1</f>
        <v>#VALUE!</v>
      </c>
      <c r="AB17" s="332"/>
      <c r="AC17" s="332"/>
      <c r="AD17" s="333"/>
      <c r="AE17" s="290"/>
      <c r="AF17" s="310"/>
      <c r="AG17" s="311"/>
      <c r="AH17" s="290"/>
      <c r="AI17" s="370" t="e">
        <f>BG10+1</f>
        <v>#VALUE!</v>
      </c>
      <c r="AJ17" s="370"/>
      <c r="AK17" s="370"/>
      <c r="AL17" s="371"/>
      <c r="AM17" s="372" t="e">
        <f>AI17+1</f>
        <v>#VALUE!</v>
      </c>
      <c r="AN17" s="373"/>
      <c r="AO17" s="373"/>
      <c r="AP17" s="374"/>
      <c r="AQ17" s="372" t="e">
        <f>AM17+1</f>
        <v>#VALUE!</v>
      </c>
      <c r="AR17" s="373"/>
      <c r="AS17" s="373"/>
      <c r="AT17" s="374"/>
      <c r="AU17" s="372" t="e">
        <f>AQ17+1</f>
        <v>#VALUE!</v>
      </c>
      <c r="AV17" s="373"/>
      <c r="AW17" s="373"/>
      <c r="AX17" s="374"/>
      <c r="AY17" s="372" t="e">
        <f>AU17+1</f>
        <v>#VALUE!</v>
      </c>
      <c r="AZ17" s="373"/>
      <c r="BA17" s="373"/>
      <c r="BB17" s="374"/>
      <c r="BC17" s="372" t="e">
        <f>AY17+1</f>
        <v>#VALUE!</v>
      </c>
      <c r="BD17" s="373"/>
      <c r="BE17" s="373"/>
      <c r="BF17" s="374"/>
      <c r="BG17" s="337" t="e">
        <f>BC17+1</f>
        <v>#VALUE!</v>
      </c>
      <c r="BH17" s="338"/>
      <c r="BI17" s="338"/>
      <c r="BJ17" s="338"/>
      <c r="BL17" s="397"/>
      <c r="BM17" s="398"/>
      <c r="BN17" s="398"/>
      <c r="BO17" s="398"/>
      <c r="BP17" s="398"/>
      <c r="BQ17" s="398"/>
      <c r="BR17" s="398"/>
      <c r="BS17" s="398"/>
      <c r="BT17" s="398"/>
      <c r="BU17" s="398"/>
      <c r="BV17" s="398"/>
      <c r="BW17" s="398"/>
      <c r="BX17" s="398"/>
      <c r="BY17" s="398"/>
      <c r="BZ17" s="398"/>
      <c r="CA17" s="398"/>
      <c r="CB17" s="398"/>
      <c r="CC17" s="398"/>
      <c r="CD17" s="398"/>
      <c r="CE17" s="398"/>
      <c r="CF17" s="398"/>
      <c r="CG17" s="398"/>
      <c r="CH17" s="398"/>
      <c r="CI17" s="398"/>
      <c r="CJ17" s="398"/>
      <c r="CK17" s="398"/>
      <c r="CL17" s="398"/>
      <c r="CM17" s="398"/>
      <c r="CN17" s="398"/>
      <c r="CO17" s="398"/>
      <c r="CP17" s="398"/>
      <c r="CQ17" s="398"/>
      <c r="CR17" s="398"/>
      <c r="CS17" s="398"/>
      <c r="CT17" s="398"/>
      <c r="CU17" s="398"/>
      <c r="CV17" s="398"/>
      <c r="CW17" s="398"/>
      <c r="CX17" s="398"/>
      <c r="CY17" s="398"/>
      <c r="CZ17" s="398"/>
      <c r="DA17" s="398"/>
      <c r="DB17" s="398"/>
      <c r="DC17" s="398"/>
      <c r="DD17" s="398"/>
      <c r="DE17" s="398"/>
      <c r="DF17" s="398"/>
      <c r="DG17" s="398"/>
      <c r="DH17" s="398"/>
      <c r="DI17" s="398"/>
      <c r="DJ17" s="398"/>
      <c r="DK17" s="398"/>
      <c r="DL17" s="398"/>
      <c r="DM17" s="398"/>
      <c r="DN17" s="398"/>
      <c r="DO17" s="398"/>
      <c r="DP17" s="398"/>
      <c r="DQ17" s="398"/>
      <c r="DR17" s="398"/>
      <c r="DS17" s="398"/>
      <c r="DT17" s="398"/>
      <c r="DU17" s="398"/>
      <c r="DV17" s="398"/>
      <c r="DW17" s="398"/>
      <c r="DX17" s="398"/>
      <c r="DY17" s="398"/>
      <c r="DZ17" s="398"/>
      <c r="EA17" s="398"/>
      <c r="EB17" s="398"/>
      <c r="EC17" s="398"/>
      <c r="ED17" s="398"/>
      <c r="EE17" s="398"/>
      <c r="EF17" s="398"/>
      <c r="EG17" s="398"/>
      <c r="EH17" s="398"/>
      <c r="EI17" s="398"/>
      <c r="EJ17" s="398"/>
      <c r="EK17" s="398"/>
      <c r="EL17" s="398"/>
      <c r="EM17" s="398"/>
      <c r="EN17" s="398"/>
      <c r="EO17" s="398"/>
      <c r="EP17" s="398"/>
      <c r="EQ17" s="398"/>
      <c r="ER17" s="398"/>
      <c r="ES17" s="398"/>
      <c r="ET17" s="398"/>
      <c r="EU17" s="398"/>
      <c r="EV17" s="398"/>
      <c r="EW17" s="398"/>
      <c r="EX17" s="398"/>
      <c r="EY17" s="398"/>
      <c r="EZ17" s="398"/>
      <c r="FA17" s="398"/>
      <c r="FB17" s="398"/>
      <c r="FC17" s="398"/>
      <c r="FD17" s="398"/>
      <c r="FE17" s="398"/>
      <c r="FF17" s="398"/>
      <c r="FG17" s="398"/>
      <c r="FH17" s="398"/>
      <c r="FI17" s="398"/>
      <c r="FJ17" s="398"/>
      <c r="FK17" s="398"/>
      <c r="FL17" s="398"/>
      <c r="FM17" s="398"/>
      <c r="FN17" s="398"/>
      <c r="FO17" s="398"/>
      <c r="FP17" s="398"/>
      <c r="FQ17" s="398"/>
      <c r="FR17" s="398"/>
      <c r="FS17" s="398"/>
      <c r="FT17" s="398"/>
      <c r="FU17" s="398"/>
      <c r="FV17" s="398"/>
      <c r="FW17" s="398"/>
      <c r="FX17" s="398"/>
      <c r="FY17" s="398"/>
      <c r="FZ17" s="398"/>
      <c r="GA17" s="398"/>
    </row>
    <row r="18" spans="1:183" s="327" customFormat="1" ht="19.5" customHeight="1" x14ac:dyDescent="0.4">
      <c r="A18" s="326">
        <v>17</v>
      </c>
      <c r="C18" s="375" t="s">
        <v>248</v>
      </c>
      <c r="D18" s="341"/>
      <c r="E18" s="341"/>
      <c r="F18" s="341"/>
      <c r="G18" s="342" t="s">
        <v>253</v>
      </c>
      <c r="H18" s="342"/>
      <c r="I18" s="342"/>
      <c r="J18" s="342"/>
      <c r="K18" s="342" t="s">
        <v>249</v>
      </c>
      <c r="L18" s="342"/>
      <c r="M18" s="342"/>
      <c r="N18" s="342"/>
      <c r="O18" s="342" t="s">
        <v>250</v>
      </c>
      <c r="P18" s="342"/>
      <c r="Q18" s="342"/>
      <c r="R18" s="342"/>
      <c r="S18" s="342" t="s">
        <v>251</v>
      </c>
      <c r="T18" s="342"/>
      <c r="U18" s="342"/>
      <c r="V18" s="342"/>
      <c r="W18" s="342" t="s">
        <v>247</v>
      </c>
      <c r="X18" s="342"/>
      <c r="Y18" s="342"/>
      <c r="Z18" s="342"/>
      <c r="AA18" s="343" t="s">
        <v>248</v>
      </c>
      <c r="AB18" s="343"/>
      <c r="AC18" s="343"/>
      <c r="AD18" s="344"/>
      <c r="AE18" s="309"/>
      <c r="AF18" s="310"/>
      <c r="AG18" s="311"/>
      <c r="AH18" s="309"/>
      <c r="AI18" s="376" t="s">
        <v>247</v>
      </c>
      <c r="AJ18" s="376"/>
      <c r="AK18" s="376"/>
      <c r="AL18" s="377"/>
      <c r="AM18" s="378" t="s">
        <v>248</v>
      </c>
      <c r="AN18" s="379"/>
      <c r="AO18" s="379"/>
      <c r="AP18" s="380"/>
      <c r="AQ18" s="378" t="s">
        <v>253</v>
      </c>
      <c r="AR18" s="379"/>
      <c r="AS18" s="379"/>
      <c r="AT18" s="380"/>
      <c r="AU18" s="378" t="s">
        <v>249</v>
      </c>
      <c r="AV18" s="379"/>
      <c r="AW18" s="379"/>
      <c r="AX18" s="380"/>
      <c r="AY18" s="378" t="s">
        <v>250</v>
      </c>
      <c r="AZ18" s="379"/>
      <c r="BA18" s="379"/>
      <c r="BB18" s="380"/>
      <c r="BC18" s="378" t="s">
        <v>251</v>
      </c>
      <c r="BD18" s="379"/>
      <c r="BE18" s="379"/>
      <c r="BF18" s="380"/>
      <c r="BG18" s="348" t="s">
        <v>247</v>
      </c>
      <c r="BH18" s="349"/>
      <c r="BI18" s="349"/>
      <c r="BJ18" s="349"/>
      <c r="BL18" s="399"/>
      <c r="BM18" s="398"/>
      <c r="BN18" s="398"/>
      <c r="BO18" s="398"/>
      <c r="BP18" s="398"/>
      <c r="BQ18" s="398"/>
      <c r="BR18" s="398"/>
      <c r="BS18" s="398"/>
      <c r="BT18" s="398"/>
      <c r="BU18" s="398"/>
      <c r="BV18" s="398"/>
      <c r="BW18" s="398"/>
      <c r="BX18" s="398"/>
      <c r="BY18" s="398"/>
      <c r="BZ18" s="398"/>
      <c r="CA18" s="398"/>
      <c r="CB18" s="398"/>
      <c r="CC18" s="398"/>
      <c r="CD18" s="398"/>
      <c r="CE18" s="398"/>
      <c r="CF18" s="398"/>
      <c r="CG18" s="398"/>
      <c r="CH18" s="398"/>
      <c r="CI18" s="398"/>
      <c r="CJ18" s="398"/>
      <c r="CK18" s="398"/>
      <c r="CL18" s="398"/>
      <c r="CM18" s="398"/>
      <c r="CN18" s="398"/>
      <c r="CO18" s="398"/>
      <c r="CP18" s="398"/>
      <c r="CQ18" s="398"/>
      <c r="CR18" s="398"/>
      <c r="CS18" s="398"/>
      <c r="CT18" s="398"/>
      <c r="CU18" s="398"/>
      <c r="CV18" s="398"/>
      <c r="CW18" s="398"/>
      <c r="CX18" s="398"/>
      <c r="CY18" s="398"/>
      <c r="CZ18" s="398"/>
      <c r="DA18" s="398"/>
      <c r="DB18" s="398"/>
      <c r="DC18" s="398"/>
      <c r="DD18" s="398"/>
      <c r="DE18" s="398"/>
      <c r="DF18" s="398"/>
      <c r="DG18" s="398"/>
      <c r="DH18" s="398"/>
      <c r="DI18" s="398"/>
      <c r="DJ18" s="398"/>
      <c r="DK18" s="398"/>
      <c r="DL18" s="398"/>
      <c r="DM18" s="398"/>
      <c r="DN18" s="398"/>
      <c r="DO18" s="398"/>
      <c r="DP18" s="398"/>
      <c r="DQ18" s="398"/>
      <c r="DR18" s="398"/>
      <c r="DS18" s="398"/>
      <c r="DT18" s="398"/>
      <c r="DU18" s="398"/>
      <c r="DV18" s="398"/>
      <c r="DW18" s="398"/>
      <c r="DX18" s="398"/>
      <c r="DY18" s="398"/>
      <c r="DZ18" s="398"/>
      <c r="EA18" s="398"/>
      <c r="EB18" s="398"/>
      <c r="EC18" s="398"/>
      <c r="ED18" s="398"/>
      <c r="EE18" s="398"/>
      <c r="EF18" s="398"/>
      <c r="EG18" s="398"/>
      <c r="EH18" s="398"/>
      <c r="EI18" s="398"/>
      <c r="EJ18" s="398"/>
      <c r="EK18" s="398"/>
      <c r="EL18" s="398"/>
      <c r="EM18" s="398"/>
      <c r="EN18" s="398"/>
      <c r="EO18" s="398"/>
      <c r="EP18" s="398"/>
      <c r="EQ18" s="398"/>
      <c r="ER18" s="398"/>
      <c r="ES18" s="398"/>
      <c r="ET18" s="398"/>
      <c r="EU18" s="398"/>
      <c r="EV18" s="398"/>
      <c r="EW18" s="398"/>
      <c r="EX18" s="398"/>
      <c r="EY18" s="398"/>
      <c r="EZ18" s="398"/>
      <c r="FA18" s="398"/>
      <c r="FB18" s="398"/>
      <c r="FC18" s="398"/>
      <c r="FD18" s="398"/>
      <c r="FE18" s="398"/>
      <c r="FF18" s="398"/>
      <c r="FG18" s="398"/>
      <c r="FH18" s="398"/>
      <c r="FI18" s="398"/>
      <c r="FJ18" s="398"/>
      <c r="FK18" s="398"/>
      <c r="FL18" s="398"/>
      <c r="FM18" s="398"/>
      <c r="FN18" s="398"/>
      <c r="FO18" s="398"/>
      <c r="FP18" s="398"/>
      <c r="FQ18" s="398"/>
      <c r="FR18" s="398"/>
      <c r="FS18" s="398"/>
      <c r="FT18" s="398"/>
      <c r="FU18" s="398"/>
      <c r="FV18" s="398"/>
      <c r="FW18" s="398"/>
      <c r="FX18" s="398"/>
      <c r="FY18" s="398"/>
      <c r="FZ18" s="398"/>
      <c r="GA18" s="398"/>
    </row>
    <row r="19" spans="1:183" s="327" customFormat="1" ht="20.25" customHeight="1" x14ac:dyDescent="0.4">
      <c r="A19" s="326">
        <v>18</v>
      </c>
      <c r="C19" s="381"/>
      <c r="D19" s="352"/>
      <c r="E19" s="352"/>
      <c r="F19" s="352"/>
      <c r="G19" s="353"/>
      <c r="H19" s="353"/>
      <c r="I19" s="353"/>
      <c r="J19" s="353"/>
      <c r="K19" s="353"/>
      <c r="L19" s="353"/>
      <c r="M19" s="353"/>
      <c r="N19" s="353"/>
      <c r="O19" s="353"/>
      <c r="P19" s="353"/>
      <c r="Q19" s="353"/>
      <c r="R19" s="353"/>
      <c r="S19" s="353"/>
      <c r="T19" s="353"/>
      <c r="U19" s="353"/>
      <c r="V19" s="353"/>
      <c r="W19" s="353"/>
      <c r="X19" s="353"/>
      <c r="Y19" s="353"/>
      <c r="Z19" s="353"/>
      <c r="AA19" s="354"/>
      <c r="AB19" s="354"/>
      <c r="AC19" s="354"/>
      <c r="AD19" s="355"/>
      <c r="AE19" s="309"/>
      <c r="AF19" s="310"/>
      <c r="AG19" s="311"/>
      <c r="AH19" s="309"/>
      <c r="AI19" s="382"/>
      <c r="AJ19" s="382"/>
      <c r="AK19" s="382"/>
      <c r="AL19" s="383"/>
      <c r="AM19" s="384"/>
      <c r="AN19" s="385"/>
      <c r="AO19" s="385"/>
      <c r="AP19" s="386"/>
      <c r="AQ19" s="384"/>
      <c r="AR19" s="385"/>
      <c r="AS19" s="385"/>
      <c r="AT19" s="386"/>
      <c r="AU19" s="384"/>
      <c r="AV19" s="385"/>
      <c r="AW19" s="385"/>
      <c r="AX19" s="386"/>
      <c r="AY19" s="384"/>
      <c r="AZ19" s="385"/>
      <c r="BA19" s="385"/>
      <c r="BB19" s="386"/>
      <c r="BC19" s="384"/>
      <c r="BD19" s="385"/>
      <c r="BE19" s="385"/>
      <c r="BF19" s="386"/>
      <c r="BG19" s="359"/>
      <c r="BH19" s="360"/>
      <c r="BI19" s="360"/>
      <c r="BJ19" s="360"/>
      <c r="BL19" s="399"/>
      <c r="BM19" s="398"/>
      <c r="BN19" s="398"/>
      <c r="BO19" s="398"/>
      <c r="BP19" s="398"/>
      <c r="BQ19" s="398"/>
      <c r="BR19" s="398"/>
      <c r="BS19" s="398"/>
      <c r="BT19" s="398"/>
      <c r="BU19" s="398"/>
      <c r="BV19" s="398"/>
      <c r="BW19" s="398"/>
      <c r="BX19" s="398"/>
      <c r="BY19" s="398"/>
      <c r="BZ19" s="398"/>
      <c r="CA19" s="398"/>
      <c r="CB19" s="398"/>
      <c r="CC19" s="398"/>
      <c r="CD19" s="398"/>
      <c r="CE19" s="398"/>
      <c r="CF19" s="398"/>
      <c r="CG19" s="398"/>
      <c r="CH19" s="398"/>
      <c r="CI19" s="398"/>
      <c r="CJ19" s="398"/>
      <c r="CK19" s="398"/>
      <c r="CL19" s="398"/>
      <c r="CM19" s="398"/>
      <c r="CN19" s="398"/>
      <c r="CO19" s="398"/>
      <c r="CP19" s="398"/>
      <c r="CQ19" s="398"/>
      <c r="CR19" s="398"/>
      <c r="CS19" s="398"/>
      <c r="CT19" s="398"/>
      <c r="CU19" s="398"/>
      <c r="CV19" s="398"/>
      <c r="CW19" s="398"/>
      <c r="CX19" s="398"/>
      <c r="CY19" s="398"/>
      <c r="CZ19" s="398"/>
      <c r="DA19" s="398"/>
      <c r="DB19" s="398"/>
      <c r="DC19" s="398"/>
      <c r="DD19" s="398"/>
      <c r="DE19" s="398"/>
      <c r="DF19" s="398"/>
      <c r="DG19" s="398"/>
      <c r="DH19" s="398"/>
      <c r="DI19" s="398"/>
      <c r="DJ19" s="398"/>
      <c r="DK19" s="398"/>
      <c r="DL19" s="398"/>
      <c r="DM19" s="398"/>
      <c r="DN19" s="398"/>
      <c r="DO19" s="398"/>
      <c r="DP19" s="398"/>
      <c r="DQ19" s="398"/>
      <c r="DR19" s="398"/>
      <c r="DS19" s="398"/>
      <c r="DT19" s="398"/>
      <c r="DU19" s="398"/>
      <c r="DV19" s="398"/>
      <c r="DW19" s="398"/>
      <c r="DX19" s="398"/>
      <c r="DY19" s="398"/>
      <c r="DZ19" s="398"/>
      <c r="EA19" s="398"/>
      <c r="EB19" s="398"/>
      <c r="EC19" s="398"/>
      <c r="ED19" s="398"/>
      <c r="EE19" s="398"/>
      <c r="EF19" s="398"/>
      <c r="EG19" s="398"/>
      <c r="EH19" s="398"/>
      <c r="EI19" s="398"/>
      <c r="EJ19" s="398"/>
      <c r="EK19" s="398"/>
      <c r="EL19" s="398"/>
      <c r="EM19" s="398"/>
      <c r="EN19" s="398"/>
      <c r="EO19" s="398"/>
      <c r="EP19" s="398"/>
      <c r="EQ19" s="398"/>
      <c r="ER19" s="398"/>
      <c r="ES19" s="398"/>
      <c r="ET19" s="398"/>
      <c r="EU19" s="398"/>
      <c r="EV19" s="398"/>
      <c r="EW19" s="398"/>
      <c r="EX19" s="398"/>
      <c r="EY19" s="398"/>
      <c r="EZ19" s="398"/>
      <c r="FA19" s="398"/>
      <c r="FB19" s="398"/>
      <c r="FC19" s="398"/>
      <c r="FD19" s="398"/>
      <c r="FE19" s="398"/>
      <c r="FF19" s="398"/>
      <c r="FG19" s="398"/>
      <c r="FH19" s="398"/>
      <c r="FI19" s="398"/>
      <c r="FJ19" s="398"/>
      <c r="FK19" s="398"/>
      <c r="FL19" s="398"/>
      <c r="FM19" s="398"/>
      <c r="FN19" s="398"/>
      <c r="FO19" s="398"/>
      <c r="FP19" s="398"/>
      <c r="FQ19" s="398"/>
      <c r="FR19" s="398"/>
      <c r="FS19" s="398"/>
      <c r="FT19" s="398"/>
      <c r="FU19" s="398"/>
      <c r="FV19" s="398"/>
      <c r="FW19" s="398"/>
      <c r="FX19" s="398"/>
      <c r="FY19" s="398"/>
      <c r="FZ19" s="398"/>
      <c r="GA19" s="398"/>
    </row>
    <row r="20" spans="1:183" s="327" customFormat="1" ht="22.15" customHeight="1" x14ac:dyDescent="0.4">
      <c r="A20" s="326">
        <v>19</v>
      </c>
      <c r="C20" s="361"/>
      <c r="D20" s="362"/>
      <c r="E20" s="362"/>
      <c r="F20" s="362"/>
      <c r="G20" s="363"/>
      <c r="H20" s="362"/>
      <c r="I20" s="362"/>
      <c r="J20" s="362"/>
      <c r="K20" s="363"/>
      <c r="L20" s="362"/>
      <c r="M20" s="362"/>
      <c r="N20" s="362"/>
      <c r="O20" s="363"/>
      <c r="P20" s="362"/>
      <c r="Q20" s="362"/>
      <c r="R20" s="362"/>
      <c r="S20" s="363"/>
      <c r="T20" s="362"/>
      <c r="U20" s="362"/>
      <c r="V20" s="362"/>
      <c r="W20" s="363"/>
      <c r="X20" s="362"/>
      <c r="Y20" s="362"/>
      <c r="Z20" s="362"/>
      <c r="AA20" s="363"/>
      <c r="AB20" s="362"/>
      <c r="AC20" s="362"/>
      <c r="AD20" s="364"/>
      <c r="AE20" s="309"/>
      <c r="AF20" s="310"/>
      <c r="AG20" s="311"/>
      <c r="AH20" s="309"/>
      <c r="AI20" s="324"/>
      <c r="AJ20" s="325"/>
      <c r="AK20" s="325"/>
      <c r="AL20" s="365"/>
      <c r="AM20" s="366"/>
      <c r="AN20" s="325"/>
      <c r="AO20" s="325"/>
      <c r="AP20" s="365"/>
      <c r="AQ20" s="366"/>
      <c r="AR20" s="325"/>
      <c r="AS20" s="325"/>
      <c r="AT20" s="365"/>
      <c r="AU20" s="366"/>
      <c r="AV20" s="325"/>
      <c r="AW20" s="325"/>
      <c r="AX20" s="365"/>
      <c r="AY20" s="366"/>
      <c r="AZ20" s="325"/>
      <c r="BA20" s="325"/>
      <c r="BB20" s="365"/>
      <c r="BC20" s="366"/>
      <c r="BD20" s="325"/>
      <c r="BE20" s="325"/>
      <c r="BF20" s="365"/>
      <c r="BG20" s="366"/>
      <c r="BH20" s="325"/>
      <c r="BI20" s="325"/>
      <c r="BJ20" s="325"/>
      <c r="BL20" s="399"/>
      <c r="BM20" s="398"/>
      <c r="BN20" s="398"/>
      <c r="BO20" s="398"/>
      <c r="BP20" s="398"/>
      <c r="BQ20" s="398"/>
      <c r="BR20" s="398"/>
      <c r="BS20" s="398"/>
      <c r="BT20" s="398"/>
      <c r="BU20" s="398"/>
      <c r="BV20" s="398"/>
      <c r="BW20" s="398"/>
      <c r="BX20" s="398"/>
      <c r="BY20" s="398"/>
      <c r="BZ20" s="398"/>
      <c r="CA20" s="398"/>
      <c r="CB20" s="398"/>
      <c r="CC20" s="398"/>
      <c r="CD20" s="398"/>
      <c r="CE20" s="398"/>
      <c r="CF20" s="398"/>
      <c r="CG20" s="398"/>
      <c r="CH20" s="398"/>
      <c r="CI20" s="398"/>
      <c r="CJ20" s="398"/>
      <c r="CK20" s="398"/>
      <c r="CL20" s="398"/>
      <c r="CM20" s="398"/>
      <c r="CN20" s="398"/>
      <c r="CO20" s="398"/>
      <c r="CP20" s="398"/>
      <c r="CQ20" s="398"/>
      <c r="CR20" s="398"/>
      <c r="CS20" s="398"/>
      <c r="CT20" s="398"/>
      <c r="CU20" s="398"/>
      <c r="CV20" s="398"/>
      <c r="CW20" s="398"/>
      <c r="CX20" s="398"/>
      <c r="CY20" s="398"/>
      <c r="CZ20" s="398"/>
      <c r="DA20" s="398"/>
      <c r="DB20" s="398"/>
      <c r="DC20" s="398"/>
      <c r="DD20" s="398"/>
      <c r="DE20" s="398"/>
      <c r="DF20" s="398"/>
      <c r="DG20" s="398"/>
      <c r="DH20" s="398"/>
      <c r="DI20" s="398"/>
      <c r="DJ20" s="398"/>
      <c r="DK20" s="398"/>
      <c r="DL20" s="398"/>
      <c r="DM20" s="398"/>
      <c r="DN20" s="398"/>
      <c r="DO20" s="398"/>
      <c r="DP20" s="398"/>
      <c r="DQ20" s="398"/>
      <c r="DR20" s="398"/>
      <c r="DS20" s="398"/>
      <c r="DT20" s="398"/>
      <c r="DU20" s="398"/>
      <c r="DV20" s="398"/>
      <c r="DW20" s="398"/>
      <c r="DX20" s="398"/>
      <c r="DY20" s="398"/>
      <c r="DZ20" s="398"/>
      <c r="EA20" s="398"/>
      <c r="EB20" s="398"/>
      <c r="EC20" s="398"/>
      <c r="ED20" s="398"/>
      <c r="EE20" s="398"/>
      <c r="EF20" s="398"/>
      <c r="EG20" s="398"/>
      <c r="EH20" s="398"/>
      <c r="EI20" s="398"/>
      <c r="EJ20" s="398"/>
      <c r="EK20" s="398"/>
      <c r="EL20" s="398"/>
      <c r="EM20" s="398"/>
      <c r="EN20" s="398"/>
      <c r="EO20" s="398"/>
      <c r="EP20" s="398"/>
      <c r="EQ20" s="398"/>
      <c r="ER20" s="398"/>
      <c r="ES20" s="398"/>
      <c r="ET20" s="398"/>
      <c r="EU20" s="398"/>
      <c r="EV20" s="398"/>
      <c r="EW20" s="398"/>
      <c r="EX20" s="398"/>
      <c r="EY20" s="398"/>
      <c r="EZ20" s="398"/>
      <c r="FA20" s="398"/>
      <c r="FB20" s="398"/>
      <c r="FC20" s="398"/>
      <c r="FD20" s="398"/>
      <c r="FE20" s="398"/>
      <c r="FF20" s="398"/>
      <c r="FG20" s="398"/>
      <c r="FH20" s="398"/>
      <c r="FI20" s="398"/>
      <c r="FJ20" s="398"/>
      <c r="FK20" s="398"/>
      <c r="FL20" s="398"/>
      <c r="FM20" s="398"/>
      <c r="FN20" s="398"/>
      <c r="FO20" s="398"/>
      <c r="FP20" s="398"/>
      <c r="FQ20" s="398"/>
      <c r="FR20" s="398"/>
      <c r="FS20" s="398"/>
      <c r="FT20" s="398"/>
      <c r="FU20" s="398"/>
      <c r="FV20" s="398"/>
      <c r="FW20" s="398"/>
      <c r="FX20" s="398"/>
      <c r="FY20" s="398"/>
      <c r="FZ20" s="398"/>
      <c r="GA20" s="398"/>
    </row>
    <row r="21" spans="1:183" s="327" customFormat="1" ht="22.15" customHeight="1" x14ac:dyDescent="0.4">
      <c r="A21" s="326">
        <v>19</v>
      </c>
      <c r="C21" s="361"/>
      <c r="D21" s="362"/>
      <c r="E21" s="362"/>
      <c r="F21" s="362"/>
      <c r="G21" s="363"/>
      <c r="H21" s="362"/>
      <c r="I21" s="362"/>
      <c r="J21" s="362"/>
      <c r="K21" s="363"/>
      <c r="L21" s="362"/>
      <c r="M21" s="362"/>
      <c r="N21" s="362"/>
      <c r="O21" s="363"/>
      <c r="P21" s="362"/>
      <c r="Q21" s="362"/>
      <c r="R21" s="362"/>
      <c r="S21" s="363"/>
      <c r="T21" s="362"/>
      <c r="U21" s="362"/>
      <c r="V21" s="362"/>
      <c r="W21" s="363"/>
      <c r="X21" s="362"/>
      <c r="Y21" s="362"/>
      <c r="Z21" s="362"/>
      <c r="AA21" s="363"/>
      <c r="AB21" s="362"/>
      <c r="AC21" s="362"/>
      <c r="AD21" s="364"/>
      <c r="AE21" s="309"/>
      <c r="AF21" s="310"/>
      <c r="AG21" s="311"/>
      <c r="AH21" s="309"/>
      <c r="AI21" s="324"/>
      <c r="AJ21" s="325"/>
      <c r="AK21" s="325"/>
      <c r="AL21" s="365"/>
      <c r="AM21" s="366"/>
      <c r="AN21" s="325"/>
      <c r="AO21" s="325"/>
      <c r="AP21" s="365"/>
      <c r="AQ21" s="366"/>
      <c r="AR21" s="325"/>
      <c r="AS21" s="325"/>
      <c r="AT21" s="365"/>
      <c r="AU21" s="366"/>
      <c r="AV21" s="325"/>
      <c r="AW21" s="325"/>
      <c r="AX21" s="365"/>
      <c r="AY21" s="366"/>
      <c r="AZ21" s="325"/>
      <c r="BA21" s="325"/>
      <c r="BB21" s="365"/>
      <c r="BC21" s="366"/>
      <c r="BD21" s="325"/>
      <c r="BE21" s="325"/>
      <c r="BF21" s="365"/>
      <c r="BG21" s="366"/>
      <c r="BH21" s="325"/>
      <c r="BI21" s="325"/>
      <c r="BJ21" s="325"/>
      <c r="BL21" s="399"/>
      <c r="BM21" s="398"/>
      <c r="BN21" s="398"/>
      <c r="BO21" s="398"/>
      <c r="BP21" s="398"/>
      <c r="BQ21" s="398"/>
      <c r="BR21" s="398"/>
      <c r="BS21" s="398"/>
      <c r="BT21" s="398"/>
      <c r="BU21" s="398"/>
      <c r="BV21" s="398"/>
      <c r="BW21" s="398"/>
      <c r="BX21" s="398"/>
      <c r="BY21" s="398"/>
      <c r="BZ21" s="398"/>
      <c r="CA21" s="398"/>
      <c r="CB21" s="398"/>
      <c r="CC21" s="398"/>
      <c r="CD21" s="398"/>
      <c r="CE21" s="398"/>
      <c r="CF21" s="398"/>
      <c r="CG21" s="398"/>
      <c r="CH21" s="398"/>
      <c r="CI21" s="398"/>
      <c r="CJ21" s="398"/>
      <c r="CK21" s="398"/>
      <c r="CL21" s="398"/>
      <c r="CM21" s="398"/>
      <c r="CN21" s="398"/>
      <c r="CO21" s="398"/>
      <c r="CP21" s="398"/>
      <c r="CQ21" s="398"/>
      <c r="CR21" s="398"/>
      <c r="CS21" s="398"/>
      <c r="CT21" s="398"/>
      <c r="CU21" s="398"/>
      <c r="CV21" s="398"/>
      <c r="CW21" s="398"/>
      <c r="CX21" s="398"/>
      <c r="CY21" s="398"/>
      <c r="CZ21" s="398"/>
      <c r="DA21" s="398"/>
      <c r="DB21" s="398"/>
      <c r="DC21" s="398"/>
      <c r="DD21" s="398"/>
      <c r="DE21" s="398"/>
      <c r="DF21" s="398"/>
      <c r="DG21" s="398"/>
      <c r="DH21" s="398"/>
      <c r="DI21" s="398"/>
      <c r="DJ21" s="398"/>
      <c r="DK21" s="398"/>
      <c r="DL21" s="398"/>
      <c r="DM21" s="398"/>
      <c r="DN21" s="398"/>
      <c r="DO21" s="398"/>
      <c r="DP21" s="398"/>
      <c r="DQ21" s="398"/>
      <c r="DR21" s="398"/>
      <c r="DS21" s="398"/>
      <c r="DT21" s="398"/>
      <c r="DU21" s="398"/>
      <c r="DV21" s="398"/>
      <c r="DW21" s="398"/>
      <c r="DX21" s="398"/>
      <c r="DY21" s="398"/>
      <c r="DZ21" s="398"/>
      <c r="EA21" s="398"/>
      <c r="EB21" s="398"/>
      <c r="EC21" s="398"/>
      <c r="ED21" s="398"/>
      <c r="EE21" s="398"/>
      <c r="EF21" s="398"/>
      <c r="EG21" s="398"/>
      <c r="EH21" s="398"/>
      <c r="EI21" s="398"/>
      <c r="EJ21" s="398"/>
      <c r="EK21" s="398"/>
      <c r="EL21" s="398"/>
      <c r="EM21" s="398"/>
      <c r="EN21" s="398"/>
      <c r="EO21" s="398"/>
      <c r="EP21" s="398"/>
      <c r="EQ21" s="398"/>
      <c r="ER21" s="398"/>
      <c r="ES21" s="398"/>
      <c r="ET21" s="398"/>
      <c r="EU21" s="398"/>
      <c r="EV21" s="398"/>
      <c r="EW21" s="398"/>
      <c r="EX21" s="398"/>
      <c r="EY21" s="398"/>
      <c r="EZ21" s="398"/>
      <c r="FA21" s="398"/>
      <c r="FB21" s="398"/>
      <c r="FC21" s="398"/>
      <c r="FD21" s="398"/>
      <c r="FE21" s="398"/>
      <c r="FF21" s="398"/>
      <c r="FG21" s="398"/>
      <c r="FH21" s="398"/>
      <c r="FI21" s="398"/>
      <c r="FJ21" s="398"/>
      <c r="FK21" s="398"/>
      <c r="FL21" s="398"/>
      <c r="FM21" s="398"/>
      <c r="FN21" s="398"/>
      <c r="FO21" s="398"/>
      <c r="FP21" s="398"/>
      <c r="FQ21" s="398"/>
      <c r="FR21" s="398"/>
      <c r="FS21" s="398"/>
      <c r="FT21" s="398"/>
      <c r="FU21" s="398"/>
      <c r="FV21" s="398"/>
      <c r="FW21" s="398"/>
      <c r="FX21" s="398"/>
      <c r="FY21" s="398"/>
      <c r="FZ21" s="398"/>
      <c r="GA21" s="398"/>
    </row>
    <row r="22" spans="1:183" ht="7.9" customHeight="1" x14ac:dyDescent="0.2">
      <c r="A22" s="270">
        <v>15</v>
      </c>
      <c r="C22" s="367"/>
      <c r="D22" s="368"/>
      <c r="E22" s="368"/>
      <c r="F22" s="368"/>
      <c r="G22" s="367"/>
      <c r="H22" s="368"/>
      <c r="I22" s="368"/>
      <c r="J22" s="368"/>
      <c r="K22" s="367"/>
      <c r="L22" s="368"/>
      <c r="M22" s="368"/>
      <c r="N22" s="368"/>
      <c r="O22" s="367"/>
      <c r="P22" s="368"/>
      <c r="Q22" s="368"/>
      <c r="R22" s="368"/>
      <c r="S22" s="367"/>
      <c r="T22" s="368"/>
      <c r="U22" s="368"/>
      <c r="V22" s="368"/>
      <c r="W22" s="367"/>
      <c r="X22" s="368"/>
      <c r="Y22" s="368"/>
      <c r="Z22" s="368"/>
      <c r="AA22" s="367"/>
      <c r="AB22" s="368"/>
      <c r="AC22" s="368"/>
      <c r="AD22" s="368"/>
      <c r="AE22" s="309"/>
      <c r="AF22" s="310"/>
      <c r="AG22" s="311"/>
      <c r="AH22" s="309"/>
      <c r="AI22" s="367"/>
      <c r="AJ22" s="368"/>
      <c r="AK22" s="368"/>
      <c r="AL22" s="368"/>
      <c r="AM22" s="367"/>
      <c r="AN22" s="368"/>
      <c r="AO22" s="368"/>
      <c r="AP22" s="368"/>
      <c r="AQ22" s="367"/>
      <c r="AR22" s="368"/>
      <c r="AS22" s="368"/>
      <c r="AT22" s="368"/>
      <c r="AU22" s="367"/>
      <c r="AV22" s="368"/>
      <c r="AW22" s="368"/>
      <c r="AX22" s="368"/>
      <c r="AY22" s="367"/>
      <c r="AZ22" s="368"/>
      <c r="BA22" s="368"/>
      <c r="BB22" s="368"/>
      <c r="BC22" s="367"/>
      <c r="BD22" s="368"/>
      <c r="BE22" s="368"/>
      <c r="BF22" s="368"/>
      <c r="BG22" s="367"/>
      <c r="BH22" s="368"/>
      <c r="BI22" s="368"/>
      <c r="BJ22" s="368"/>
      <c r="BL22" s="397"/>
    </row>
    <row r="23" spans="1:183" ht="7.9" customHeight="1" x14ac:dyDescent="0.2">
      <c r="A23" s="270">
        <v>15</v>
      </c>
      <c r="C23" s="324"/>
      <c r="D23" s="325"/>
      <c r="E23" s="325"/>
      <c r="F23" s="325"/>
      <c r="G23" s="324"/>
      <c r="H23" s="325"/>
      <c r="I23" s="325"/>
      <c r="J23" s="325"/>
      <c r="K23" s="324"/>
      <c r="L23" s="325"/>
      <c r="M23" s="325"/>
      <c r="N23" s="325"/>
      <c r="O23" s="324"/>
      <c r="P23" s="325"/>
      <c r="Q23" s="325"/>
      <c r="R23" s="325"/>
      <c r="S23" s="324"/>
      <c r="T23" s="325"/>
      <c r="U23" s="325"/>
      <c r="V23" s="325"/>
      <c r="W23" s="324"/>
      <c r="X23" s="325"/>
      <c r="Y23" s="325"/>
      <c r="Z23" s="325"/>
      <c r="AA23" s="324"/>
      <c r="AB23" s="325"/>
      <c r="AC23" s="325"/>
      <c r="AD23" s="325"/>
      <c r="AE23" s="309"/>
      <c r="AF23" s="310"/>
      <c r="AG23" s="311"/>
      <c r="AH23" s="309"/>
      <c r="AI23" s="324"/>
      <c r="AJ23" s="325"/>
      <c r="AK23" s="325"/>
      <c r="AL23" s="325"/>
      <c r="AM23" s="324"/>
      <c r="AN23" s="325"/>
      <c r="AO23" s="325"/>
      <c r="AP23" s="325"/>
      <c r="AQ23" s="324"/>
      <c r="AR23" s="325"/>
      <c r="AS23" s="325"/>
      <c r="AT23" s="325"/>
      <c r="AU23" s="324"/>
      <c r="AV23" s="325"/>
      <c r="AW23" s="325"/>
      <c r="AX23" s="325"/>
      <c r="AY23" s="324"/>
      <c r="AZ23" s="325"/>
      <c r="BA23" s="325"/>
      <c r="BB23" s="325"/>
      <c r="BC23" s="324"/>
      <c r="BD23" s="325"/>
      <c r="BE23" s="325"/>
      <c r="BF23" s="325"/>
      <c r="BG23" s="324"/>
      <c r="BH23" s="325"/>
      <c r="BI23" s="325"/>
      <c r="BJ23" s="325"/>
      <c r="BL23" s="397"/>
    </row>
    <row r="24" spans="1:183" s="327" customFormat="1" ht="35.1" customHeight="1" x14ac:dyDescent="0.4">
      <c r="A24" s="326">
        <v>16</v>
      </c>
      <c r="C24" s="369" t="e">
        <f>AA17+1</f>
        <v>#VALUE!</v>
      </c>
      <c r="D24" s="330"/>
      <c r="E24" s="330"/>
      <c r="F24" s="330"/>
      <c r="G24" s="330" t="e">
        <f>C24+1</f>
        <v>#VALUE!</v>
      </c>
      <c r="H24" s="330"/>
      <c r="I24" s="330"/>
      <c r="J24" s="330"/>
      <c r="K24" s="331" t="e">
        <f>G24+1</f>
        <v>#VALUE!</v>
      </c>
      <c r="L24" s="331"/>
      <c r="M24" s="331"/>
      <c r="N24" s="331"/>
      <c r="O24" s="331" t="e">
        <f>K24+1</f>
        <v>#VALUE!</v>
      </c>
      <c r="P24" s="331"/>
      <c r="Q24" s="331"/>
      <c r="R24" s="331"/>
      <c r="S24" s="331" t="e">
        <f>O24+1</f>
        <v>#VALUE!</v>
      </c>
      <c r="T24" s="331"/>
      <c r="U24" s="331"/>
      <c r="V24" s="331"/>
      <c r="W24" s="331" t="e">
        <f>S24+1</f>
        <v>#VALUE!</v>
      </c>
      <c r="X24" s="331"/>
      <c r="Y24" s="331"/>
      <c r="Z24" s="331"/>
      <c r="AA24" s="332" t="e">
        <f>W24+1</f>
        <v>#VALUE!</v>
      </c>
      <c r="AB24" s="332"/>
      <c r="AC24" s="332"/>
      <c r="AD24" s="333"/>
      <c r="AE24" s="290"/>
      <c r="AF24" s="310"/>
      <c r="AG24" s="311"/>
      <c r="AH24" s="290"/>
      <c r="AI24" s="370" t="e">
        <f>BG17+1</f>
        <v>#VALUE!</v>
      </c>
      <c r="AJ24" s="370"/>
      <c r="AK24" s="370"/>
      <c r="AL24" s="371"/>
      <c r="AM24" s="387" t="e">
        <f>AI24+1</f>
        <v>#VALUE!</v>
      </c>
      <c r="AN24" s="370"/>
      <c r="AO24" s="370"/>
      <c r="AP24" s="371"/>
      <c r="AQ24" s="372" t="e">
        <f>AM24+1</f>
        <v>#VALUE!</v>
      </c>
      <c r="AR24" s="373"/>
      <c r="AS24" s="373"/>
      <c r="AT24" s="374"/>
      <c r="AU24" s="372" t="e">
        <f>AQ24+1</f>
        <v>#VALUE!</v>
      </c>
      <c r="AV24" s="373"/>
      <c r="AW24" s="373"/>
      <c r="AX24" s="374"/>
      <c r="AY24" s="372" t="e">
        <f>AU24+1</f>
        <v>#VALUE!</v>
      </c>
      <c r="AZ24" s="373"/>
      <c r="BA24" s="373"/>
      <c r="BB24" s="374"/>
      <c r="BC24" s="372" t="e">
        <f>AY24+1</f>
        <v>#VALUE!</v>
      </c>
      <c r="BD24" s="373"/>
      <c r="BE24" s="373"/>
      <c r="BF24" s="374"/>
      <c r="BG24" s="337" t="e">
        <f>BC24+1</f>
        <v>#VALUE!</v>
      </c>
      <c r="BH24" s="338"/>
      <c r="BI24" s="338"/>
      <c r="BJ24" s="338"/>
      <c r="BL24" s="397"/>
      <c r="BM24" s="398"/>
      <c r="BN24" s="398"/>
      <c r="BO24" s="398"/>
      <c r="BP24" s="398"/>
      <c r="BQ24" s="398"/>
      <c r="BR24" s="398"/>
      <c r="BS24" s="398"/>
      <c r="BT24" s="398"/>
      <c r="BU24" s="398"/>
      <c r="BV24" s="398"/>
      <c r="BW24" s="398"/>
      <c r="BX24" s="398"/>
      <c r="BY24" s="398"/>
      <c r="BZ24" s="398"/>
      <c r="CA24" s="398"/>
      <c r="CB24" s="398"/>
      <c r="CC24" s="398"/>
      <c r="CD24" s="398"/>
      <c r="CE24" s="398"/>
      <c r="CF24" s="398"/>
      <c r="CG24" s="398"/>
      <c r="CH24" s="398"/>
      <c r="CI24" s="398"/>
      <c r="CJ24" s="398"/>
      <c r="CK24" s="398"/>
      <c r="CL24" s="398"/>
      <c r="CM24" s="398"/>
      <c r="CN24" s="398"/>
      <c r="CO24" s="398"/>
      <c r="CP24" s="398"/>
      <c r="CQ24" s="398"/>
      <c r="CR24" s="398"/>
      <c r="CS24" s="398"/>
      <c r="CT24" s="398"/>
      <c r="CU24" s="398"/>
      <c r="CV24" s="398"/>
      <c r="CW24" s="398"/>
      <c r="CX24" s="398"/>
      <c r="CY24" s="398"/>
      <c r="CZ24" s="398"/>
      <c r="DA24" s="398"/>
      <c r="DB24" s="398"/>
      <c r="DC24" s="398"/>
      <c r="DD24" s="398"/>
      <c r="DE24" s="398"/>
      <c r="DF24" s="398"/>
      <c r="DG24" s="398"/>
      <c r="DH24" s="398"/>
      <c r="DI24" s="398"/>
      <c r="DJ24" s="398"/>
      <c r="DK24" s="398"/>
      <c r="DL24" s="398"/>
      <c r="DM24" s="398"/>
      <c r="DN24" s="398"/>
      <c r="DO24" s="398"/>
      <c r="DP24" s="398"/>
      <c r="DQ24" s="398"/>
      <c r="DR24" s="398"/>
      <c r="DS24" s="398"/>
      <c r="DT24" s="398"/>
      <c r="DU24" s="398"/>
      <c r="DV24" s="398"/>
      <c r="DW24" s="398"/>
      <c r="DX24" s="398"/>
      <c r="DY24" s="398"/>
      <c r="DZ24" s="398"/>
      <c r="EA24" s="398"/>
      <c r="EB24" s="398"/>
      <c r="EC24" s="398"/>
      <c r="ED24" s="398"/>
      <c r="EE24" s="398"/>
      <c r="EF24" s="398"/>
      <c r="EG24" s="398"/>
      <c r="EH24" s="398"/>
      <c r="EI24" s="398"/>
      <c r="EJ24" s="398"/>
      <c r="EK24" s="398"/>
      <c r="EL24" s="398"/>
      <c r="EM24" s="398"/>
      <c r="EN24" s="398"/>
      <c r="EO24" s="398"/>
      <c r="EP24" s="398"/>
      <c r="EQ24" s="398"/>
      <c r="ER24" s="398"/>
      <c r="ES24" s="398"/>
      <c r="ET24" s="398"/>
      <c r="EU24" s="398"/>
      <c r="EV24" s="398"/>
      <c r="EW24" s="398"/>
      <c r="EX24" s="398"/>
      <c r="EY24" s="398"/>
      <c r="EZ24" s="398"/>
      <c r="FA24" s="398"/>
      <c r="FB24" s="398"/>
      <c r="FC24" s="398"/>
      <c r="FD24" s="398"/>
      <c r="FE24" s="398"/>
      <c r="FF24" s="398"/>
      <c r="FG24" s="398"/>
      <c r="FH24" s="398"/>
      <c r="FI24" s="398"/>
      <c r="FJ24" s="398"/>
      <c r="FK24" s="398"/>
      <c r="FL24" s="398"/>
      <c r="FM24" s="398"/>
      <c r="FN24" s="398"/>
      <c r="FO24" s="398"/>
      <c r="FP24" s="398"/>
      <c r="FQ24" s="398"/>
      <c r="FR24" s="398"/>
      <c r="FS24" s="398"/>
      <c r="FT24" s="398"/>
      <c r="FU24" s="398"/>
      <c r="FV24" s="398"/>
      <c r="FW24" s="398"/>
      <c r="FX24" s="398"/>
      <c r="FY24" s="398"/>
      <c r="FZ24" s="398"/>
      <c r="GA24" s="398"/>
    </row>
    <row r="25" spans="1:183" s="327" customFormat="1" ht="19.5" customHeight="1" x14ac:dyDescent="0.4">
      <c r="A25" s="326">
        <v>17</v>
      </c>
      <c r="C25" s="375" t="s">
        <v>253</v>
      </c>
      <c r="D25" s="341"/>
      <c r="E25" s="341"/>
      <c r="F25" s="341"/>
      <c r="G25" s="341" t="s">
        <v>249</v>
      </c>
      <c r="H25" s="341"/>
      <c r="I25" s="341"/>
      <c r="J25" s="341"/>
      <c r="K25" s="342" t="s">
        <v>250</v>
      </c>
      <c r="L25" s="342"/>
      <c r="M25" s="342"/>
      <c r="N25" s="342"/>
      <c r="O25" s="342" t="s">
        <v>251</v>
      </c>
      <c r="P25" s="342"/>
      <c r="Q25" s="342"/>
      <c r="R25" s="342"/>
      <c r="S25" s="342" t="s">
        <v>247</v>
      </c>
      <c r="T25" s="342"/>
      <c r="U25" s="342"/>
      <c r="V25" s="342"/>
      <c r="W25" s="342" t="s">
        <v>248</v>
      </c>
      <c r="X25" s="342"/>
      <c r="Y25" s="342"/>
      <c r="Z25" s="342"/>
      <c r="AA25" s="343" t="s">
        <v>253</v>
      </c>
      <c r="AB25" s="343"/>
      <c r="AC25" s="343"/>
      <c r="AD25" s="344"/>
      <c r="AE25" s="309"/>
      <c r="AF25" s="310"/>
      <c r="AG25" s="311"/>
      <c r="AH25" s="309"/>
      <c r="AI25" s="376" t="s">
        <v>248</v>
      </c>
      <c r="AJ25" s="376"/>
      <c r="AK25" s="376"/>
      <c r="AL25" s="377"/>
      <c r="AM25" s="388" t="s">
        <v>253</v>
      </c>
      <c r="AN25" s="376"/>
      <c r="AO25" s="376"/>
      <c r="AP25" s="377"/>
      <c r="AQ25" s="378" t="s">
        <v>249</v>
      </c>
      <c r="AR25" s="379"/>
      <c r="AS25" s="379"/>
      <c r="AT25" s="380"/>
      <c r="AU25" s="378" t="s">
        <v>250</v>
      </c>
      <c r="AV25" s="379"/>
      <c r="AW25" s="379"/>
      <c r="AX25" s="380"/>
      <c r="AY25" s="378" t="s">
        <v>251</v>
      </c>
      <c r="AZ25" s="379"/>
      <c r="BA25" s="379"/>
      <c r="BB25" s="380"/>
      <c r="BC25" s="378" t="s">
        <v>247</v>
      </c>
      <c r="BD25" s="379"/>
      <c r="BE25" s="379"/>
      <c r="BF25" s="380"/>
      <c r="BG25" s="348" t="s">
        <v>248</v>
      </c>
      <c r="BH25" s="349"/>
      <c r="BI25" s="349"/>
      <c r="BJ25" s="349"/>
      <c r="BL25" s="399"/>
      <c r="BM25" s="398"/>
      <c r="BN25" s="398"/>
      <c r="BO25" s="398"/>
      <c r="BP25" s="398"/>
      <c r="BQ25" s="398"/>
      <c r="BR25" s="398"/>
      <c r="BS25" s="398"/>
      <c r="BT25" s="398"/>
      <c r="BU25" s="398"/>
      <c r="BV25" s="398"/>
      <c r="BW25" s="398"/>
      <c r="BX25" s="398"/>
      <c r="BY25" s="398"/>
      <c r="BZ25" s="398"/>
      <c r="CA25" s="398"/>
      <c r="CB25" s="398"/>
      <c r="CC25" s="398"/>
      <c r="CD25" s="398"/>
      <c r="CE25" s="398"/>
      <c r="CF25" s="398"/>
      <c r="CG25" s="398"/>
      <c r="CH25" s="398"/>
      <c r="CI25" s="398"/>
      <c r="CJ25" s="398"/>
      <c r="CK25" s="398"/>
      <c r="CL25" s="398"/>
      <c r="CM25" s="398"/>
      <c r="CN25" s="398"/>
      <c r="CO25" s="398"/>
      <c r="CP25" s="398"/>
      <c r="CQ25" s="398"/>
      <c r="CR25" s="398"/>
      <c r="CS25" s="398"/>
      <c r="CT25" s="398"/>
      <c r="CU25" s="398"/>
      <c r="CV25" s="398"/>
      <c r="CW25" s="398"/>
      <c r="CX25" s="398"/>
      <c r="CY25" s="398"/>
      <c r="CZ25" s="398"/>
      <c r="DA25" s="398"/>
      <c r="DB25" s="398"/>
      <c r="DC25" s="398"/>
      <c r="DD25" s="398"/>
      <c r="DE25" s="398"/>
      <c r="DF25" s="398"/>
      <c r="DG25" s="398"/>
      <c r="DH25" s="398"/>
      <c r="DI25" s="398"/>
      <c r="DJ25" s="398"/>
      <c r="DK25" s="398"/>
      <c r="DL25" s="398"/>
      <c r="DM25" s="398"/>
      <c r="DN25" s="398"/>
      <c r="DO25" s="398"/>
      <c r="DP25" s="398"/>
      <c r="DQ25" s="398"/>
      <c r="DR25" s="398"/>
      <c r="DS25" s="398"/>
      <c r="DT25" s="398"/>
      <c r="DU25" s="398"/>
      <c r="DV25" s="398"/>
      <c r="DW25" s="398"/>
      <c r="DX25" s="398"/>
      <c r="DY25" s="398"/>
      <c r="DZ25" s="398"/>
      <c r="EA25" s="398"/>
      <c r="EB25" s="398"/>
      <c r="EC25" s="398"/>
      <c r="ED25" s="398"/>
      <c r="EE25" s="398"/>
      <c r="EF25" s="398"/>
      <c r="EG25" s="398"/>
      <c r="EH25" s="398"/>
      <c r="EI25" s="398"/>
      <c r="EJ25" s="398"/>
      <c r="EK25" s="398"/>
      <c r="EL25" s="398"/>
      <c r="EM25" s="398"/>
      <c r="EN25" s="398"/>
      <c r="EO25" s="398"/>
      <c r="EP25" s="398"/>
      <c r="EQ25" s="398"/>
      <c r="ER25" s="398"/>
      <c r="ES25" s="398"/>
      <c r="ET25" s="398"/>
      <c r="EU25" s="398"/>
      <c r="EV25" s="398"/>
      <c r="EW25" s="398"/>
      <c r="EX25" s="398"/>
      <c r="EY25" s="398"/>
      <c r="EZ25" s="398"/>
      <c r="FA25" s="398"/>
      <c r="FB25" s="398"/>
      <c r="FC25" s="398"/>
      <c r="FD25" s="398"/>
      <c r="FE25" s="398"/>
      <c r="FF25" s="398"/>
      <c r="FG25" s="398"/>
      <c r="FH25" s="398"/>
      <c r="FI25" s="398"/>
      <c r="FJ25" s="398"/>
      <c r="FK25" s="398"/>
      <c r="FL25" s="398"/>
      <c r="FM25" s="398"/>
      <c r="FN25" s="398"/>
      <c r="FO25" s="398"/>
      <c r="FP25" s="398"/>
      <c r="FQ25" s="398"/>
      <c r="FR25" s="398"/>
      <c r="FS25" s="398"/>
      <c r="FT25" s="398"/>
      <c r="FU25" s="398"/>
      <c r="FV25" s="398"/>
      <c r="FW25" s="398"/>
      <c r="FX25" s="398"/>
      <c r="FY25" s="398"/>
      <c r="FZ25" s="398"/>
      <c r="GA25" s="398"/>
    </row>
    <row r="26" spans="1:183" s="327" customFormat="1" ht="20.25" customHeight="1" x14ac:dyDescent="0.4">
      <c r="A26" s="326">
        <v>18</v>
      </c>
      <c r="C26" s="381"/>
      <c r="D26" s="352"/>
      <c r="E26" s="352"/>
      <c r="F26" s="352"/>
      <c r="G26" s="352" t="s">
        <v>404</v>
      </c>
      <c r="H26" s="352"/>
      <c r="I26" s="352"/>
      <c r="J26" s="352"/>
      <c r="K26" s="353"/>
      <c r="L26" s="353"/>
      <c r="M26" s="353"/>
      <c r="N26" s="353"/>
      <c r="O26" s="353"/>
      <c r="P26" s="353"/>
      <c r="Q26" s="353"/>
      <c r="R26" s="353"/>
      <c r="S26" s="353"/>
      <c r="T26" s="353"/>
      <c r="U26" s="353"/>
      <c r="V26" s="353"/>
      <c r="W26" s="353"/>
      <c r="X26" s="353"/>
      <c r="Y26" s="353"/>
      <c r="Z26" s="353"/>
      <c r="AA26" s="354"/>
      <c r="AB26" s="354"/>
      <c r="AC26" s="354"/>
      <c r="AD26" s="355"/>
      <c r="AE26" s="309"/>
      <c r="AF26" s="310"/>
      <c r="AG26" s="311"/>
      <c r="AH26" s="309"/>
      <c r="AI26" s="382"/>
      <c r="AJ26" s="382"/>
      <c r="AK26" s="382"/>
      <c r="AL26" s="383"/>
      <c r="AM26" s="389" t="s">
        <v>423</v>
      </c>
      <c r="AN26" s="382"/>
      <c r="AO26" s="382"/>
      <c r="AP26" s="383"/>
      <c r="AQ26" s="384"/>
      <c r="AR26" s="385"/>
      <c r="AS26" s="385"/>
      <c r="AT26" s="386"/>
      <c r="AU26" s="384"/>
      <c r="AV26" s="385"/>
      <c r="AW26" s="385"/>
      <c r="AX26" s="386"/>
      <c r="AY26" s="384"/>
      <c r="AZ26" s="385"/>
      <c r="BA26" s="385"/>
      <c r="BB26" s="386"/>
      <c r="BC26" s="384"/>
      <c r="BD26" s="385"/>
      <c r="BE26" s="385"/>
      <c r="BF26" s="386"/>
      <c r="BG26" s="359"/>
      <c r="BH26" s="360"/>
      <c r="BI26" s="360"/>
      <c r="BJ26" s="360"/>
      <c r="BL26" s="399"/>
      <c r="BM26" s="398"/>
      <c r="BN26" s="398"/>
      <c r="BO26" s="398"/>
      <c r="BP26" s="398"/>
      <c r="BQ26" s="398"/>
      <c r="BR26" s="398"/>
      <c r="BS26" s="398"/>
      <c r="BT26" s="398"/>
      <c r="BU26" s="398"/>
      <c r="BV26" s="398"/>
      <c r="BW26" s="398"/>
      <c r="BX26" s="398"/>
      <c r="BY26" s="398"/>
      <c r="BZ26" s="398"/>
      <c r="CA26" s="398"/>
      <c r="CB26" s="398"/>
      <c r="CC26" s="398"/>
      <c r="CD26" s="398"/>
      <c r="CE26" s="398"/>
      <c r="CF26" s="398"/>
      <c r="CG26" s="398"/>
      <c r="CH26" s="398"/>
      <c r="CI26" s="398"/>
      <c r="CJ26" s="398"/>
      <c r="CK26" s="398"/>
      <c r="CL26" s="398"/>
      <c r="CM26" s="398"/>
      <c r="CN26" s="398"/>
      <c r="CO26" s="398"/>
      <c r="CP26" s="398"/>
      <c r="CQ26" s="398"/>
      <c r="CR26" s="398"/>
      <c r="CS26" s="398"/>
      <c r="CT26" s="398"/>
      <c r="CU26" s="398"/>
      <c r="CV26" s="398"/>
      <c r="CW26" s="398"/>
      <c r="CX26" s="398"/>
      <c r="CY26" s="398"/>
      <c r="CZ26" s="398"/>
      <c r="DA26" s="398"/>
      <c r="DB26" s="398"/>
      <c r="DC26" s="398"/>
      <c r="DD26" s="398"/>
      <c r="DE26" s="398"/>
      <c r="DF26" s="398"/>
      <c r="DG26" s="398"/>
      <c r="DH26" s="398"/>
      <c r="DI26" s="398"/>
      <c r="DJ26" s="398"/>
      <c r="DK26" s="398"/>
      <c r="DL26" s="398"/>
      <c r="DM26" s="398"/>
      <c r="DN26" s="398"/>
      <c r="DO26" s="398"/>
      <c r="DP26" s="398"/>
      <c r="DQ26" s="398"/>
      <c r="DR26" s="398"/>
      <c r="DS26" s="398"/>
      <c r="DT26" s="398"/>
      <c r="DU26" s="398"/>
      <c r="DV26" s="398"/>
      <c r="DW26" s="398"/>
      <c r="DX26" s="398"/>
      <c r="DY26" s="398"/>
      <c r="DZ26" s="398"/>
      <c r="EA26" s="398"/>
      <c r="EB26" s="398"/>
      <c r="EC26" s="398"/>
      <c r="ED26" s="398"/>
      <c r="EE26" s="398"/>
      <c r="EF26" s="398"/>
      <c r="EG26" s="398"/>
      <c r="EH26" s="398"/>
      <c r="EI26" s="398"/>
      <c r="EJ26" s="398"/>
      <c r="EK26" s="398"/>
      <c r="EL26" s="398"/>
      <c r="EM26" s="398"/>
      <c r="EN26" s="398"/>
      <c r="EO26" s="398"/>
      <c r="EP26" s="398"/>
      <c r="EQ26" s="398"/>
      <c r="ER26" s="398"/>
      <c r="ES26" s="398"/>
      <c r="ET26" s="398"/>
      <c r="EU26" s="398"/>
      <c r="EV26" s="398"/>
      <c r="EW26" s="398"/>
      <c r="EX26" s="398"/>
      <c r="EY26" s="398"/>
      <c r="EZ26" s="398"/>
      <c r="FA26" s="398"/>
      <c r="FB26" s="398"/>
      <c r="FC26" s="398"/>
      <c r="FD26" s="398"/>
      <c r="FE26" s="398"/>
      <c r="FF26" s="398"/>
      <c r="FG26" s="398"/>
      <c r="FH26" s="398"/>
      <c r="FI26" s="398"/>
      <c r="FJ26" s="398"/>
      <c r="FK26" s="398"/>
      <c r="FL26" s="398"/>
      <c r="FM26" s="398"/>
      <c r="FN26" s="398"/>
      <c r="FO26" s="398"/>
      <c r="FP26" s="398"/>
      <c r="FQ26" s="398"/>
      <c r="FR26" s="398"/>
      <c r="FS26" s="398"/>
      <c r="FT26" s="398"/>
      <c r="FU26" s="398"/>
      <c r="FV26" s="398"/>
      <c r="FW26" s="398"/>
      <c r="FX26" s="398"/>
      <c r="FY26" s="398"/>
      <c r="FZ26" s="398"/>
      <c r="GA26" s="398"/>
    </row>
    <row r="27" spans="1:183" s="327" customFormat="1" ht="22.15" customHeight="1" x14ac:dyDescent="0.4">
      <c r="A27" s="326">
        <v>19</v>
      </c>
      <c r="C27" s="361"/>
      <c r="D27" s="362"/>
      <c r="E27" s="362"/>
      <c r="F27" s="362"/>
      <c r="G27" s="363"/>
      <c r="H27" s="362"/>
      <c r="I27" s="362"/>
      <c r="J27" s="362"/>
      <c r="K27" s="363"/>
      <c r="L27" s="362"/>
      <c r="M27" s="362"/>
      <c r="N27" s="362"/>
      <c r="O27" s="363"/>
      <c r="P27" s="362"/>
      <c r="Q27" s="362"/>
      <c r="R27" s="362"/>
      <c r="S27" s="363"/>
      <c r="T27" s="362"/>
      <c r="U27" s="362"/>
      <c r="V27" s="362"/>
      <c r="W27" s="363"/>
      <c r="X27" s="362"/>
      <c r="Y27" s="362"/>
      <c r="Z27" s="362"/>
      <c r="AA27" s="363"/>
      <c r="AB27" s="362"/>
      <c r="AC27" s="362"/>
      <c r="AD27" s="364"/>
      <c r="AE27" s="309"/>
      <c r="AF27" s="310"/>
      <c r="AG27" s="311"/>
      <c r="AH27" s="309"/>
      <c r="AI27" s="324"/>
      <c r="AJ27" s="325"/>
      <c r="AK27" s="325"/>
      <c r="AL27" s="365"/>
      <c r="AM27" s="366"/>
      <c r="AN27" s="325"/>
      <c r="AO27" s="325"/>
      <c r="AP27" s="365"/>
      <c r="AQ27" s="366"/>
      <c r="AR27" s="325"/>
      <c r="AS27" s="325"/>
      <c r="AT27" s="365"/>
      <c r="AU27" s="366"/>
      <c r="AV27" s="325"/>
      <c r="AW27" s="325"/>
      <c r="AX27" s="365"/>
      <c r="AY27" s="366"/>
      <c r="AZ27" s="325"/>
      <c r="BA27" s="325"/>
      <c r="BB27" s="365"/>
      <c r="BC27" s="366"/>
      <c r="BD27" s="325"/>
      <c r="BE27" s="325"/>
      <c r="BF27" s="365"/>
      <c r="BG27" s="366"/>
      <c r="BH27" s="325"/>
      <c r="BI27" s="325"/>
      <c r="BJ27" s="325"/>
      <c r="BL27" s="399"/>
      <c r="BM27" s="398"/>
      <c r="BN27" s="398"/>
      <c r="BO27" s="398"/>
      <c r="BP27" s="398"/>
      <c r="BQ27" s="398"/>
      <c r="BR27" s="398"/>
      <c r="BS27" s="398"/>
      <c r="BT27" s="398"/>
      <c r="BU27" s="398"/>
      <c r="BV27" s="398"/>
      <c r="BW27" s="398"/>
      <c r="BX27" s="398"/>
      <c r="BY27" s="398"/>
      <c r="BZ27" s="398"/>
      <c r="CA27" s="398"/>
      <c r="CB27" s="398"/>
      <c r="CC27" s="398"/>
      <c r="CD27" s="398"/>
      <c r="CE27" s="398"/>
      <c r="CF27" s="398"/>
      <c r="CG27" s="398"/>
      <c r="CH27" s="398"/>
      <c r="CI27" s="398"/>
      <c r="CJ27" s="398"/>
      <c r="CK27" s="398"/>
      <c r="CL27" s="398"/>
      <c r="CM27" s="398"/>
      <c r="CN27" s="398"/>
      <c r="CO27" s="398"/>
      <c r="CP27" s="398"/>
      <c r="CQ27" s="398"/>
      <c r="CR27" s="398"/>
      <c r="CS27" s="398"/>
      <c r="CT27" s="398"/>
      <c r="CU27" s="398"/>
      <c r="CV27" s="398"/>
      <c r="CW27" s="398"/>
      <c r="CX27" s="398"/>
      <c r="CY27" s="398"/>
      <c r="CZ27" s="398"/>
      <c r="DA27" s="398"/>
      <c r="DB27" s="398"/>
      <c r="DC27" s="398"/>
      <c r="DD27" s="398"/>
      <c r="DE27" s="398"/>
      <c r="DF27" s="398"/>
      <c r="DG27" s="398"/>
      <c r="DH27" s="398"/>
      <c r="DI27" s="398"/>
      <c r="DJ27" s="398"/>
      <c r="DK27" s="398"/>
      <c r="DL27" s="398"/>
      <c r="DM27" s="398"/>
      <c r="DN27" s="398"/>
      <c r="DO27" s="398"/>
      <c r="DP27" s="398"/>
      <c r="DQ27" s="398"/>
      <c r="DR27" s="398"/>
      <c r="DS27" s="398"/>
      <c r="DT27" s="398"/>
      <c r="DU27" s="398"/>
      <c r="DV27" s="398"/>
      <c r="DW27" s="398"/>
      <c r="DX27" s="398"/>
      <c r="DY27" s="398"/>
      <c r="DZ27" s="398"/>
      <c r="EA27" s="398"/>
      <c r="EB27" s="398"/>
      <c r="EC27" s="398"/>
      <c r="ED27" s="398"/>
      <c r="EE27" s="398"/>
      <c r="EF27" s="398"/>
      <c r="EG27" s="398"/>
      <c r="EH27" s="398"/>
      <c r="EI27" s="398"/>
      <c r="EJ27" s="398"/>
      <c r="EK27" s="398"/>
      <c r="EL27" s="398"/>
      <c r="EM27" s="398"/>
      <c r="EN27" s="398"/>
      <c r="EO27" s="398"/>
      <c r="EP27" s="398"/>
      <c r="EQ27" s="398"/>
      <c r="ER27" s="398"/>
      <c r="ES27" s="398"/>
      <c r="ET27" s="398"/>
      <c r="EU27" s="398"/>
      <c r="EV27" s="398"/>
      <c r="EW27" s="398"/>
      <c r="EX27" s="398"/>
      <c r="EY27" s="398"/>
      <c r="EZ27" s="398"/>
      <c r="FA27" s="398"/>
      <c r="FB27" s="398"/>
      <c r="FC27" s="398"/>
      <c r="FD27" s="398"/>
      <c r="FE27" s="398"/>
      <c r="FF27" s="398"/>
      <c r="FG27" s="398"/>
      <c r="FH27" s="398"/>
      <c r="FI27" s="398"/>
      <c r="FJ27" s="398"/>
      <c r="FK27" s="398"/>
      <c r="FL27" s="398"/>
      <c r="FM27" s="398"/>
      <c r="FN27" s="398"/>
      <c r="FO27" s="398"/>
      <c r="FP27" s="398"/>
      <c r="FQ27" s="398"/>
      <c r="FR27" s="398"/>
      <c r="FS27" s="398"/>
      <c r="FT27" s="398"/>
      <c r="FU27" s="398"/>
      <c r="FV27" s="398"/>
      <c r="FW27" s="398"/>
      <c r="FX27" s="398"/>
      <c r="FY27" s="398"/>
      <c r="FZ27" s="398"/>
      <c r="GA27" s="398"/>
    </row>
    <row r="28" spans="1:183" s="327" customFormat="1" ht="22.15" customHeight="1" x14ac:dyDescent="0.4">
      <c r="A28" s="326">
        <v>19</v>
      </c>
      <c r="C28" s="361"/>
      <c r="D28" s="362"/>
      <c r="E28" s="362"/>
      <c r="F28" s="362"/>
      <c r="G28" s="363"/>
      <c r="H28" s="362"/>
      <c r="I28" s="362"/>
      <c r="J28" s="362"/>
      <c r="K28" s="363"/>
      <c r="L28" s="362"/>
      <c r="M28" s="362"/>
      <c r="N28" s="362"/>
      <c r="O28" s="363"/>
      <c r="P28" s="362"/>
      <c r="Q28" s="362"/>
      <c r="R28" s="362"/>
      <c r="S28" s="363"/>
      <c r="T28" s="362"/>
      <c r="U28" s="362"/>
      <c r="V28" s="362"/>
      <c r="W28" s="363"/>
      <c r="X28" s="362"/>
      <c r="Y28" s="362"/>
      <c r="Z28" s="362"/>
      <c r="AA28" s="363"/>
      <c r="AB28" s="362"/>
      <c r="AC28" s="362"/>
      <c r="AD28" s="364"/>
      <c r="AE28" s="309"/>
      <c r="AF28" s="310"/>
      <c r="AG28" s="311"/>
      <c r="AH28" s="309"/>
      <c r="AI28" s="324"/>
      <c r="AJ28" s="325"/>
      <c r="AK28" s="325"/>
      <c r="AL28" s="365"/>
      <c r="AM28" s="366"/>
      <c r="AN28" s="325"/>
      <c r="AO28" s="325"/>
      <c r="AP28" s="365"/>
      <c r="AQ28" s="366"/>
      <c r="AR28" s="325"/>
      <c r="AS28" s="325"/>
      <c r="AT28" s="365"/>
      <c r="AU28" s="366"/>
      <c r="AV28" s="325"/>
      <c r="AW28" s="325"/>
      <c r="AX28" s="365"/>
      <c r="AY28" s="366"/>
      <c r="AZ28" s="325"/>
      <c r="BA28" s="325"/>
      <c r="BB28" s="365"/>
      <c r="BC28" s="366"/>
      <c r="BD28" s="325"/>
      <c r="BE28" s="325"/>
      <c r="BF28" s="365"/>
      <c r="BG28" s="366"/>
      <c r="BH28" s="325"/>
      <c r="BI28" s="325"/>
      <c r="BJ28" s="325"/>
      <c r="BL28" s="399"/>
      <c r="BM28" s="398"/>
      <c r="BN28" s="398"/>
      <c r="BO28" s="398"/>
      <c r="BP28" s="398"/>
      <c r="BQ28" s="398"/>
      <c r="BR28" s="398"/>
      <c r="BS28" s="398"/>
      <c r="BT28" s="398"/>
      <c r="BU28" s="398"/>
      <c r="BV28" s="398"/>
      <c r="BW28" s="398"/>
      <c r="BX28" s="398"/>
      <c r="BY28" s="398"/>
      <c r="BZ28" s="398"/>
      <c r="CA28" s="398"/>
      <c r="CB28" s="398"/>
      <c r="CC28" s="398"/>
      <c r="CD28" s="398"/>
      <c r="CE28" s="398"/>
      <c r="CF28" s="398"/>
      <c r="CG28" s="398"/>
      <c r="CH28" s="398"/>
      <c r="CI28" s="398"/>
      <c r="CJ28" s="398"/>
      <c r="CK28" s="398"/>
      <c r="CL28" s="398"/>
      <c r="CM28" s="398"/>
      <c r="CN28" s="398"/>
      <c r="CO28" s="398"/>
      <c r="CP28" s="398"/>
      <c r="CQ28" s="398"/>
      <c r="CR28" s="398"/>
      <c r="CS28" s="398"/>
      <c r="CT28" s="398"/>
      <c r="CU28" s="398"/>
      <c r="CV28" s="398"/>
      <c r="CW28" s="398"/>
      <c r="CX28" s="398"/>
      <c r="CY28" s="398"/>
      <c r="CZ28" s="398"/>
      <c r="DA28" s="398"/>
      <c r="DB28" s="398"/>
      <c r="DC28" s="398"/>
      <c r="DD28" s="398"/>
      <c r="DE28" s="398"/>
      <c r="DF28" s="398"/>
      <c r="DG28" s="398"/>
      <c r="DH28" s="398"/>
      <c r="DI28" s="398"/>
      <c r="DJ28" s="398"/>
      <c r="DK28" s="398"/>
      <c r="DL28" s="398"/>
      <c r="DM28" s="398"/>
      <c r="DN28" s="398"/>
      <c r="DO28" s="398"/>
      <c r="DP28" s="398"/>
      <c r="DQ28" s="398"/>
      <c r="DR28" s="398"/>
      <c r="DS28" s="398"/>
      <c r="DT28" s="398"/>
      <c r="DU28" s="398"/>
      <c r="DV28" s="398"/>
      <c r="DW28" s="398"/>
      <c r="DX28" s="398"/>
      <c r="DY28" s="398"/>
      <c r="DZ28" s="398"/>
      <c r="EA28" s="398"/>
      <c r="EB28" s="398"/>
      <c r="EC28" s="398"/>
      <c r="ED28" s="398"/>
      <c r="EE28" s="398"/>
      <c r="EF28" s="398"/>
      <c r="EG28" s="398"/>
      <c r="EH28" s="398"/>
      <c r="EI28" s="398"/>
      <c r="EJ28" s="398"/>
      <c r="EK28" s="398"/>
      <c r="EL28" s="398"/>
      <c r="EM28" s="398"/>
      <c r="EN28" s="398"/>
      <c r="EO28" s="398"/>
      <c r="EP28" s="398"/>
      <c r="EQ28" s="398"/>
      <c r="ER28" s="398"/>
      <c r="ES28" s="398"/>
      <c r="ET28" s="398"/>
      <c r="EU28" s="398"/>
      <c r="EV28" s="398"/>
      <c r="EW28" s="398"/>
      <c r="EX28" s="398"/>
      <c r="EY28" s="398"/>
      <c r="EZ28" s="398"/>
      <c r="FA28" s="398"/>
      <c r="FB28" s="398"/>
      <c r="FC28" s="398"/>
      <c r="FD28" s="398"/>
      <c r="FE28" s="398"/>
      <c r="FF28" s="398"/>
      <c r="FG28" s="398"/>
      <c r="FH28" s="398"/>
      <c r="FI28" s="398"/>
      <c r="FJ28" s="398"/>
      <c r="FK28" s="398"/>
      <c r="FL28" s="398"/>
      <c r="FM28" s="398"/>
      <c r="FN28" s="398"/>
      <c r="FO28" s="398"/>
      <c r="FP28" s="398"/>
      <c r="FQ28" s="398"/>
      <c r="FR28" s="398"/>
      <c r="FS28" s="398"/>
      <c r="FT28" s="398"/>
      <c r="FU28" s="398"/>
      <c r="FV28" s="398"/>
      <c r="FW28" s="398"/>
      <c r="FX28" s="398"/>
      <c r="FY28" s="398"/>
      <c r="FZ28" s="398"/>
      <c r="GA28" s="398"/>
    </row>
    <row r="29" spans="1:183" ht="7.9" customHeight="1" x14ac:dyDescent="0.2">
      <c r="A29" s="270">
        <v>15</v>
      </c>
      <c r="C29" s="367"/>
      <c r="D29" s="368"/>
      <c r="E29" s="368"/>
      <c r="F29" s="368"/>
      <c r="G29" s="367"/>
      <c r="H29" s="368"/>
      <c r="I29" s="368"/>
      <c r="J29" s="368"/>
      <c r="K29" s="367"/>
      <c r="L29" s="368"/>
      <c r="M29" s="368"/>
      <c r="N29" s="368"/>
      <c r="O29" s="367"/>
      <c r="P29" s="368"/>
      <c r="Q29" s="368"/>
      <c r="R29" s="368"/>
      <c r="S29" s="367"/>
      <c r="T29" s="368"/>
      <c r="U29" s="368"/>
      <c r="V29" s="368"/>
      <c r="W29" s="367"/>
      <c r="X29" s="368"/>
      <c r="Y29" s="368"/>
      <c r="Z29" s="368"/>
      <c r="AA29" s="367"/>
      <c r="AB29" s="368"/>
      <c r="AC29" s="368"/>
      <c r="AD29" s="368"/>
      <c r="AE29" s="309"/>
      <c r="AF29" s="310"/>
      <c r="AG29" s="311"/>
      <c r="AH29" s="309"/>
      <c r="AI29" s="367"/>
      <c r="AJ29" s="368"/>
      <c r="AK29" s="368"/>
      <c r="AL29" s="368"/>
      <c r="AM29" s="367"/>
      <c r="AN29" s="368"/>
      <c r="AO29" s="368"/>
      <c r="AP29" s="368"/>
      <c r="AQ29" s="367"/>
      <c r="AR29" s="368"/>
      <c r="AS29" s="368"/>
      <c r="AT29" s="368"/>
      <c r="AU29" s="367"/>
      <c r="AV29" s="368"/>
      <c r="AW29" s="368"/>
      <c r="AX29" s="368"/>
      <c r="AY29" s="367"/>
      <c r="AZ29" s="368"/>
      <c r="BA29" s="368"/>
      <c r="BB29" s="368"/>
      <c r="BC29" s="367"/>
      <c r="BD29" s="368"/>
      <c r="BE29" s="368"/>
      <c r="BF29" s="368"/>
      <c r="BG29" s="367"/>
      <c r="BH29" s="368"/>
      <c r="BI29" s="368"/>
      <c r="BJ29" s="368"/>
      <c r="BL29" s="397"/>
    </row>
    <row r="30" spans="1:183" ht="7.9" customHeight="1" x14ac:dyDescent="0.2">
      <c r="A30" s="270">
        <v>15</v>
      </c>
      <c r="C30" s="324"/>
      <c r="D30" s="325"/>
      <c r="E30" s="325"/>
      <c r="F30" s="325"/>
      <c r="G30" s="324"/>
      <c r="H30" s="325"/>
      <c r="I30" s="325"/>
      <c r="J30" s="325"/>
      <c r="K30" s="324"/>
      <c r="L30" s="325"/>
      <c r="M30" s="325"/>
      <c r="N30" s="325"/>
      <c r="O30" s="324"/>
      <c r="P30" s="325"/>
      <c r="Q30" s="325"/>
      <c r="R30" s="325"/>
      <c r="S30" s="324"/>
      <c r="T30" s="325"/>
      <c r="U30" s="325"/>
      <c r="V30" s="325"/>
      <c r="W30" s="324"/>
      <c r="X30" s="325"/>
      <c r="Y30" s="325"/>
      <c r="Z30" s="325"/>
      <c r="AA30" s="324"/>
      <c r="AB30" s="325"/>
      <c r="AC30" s="325"/>
      <c r="AD30" s="325"/>
      <c r="AE30" s="309"/>
      <c r="AF30" s="310"/>
      <c r="AG30" s="311"/>
      <c r="AH30" s="309"/>
      <c r="AI30" s="324"/>
      <c r="AJ30" s="325"/>
      <c r="AK30" s="325"/>
      <c r="AL30" s="325"/>
      <c r="AM30" s="324"/>
      <c r="AN30" s="325"/>
      <c r="AO30" s="325"/>
      <c r="AP30" s="325"/>
      <c r="AQ30" s="324"/>
      <c r="AR30" s="325"/>
      <c r="AS30" s="325"/>
      <c r="AT30" s="325"/>
      <c r="AU30" s="324"/>
      <c r="AV30" s="325"/>
      <c r="AW30" s="325"/>
      <c r="AX30" s="325"/>
      <c r="AY30" s="324"/>
      <c r="AZ30" s="325"/>
      <c r="BA30" s="325"/>
      <c r="BB30" s="325"/>
      <c r="BC30" s="324"/>
      <c r="BD30" s="325"/>
      <c r="BE30" s="325"/>
      <c r="BF30" s="325"/>
      <c r="BG30" s="324"/>
      <c r="BH30" s="325"/>
      <c r="BI30" s="325"/>
      <c r="BJ30" s="325"/>
      <c r="BL30" s="397"/>
    </row>
    <row r="31" spans="1:183" s="327" customFormat="1" ht="35.1" customHeight="1" x14ac:dyDescent="0.4">
      <c r="A31" s="326">
        <v>16</v>
      </c>
      <c r="C31" s="369" t="e">
        <f>AA24+1</f>
        <v>#VALUE!</v>
      </c>
      <c r="D31" s="330"/>
      <c r="E31" s="330"/>
      <c r="F31" s="330"/>
      <c r="G31" s="331" t="e">
        <f>C31+1</f>
        <v>#VALUE!</v>
      </c>
      <c r="H31" s="331"/>
      <c r="I31" s="331"/>
      <c r="J31" s="331"/>
      <c r="K31" s="330" t="e">
        <f>G31+1</f>
        <v>#VALUE!</v>
      </c>
      <c r="L31" s="330"/>
      <c r="M31" s="330"/>
      <c r="N31" s="330"/>
      <c r="O31" s="331" t="e">
        <f>K31+1</f>
        <v>#VALUE!</v>
      </c>
      <c r="P31" s="331"/>
      <c r="Q31" s="331"/>
      <c r="R31" s="331"/>
      <c r="S31" s="331" t="e">
        <f>O31+1</f>
        <v>#VALUE!</v>
      </c>
      <c r="T31" s="331"/>
      <c r="U31" s="331"/>
      <c r="V31" s="331"/>
      <c r="W31" s="331" t="e">
        <f>S31+1</f>
        <v>#VALUE!</v>
      </c>
      <c r="X31" s="331"/>
      <c r="Y31" s="331"/>
      <c r="Z31" s="331"/>
      <c r="AA31" s="332" t="e">
        <f>W31+1</f>
        <v>#VALUE!</v>
      </c>
      <c r="AB31" s="332"/>
      <c r="AC31" s="332"/>
      <c r="AD31" s="333"/>
      <c r="AE31" s="290"/>
      <c r="AF31" s="310"/>
      <c r="AG31" s="311"/>
      <c r="AH31" s="290"/>
      <c r="AI31" s="370" t="e">
        <f>BG24+1</f>
        <v>#VALUE!</v>
      </c>
      <c r="AJ31" s="370"/>
      <c r="AK31" s="370"/>
      <c r="AL31" s="371"/>
      <c r="AM31" s="372" t="e">
        <f>AI31+1</f>
        <v>#VALUE!</v>
      </c>
      <c r="AN31" s="373"/>
      <c r="AO31" s="373"/>
      <c r="AP31" s="374"/>
      <c r="AQ31" s="372" t="e">
        <f>AM31+1</f>
        <v>#VALUE!</v>
      </c>
      <c r="AR31" s="373"/>
      <c r="AS31" s="373"/>
      <c r="AT31" s="374"/>
      <c r="AU31" s="372" t="e">
        <f>AQ31+1</f>
        <v>#VALUE!</v>
      </c>
      <c r="AV31" s="373"/>
      <c r="AW31" s="373"/>
      <c r="AX31" s="374"/>
      <c r="AY31" s="372" t="e">
        <f>AU31+1</f>
        <v>#VALUE!</v>
      </c>
      <c r="AZ31" s="373"/>
      <c r="BA31" s="373"/>
      <c r="BB31" s="374"/>
      <c r="BC31" s="372" t="e">
        <f>AY31+1</f>
        <v>#VALUE!</v>
      </c>
      <c r="BD31" s="373"/>
      <c r="BE31" s="373"/>
      <c r="BF31" s="374"/>
      <c r="BG31" s="337" t="e">
        <f>BC31+1</f>
        <v>#VALUE!</v>
      </c>
      <c r="BH31" s="338"/>
      <c r="BI31" s="338"/>
      <c r="BJ31" s="338"/>
      <c r="BL31" s="397"/>
      <c r="BM31" s="398"/>
      <c r="BN31" s="398"/>
      <c r="BO31" s="398"/>
      <c r="BP31" s="398"/>
      <c r="BQ31" s="398"/>
      <c r="BR31" s="398"/>
      <c r="BS31" s="398"/>
      <c r="BT31" s="398"/>
      <c r="BU31" s="398"/>
      <c r="BV31" s="398"/>
      <c r="BW31" s="398"/>
      <c r="BX31" s="398"/>
      <c r="BY31" s="398"/>
      <c r="BZ31" s="398"/>
      <c r="CA31" s="398"/>
      <c r="CB31" s="398"/>
      <c r="CC31" s="398"/>
      <c r="CD31" s="398"/>
      <c r="CE31" s="398"/>
      <c r="CF31" s="398"/>
      <c r="CG31" s="398"/>
      <c r="CH31" s="398"/>
      <c r="CI31" s="398"/>
      <c r="CJ31" s="398"/>
      <c r="CK31" s="398"/>
      <c r="CL31" s="398"/>
      <c r="CM31" s="398"/>
      <c r="CN31" s="398"/>
      <c r="CO31" s="398"/>
      <c r="CP31" s="398"/>
      <c r="CQ31" s="398"/>
      <c r="CR31" s="398"/>
      <c r="CS31" s="398"/>
      <c r="CT31" s="398"/>
      <c r="CU31" s="398"/>
      <c r="CV31" s="398"/>
      <c r="CW31" s="398"/>
      <c r="CX31" s="398"/>
      <c r="CY31" s="398"/>
      <c r="CZ31" s="398"/>
      <c r="DA31" s="398"/>
      <c r="DB31" s="398"/>
      <c r="DC31" s="398"/>
      <c r="DD31" s="398"/>
      <c r="DE31" s="398"/>
      <c r="DF31" s="398"/>
      <c r="DG31" s="398"/>
      <c r="DH31" s="398"/>
      <c r="DI31" s="398"/>
      <c r="DJ31" s="398"/>
      <c r="DK31" s="398"/>
      <c r="DL31" s="398"/>
      <c r="DM31" s="398"/>
      <c r="DN31" s="398"/>
      <c r="DO31" s="398"/>
      <c r="DP31" s="398"/>
      <c r="DQ31" s="398"/>
      <c r="DR31" s="398"/>
      <c r="DS31" s="398"/>
      <c r="DT31" s="398"/>
      <c r="DU31" s="398"/>
      <c r="DV31" s="398"/>
      <c r="DW31" s="398"/>
      <c r="DX31" s="398"/>
      <c r="DY31" s="398"/>
      <c r="DZ31" s="398"/>
      <c r="EA31" s="398"/>
      <c r="EB31" s="398"/>
      <c r="EC31" s="398"/>
      <c r="ED31" s="398"/>
      <c r="EE31" s="398"/>
      <c r="EF31" s="398"/>
      <c r="EG31" s="398"/>
      <c r="EH31" s="398"/>
      <c r="EI31" s="398"/>
      <c r="EJ31" s="398"/>
      <c r="EK31" s="398"/>
      <c r="EL31" s="398"/>
      <c r="EM31" s="398"/>
      <c r="EN31" s="398"/>
      <c r="EO31" s="398"/>
      <c r="EP31" s="398"/>
      <c r="EQ31" s="398"/>
      <c r="ER31" s="398"/>
      <c r="ES31" s="398"/>
      <c r="ET31" s="398"/>
      <c r="EU31" s="398"/>
      <c r="EV31" s="398"/>
      <c r="EW31" s="398"/>
      <c r="EX31" s="398"/>
      <c r="EY31" s="398"/>
      <c r="EZ31" s="398"/>
      <c r="FA31" s="398"/>
      <c r="FB31" s="398"/>
      <c r="FC31" s="398"/>
      <c r="FD31" s="398"/>
      <c r="FE31" s="398"/>
      <c r="FF31" s="398"/>
      <c r="FG31" s="398"/>
      <c r="FH31" s="398"/>
      <c r="FI31" s="398"/>
      <c r="FJ31" s="398"/>
      <c r="FK31" s="398"/>
      <c r="FL31" s="398"/>
      <c r="FM31" s="398"/>
      <c r="FN31" s="398"/>
      <c r="FO31" s="398"/>
      <c r="FP31" s="398"/>
      <c r="FQ31" s="398"/>
      <c r="FR31" s="398"/>
      <c r="FS31" s="398"/>
      <c r="FT31" s="398"/>
      <c r="FU31" s="398"/>
      <c r="FV31" s="398"/>
      <c r="FW31" s="398"/>
      <c r="FX31" s="398"/>
      <c r="FY31" s="398"/>
      <c r="FZ31" s="398"/>
      <c r="GA31" s="398"/>
    </row>
    <row r="32" spans="1:183" s="327" customFormat="1" ht="19.5" customHeight="1" x14ac:dyDescent="0.4">
      <c r="A32" s="326">
        <v>17</v>
      </c>
      <c r="C32" s="375" t="s">
        <v>249</v>
      </c>
      <c r="D32" s="341"/>
      <c r="E32" s="341"/>
      <c r="F32" s="341"/>
      <c r="G32" s="342" t="s">
        <v>251</v>
      </c>
      <c r="H32" s="342"/>
      <c r="I32" s="342"/>
      <c r="J32" s="342"/>
      <c r="K32" s="341" t="s">
        <v>247</v>
      </c>
      <c r="L32" s="341"/>
      <c r="M32" s="341"/>
      <c r="N32" s="341"/>
      <c r="O32" s="342" t="s">
        <v>248</v>
      </c>
      <c r="P32" s="342"/>
      <c r="Q32" s="342"/>
      <c r="R32" s="342"/>
      <c r="S32" s="342" t="s">
        <v>253</v>
      </c>
      <c r="T32" s="342"/>
      <c r="U32" s="342"/>
      <c r="V32" s="342"/>
      <c r="W32" s="342" t="s">
        <v>249</v>
      </c>
      <c r="X32" s="342"/>
      <c r="Y32" s="342"/>
      <c r="Z32" s="342"/>
      <c r="AA32" s="343" t="s">
        <v>250</v>
      </c>
      <c r="AB32" s="343"/>
      <c r="AC32" s="343"/>
      <c r="AD32" s="344"/>
      <c r="AE32" s="309"/>
      <c r="AF32" s="310"/>
      <c r="AG32" s="311"/>
      <c r="AH32" s="309"/>
      <c r="AI32" s="376" t="s">
        <v>253</v>
      </c>
      <c r="AJ32" s="376"/>
      <c r="AK32" s="376"/>
      <c r="AL32" s="377"/>
      <c r="AM32" s="378" t="s">
        <v>249</v>
      </c>
      <c r="AN32" s="379"/>
      <c r="AO32" s="379"/>
      <c r="AP32" s="380"/>
      <c r="AQ32" s="378" t="s">
        <v>247</v>
      </c>
      <c r="AR32" s="379"/>
      <c r="AS32" s="379"/>
      <c r="AT32" s="380"/>
      <c r="AU32" s="378" t="s">
        <v>248</v>
      </c>
      <c r="AV32" s="379"/>
      <c r="AW32" s="379"/>
      <c r="AX32" s="380"/>
      <c r="AY32" s="378" t="s">
        <v>253</v>
      </c>
      <c r="AZ32" s="379"/>
      <c r="BA32" s="379"/>
      <c r="BB32" s="380"/>
      <c r="BC32" s="378" t="s">
        <v>249</v>
      </c>
      <c r="BD32" s="379"/>
      <c r="BE32" s="379"/>
      <c r="BF32" s="380"/>
      <c r="BG32" s="348" t="s">
        <v>250</v>
      </c>
      <c r="BH32" s="349"/>
      <c r="BI32" s="349"/>
      <c r="BJ32" s="349"/>
      <c r="BL32" s="399"/>
      <c r="BM32" s="398"/>
      <c r="BN32" s="398"/>
      <c r="BO32" s="398"/>
      <c r="BP32" s="398"/>
      <c r="BQ32" s="398"/>
      <c r="BR32" s="398"/>
      <c r="BS32" s="398"/>
      <c r="BT32" s="398"/>
      <c r="BU32" s="398"/>
      <c r="BV32" s="398"/>
      <c r="BW32" s="398"/>
      <c r="BX32" s="398"/>
      <c r="BY32" s="398"/>
      <c r="BZ32" s="398"/>
      <c r="CA32" s="398"/>
      <c r="CB32" s="398"/>
      <c r="CC32" s="398"/>
      <c r="CD32" s="398"/>
      <c r="CE32" s="398"/>
      <c r="CF32" s="398"/>
      <c r="CG32" s="398"/>
      <c r="CH32" s="398"/>
      <c r="CI32" s="398"/>
      <c r="CJ32" s="398"/>
      <c r="CK32" s="398"/>
      <c r="CL32" s="398"/>
      <c r="CM32" s="398"/>
      <c r="CN32" s="398"/>
      <c r="CO32" s="398"/>
      <c r="CP32" s="398"/>
      <c r="CQ32" s="398"/>
      <c r="CR32" s="398"/>
      <c r="CS32" s="398"/>
      <c r="CT32" s="398"/>
      <c r="CU32" s="398"/>
      <c r="CV32" s="398"/>
      <c r="CW32" s="398"/>
      <c r="CX32" s="398"/>
      <c r="CY32" s="398"/>
      <c r="CZ32" s="398"/>
      <c r="DA32" s="398"/>
      <c r="DB32" s="398"/>
      <c r="DC32" s="398"/>
      <c r="DD32" s="398"/>
      <c r="DE32" s="398"/>
      <c r="DF32" s="398"/>
      <c r="DG32" s="398"/>
      <c r="DH32" s="398"/>
      <c r="DI32" s="398"/>
      <c r="DJ32" s="398"/>
      <c r="DK32" s="398"/>
      <c r="DL32" s="398"/>
      <c r="DM32" s="398"/>
      <c r="DN32" s="398"/>
      <c r="DO32" s="398"/>
      <c r="DP32" s="398"/>
      <c r="DQ32" s="398"/>
      <c r="DR32" s="398"/>
      <c r="DS32" s="398"/>
      <c r="DT32" s="398"/>
      <c r="DU32" s="398"/>
      <c r="DV32" s="398"/>
      <c r="DW32" s="398"/>
      <c r="DX32" s="398"/>
      <c r="DY32" s="398"/>
      <c r="DZ32" s="398"/>
      <c r="EA32" s="398"/>
      <c r="EB32" s="398"/>
      <c r="EC32" s="398"/>
      <c r="ED32" s="398"/>
      <c r="EE32" s="398"/>
      <c r="EF32" s="398"/>
      <c r="EG32" s="398"/>
      <c r="EH32" s="398"/>
      <c r="EI32" s="398"/>
      <c r="EJ32" s="398"/>
      <c r="EK32" s="398"/>
      <c r="EL32" s="398"/>
      <c r="EM32" s="398"/>
      <c r="EN32" s="398"/>
      <c r="EO32" s="398"/>
      <c r="EP32" s="398"/>
      <c r="EQ32" s="398"/>
      <c r="ER32" s="398"/>
      <c r="ES32" s="398"/>
      <c r="ET32" s="398"/>
      <c r="EU32" s="398"/>
      <c r="EV32" s="398"/>
      <c r="EW32" s="398"/>
      <c r="EX32" s="398"/>
      <c r="EY32" s="398"/>
      <c r="EZ32" s="398"/>
      <c r="FA32" s="398"/>
      <c r="FB32" s="398"/>
      <c r="FC32" s="398"/>
      <c r="FD32" s="398"/>
      <c r="FE32" s="398"/>
      <c r="FF32" s="398"/>
      <c r="FG32" s="398"/>
      <c r="FH32" s="398"/>
      <c r="FI32" s="398"/>
      <c r="FJ32" s="398"/>
      <c r="FK32" s="398"/>
      <c r="FL32" s="398"/>
      <c r="FM32" s="398"/>
      <c r="FN32" s="398"/>
      <c r="FO32" s="398"/>
      <c r="FP32" s="398"/>
      <c r="FQ32" s="398"/>
      <c r="FR32" s="398"/>
      <c r="FS32" s="398"/>
      <c r="FT32" s="398"/>
      <c r="FU32" s="398"/>
      <c r="FV32" s="398"/>
      <c r="FW32" s="398"/>
      <c r="FX32" s="398"/>
      <c r="FY32" s="398"/>
      <c r="FZ32" s="398"/>
      <c r="GA32" s="398"/>
    </row>
    <row r="33" spans="1:183" s="327" customFormat="1" ht="20.25" customHeight="1" x14ac:dyDescent="0.4">
      <c r="A33" s="326">
        <v>18</v>
      </c>
      <c r="C33" s="381"/>
      <c r="D33" s="352"/>
      <c r="E33" s="352"/>
      <c r="F33" s="352"/>
      <c r="G33" s="353"/>
      <c r="H33" s="353"/>
      <c r="I33" s="353"/>
      <c r="J33" s="353"/>
      <c r="K33" s="352" t="s">
        <v>405</v>
      </c>
      <c r="L33" s="352"/>
      <c r="M33" s="352"/>
      <c r="N33" s="352"/>
      <c r="O33" s="353"/>
      <c r="P33" s="353"/>
      <c r="Q33" s="353"/>
      <c r="R33" s="353"/>
      <c r="S33" s="353"/>
      <c r="T33" s="353"/>
      <c r="U33" s="353"/>
      <c r="V33" s="353"/>
      <c r="W33" s="353"/>
      <c r="X33" s="353"/>
      <c r="Y33" s="353"/>
      <c r="Z33" s="353"/>
      <c r="AA33" s="354"/>
      <c r="AB33" s="354"/>
      <c r="AC33" s="354"/>
      <c r="AD33" s="355"/>
      <c r="AE33" s="309"/>
      <c r="AF33" s="310"/>
      <c r="AG33" s="311"/>
      <c r="AH33" s="309"/>
      <c r="AI33" s="382"/>
      <c r="AJ33" s="382"/>
      <c r="AK33" s="382"/>
      <c r="AL33" s="383"/>
      <c r="AM33" s="384"/>
      <c r="AN33" s="385"/>
      <c r="AO33" s="385"/>
      <c r="AP33" s="386"/>
      <c r="AQ33" s="384"/>
      <c r="AR33" s="385"/>
      <c r="AS33" s="385"/>
      <c r="AT33" s="386"/>
      <c r="AU33" s="384"/>
      <c r="AV33" s="385"/>
      <c r="AW33" s="385"/>
      <c r="AX33" s="386"/>
      <c r="AY33" s="384"/>
      <c r="AZ33" s="385"/>
      <c r="BA33" s="385"/>
      <c r="BB33" s="386"/>
      <c r="BC33" s="384"/>
      <c r="BD33" s="385"/>
      <c r="BE33" s="385"/>
      <c r="BF33" s="386"/>
      <c r="BG33" s="359"/>
      <c r="BH33" s="360"/>
      <c r="BI33" s="360"/>
      <c r="BJ33" s="360"/>
      <c r="BL33" s="399"/>
      <c r="BM33" s="398"/>
      <c r="BN33" s="398"/>
      <c r="BO33" s="398"/>
      <c r="BP33" s="398"/>
      <c r="BQ33" s="398"/>
      <c r="BR33" s="398"/>
      <c r="BS33" s="398"/>
      <c r="BT33" s="398"/>
      <c r="BU33" s="398"/>
      <c r="BV33" s="398"/>
      <c r="BW33" s="398"/>
      <c r="BX33" s="398"/>
      <c r="BY33" s="398"/>
      <c r="BZ33" s="398"/>
      <c r="CA33" s="398"/>
      <c r="CB33" s="398"/>
      <c r="CC33" s="398"/>
      <c r="CD33" s="398"/>
      <c r="CE33" s="398"/>
      <c r="CF33" s="398"/>
      <c r="CG33" s="398"/>
      <c r="CH33" s="398"/>
      <c r="CI33" s="398"/>
      <c r="CJ33" s="398"/>
      <c r="CK33" s="398"/>
      <c r="CL33" s="398"/>
      <c r="CM33" s="398"/>
      <c r="CN33" s="398"/>
      <c r="CO33" s="398"/>
      <c r="CP33" s="398"/>
      <c r="CQ33" s="398"/>
      <c r="CR33" s="398"/>
      <c r="CS33" s="398"/>
      <c r="CT33" s="398"/>
      <c r="CU33" s="398"/>
      <c r="CV33" s="398"/>
      <c r="CW33" s="398"/>
      <c r="CX33" s="398"/>
      <c r="CY33" s="398"/>
      <c r="CZ33" s="398"/>
      <c r="DA33" s="398"/>
      <c r="DB33" s="398"/>
      <c r="DC33" s="398"/>
      <c r="DD33" s="398"/>
      <c r="DE33" s="398"/>
      <c r="DF33" s="398"/>
      <c r="DG33" s="398"/>
      <c r="DH33" s="398"/>
      <c r="DI33" s="398"/>
      <c r="DJ33" s="398"/>
      <c r="DK33" s="398"/>
      <c r="DL33" s="398"/>
      <c r="DM33" s="398"/>
      <c r="DN33" s="398"/>
      <c r="DO33" s="398"/>
      <c r="DP33" s="398"/>
      <c r="DQ33" s="398"/>
      <c r="DR33" s="398"/>
      <c r="DS33" s="398"/>
      <c r="DT33" s="398"/>
      <c r="DU33" s="398"/>
      <c r="DV33" s="398"/>
      <c r="DW33" s="398"/>
      <c r="DX33" s="398"/>
      <c r="DY33" s="398"/>
      <c r="DZ33" s="398"/>
      <c r="EA33" s="398"/>
      <c r="EB33" s="398"/>
      <c r="EC33" s="398"/>
      <c r="ED33" s="398"/>
      <c r="EE33" s="398"/>
      <c r="EF33" s="398"/>
      <c r="EG33" s="398"/>
      <c r="EH33" s="398"/>
      <c r="EI33" s="398"/>
      <c r="EJ33" s="398"/>
      <c r="EK33" s="398"/>
      <c r="EL33" s="398"/>
      <c r="EM33" s="398"/>
      <c r="EN33" s="398"/>
      <c r="EO33" s="398"/>
      <c r="EP33" s="398"/>
      <c r="EQ33" s="398"/>
      <c r="ER33" s="398"/>
      <c r="ES33" s="398"/>
      <c r="ET33" s="398"/>
      <c r="EU33" s="398"/>
      <c r="EV33" s="398"/>
      <c r="EW33" s="398"/>
      <c r="EX33" s="398"/>
      <c r="EY33" s="398"/>
      <c r="EZ33" s="398"/>
      <c r="FA33" s="398"/>
      <c r="FB33" s="398"/>
      <c r="FC33" s="398"/>
      <c r="FD33" s="398"/>
      <c r="FE33" s="398"/>
      <c r="FF33" s="398"/>
      <c r="FG33" s="398"/>
      <c r="FH33" s="398"/>
      <c r="FI33" s="398"/>
      <c r="FJ33" s="398"/>
      <c r="FK33" s="398"/>
      <c r="FL33" s="398"/>
      <c r="FM33" s="398"/>
      <c r="FN33" s="398"/>
      <c r="FO33" s="398"/>
      <c r="FP33" s="398"/>
      <c r="FQ33" s="398"/>
      <c r="FR33" s="398"/>
      <c r="FS33" s="398"/>
      <c r="FT33" s="398"/>
      <c r="FU33" s="398"/>
      <c r="FV33" s="398"/>
      <c r="FW33" s="398"/>
      <c r="FX33" s="398"/>
      <c r="FY33" s="398"/>
      <c r="FZ33" s="398"/>
      <c r="GA33" s="398"/>
    </row>
    <row r="34" spans="1:183" s="327" customFormat="1" ht="22.15" customHeight="1" x14ac:dyDescent="0.4">
      <c r="A34" s="326">
        <v>19</v>
      </c>
      <c r="C34" s="361"/>
      <c r="D34" s="362"/>
      <c r="E34" s="362"/>
      <c r="F34" s="362"/>
      <c r="G34" s="363"/>
      <c r="H34" s="362"/>
      <c r="I34" s="362"/>
      <c r="J34" s="362"/>
      <c r="K34" s="363"/>
      <c r="L34" s="362"/>
      <c r="M34" s="362"/>
      <c r="N34" s="362"/>
      <c r="O34" s="363"/>
      <c r="P34" s="362"/>
      <c r="Q34" s="362"/>
      <c r="R34" s="362"/>
      <c r="S34" s="363"/>
      <c r="T34" s="362"/>
      <c r="U34" s="362"/>
      <c r="V34" s="362"/>
      <c r="W34" s="363"/>
      <c r="X34" s="362"/>
      <c r="Y34" s="362"/>
      <c r="Z34" s="362"/>
      <c r="AA34" s="363"/>
      <c r="AB34" s="362"/>
      <c r="AC34" s="362"/>
      <c r="AD34" s="364"/>
      <c r="AE34" s="309"/>
      <c r="AF34" s="310"/>
      <c r="AG34" s="311"/>
      <c r="AH34" s="309"/>
      <c r="AI34" s="324"/>
      <c r="AJ34" s="325"/>
      <c r="AK34" s="325"/>
      <c r="AL34" s="365"/>
      <c r="AM34" s="366"/>
      <c r="AN34" s="325"/>
      <c r="AO34" s="325"/>
      <c r="AP34" s="365"/>
      <c r="AQ34" s="366"/>
      <c r="AR34" s="325"/>
      <c r="AS34" s="325"/>
      <c r="AT34" s="365"/>
      <c r="AU34" s="366"/>
      <c r="AV34" s="325"/>
      <c r="AW34" s="325"/>
      <c r="AX34" s="365"/>
      <c r="AY34" s="366"/>
      <c r="AZ34" s="325"/>
      <c r="BA34" s="325"/>
      <c r="BB34" s="365"/>
      <c r="BC34" s="366"/>
      <c r="BD34" s="325"/>
      <c r="BE34" s="325"/>
      <c r="BF34" s="365"/>
      <c r="BG34" s="366"/>
      <c r="BH34" s="325"/>
      <c r="BI34" s="325"/>
      <c r="BJ34" s="325"/>
      <c r="BL34" s="399"/>
      <c r="BM34" s="398"/>
      <c r="BN34" s="398"/>
      <c r="BO34" s="398"/>
      <c r="BP34" s="398"/>
      <c r="BQ34" s="398"/>
      <c r="BR34" s="398"/>
      <c r="BS34" s="398"/>
      <c r="BT34" s="398"/>
      <c r="BU34" s="398"/>
      <c r="BV34" s="398"/>
      <c r="BW34" s="398"/>
      <c r="BX34" s="398"/>
      <c r="BY34" s="398"/>
      <c r="BZ34" s="398"/>
      <c r="CA34" s="398"/>
      <c r="CB34" s="398"/>
      <c r="CC34" s="398"/>
      <c r="CD34" s="398"/>
      <c r="CE34" s="398"/>
      <c r="CF34" s="398"/>
      <c r="CG34" s="398"/>
      <c r="CH34" s="398"/>
      <c r="CI34" s="398"/>
      <c r="CJ34" s="398"/>
      <c r="CK34" s="398"/>
      <c r="CL34" s="398"/>
      <c r="CM34" s="398"/>
      <c r="CN34" s="398"/>
      <c r="CO34" s="398"/>
      <c r="CP34" s="398"/>
      <c r="CQ34" s="398"/>
      <c r="CR34" s="398"/>
      <c r="CS34" s="398"/>
      <c r="CT34" s="398"/>
      <c r="CU34" s="398"/>
      <c r="CV34" s="398"/>
      <c r="CW34" s="398"/>
      <c r="CX34" s="398"/>
      <c r="CY34" s="398"/>
      <c r="CZ34" s="398"/>
      <c r="DA34" s="398"/>
      <c r="DB34" s="398"/>
      <c r="DC34" s="398"/>
      <c r="DD34" s="398"/>
      <c r="DE34" s="398"/>
      <c r="DF34" s="398"/>
      <c r="DG34" s="398"/>
      <c r="DH34" s="398"/>
      <c r="DI34" s="398"/>
      <c r="DJ34" s="398"/>
      <c r="DK34" s="398"/>
      <c r="DL34" s="398"/>
      <c r="DM34" s="398"/>
      <c r="DN34" s="398"/>
      <c r="DO34" s="398"/>
      <c r="DP34" s="398"/>
      <c r="DQ34" s="398"/>
      <c r="DR34" s="398"/>
      <c r="DS34" s="398"/>
      <c r="DT34" s="398"/>
      <c r="DU34" s="398"/>
      <c r="DV34" s="398"/>
      <c r="DW34" s="398"/>
      <c r="DX34" s="398"/>
      <c r="DY34" s="398"/>
      <c r="DZ34" s="398"/>
      <c r="EA34" s="398"/>
      <c r="EB34" s="398"/>
      <c r="EC34" s="398"/>
      <c r="ED34" s="398"/>
      <c r="EE34" s="398"/>
      <c r="EF34" s="398"/>
      <c r="EG34" s="398"/>
      <c r="EH34" s="398"/>
      <c r="EI34" s="398"/>
      <c r="EJ34" s="398"/>
      <c r="EK34" s="398"/>
      <c r="EL34" s="398"/>
      <c r="EM34" s="398"/>
      <c r="EN34" s="398"/>
      <c r="EO34" s="398"/>
      <c r="EP34" s="398"/>
      <c r="EQ34" s="398"/>
      <c r="ER34" s="398"/>
      <c r="ES34" s="398"/>
      <c r="ET34" s="398"/>
      <c r="EU34" s="398"/>
      <c r="EV34" s="398"/>
      <c r="EW34" s="398"/>
      <c r="EX34" s="398"/>
      <c r="EY34" s="398"/>
      <c r="EZ34" s="398"/>
      <c r="FA34" s="398"/>
      <c r="FB34" s="398"/>
      <c r="FC34" s="398"/>
      <c r="FD34" s="398"/>
      <c r="FE34" s="398"/>
      <c r="FF34" s="398"/>
      <c r="FG34" s="398"/>
      <c r="FH34" s="398"/>
      <c r="FI34" s="398"/>
      <c r="FJ34" s="398"/>
      <c r="FK34" s="398"/>
      <c r="FL34" s="398"/>
      <c r="FM34" s="398"/>
      <c r="FN34" s="398"/>
      <c r="FO34" s="398"/>
      <c r="FP34" s="398"/>
      <c r="FQ34" s="398"/>
      <c r="FR34" s="398"/>
      <c r="FS34" s="398"/>
      <c r="FT34" s="398"/>
      <c r="FU34" s="398"/>
      <c r="FV34" s="398"/>
      <c r="FW34" s="398"/>
      <c r="FX34" s="398"/>
      <c r="FY34" s="398"/>
      <c r="FZ34" s="398"/>
      <c r="GA34" s="398"/>
    </row>
    <row r="35" spans="1:183" s="327" customFormat="1" ht="22.15" customHeight="1" x14ac:dyDescent="0.4">
      <c r="A35" s="326">
        <v>19</v>
      </c>
      <c r="C35" s="361"/>
      <c r="D35" s="362"/>
      <c r="E35" s="362"/>
      <c r="F35" s="362"/>
      <c r="G35" s="363"/>
      <c r="H35" s="362"/>
      <c r="I35" s="362"/>
      <c r="J35" s="362"/>
      <c r="K35" s="363"/>
      <c r="L35" s="362"/>
      <c r="M35" s="362"/>
      <c r="N35" s="362"/>
      <c r="O35" s="363"/>
      <c r="P35" s="362"/>
      <c r="Q35" s="362"/>
      <c r="R35" s="362"/>
      <c r="S35" s="363"/>
      <c r="T35" s="362"/>
      <c r="U35" s="362"/>
      <c r="V35" s="362"/>
      <c r="W35" s="363"/>
      <c r="X35" s="362"/>
      <c r="Y35" s="362"/>
      <c r="Z35" s="362"/>
      <c r="AA35" s="363"/>
      <c r="AB35" s="362"/>
      <c r="AC35" s="362"/>
      <c r="AD35" s="364"/>
      <c r="AE35" s="309"/>
      <c r="AF35" s="310"/>
      <c r="AG35" s="311"/>
      <c r="AH35" s="309"/>
      <c r="AI35" s="324"/>
      <c r="AJ35" s="325"/>
      <c r="AK35" s="325"/>
      <c r="AL35" s="365"/>
      <c r="AM35" s="366"/>
      <c r="AN35" s="325"/>
      <c r="AO35" s="325"/>
      <c r="AP35" s="365"/>
      <c r="AQ35" s="366"/>
      <c r="AR35" s="325"/>
      <c r="AS35" s="325"/>
      <c r="AT35" s="365"/>
      <c r="AU35" s="366"/>
      <c r="AV35" s="325"/>
      <c r="AW35" s="325"/>
      <c r="AX35" s="365"/>
      <c r="AY35" s="366"/>
      <c r="AZ35" s="325"/>
      <c r="BA35" s="325"/>
      <c r="BB35" s="365"/>
      <c r="BC35" s="366"/>
      <c r="BD35" s="325"/>
      <c r="BE35" s="325"/>
      <c r="BF35" s="365"/>
      <c r="BG35" s="366"/>
      <c r="BH35" s="325"/>
      <c r="BI35" s="325"/>
      <c r="BJ35" s="325"/>
      <c r="BL35" s="399"/>
      <c r="BM35" s="398"/>
      <c r="BN35" s="398"/>
      <c r="BO35" s="398"/>
      <c r="BP35" s="398"/>
      <c r="BQ35" s="398"/>
      <c r="BR35" s="398"/>
      <c r="BS35" s="398"/>
      <c r="BT35" s="398"/>
      <c r="BU35" s="398"/>
      <c r="BV35" s="398"/>
      <c r="BW35" s="398"/>
      <c r="BX35" s="398"/>
      <c r="BY35" s="398"/>
      <c r="BZ35" s="398"/>
      <c r="CA35" s="398"/>
      <c r="CB35" s="398"/>
      <c r="CC35" s="398"/>
      <c r="CD35" s="398"/>
      <c r="CE35" s="398"/>
      <c r="CF35" s="398"/>
      <c r="CG35" s="398"/>
      <c r="CH35" s="398"/>
      <c r="CI35" s="398"/>
      <c r="CJ35" s="398"/>
      <c r="CK35" s="398"/>
      <c r="CL35" s="398"/>
      <c r="CM35" s="398"/>
      <c r="CN35" s="398"/>
      <c r="CO35" s="398"/>
      <c r="CP35" s="398"/>
      <c r="CQ35" s="398"/>
      <c r="CR35" s="398"/>
      <c r="CS35" s="398"/>
      <c r="CT35" s="398"/>
      <c r="CU35" s="398"/>
      <c r="CV35" s="398"/>
      <c r="CW35" s="398"/>
      <c r="CX35" s="398"/>
      <c r="CY35" s="398"/>
      <c r="CZ35" s="398"/>
      <c r="DA35" s="398"/>
      <c r="DB35" s="398"/>
      <c r="DC35" s="398"/>
      <c r="DD35" s="398"/>
      <c r="DE35" s="398"/>
      <c r="DF35" s="398"/>
      <c r="DG35" s="398"/>
      <c r="DH35" s="398"/>
      <c r="DI35" s="398"/>
      <c r="DJ35" s="398"/>
      <c r="DK35" s="398"/>
      <c r="DL35" s="398"/>
      <c r="DM35" s="398"/>
      <c r="DN35" s="398"/>
      <c r="DO35" s="398"/>
      <c r="DP35" s="398"/>
      <c r="DQ35" s="398"/>
      <c r="DR35" s="398"/>
      <c r="DS35" s="398"/>
      <c r="DT35" s="398"/>
      <c r="DU35" s="398"/>
      <c r="DV35" s="398"/>
      <c r="DW35" s="398"/>
      <c r="DX35" s="398"/>
      <c r="DY35" s="398"/>
      <c r="DZ35" s="398"/>
      <c r="EA35" s="398"/>
      <c r="EB35" s="398"/>
      <c r="EC35" s="398"/>
      <c r="ED35" s="398"/>
      <c r="EE35" s="398"/>
      <c r="EF35" s="398"/>
      <c r="EG35" s="398"/>
      <c r="EH35" s="398"/>
      <c r="EI35" s="398"/>
      <c r="EJ35" s="398"/>
      <c r="EK35" s="398"/>
      <c r="EL35" s="398"/>
      <c r="EM35" s="398"/>
      <c r="EN35" s="398"/>
      <c r="EO35" s="398"/>
      <c r="EP35" s="398"/>
      <c r="EQ35" s="398"/>
      <c r="ER35" s="398"/>
      <c r="ES35" s="398"/>
      <c r="ET35" s="398"/>
      <c r="EU35" s="398"/>
      <c r="EV35" s="398"/>
      <c r="EW35" s="398"/>
      <c r="EX35" s="398"/>
      <c r="EY35" s="398"/>
      <c r="EZ35" s="398"/>
      <c r="FA35" s="398"/>
      <c r="FB35" s="398"/>
      <c r="FC35" s="398"/>
      <c r="FD35" s="398"/>
      <c r="FE35" s="398"/>
      <c r="FF35" s="398"/>
      <c r="FG35" s="398"/>
      <c r="FH35" s="398"/>
      <c r="FI35" s="398"/>
      <c r="FJ35" s="398"/>
      <c r="FK35" s="398"/>
      <c r="FL35" s="398"/>
      <c r="FM35" s="398"/>
      <c r="FN35" s="398"/>
      <c r="FO35" s="398"/>
      <c r="FP35" s="398"/>
      <c r="FQ35" s="398"/>
      <c r="FR35" s="398"/>
      <c r="FS35" s="398"/>
      <c r="FT35" s="398"/>
      <c r="FU35" s="398"/>
      <c r="FV35" s="398"/>
      <c r="FW35" s="398"/>
      <c r="FX35" s="398"/>
      <c r="FY35" s="398"/>
      <c r="FZ35" s="398"/>
      <c r="GA35" s="398"/>
    </row>
    <row r="36" spans="1:183" ht="7.9" customHeight="1" x14ac:dyDescent="0.2">
      <c r="A36" s="270">
        <v>15</v>
      </c>
      <c r="C36" s="367"/>
      <c r="D36" s="368"/>
      <c r="E36" s="368"/>
      <c r="F36" s="368"/>
      <c r="G36" s="367"/>
      <c r="H36" s="368"/>
      <c r="I36" s="368"/>
      <c r="J36" s="368"/>
      <c r="K36" s="367"/>
      <c r="L36" s="368"/>
      <c r="M36" s="368"/>
      <c r="N36" s="368"/>
      <c r="O36" s="367"/>
      <c r="P36" s="368"/>
      <c r="Q36" s="368"/>
      <c r="R36" s="368"/>
      <c r="S36" s="367"/>
      <c r="T36" s="368"/>
      <c r="U36" s="368"/>
      <c r="V36" s="368"/>
      <c r="W36" s="367"/>
      <c r="X36" s="368"/>
      <c r="Y36" s="368"/>
      <c r="Z36" s="368"/>
      <c r="AA36" s="367"/>
      <c r="AB36" s="368"/>
      <c r="AC36" s="368"/>
      <c r="AD36" s="368"/>
      <c r="AE36" s="309"/>
      <c r="AF36" s="310"/>
      <c r="AG36" s="311"/>
      <c r="AH36" s="309"/>
      <c r="AI36" s="367"/>
      <c r="AJ36" s="368"/>
      <c r="AK36" s="368"/>
      <c r="AL36" s="368"/>
      <c r="AM36" s="367"/>
      <c r="AN36" s="368"/>
      <c r="AO36" s="368"/>
      <c r="AP36" s="368"/>
      <c r="AQ36" s="367"/>
      <c r="AR36" s="368"/>
      <c r="AS36" s="368"/>
      <c r="AT36" s="368"/>
      <c r="AU36" s="367"/>
      <c r="AV36" s="368"/>
      <c r="AW36" s="368"/>
      <c r="AX36" s="368"/>
      <c r="AY36" s="367"/>
      <c r="AZ36" s="368"/>
      <c r="BA36" s="368"/>
      <c r="BB36" s="368"/>
      <c r="BC36" s="367"/>
      <c r="BD36" s="368"/>
      <c r="BE36" s="368"/>
      <c r="BF36" s="368"/>
      <c r="BG36" s="367"/>
      <c r="BH36" s="368"/>
      <c r="BI36" s="368"/>
      <c r="BJ36" s="368"/>
      <c r="BL36" s="397"/>
    </row>
    <row r="37" spans="1:183" ht="7.9" customHeight="1" x14ac:dyDescent="0.2">
      <c r="A37" s="270">
        <v>15</v>
      </c>
      <c r="C37" s="324"/>
      <c r="D37" s="325"/>
      <c r="E37" s="325"/>
      <c r="F37" s="325"/>
      <c r="G37" s="324"/>
      <c r="H37" s="325"/>
      <c r="I37" s="325"/>
      <c r="J37" s="325"/>
      <c r="K37" s="324"/>
      <c r="L37" s="325"/>
      <c r="M37" s="325"/>
      <c r="N37" s="325"/>
      <c r="O37" s="324"/>
      <c r="P37" s="325"/>
      <c r="Q37" s="325"/>
      <c r="R37" s="325"/>
      <c r="S37" s="324"/>
      <c r="T37" s="325"/>
      <c r="U37" s="325"/>
      <c r="V37" s="325"/>
      <c r="W37" s="324"/>
      <c r="X37" s="325"/>
      <c r="Y37" s="325"/>
      <c r="Z37" s="325"/>
      <c r="AA37" s="324"/>
      <c r="AB37" s="325"/>
      <c r="AC37" s="325"/>
      <c r="AD37" s="325"/>
      <c r="AE37" s="309"/>
      <c r="AF37" s="310"/>
      <c r="AG37" s="311"/>
      <c r="AH37" s="309"/>
      <c r="AI37" s="324"/>
      <c r="AJ37" s="325"/>
      <c r="AK37" s="325"/>
      <c r="AL37" s="325"/>
      <c r="AM37" s="324"/>
      <c r="AN37" s="325"/>
      <c r="AO37" s="325"/>
      <c r="AP37" s="325"/>
      <c r="AQ37" s="324"/>
      <c r="AR37" s="325"/>
      <c r="AS37" s="325"/>
      <c r="AT37" s="325"/>
      <c r="AU37" s="324"/>
      <c r="AV37" s="325"/>
      <c r="AW37" s="325"/>
      <c r="AX37" s="325"/>
      <c r="AY37" s="324"/>
      <c r="AZ37" s="325"/>
      <c r="BA37" s="325"/>
      <c r="BB37" s="325"/>
      <c r="BC37" s="324"/>
      <c r="BD37" s="325"/>
      <c r="BE37" s="325"/>
      <c r="BF37" s="325"/>
      <c r="BG37" s="324"/>
      <c r="BH37" s="325"/>
      <c r="BI37" s="325"/>
      <c r="BJ37" s="325"/>
      <c r="BL37" s="397"/>
    </row>
    <row r="38" spans="1:183" s="327" customFormat="1" ht="35.1" customHeight="1" x14ac:dyDescent="0.4">
      <c r="A38" s="326">
        <v>16</v>
      </c>
      <c r="C38" s="369" t="e">
        <f>AA31+1</f>
        <v>#VALUE!</v>
      </c>
      <c r="D38" s="330"/>
      <c r="E38" s="330"/>
      <c r="F38" s="330"/>
      <c r="G38" s="331" t="e">
        <f>C38+1</f>
        <v>#VALUE!</v>
      </c>
      <c r="H38" s="331"/>
      <c r="I38" s="331"/>
      <c r="J38" s="331"/>
      <c r="K38" s="331" t="e">
        <f>G38+1</f>
        <v>#VALUE!</v>
      </c>
      <c r="L38" s="331"/>
      <c r="M38" s="331"/>
      <c r="N38" s="331"/>
      <c r="O38" s="329" t="e">
        <f>K38+1</f>
        <v>#VALUE!</v>
      </c>
      <c r="P38" s="329"/>
      <c r="Q38" s="329"/>
      <c r="R38" s="329"/>
      <c r="S38" s="329" t="e">
        <f>O38+1</f>
        <v>#VALUE!</v>
      </c>
      <c r="T38" s="329"/>
      <c r="U38" s="329"/>
      <c r="V38" s="329"/>
      <c r="W38" s="329" t="e">
        <f>S38+1</f>
        <v>#VALUE!</v>
      </c>
      <c r="X38" s="329"/>
      <c r="Y38" s="329"/>
      <c r="Z38" s="329"/>
      <c r="AA38" s="329" t="e">
        <f>W38+1</f>
        <v>#VALUE!</v>
      </c>
      <c r="AB38" s="329"/>
      <c r="AC38" s="329"/>
      <c r="AD38" s="390"/>
      <c r="AE38" s="290"/>
      <c r="AF38" s="310"/>
      <c r="AG38" s="311"/>
      <c r="AH38" s="290"/>
      <c r="AI38" s="370" t="e">
        <f>BG31+1</f>
        <v>#VALUE!</v>
      </c>
      <c r="AJ38" s="370"/>
      <c r="AK38" s="370"/>
      <c r="AL38" s="371"/>
      <c r="AM38" s="372" t="e">
        <f>AI38+1</f>
        <v>#VALUE!</v>
      </c>
      <c r="AN38" s="373"/>
      <c r="AO38" s="373"/>
      <c r="AP38" s="374"/>
      <c r="AQ38" s="372" t="e">
        <f>AM38+1</f>
        <v>#VALUE!</v>
      </c>
      <c r="AR38" s="373"/>
      <c r="AS38" s="373"/>
      <c r="AT38" s="374"/>
      <c r="AU38" s="372" t="e">
        <f>AQ38+1</f>
        <v>#VALUE!</v>
      </c>
      <c r="AV38" s="373"/>
      <c r="AW38" s="373"/>
      <c r="AX38" s="374"/>
      <c r="AY38" s="372" t="e">
        <f>AU38+1</f>
        <v>#VALUE!</v>
      </c>
      <c r="AZ38" s="373"/>
      <c r="BA38" s="373"/>
      <c r="BB38" s="374"/>
      <c r="BC38" s="372" t="e">
        <f>AY38+1</f>
        <v>#VALUE!</v>
      </c>
      <c r="BD38" s="373"/>
      <c r="BE38" s="373"/>
      <c r="BF38" s="374"/>
      <c r="BG38" s="336" t="e">
        <f>BC38+1</f>
        <v>#VALUE!</v>
      </c>
      <c r="BH38" s="334"/>
      <c r="BI38" s="334"/>
      <c r="BJ38" s="334"/>
      <c r="BL38" s="397"/>
      <c r="BM38" s="398"/>
      <c r="BN38" s="398"/>
      <c r="BO38" s="398"/>
      <c r="BP38" s="398"/>
      <c r="BQ38" s="398"/>
      <c r="BR38" s="398"/>
      <c r="BS38" s="398"/>
      <c r="BT38" s="398"/>
      <c r="BU38" s="398"/>
      <c r="BV38" s="398"/>
      <c r="BW38" s="398"/>
      <c r="BX38" s="398"/>
      <c r="BY38" s="398"/>
      <c r="BZ38" s="398"/>
      <c r="CA38" s="398"/>
      <c r="CB38" s="398"/>
      <c r="CC38" s="398"/>
      <c r="CD38" s="398"/>
      <c r="CE38" s="398"/>
      <c r="CF38" s="398"/>
      <c r="CG38" s="398"/>
      <c r="CH38" s="398"/>
      <c r="CI38" s="398"/>
      <c r="CJ38" s="398"/>
      <c r="CK38" s="398"/>
      <c r="CL38" s="398"/>
      <c r="CM38" s="398"/>
      <c r="CN38" s="398"/>
      <c r="CO38" s="398"/>
      <c r="CP38" s="398"/>
      <c r="CQ38" s="398"/>
      <c r="CR38" s="398"/>
      <c r="CS38" s="398"/>
      <c r="CT38" s="398"/>
      <c r="CU38" s="398"/>
      <c r="CV38" s="398"/>
      <c r="CW38" s="398"/>
      <c r="CX38" s="398"/>
      <c r="CY38" s="398"/>
      <c r="CZ38" s="398"/>
      <c r="DA38" s="398"/>
      <c r="DB38" s="398"/>
      <c r="DC38" s="398"/>
      <c r="DD38" s="398"/>
      <c r="DE38" s="398"/>
      <c r="DF38" s="398"/>
      <c r="DG38" s="398"/>
      <c r="DH38" s="398"/>
      <c r="DI38" s="398"/>
      <c r="DJ38" s="398"/>
      <c r="DK38" s="398"/>
      <c r="DL38" s="398"/>
      <c r="DM38" s="398"/>
      <c r="DN38" s="398"/>
      <c r="DO38" s="398"/>
      <c r="DP38" s="398"/>
      <c r="DQ38" s="398"/>
      <c r="DR38" s="398"/>
      <c r="DS38" s="398"/>
      <c r="DT38" s="398"/>
      <c r="DU38" s="398"/>
      <c r="DV38" s="398"/>
      <c r="DW38" s="398"/>
      <c r="DX38" s="398"/>
      <c r="DY38" s="398"/>
      <c r="DZ38" s="398"/>
      <c r="EA38" s="398"/>
      <c r="EB38" s="398"/>
      <c r="EC38" s="398"/>
      <c r="ED38" s="398"/>
      <c r="EE38" s="398"/>
      <c r="EF38" s="398"/>
      <c r="EG38" s="398"/>
      <c r="EH38" s="398"/>
      <c r="EI38" s="398"/>
      <c r="EJ38" s="398"/>
      <c r="EK38" s="398"/>
      <c r="EL38" s="398"/>
      <c r="EM38" s="398"/>
      <c r="EN38" s="398"/>
      <c r="EO38" s="398"/>
      <c r="EP38" s="398"/>
      <c r="EQ38" s="398"/>
      <c r="ER38" s="398"/>
      <c r="ES38" s="398"/>
      <c r="ET38" s="398"/>
      <c r="EU38" s="398"/>
      <c r="EV38" s="398"/>
      <c r="EW38" s="398"/>
      <c r="EX38" s="398"/>
      <c r="EY38" s="398"/>
      <c r="EZ38" s="398"/>
      <c r="FA38" s="398"/>
      <c r="FB38" s="398"/>
      <c r="FC38" s="398"/>
      <c r="FD38" s="398"/>
      <c r="FE38" s="398"/>
      <c r="FF38" s="398"/>
      <c r="FG38" s="398"/>
      <c r="FH38" s="398"/>
      <c r="FI38" s="398"/>
      <c r="FJ38" s="398"/>
      <c r="FK38" s="398"/>
      <c r="FL38" s="398"/>
      <c r="FM38" s="398"/>
      <c r="FN38" s="398"/>
      <c r="FO38" s="398"/>
      <c r="FP38" s="398"/>
      <c r="FQ38" s="398"/>
      <c r="FR38" s="398"/>
      <c r="FS38" s="398"/>
      <c r="FT38" s="398"/>
      <c r="FU38" s="398"/>
      <c r="FV38" s="398"/>
      <c r="FW38" s="398"/>
      <c r="FX38" s="398"/>
      <c r="FY38" s="398"/>
      <c r="FZ38" s="398"/>
      <c r="GA38" s="398"/>
    </row>
    <row r="39" spans="1:183" s="327" customFormat="1" ht="19.5" customHeight="1" x14ac:dyDescent="0.4">
      <c r="A39" s="326">
        <v>17</v>
      </c>
      <c r="C39" s="375" t="s">
        <v>251</v>
      </c>
      <c r="D39" s="341"/>
      <c r="E39" s="341"/>
      <c r="F39" s="341"/>
      <c r="G39" s="342" t="s">
        <v>247</v>
      </c>
      <c r="H39" s="342"/>
      <c r="I39" s="342"/>
      <c r="J39" s="342"/>
      <c r="K39" s="342" t="s">
        <v>248</v>
      </c>
      <c r="L39" s="342"/>
      <c r="M39" s="342"/>
      <c r="N39" s="342"/>
      <c r="O39" s="340" t="s">
        <v>253</v>
      </c>
      <c r="P39" s="340"/>
      <c r="Q39" s="340"/>
      <c r="R39" s="340"/>
      <c r="S39" s="340" t="s">
        <v>249</v>
      </c>
      <c r="T39" s="340"/>
      <c r="U39" s="340"/>
      <c r="V39" s="340"/>
      <c r="W39" s="340" t="s">
        <v>250</v>
      </c>
      <c r="X39" s="340"/>
      <c r="Y39" s="340"/>
      <c r="Z39" s="340"/>
      <c r="AA39" s="340" t="s">
        <v>251</v>
      </c>
      <c r="AB39" s="340"/>
      <c r="AC39" s="340"/>
      <c r="AD39" s="391"/>
      <c r="AE39" s="309"/>
      <c r="AF39" s="310"/>
      <c r="AG39" s="311"/>
      <c r="AH39" s="309"/>
      <c r="AI39" s="376" t="s">
        <v>251</v>
      </c>
      <c r="AJ39" s="376"/>
      <c r="AK39" s="376"/>
      <c r="AL39" s="377"/>
      <c r="AM39" s="378" t="s">
        <v>247</v>
      </c>
      <c r="AN39" s="379"/>
      <c r="AO39" s="379"/>
      <c r="AP39" s="380"/>
      <c r="AQ39" s="378" t="s">
        <v>248</v>
      </c>
      <c r="AR39" s="379"/>
      <c r="AS39" s="379"/>
      <c r="AT39" s="380"/>
      <c r="AU39" s="378" t="s">
        <v>253</v>
      </c>
      <c r="AV39" s="379"/>
      <c r="AW39" s="379"/>
      <c r="AX39" s="380"/>
      <c r="AY39" s="378" t="s">
        <v>249</v>
      </c>
      <c r="AZ39" s="379"/>
      <c r="BA39" s="379"/>
      <c r="BB39" s="380"/>
      <c r="BC39" s="378" t="s">
        <v>250</v>
      </c>
      <c r="BD39" s="379"/>
      <c r="BE39" s="379"/>
      <c r="BF39" s="380"/>
      <c r="BG39" s="347" t="s">
        <v>251</v>
      </c>
      <c r="BH39" s="345"/>
      <c r="BI39" s="345"/>
      <c r="BJ39" s="345"/>
      <c r="BL39" s="399"/>
      <c r="BM39" s="398"/>
      <c r="BN39" s="398"/>
      <c r="BO39" s="398"/>
      <c r="BP39" s="398"/>
      <c r="BQ39" s="398"/>
      <c r="BR39" s="398"/>
      <c r="BS39" s="398"/>
      <c r="BT39" s="398"/>
      <c r="BU39" s="398"/>
      <c r="BV39" s="398"/>
      <c r="BW39" s="398"/>
      <c r="BX39" s="398"/>
      <c r="BY39" s="398"/>
      <c r="BZ39" s="398"/>
      <c r="CA39" s="398"/>
      <c r="CB39" s="398"/>
      <c r="CC39" s="398"/>
      <c r="CD39" s="398"/>
      <c r="CE39" s="398"/>
      <c r="CF39" s="398"/>
      <c r="CG39" s="398"/>
      <c r="CH39" s="398"/>
      <c r="CI39" s="398"/>
      <c r="CJ39" s="398"/>
      <c r="CK39" s="398"/>
      <c r="CL39" s="398"/>
      <c r="CM39" s="398"/>
      <c r="CN39" s="398"/>
      <c r="CO39" s="398"/>
      <c r="CP39" s="398"/>
      <c r="CQ39" s="398"/>
      <c r="CR39" s="398"/>
      <c r="CS39" s="398"/>
      <c r="CT39" s="398"/>
      <c r="CU39" s="398"/>
      <c r="CV39" s="398"/>
      <c r="CW39" s="398"/>
      <c r="CX39" s="398"/>
      <c r="CY39" s="398"/>
      <c r="CZ39" s="398"/>
      <c r="DA39" s="398"/>
      <c r="DB39" s="398"/>
      <c r="DC39" s="398"/>
      <c r="DD39" s="398"/>
      <c r="DE39" s="398"/>
      <c r="DF39" s="398"/>
      <c r="DG39" s="398"/>
      <c r="DH39" s="398"/>
      <c r="DI39" s="398"/>
      <c r="DJ39" s="398"/>
      <c r="DK39" s="398"/>
      <c r="DL39" s="398"/>
      <c r="DM39" s="398"/>
      <c r="DN39" s="398"/>
      <c r="DO39" s="398"/>
      <c r="DP39" s="398"/>
      <c r="DQ39" s="398"/>
      <c r="DR39" s="398"/>
      <c r="DS39" s="398"/>
      <c r="DT39" s="398"/>
      <c r="DU39" s="398"/>
      <c r="DV39" s="398"/>
      <c r="DW39" s="398"/>
      <c r="DX39" s="398"/>
      <c r="DY39" s="398"/>
      <c r="DZ39" s="398"/>
      <c r="EA39" s="398"/>
      <c r="EB39" s="398"/>
      <c r="EC39" s="398"/>
      <c r="ED39" s="398"/>
      <c r="EE39" s="398"/>
      <c r="EF39" s="398"/>
      <c r="EG39" s="398"/>
      <c r="EH39" s="398"/>
      <c r="EI39" s="398"/>
      <c r="EJ39" s="398"/>
      <c r="EK39" s="398"/>
      <c r="EL39" s="398"/>
      <c r="EM39" s="398"/>
      <c r="EN39" s="398"/>
      <c r="EO39" s="398"/>
      <c r="EP39" s="398"/>
      <c r="EQ39" s="398"/>
      <c r="ER39" s="398"/>
      <c r="ES39" s="398"/>
      <c r="ET39" s="398"/>
      <c r="EU39" s="398"/>
      <c r="EV39" s="398"/>
      <c r="EW39" s="398"/>
      <c r="EX39" s="398"/>
      <c r="EY39" s="398"/>
      <c r="EZ39" s="398"/>
      <c r="FA39" s="398"/>
      <c r="FB39" s="398"/>
      <c r="FC39" s="398"/>
      <c r="FD39" s="398"/>
      <c r="FE39" s="398"/>
      <c r="FF39" s="398"/>
      <c r="FG39" s="398"/>
      <c r="FH39" s="398"/>
      <c r="FI39" s="398"/>
      <c r="FJ39" s="398"/>
      <c r="FK39" s="398"/>
      <c r="FL39" s="398"/>
      <c r="FM39" s="398"/>
      <c r="FN39" s="398"/>
      <c r="FO39" s="398"/>
      <c r="FP39" s="398"/>
      <c r="FQ39" s="398"/>
      <c r="FR39" s="398"/>
      <c r="FS39" s="398"/>
      <c r="FT39" s="398"/>
      <c r="FU39" s="398"/>
      <c r="FV39" s="398"/>
      <c r="FW39" s="398"/>
      <c r="FX39" s="398"/>
      <c r="FY39" s="398"/>
      <c r="FZ39" s="398"/>
      <c r="GA39" s="398"/>
    </row>
    <row r="40" spans="1:183" s="327" customFormat="1" ht="20.25" customHeight="1" x14ac:dyDescent="0.4">
      <c r="A40" s="326">
        <v>18</v>
      </c>
      <c r="C40" s="381"/>
      <c r="D40" s="352"/>
      <c r="E40" s="352"/>
      <c r="F40" s="352"/>
      <c r="G40" s="353"/>
      <c r="H40" s="353"/>
      <c r="I40" s="353"/>
      <c r="J40" s="353"/>
      <c r="K40" s="353"/>
      <c r="L40" s="353"/>
      <c r="M40" s="353"/>
      <c r="N40" s="353"/>
      <c r="O40" s="351"/>
      <c r="P40" s="351"/>
      <c r="Q40" s="351"/>
      <c r="R40" s="351"/>
      <c r="S40" s="351"/>
      <c r="T40" s="351"/>
      <c r="U40" s="351"/>
      <c r="V40" s="351"/>
      <c r="W40" s="351"/>
      <c r="X40" s="351"/>
      <c r="Y40" s="351"/>
      <c r="Z40" s="351"/>
      <c r="AA40" s="351"/>
      <c r="AB40" s="351"/>
      <c r="AC40" s="351"/>
      <c r="AD40" s="392"/>
      <c r="AE40" s="309"/>
      <c r="AF40" s="310"/>
      <c r="AG40" s="311"/>
      <c r="AH40" s="309"/>
      <c r="AI40" s="382"/>
      <c r="AJ40" s="382"/>
      <c r="AK40" s="382"/>
      <c r="AL40" s="383"/>
      <c r="AM40" s="384"/>
      <c r="AN40" s="385"/>
      <c r="AO40" s="385"/>
      <c r="AP40" s="386"/>
      <c r="AQ40" s="384"/>
      <c r="AR40" s="385"/>
      <c r="AS40" s="385"/>
      <c r="AT40" s="386"/>
      <c r="AU40" s="384"/>
      <c r="AV40" s="385"/>
      <c r="AW40" s="385"/>
      <c r="AX40" s="386"/>
      <c r="AY40" s="384"/>
      <c r="AZ40" s="385"/>
      <c r="BA40" s="385"/>
      <c r="BB40" s="386"/>
      <c r="BC40" s="384"/>
      <c r="BD40" s="385"/>
      <c r="BE40" s="385"/>
      <c r="BF40" s="386"/>
      <c r="BG40" s="358"/>
      <c r="BH40" s="356"/>
      <c r="BI40" s="356"/>
      <c r="BJ40" s="356"/>
      <c r="BL40" s="399"/>
      <c r="BM40" s="398"/>
      <c r="BN40" s="398"/>
      <c r="BO40" s="398"/>
      <c r="BP40" s="398"/>
      <c r="BQ40" s="398"/>
      <c r="BR40" s="398"/>
      <c r="BS40" s="398"/>
      <c r="BT40" s="398"/>
      <c r="BU40" s="398"/>
      <c r="BV40" s="398"/>
      <c r="BW40" s="398"/>
      <c r="BX40" s="398"/>
      <c r="BY40" s="398"/>
      <c r="BZ40" s="398"/>
      <c r="CA40" s="398"/>
      <c r="CB40" s="398"/>
      <c r="CC40" s="398"/>
      <c r="CD40" s="398"/>
      <c r="CE40" s="398"/>
      <c r="CF40" s="398"/>
      <c r="CG40" s="398"/>
      <c r="CH40" s="398"/>
      <c r="CI40" s="398"/>
      <c r="CJ40" s="398"/>
      <c r="CK40" s="398"/>
      <c r="CL40" s="398"/>
      <c r="CM40" s="398"/>
      <c r="CN40" s="398"/>
      <c r="CO40" s="398"/>
      <c r="CP40" s="398"/>
      <c r="CQ40" s="398"/>
      <c r="CR40" s="398"/>
      <c r="CS40" s="398"/>
      <c r="CT40" s="398"/>
      <c r="CU40" s="398"/>
      <c r="CV40" s="398"/>
      <c r="CW40" s="398"/>
      <c r="CX40" s="398"/>
      <c r="CY40" s="398"/>
      <c r="CZ40" s="398"/>
      <c r="DA40" s="398"/>
      <c r="DB40" s="398"/>
      <c r="DC40" s="398"/>
      <c r="DD40" s="398"/>
      <c r="DE40" s="398"/>
      <c r="DF40" s="398"/>
      <c r="DG40" s="398"/>
      <c r="DH40" s="398"/>
      <c r="DI40" s="398"/>
      <c r="DJ40" s="398"/>
      <c r="DK40" s="398"/>
      <c r="DL40" s="398"/>
      <c r="DM40" s="398"/>
      <c r="DN40" s="398"/>
      <c r="DO40" s="398"/>
      <c r="DP40" s="398"/>
      <c r="DQ40" s="398"/>
      <c r="DR40" s="398"/>
      <c r="DS40" s="398"/>
      <c r="DT40" s="398"/>
      <c r="DU40" s="398"/>
      <c r="DV40" s="398"/>
      <c r="DW40" s="398"/>
      <c r="DX40" s="398"/>
      <c r="DY40" s="398"/>
      <c r="DZ40" s="398"/>
      <c r="EA40" s="398"/>
      <c r="EB40" s="398"/>
      <c r="EC40" s="398"/>
      <c r="ED40" s="398"/>
      <c r="EE40" s="398"/>
      <c r="EF40" s="398"/>
      <c r="EG40" s="398"/>
      <c r="EH40" s="398"/>
      <c r="EI40" s="398"/>
      <c r="EJ40" s="398"/>
      <c r="EK40" s="398"/>
      <c r="EL40" s="398"/>
      <c r="EM40" s="398"/>
      <c r="EN40" s="398"/>
      <c r="EO40" s="398"/>
      <c r="EP40" s="398"/>
      <c r="EQ40" s="398"/>
      <c r="ER40" s="398"/>
      <c r="ES40" s="398"/>
      <c r="ET40" s="398"/>
      <c r="EU40" s="398"/>
      <c r="EV40" s="398"/>
      <c r="EW40" s="398"/>
      <c r="EX40" s="398"/>
      <c r="EY40" s="398"/>
      <c r="EZ40" s="398"/>
      <c r="FA40" s="398"/>
      <c r="FB40" s="398"/>
      <c r="FC40" s="398"/>
      <c r="FD40" s="398"/>
      <c r="FE40" s="398"/>
      <c r="FF40" s="398"/>
      <c r="FG40" s="398"/>
      <c r="FH40" s="398"/>
      <c r="FI40" s="398"/>
      <c r="FJ40" s="398"/>
      <c r="FK40" s="398"/>
      <c r="FL40" s="398"/>
      <c r="FM40" s="398"/>
      <c r="FN40" s="398"/>
      <c r="FO40" s="398"/>
      <c r="FP40" s="398"/>
      <c r="FQ40" s="398"/>
      <c r="FR40" s="398"/>
      <c r="FS40" s="398"/>
      <c r="FT40" s="398"/>
      <c r="FU40" s="398"/>
      <c r="FV40" s="398"/>
      <c r="FW40" s="398"/>
      <c r="FX40" s="398"/>
      <c r="FY40" s="398"/>
      <c r="FZ40" s="398"/>
      <c r="GA40" s="398"/>
    </row>
    <row r="41" spans="1:183" s="327" customFormat="1" ht="22.15" customHeight="1" x14ac:dyDescent="0.4">
      <c r="A41" s="326">
        <v>19</v>
      </c>
      <c r="C41" s="361"/>
      <c r="D41" s="362"/>
      <c r="E41" s="362"/>
      <c r="F41" s="362"/>
      <c r="G41" s="363"/>
      <c r="H41" s="362"/>
      <c r="I41" s="362"/>
      <c r="J41" s="362"/>
      <c r="K41" s="363"/>
      <c r="L41" s="362"/>
      <c r="M41" s="362"/>
      <c r="N41" s="362"/>
      <c r="O41" s="363"/>
      <c r="P41" s="362"/>
      <c r="Q41" s="362"/>
      <c r="R41" s="362"/>
      <c r="S41" s="363"/>
      <c r="T41" s="362"/>
      <c r="U41" s="362"/>
      <c r="V41" s="362"/>
      <c r="W41" s="363"/>
      <c r="X41" s="362"/>
      <c r="Y41" s="362"/>
      <c r="Z41" s="362"/>
      <c r="AA41" s="363"/>
      <c r="AB41" s="362"/>
      <c r="AC41" s="362"/>
      <c r="AD41" s="364"/>
      <c r="AE41" s="309"/>
      <c r="AF41" s="310"/>
      <c r="AG41" s="311"/>
      <c r="AH41" s="309"/>
      <c r="AI41" s="324"/>
      <c r="AJ41" s="325"/>
      <c r="AK41" s="325"/>
      <c r="AL41" s="365"/>
      <c r="AM41" s="366"/>
      <c r="AN41" s="325"/>
      <c r="AO41" s="325"/>
      <c r="AP41" s="365"/>
      <c r="AQ41" s="366"/>
      <c r="AR41" s="325"/>
      <c r="AS41" s="325"/>
      <c r="AT41" s="365"/>
      <c r="AU41" s="366"/>
      <c r="AV41" s="325"/>
      <c r="AW41" s="325"/>
      <c r="AX41" s="365"/>
      <c r="AY41" s="366"/>
      <c r="AZ41" s="325"/>
      <c r="BA41" s="325"/>
      <c r="BB41" s="365"/>
      <c r="BC41" s="366"/>
      <c r="BD41" s="325"/>
      <c r="BE41" s="325"/>
      <c r="BF41" s="365"/>
      <c r="BG41" s="366"/>
      <c r="BH41" s="325"/>
      <c r="BI41" s="325"/>
      <c r="BJ41" s="325"/>
      <c r="BL41" s="399"/>
      <c r="BM41" s="398"/>
      <c r="BN41" s="398"/>
      <c r="BO41" s="398"/>
      <c r="BP41" s="398"/>
      <c r="BQ41" s="398"/>
      <c r="BR41" s="398"/>
      <c r="BS41" s="398"/>
      <c r="BT41" s="398"/>
      <c r="BU41" s="398"/>
      <c r="BV41" s="398"/>
      <c r="BW41" s="398"/>
      <c r="BX41" s="398"/>
      <c r="BY41" s="398"/>
      <c r="BZ41" s="398"/>
      <c r="CA41" s="398"/>
      <c r="CB41" s="398"/>
      <c r="CC41" s="398"/>
      <c r="CD41" s="398"/>
      <c r="CE41" s="398"/>
      <c r="CF41" s="398"/>
      <c r="CG41" s="398"/>
      <c r="CH41" s="398"/>
      <c r="CI41" s="398"/>
      <c r="CJ41" s="398"/>
      <c r="CK41" s="398"/>
      <c r="CL41" s="398"/>
      <c r="CM41" s="398"/>
      <c r="CN41" s="398"/>
      <c r="CO41" s="398"/>
      <c r="CP41" s="398"/>
      <c r="CQ41" s="398"/>
      <c r="CR41" s="398"/>
      <c r="CS41" s="398"/>
      <c r="CT41" s="398"/>
      <c r="CU41" s="398"/>
      <c r="CV41" s="398"/>
      <c r="CW41" s="398"/>
      <c r="CX41" s="398"/>
      <c r="CY41" s="398"/>
      <c r="CZ41" s="398"/>
      <c r="DA41" s="398"/>
      <c r="DB41" s="398"/>
      <c r="DC41" s="398"/>
      <c r="DD41" s="398"/>
      <c r="DE41" s="398"/>
      <c r="DF41" s="398"/>
      <c r="DG41" s="398"/>
      <c r="DH41" s="398"/>
      <c r="DI41" s="398"/>
      <c r="DJ41" s="398"/>
      <c r="DK41" s="398"/>
      <c r="DL41" s="398"/>
      <c r="DM41" s="398"/>
      <c r="DN41" s="398"/>
      <c r="DO41" s="398"/>
      <c r="DP41" s="398"/>
      <c r="DQ41" s="398"/>
      <c r="DR41" s="398"/>
      <c r="DS41" s="398"/>
      <c r="DT41" s="398"/>
      <c r="DU41" s="398"/>
      <c r="DV41" s="398"/>
      <c r="DW41" s="398"/>
      <c r="DX41" s="398"/>
      <c r="DY41" s="398"/>
      <c r="DZ41" s="398"/>
      <c r="EA41" s="398"/>
      <c r="EB41" s="398"/>
      <c r="EC41" s="398"/>
      <c r="ED41" s="398"/>
      <c r="EE41" s="398"/>
      <c r="EF41" s="398"/>
      <c r="EG41" s="398"/>
      <c r="EH41" s="398"/>
      <c r="EI41" s="398"/>
      <c r="EJ41" s="398"/>
      <c r="EK41" s="398"/>
      <c r="EL41" s="398"/>
      <c r="EM41" s="398"/>
      <c r="EN41" s="398"/>
      <c r="EO41" s="398"/>
      <c r="EP41" s="398"/>
      <c r="EQ41" s="398"/>
      <c r="ER41" s="398"/>
      <c r="ES41" s="398"/>
      <c r="ET41" s="398"/>
      <c r="EU41" s="398"/>
      <c r="EV41" s="398"/>
      <c r="EW41" s="398"/>
      <c r="EX41" s="398"/>
      <c r="EY41" s="398"/>
      <c r="EZ41" s="398"/>
      <c r="FA41" s="398"/>
      <c r="FB41" s="398"/>
      <c r="FC41" s="398"/>
      <c r="FD41" s="398"/>
      <c r="FE41" s="398"/>
      <c r="FF41" s="398"/>
      <c r="FG41" s="398"/>
      <c r="FH41" s="398"/>
      <c r="FI41" s="398"/>
      <c r="FJ41" s="398"/>
      <c r="FK41" s="398"/>
      <c r="FL41" s="398"/>
      <c r="FM41" s="398"/>
      <c r="FN41" s="398"/>
      <c r="FO41" s="398"/>
      <c r="FP41" s="398"/>
      <c r="FQ41" s="398"/>
      <c r="FR41" s="398"/>
      <c r="FS41" s="398"/>
      <c r="FT41" s="398"/>
      <c r="FU41" s="398"/>
      <c r="FV41" s="398"/>
      <c r="FW41" s="398"/>
      <c r="FX41" s="398"/>
      <c r="FY41" s="398"/>
      <c r="FZ41" s="398"/>
      <c r="GA41" s="398"/>
    </row>
    <row r="42" spans="1:183" s="327" customFormat="1" ht="22.15" customHeight="1" x14ac:dyDescent="0.4">
      <c r="A42" s="326">
        <v>19</v>
      </c>
      <c r="C42" s="361"/>
      <c r="D42" s="362"/>
      <c r="E42" s="362"/>
      <c r="F42" s="362"/>
      <c r="G42" s="363"/>
      <c r="H42" s="362"/>
      <c r="I42" s="362"/>
      <c r="J42" s="362"/>
      <c r="K42" s="363"/>
      <c r="L42" s="362"/>
      <c r="M42" s="362"/>
      <c r="N42" s="362"/>
      <c r="O42" s="363"/>
      <c r="P42" s="362"/>
      <c r="Q42" s="362"/>
      <c r="R42" s="362"/>
      <c r="S42" s="363"/>
      <c r="T42" s="362"/>
      <c r="U42" s="362"/>
      <c r="V42" s="362"/>
      <c r="W42" s="363"/>
      <c r="X42" s="362"/>
      <c r="Y42" s="362"/>
      <c r="Z42" s="362"/>
      <c r="AA42" s="363"/>
      <c r="AB42" s="362"/>
      <c r="AC42" s="362"/>
      <c r="AD42" s="364"/>
      <c r="AE42" s="309"/>
      <c r="AF42" s="310"/>
      <c r="AG42" s="311"/>
      <c r="AH42" s="309"/>
      <c r="AI42" s="324"/>
      <c r="AJ42" s="325"/>
      <c r="AK42" s="325"/>
      <c r="AL42" s="365"/>
      <c r="AM42" s="366"/>
      <c r="AN42" s="325"/>
      <c r="AO42" s="325"/>
      <c r="AP42" s="365"/>
      <c r="AQ42" s="366"/>
      <c r="AR42" s="325"/>
      <c r="AS42" s="325"/>
      <c r="AT42" s="365"/>
      <c r="AU42" s="366"/>
      <c r="AV42" s="325"/>
      <c r="AW42" s="325"/>
      <c r="AX42" s="365"/>
      <c r="AY42" s="366"/>
      <c r="AZ42" s="325"/>
      <c r="BA42" s="325"/>
      <c r="BB42" s="365"/>
      <c r="BC42" s="366"/>
      <c r="BD42" s="325"/>
      <c r="BE42" s="325"/>
      <c r="BF42" s="365"/>
      <c r="BG42" s="366"/>
      <c r="BH42" s="325"/>
      <c r="BI42" s="325"/>
      <c r="BJ42" s="325"/>
      <c r="BL42" s="399"/>
      <c r="BM42" s="398"/>
      <c r="BN42" s="398"/>
      <c r="BO42" s="398"/>
      <c r="BP42" s="398"/>
      <c r="BQ42" s="398"/>
      <c r="BR42" s="398"/>
      <c r="BS42" s="398"/>
      <c r="BT42" s="398"/>
      <c r="BU42" s="398"/>
      <c r="BV42" s="398"/>
      <c r="BW42" s="398"/>
      <c r="BX42" s="398"/>
      <c r="BY42" s="398"/>
      <c r="BZ42" s="398"/>
      <c r="CA42" s="398"/>
      <c r="CB42" s="398"/>
      <c r="CC42" s="398"/>
      <c r="CD42" s="398"/>
      <c r="CE42" s="398"/>
      <c r="CF42" s="398"/>
      <c r="CG42" s="398"/>
      <c r="CH42" s="398"/>
      <c r="CI42" s="398"/>
      <c r="CJ42" s="398"/>
      <c r="CK42" s="398"/>
      <c r="CL42" s="398"/>
      <c r="CM42" s="398"/>
      <c r="CN42" s="398"/>
      <c r="CO42" s="398"/>
      <c r="CP42" s="398"/>
      <c r="CQ42" s="398"/>
      <c r="CR42" s="398"/>
      <c r="CS42" s="398"/>
      <c r="CT42" s="398"/>
      <c r="CU42" s="398"/>
      <c r="CV42" s="398"/>
      <c r="CW42" s="398"/>
      <c r="CX42" s="398"/>
      <c r="CY42" s="398"/>
      <c r="CZ42" s="398"/>
      <c r="DA42" s="398"/>
      <c r="DB42" s="398"/>
      <c r="DC42" s="398"/>
      <c r="DD42" s="398"/>
      <c r="DE42" s="398"/>
      <c r="DF42" s="398"/>
      <c r="DG42" s="398"/>
      <c r="DH42" s="398"/>
      <c r="DI42" s="398"/>
      <c r="DJ42" s="398"/>
      <c r="DK42" s="398"/>
      <c r="DL42" s="398"/>
      <c r="DM42" s="398"/>
      <c r="DN42" s="398"/>
      <c r="DO42" s="398"/>
      <c r="DP42" s="398"/>
      <c r="DQ42" s="398"/>
      <c r="DR42" s="398"/>
      <c r="DS42" s="398"/>
      <c r="DT42" s="398"/>
      <c r="DU42" s="398"/>
      <c r="DV42" s="398"/>
      <c r="DW42" s="398"/>
      <c r="DX42" s="398"/>
      <c r="DY42" s="398"/>
      <c r="DZ42" s="398"/>
      <c r="EA42" s="398"/>
      <c r="EB42" s="398"/>
      <c r="EC42" s="398"/>
      <c r="ED42" s="398"/>
      <c r="EE42" s="398"/>
      <c r="EF42" s="398"/>
      <c r="EG42" s="398"/>
      <c r="EH42" s="398"/>
      <c r="EI42" s="398"/>
      <c r="EJ42" s="398"/>
      <c r="EK42" s="398"/>
      <c r="EL42" s="398"/>
      <c r="EM42" s="398"/>
      <c r="EN42" s="398"/>
      <c r="EO42" s="398"/>
      <c r="EP42" s="398"/>
      <c r="EQ42" s="398"/>
      <c r="ER42" s="398"/>
      <c r="ES42" s="398"/>
      <c r="ET42" s="398"/>
      <c r="EU42" s="398"/>
      <c r="EV42" s="398"/>
      <c r="EW42" s="398"/>
      <c r="EX42" s="398"/>
      <c r="EY42" s="398"/>
      <c r="EZ42" s="398"/>
      <c r="FA42" s="398"/>
      <c r="FB42" s="398"/>
      <c r="FC42" s="398"/>
      <c r="FD42" s="398"/>
      <c r="FE42" s="398"/>
      <c r="FF42" s="398"/>
      <c r="FG42" s="398"/>
      <c r="FH42" s="398"/>
      <c r="FI42" s="398"/>
      <c r="FJ42" s="398"/>
      <c r="FK42" s="398"/>
      <c r="FL42" s="398"/>
      <c r="FM42" s="398"/>
      <c r="FN42" s="398"/>
      <c r="FO42" s="398"/>
      <c r="FP42" s="398"/>
      <c r="FQ42" s="398"/>
      <c r="FR42" s="398"/>
      <c r="FS42" s="398"/>
      <c r="FT42" s="398"/>
      <c r="FU42" s="398"/>
      <c r="FV42" s="398"/>
      <c r="FW42" s="398"/>
      <c r="FX42" s="398"/>
      <c r="FY42" s="398"/>
      <c r="FZ42" s="398"/>
      <c r="GA42" s="398"/>
    </row>
    <row r="43" spans="1:183" ht="7.9" customHeight="1" x14ac:dyDescent="0.2">
      <c r="A43" s="270">
        <v>15</v>
      </c>
      <c r="C43" s="367"/>
      <c r="D43" s="368"/>
      <c r="E43" s="368"/>
      <c r="F43" s="368"/>
      <c r="G43" s="367"/>
      <c r="H43" s="368"/>
      <c r="I43" s="368"/>
      <c r="J43" s="368"/>
      <c r="K43" s="367"/>
      <c r="L43" s="368"/>
      <c r="M43" s="368"/>
      <c r="N43" s="368"/>
      <c r="O43" s="367"/>
      <c r="P43" s="368"/>
      <c r="Q43" s="368"/>
      <c r="R43" s="368"/>
      <c r="S43" s="367"/>
      <c r="T43" s="368"/>
      <c r="U43" s="368"/>
      <c r="V43" s="368"/>
      <c r="W43" s="367"/>
      <c r="X43" s="368"/>
      <c r="Y43" s="368"/>
      <c r="Z43" s="368"/>
      <c r="AA43" s="367"/>
      <c r="AB43" s="368"/>
      <c r="AC43" s="368"/>
      <c r="AD43" s="368"/>
      <c r="AE43" s="309"/>
      <c r="AF43" s="310"/>
      <c r="AG43" s="311"/>
      <c r="AH43" s="309"/>
      <c r="AI43" s="367"/>
      <c r="AJ43" s="368"/>
      <c r="AK43" s="368"/>
      <c r="AL43" s="368"/>
      <c r="AM43" s="367"/>
      <c r="AN43" s="368"/>
      <c r="AO43" s="368"/>
      <c r="AP43" s="368"/>
      <c r="AQ43" s="367"/>
      <c r="AR43" s="368"/>
      <c r="AS43" s="368"/>
      <c r="AT43" s="368"/>
      <c r="AU43" s="367"/>
      <c r="AV43" s="368"/>
      <c r="AW43" s="368"/>
      <c r="AX43" s="368"/>
      <c r="AY43" s="367"/>
      <c r="AZ43" s="368"/>
      <c r="BA43" s="368"/>
      <c r="BB43" s="368"/>
      <c r="BC43" s="367"/>
      <c r="BD43" s="368"/>
      <c r="BE43" s="368"/>
      <c r="BF43" s="368"/>
      <c r="BG43" s="367"/>
      <c r="BH43" s="368"/>
      <c r="BI43" s="368"/>
      <c r="BJ43" s="368"/>
      <c r="BL43" s="397"/>
    </row>
    <row r="44" spans="1:183" ht="7.9" customHeight="1" x14ac:dyDescent="0.2">
      <c r="A44" s="270">
        <v>15</v>
      </c>
      <c r="C44" s="324"/>
      <c r="D44" s="325"/>
      <c r="E44" s="325"/>
      <c r="F44" s="325"/>
      <c r="G44" s="324"/>
      <c r="H44" s="325"/>
      <c r="I44" s="325"/>
      <c r="J44" s="325"/>
      <c r="K44" s="324"/>
      <c r="L44" s="325"/>
      <c r="M44" s="325"/>
      <c r="N44" s="325"/>
      <c r="O44" s="324"/>
      <c r="P44" s="325"/>
      <c r="Q44" s="325"/>
      <c r="R44" s="325"/>
      <c r="S44" s="324"/>
      <c r="T44" s="325"/>
      <c r="U44" s="325"/>
      <c r="V44" s="325"/>
      <c r="W44" s="324"/>
      <c r="X44" s="325"/>
      <c r="Y44" s="325"/>
      <c r="Z44" s="325"/>
      <c r="AA44" s="324"/>
      <c r="AB44" s="325"/>
      <c r="AC44" s="325"/>
      <c r="AD44" s="325"/>
      <c r="AE44" s="309"/>
      <c r="AF44" s="310"/>
      <c r="AG44" s="311"/>
      <c r="AH44" s="309"/>
      <c r="AI44" s="324"/>
      <c r="AJ44" s="325"/>
      <c r="AK44" s="325"/>
      <c r="AL44" s="325"/>
      <c r="AM44" s="324"/>
      <c r="AN44" s="325"/>
      <c r="AO44" s="325"/>
      <c r="AP44" s="325"/>
      <c r="AQ44" s="324"/>
      <c r="AR44" s="325"/>
      <c r="AS44" s="325"/>
      <c r="AT44" s="325"/>
      <c r="AU44" s="324"/>
      <c r="AV44" s="325"/>
      <c r="AW44" s="325"/>
      <c r="AX44" s="325"/>
      <c r="AY44" s="324"/>
      <c r="AZ44" s="325"/>
      <c r="BA44" s="325"/>
      <c r="BB44" s="325"/>
      <c r="BC44" s="324"/>
      <c r="BD44" s="325"/>
      <c r="BE44" s="325"/>
      <c r="BF44" s="325"/>
      <c r="BG44" s="324"/>
      <c r="BH44" s="325"/>
      <c r="BI44" s="325"/>
      <c r="BJ44" s="325"/>
      <c r="BL44" s="397"/>
    </row>
    <row r="45" spans="1:183" s="327" customFormat="1" ht="35.1" customHeight="1" x14ac:dyDescent="0.4">
      <c r="A45" s="326">
        <v>16</v>
      </c>
      <c r="C45" s="328" t="e">
        <f>AA38+1</f>
        <v>#VALUE!</v>
      </c>
      <c r="D45" s="329"/>
      <c r="E45" s="329"/>
      <c r="F45" s="329"/>
      <c r="G45" s="329" t="e">
        <f>C45+1</f>
        <v>#VALUE!</v>
      </c>
      <c r="H45" s="329"/>
      <c r="I45" s="329"/>
      <c r="J45" s="329"/>
      <c r="K45" s="329" t="e">
        <f>G45+1</f>
        <v>#VALUE!</v>
      </c>
      <c r="L45" s="329"/>
      <c r="M45" s="329"/>
      <c r="N45" s="329"/>
      <c r="O45" s="329" t="e">
        <f>K45+1</f>
        <v>#VALUE!</v>
      </c>
      <c r="P45" s="329"/>
      <c r="Q45" s="329"/>
      <c r="R45" s="329"/>
      <c r="S45" s="329" t="e">
        <f>O45+1</f>
        <v>#VALUE!</v>
      </c>
      <c r="T45" s="329"/>
      <c r="U45" s="329"/>
      <c r="V45" s="329"/>
      <c r="W45" s="329" t="e">
        <f>S45+1</f>
        <v>#VALUE!</v>
      </c>
      <c r="X45" s="329"/>
      <c r="Y45" s="329"/>
      <c r="Z45" s="329"/>
      <c r="AA45" s="329" t="e">
        <f>W45+1</f>
        <v>#VALUE!</v>
      </c>
      <c r="AB45" s="329"/>
      <c r="AC45" s="329"/>
      <c r="AD45" s="390"/>
      <c r="AE45" s="393" t="s">
        <v>258</v>
      </c>
      <c r="AF45" s="310"/>
      <c r="AG45" s="311"/>
      <c r="AH45" s="393"/>
      <c r="AI45" s="334" t="e">
        <f>BG38+1</f>
        <v>#VALUE!</v>
      </c>
      <c r="AJ45" s="334"/>
      <c r="AK45" s="334"/>
      <c r="AL45" s="335"/>
      <c r="AM45" s="336" t="e">
        <f>AI45+1</f>
        <v>#VALUE!</v>
      </c>
      <c r="AN45" s="334"/>
      <c r="AO45" s="334"/>
      <c r="AP45" s="335"/>
      <c r="AQ45" s="336" t="e">
        <f>AM45+1</f>
        <v>#VALUE!</v>
      </c>
      <c r="AR45" s="334"/>
      <c r="AS45" s="334"/>
      <c r="AT45" s="335"/>
      <c r="AU45" s="336" t="e">
        <f>AQ45+1</f>
        <v>#VALUE!</v>
      </c>
      <c r="AV45" s="334"/>
      <c r="AW45" s="334"/>
      <c r="AX45" s="335"/>
      <c r="AY45" s="336" t="e">
        <f>AU45+1</f>
        <v>#VALUE!</v>
      </c>
      <c r="AZ45" s="334"/>
      <c r="BA45" s="334"/>
      <c r="BB45" s="335"/>
      <c r="BC45" s="336" t="e">
        <f>AY45+1</f>
        <v>#VALUE!</v>
      </c>
      <c r="BD45" s="334"/>
      <c r="BE45" s="334"/>
      <c r="BF45" s="335"/>
      <c r="BG45" s="336" t="e">
        <f>BC45+1</f>
        <v>#VALUE!</v>
      </c>
      <c r="BH45" s="334"/>
      <c r="BI45" s="334"/>
      <c r="BJ45" s="334"/>
      <c r="BL45" s="397"/>
      <c r="BM45" s="398"/>
      <c r="BN45" s="398"/>
      <c r="BO45" s="398"/>
      <c r="BP45" s="398"/>
      <c r="BQ45" s="398"/>
      <c r="BR45" s="398"/>
      <c r="BS45" s="398"/>
      <c r="BT45" s="398"/>
      <c r="BU45" s="398"/>
      <c r="BV45" s="398"/>
      <c r="BW45" s="398"/>
      <c r="BX45" s="398"/>
      <c r="BY45" s="398"/>
      <c r="BZ45" s="398"/>
      <c r="CA45" s="398"/>
      <c r="CB45" s="398"/>
      <c r="CC45" s="398"/>
      <c r="CD45" s="398"/>
      <c r="CE45" s="398"/>
      <c r="CF45" s="398"/>
      <c r="CG45" s="398"/>
      <c r="CH45" s="398"/>
      <c r="CI45" s="398"/>
      <c r="CJ45" s="398"/>
      <c r="CK45" s="398"/>
      <c r="CL45" s="398"/>
      <c r="CM45" s="398"/>
      <c r="CN45" s="398"/>
      <c r="CO45" s="398"/>
      <c r="CP45" s="398"/>
      <c r="CQ45" s="398"/>
      <c r="CR45" s="398"/>
      <c r="CS45" s="398"/>
      <c r="CT45" s="398"/>
      <c r="CU45" s="398"/>
      <c r="CV45" s="398"/>
      <c r="CW45" s="398"/>
      <c r="CX45" s="398"/>
      <c r="CY45" s="398"/>
      <c r="CZ45" s="398"/>
      <c r="DA45" s="398"/>
      <c r="DB45" s="398"/>
      <c r="DC45" s="398"/>
      <c r="DD45" s="398"/>
      <c r="DE45" s="398"/>
      <c r="DF45" s="398"/>
      <c r="DG45" s="398"/>
      <c r="DH45" s="398"/>
      <c r="DI45" s="398"/>
      <c r="DJ45" s="398"/>
      <c r="DK45" s="398"/>
      <c r="DL45" s="398"/>
      <c r="DM45" s="398"/>
      <c r="DN45" s="398"/>
      <c r="DO45" s="398"/>
      <c r="DP45" s="398"/>
      <c r="DQ45" s="398"/>
      <c r="DR45" s="398"/>
      <c r="DS45" s="398"/>
      <c r="DT45" s="398"/>
      <c r="DU45" s="398"/>
      <c r="DV45" s="398"/>
      <c r="DW45" s="398"/>
      <c r="DX45" s="398"/>
      <c r="DY45" s="398"/>
      <c r="DZ45" s="398"/>
      <c r="EA45" s="398"/>
      <c r="EB45" s="398"/>
      <c r="EC45" s="398"/>
      <c r="ED45" s="398"/>
      <c r="EE45" s="398"/>
      <c r="EF45" s="398"/>
      <c r="EG45" s="398"/>
      <c r="EH45" s="398"/>
      <c r="EI45" s="398"/>
      <c r="EJ45" s="398"/>
      <c r="EK45" s="398"/>
      <c r="EL45" s="398"/>
      <c r="EM45" s="398"/>
      <c r="EN45" s="398"/>
      <c r="EO45" s="398"/>
      <c r="EP45" s="398"/>
      <c r="EQ45" s="398"/>
      <c r="ER45" s="398"/>
      <c r="ES45" s="398"/>
      <c r="ET45" s="398"/>
      <c r="EU45" s="398"/>
      <c r="EV45" s="398"/>
      <c r="EW45" s="398"/>
      <c r="EX45" s="398"/>
      <c r="EY45" s="398"/>
      <c r="EZ45" s="398"/>
      <c r="FA45" s="398"/>
      <c r="FB45" s="398"/>
      <c r="FC45" s="398"/>
      <c r="FD45" s="398"/>
      <c r="FE45" s="398"/>
      <c r="FF45" s="398"/>
      <c r="FG45" s="398"/>
      <c r="FH45" s="398"/>
      <c r="FI45" s="398"/>
      <c r="FJ45" s="398"/>
      <c r="FK45" s="398"/>
      <c r="FL45" s="398"/>
      <c r="FM45" s="398"/>
      <c r="FN45" s="398"/>
      <c r="FO45" s="398"/>
      <c r="FP45" s="398"/>
      <c r="FQ45" s="398"/>
      <c r="FR45" s="398"/>
      <c r="FS45" s="398"/>
      <c r="FT45" s="398"/>
      <c r="FU45" s="398"/>
      <c r="FV45" s="398"/>
      <c r="FW45" s="398"/>
      <c r="FX45" s="398"/>
      <c r="FY45" s="398"/>
      <c r="FZ45" s="398"/>
      <c r="GA45" s="398"/>
    </row>
    <row r="46" spans="1:183" s="327" customFormat="1" ht="19.5" customHeight="1" x14ac:dyDescent="0.4">
      <c r="A46" s="326">
        <v>17</v>
      </c>
      <c r="C46" s="339" t="s">
        <v>247</v>
      </c>
      <c r="D46" s="340"/>
      <c r="E46" s="340"/>
      <c r="F46" s="340"/>
      <c r="G46" s="340" t="s">
        <v>248</v>
      </c>
      <c r="H46" s="340"/>
      <c r="I46" s="340"/>
      <c r="J46" s="340"/>
      <c r="K46" s="340" t="s">
        <v>253</v>
      </c>
      <c r="L46" s="340"/>
      <c r="M46" s="340"/>
      <c r="N46" s="340"/>
      <c r="O46" s="340" t="s">
        <v>249</v>
      </c>
      <c r="P46" s="340"/>
      <c r="Q46" s="340"/>
      <c r="R46" s="340"/>
      <c r="S46" s="340" t="s">
        <v>250</v>
      </c>
      <c r="T46" s="340"/>
      <c r="U46" s="340"/>
      <c r="V46" s="340"/>
      <c r="W46" s="340" t="s">
        <v>251</v>
      </c>
      <c r="X46" s="340"/>
      <c r="Y46" s="340"/>
      <c r="Z46" s="340"/>
      <c r="AA46" s="340" t="s">
        <v>247</v>
      </c>
      <c r="AB46" s="340"/>
      <c r="AC46" s="340"/>
      <c r="AD46" s="391"/>
      <c r="AE46" s="309"/>
      <c r="AF46" s="310"/>
      <c r="AG46" s="311"/>
      <c r="AH46" s="309"/>
      <c r="AI46" s="345" t="s">
        <v>247</v>
      </c>
      <c r="AJ46" s="345"/>
      <c r="AK46" s="345"/>
      <c r="AL46" s="346"/>
      <c r="AM46" s="347" t="s">
        <v>248</v>
      </c>
      <c r="AN46" s="345"/>
      <c r="AO46" s="345"/>
      <c r="AP46" s="346"/>
      <c r="AQ46" s="347" t="s">
        <v>253</v>
      </c>
      <c r="AR46" s="345"/>
      <c r="AS46" s="345"/>
      <c r="AT46" s="346"/>
      <c r="AU46" s="347" t="s">
        <v>249</v>
      </c>
      <c r="AV46" s="345"/>
      <c r="AW46" s="345"/>
      <c r="AX46" s="346"/>
      <c r="AY46" s="347" t="s">
        <v>250</v>
      </c>
      <c r="AZ46" s="345"/>
      <c r="BA46" s="345"/>
      <c r="BB46" s="346"/>
      <c r="BC46" s="347" t="s">
        <v>251</v>
      </c>
      <c r="BD46" s="345"/>
      <c r="BE46" s="345"/>
      <c r="BF46" s="346"/>
      <c r="BG46" s="347" t="s">
        <v>247</v>
      </c>
      <c r="BH46" s="345"/>
      <c r="BI46" s="345"/>
      <c r="BJ46" s="345"/>
      <c r="BL46" s="399"/>
      <c r="BM46" s="398"/>
      <c r="BN46" s="398"/>
      <c r="BO46" s="398"/>
      <c r="BP46" s="398"/>
      <c r="BQ46" s="398"/>
      <c r="BR46" s="398"/>
      <c r="BS46" s="398"/>
      <c r="BT46" s="398"/>
      <c r="BU46" s="398"/>
      <c r="BV46" s="398"/>
      <c r="BW46" s="398"/>
      <c r="BX46" s="398"/>
      <c r="BY46" s="398"/>
      <c r="BZ46" s="398"/>
      <c r="CA46" s="398"/>
      <c r="CB46" s="398"/>
      <c r="CC46" s="398"/>
      <c r="CD46" s="398"/>
      <c r="CE46" s="398"/>
      <c r="CF46" s="398"/>
      <c r="CG46" s="398"/>
      <c r="CH46" s="398"/>
      <c r="CI46" s="398"/>
      <c r="CJ46" s="398"/>
      <c r="CK46" s="398"/>
      <c r="CL46" s="398"/>
      <c r="CM46" s="398"/>
      <c r="CN46" s="398"/>
      <c r="CO46" s="398"/>
      <c r="CP46" s="398"/>
      <c r="CQ46" s="398"/>
      <c r="CR46" s="398"/>
      <c r="CS46" s="398"/>
      <c r="CT46" s="398"/>
      <c r="CU46" s="398"/>
      <c r="CV46" s="398"/>
      <c r="CW46" s="398"/>
      <c r="CX46" s="398"/>
      <c r="CY46" s="398"/>
      <c r="CZ46" s="398"/>
      <c r="DA46" s="398"/>
      <c r="DB46" s="398"/>
      <c r="DC46" s="398"/>
      <c r="DD46" s="398"/>
      <c r="DE46" s="398"/>
      <c r="DF46" s="398"/>
      <c r="DG46" s="398"/>
      <c r="DH46" s="398"/>
      <c r="DI46" s="398"/>
      <c r="DJ46" s="398"/>
      <c r="DK46" s="398"/>
      <c r="DL46" s="398"/>
      <c r="DM46" s="398"/>
      <c r="DN46" s="398"/>
      <c r="DO46" s="398"/>
      <c r="DP46" s="398"/>
      <c r="DQ46" s="398"/>
      <c r="DR46" s="398"/>
      <c r="DS46" s="398"/>
      <c r="DT46" s="398"/>
      <c r="DU46" s="398"/>
      <c r="DV46" s="398"/>
      <c r="DW46" s="398"/>
      <c r="DX46" s="398"/>
      <c r="DY46" s="398"/>
      <c r="DZ46" s="398"/>
      <c r="EA46" s="398"/>
      <c r="EB46" s="398"/>
      <c r="EC46" s="398"/>
      <c r="ED46" s="398"/>
      <c r="EE46" s="398"/>
      <c r="EF46" s="398"/>
      <c r="EG46" s="398"/>
      <c r="EH46" s="398"/>
      <c r="EI46" s="398"/>
      <c r="EJ46" s="398"/>
      <c r="EK46" s="398"/>
      <c r="EL46" s="398"/>
      <c r="EM46" s="398"/>
      <c r="EN46" s="398"/>
      <c r="EO46" s="398"/>
      <c r="EP46" s="398"/>
      <c r="EQ46" s="398"/>
      <c r="ER46" s="398"/>
      <c r="ES46" s="398"/>
      <c r="ET46" s="398"/>
      <c r="EU46" s="398"/>
      <c r="EV46" s="398"/>
      <c r="EW46" s="398"/>
      <c r="EX46" s="398"/>
      <c r="EY46" s="398"/>
      <c r="EZ46" s="398"/>
      <c r="FA46" s="398"/>
      <c r="FB46" s="398"/>
      <c r="FC46" s="398"/>
      <c r="FD46" s="398"/>
      <c r="FE46" s="398"/>
      <c r="FF46" s="398"/>
      <c r="FG46" s="398"/>
      <c r="FH46" s="398"/>
      <c r="FI46" s="398"/>
      <c r="FJ46" s="398"/>
      <c r="FK46" s="398"/>
      <c r="FL46" s="398"/>
      <c r="FM46" s="398"/>
      <c r="FN46" s="398"/>
      <c r="FO46" s="398"/>
      <c r="FP46" s="398"/>
      <c r="FQ46" s="398"/>
      <c r="FR46" s="398"/>
      <c r="FS46" s="398"/>
      <c r="FT46" s="398"/>
      <c r="FU46" s="398"/>
      <c r="FV46" s="398"/>
      <c r="FW46" s="398"/>
      <c r="FX46" s="398"/>
      <c r="FY46" s="398"/>
      <c r="FZ46" s="398"/>
      <c r="GA46" s="398"/>
    </row>
    <row r="47" spans="1:183" s="327" customFormat="1" ht="20.25" customHeight="1" x14ac:dyDescent="0.4">
      <c r="A47" s="326">
        <v>18</v>
      </c>
      <c r="C47" s="350"/>
      <c r="D47" s="351"/>
      <c r="E47" s="351"/>
      <c r="F47" s="351"/>
      <c r="G47" s="351"/>
      <c r="H47" s="351"/>
      <c r="I47" s="351"/>
      <c r="J47" s="351"/>
      <c r="K47" s="351"/>
      <c r="L47" s="351"/>
      <c r="M47" s="351"/>
      <c r="N47" s="351"/>
      <c r="O47" s="351"/>
      <c r="P47" s="351"/>
      <c r="Q47" s="351"/>
      <c r="R47" s="351"/>
      <c r="S47" s="351"/>
      <c r="T47" s="351"/>
      <c r="U47" s="351"/>
      <c r="V47" s="351"/>
      <c r="W47" s="351"/>
      <c r="X47" s="351"/>
      <c r="Y47" s="351"/>
      <c r="Z47" s="351"/>
      <c r="AA47" s="351"/>
      <c r="AB47" s="351"/>
      <c r="AC47" s="351"/>
      <c r="AD47" s="392"/>
      <c r="AE47" s="309"/>
      <c r="AF47" s="310"/>
      <c r="AG47" s="311"/>
      <c r="AH47" s="309"/>
      <c r="AI47" s="356"/>
      <c r="AJ47" s="356"/>
      <c r="AK47" s="356"/>
      <c r="AL47" s="357"/>
      <c r="AM47" s="358" t="s">
        <v>424</v>
      </c>
      <c r="AN47" s="356"/>
      <c r="AO47" s="356"/>
      <c r="AP47" s="357"/>
      <c r="AQ47" s="358"/>
      <c r="AR47" s="356"/>
      <c r="AS47" s="356"/>
      <c r="AT47" s="357"/>
      <c r="AU47" s="358"/>
      <c r="AV47" s="356"/>
      <c r="AW47" s="356"/>
      <c r="AX47" s="357"/>
      <c r="AY47" s="358"/>
      <c r="AZ47" s="356"/>
      <c r="BA47" s="356"/>
      <c r="BB47" s="357"/>
      <c r="BC47" s="358"/>
      <c r="BD47" s="356"/>
      <c r="BE47" s="356"/>
      <c r="BF47" s="357"/>
      <c r="BG47" s="358"/>
      <c r="BH47" s="356"/>
      <c r="BI47" s="356"/>
      <c r="BJ47" s="356"/>
      <c r="BL47" s="399"/>
      <c r="BM47" s="398"/>
      <c r="BN47" s="398"/>
      <c r="BO47" s="398"/>
      <c r="BP47" s="398"/>
      <c r="BQ47" s="398"/>
      <c r="BR47" s="398"/>
      <c r="BS47" s="398"/>
      <c r="BT47" s="398"/>
      <c r="BU47" s="398"/>
      <c r="BV47" s="398"/>
      <c r="BW47" s="398"/>
      <c r="BX47" s="398"/>
      <c r="BY47" s="398"/>
      <c r="BZ47" s="398"/>
      <c r="CA47" s="398"/>
      <c r="CB47" s="398"/>
      <c r="CC47" s="398"/>
      <c r="CD47" s="398"/>
      <c r="CE47" s="398"/>
      <c r="CF47" s="398"/>
      <c r="CG47" s="398"/>
      <c r="CH47" s="398"/>
      <c r="CI47" s="398"/>
      <c r="CJ47" s="398"/>
      <c r="CK47" s="398"/>
      <c r="CL47" s="398"/>
      <c r="CM47" s="398"/>
      <c r="CN47" s="398"/>
      <c r="CO47" s="398"/>
      <c r="CP47" s="398"/>
      <c r="CQ47" s="398"/>
      <c r="CR47" s="398"/>
      <c r="CS47" s="398"/>
      <c r="CT47" s="398"/>
      <c r="CU47" s="398"/>
      <c r="CV47" s="398"/>
      <c r="CW47" s="398"/>
      <c r="CX47" s="398"/>
      <c r="CY47" s="398"/>
      <c r="CZ47" s="398"/>
      <c r="DA47" s="398"/>
      <c r="DB47" s="398"/>
      <c r="DC47" s="398"/>
      <c r="DD47" s="398"/>
      <c r="DE47" s="398"/>
      <c r="DF47" s="398"/>
      <c r="DG47" s="398"/>
      <c r="DH47" s="398"/>
      <c r="DI47" s="398"/>
      <c r="DJ47" s="398"/>
      <c r="DK47" s="398"/>
      <c r="DL47" s="398"/>
      <c r="DM47" s="398"/>
      <c r="DN47" s="398"/>
      <c r="DO47" s="398"/>
      <c r="DP47" s="398"/>
      <c r="DQ47" s="398"/>
      <c r="DR47" s="398"/>
      <c r="DS47" s="398"/>
      <c r="DT47" s="398"/>
      <c r="DU47" s="398"/>
      <c r="DV47" s="398"/>
      <c r="DW47" s="398"/>
      <c r="DX47" s="398"/>
      <c r="DY47" s="398"/>
      <c r="DZ47" s="398"/>
      <c r="EA47" s="398"/>
      <c r="EB47" s="398"/>
      <c r="EC47" s="398"/>
      <c r="ED47" s="398"/>
      <c r="EE47" s="398"/>
      <c r="EF47" s="398"/>
      <c r="EG47" s="398"/>
      <c r="EH47" s="398"/>
      <c r="EI47" s="398"/>
      <c r="EJ47" s="398"/>
      <c r="EK47" s="398"/>
      <c r="EL47" s="398"/>
      <c r="EM47" s="398"/>
      <c r="EN47" s="398"/>
      <c r="EO47" s="398"/>
      <c r="EP47" s="398"/>
      <c r="EQ47" s="398"/>
      <c r="ER47" s="398"/>
      <c r="ES47" s="398"/>
      <c r="ET47" s="398"/>
      <c r="EU47" s="398"/>
      <c r="EV47" s="398"/>
      <c r="EW47" s="398"/>
      <c r="EX47" s="398"/>
      <c r="EY47" s="398"/>
      <c r="EZ47" s="398"/>
      <c r="FA47" s="398"/>
      <c r="FB47" s="398"/>
      <c r="FC47" s="398"/>
      <c r="FD47" s="398"/>
      <c r="FE47" s="398"/>
      <c r="FF47" s="398"/>
      <c r="FG47" s="398"/>
      <c r="FH47" s="398"/>
      <c r="FI47" s="398"/>
      <c r="FJ47" s="398"/>
      <c r="FK47" s="398"/>
      <c r="FL47" s="398"/>
      <c r="FM47" s="398"/>
      <c r="FN47" s="398"/>
      <c r="FO47" s="398"/>
      <c r="FP47" s="398"/>
      <c r="FQ47" s="398"/>
      <c r="FR47" s="398"/>
      <c r="FS47" s="398"/>
      <c r="FT47" s="398"/>
      <c r="FU47" s="398"/>
      <c r="FV47" s="398"/>
      <c r="FW47" s="398"/>
      <c r="FX47" s="398"/>
      <c r="FY47" s="398"/>
      <c r="FZ47" s="398"/>
      <c r="GA47" s="398"/>
    </row>
    <row r="48" spans="1:183" s="327" customFormat="1" ht="22.15" customHeight="1" x14ac:dyDescent="0.4">
      <c r="A48" s="326">
        <v>19</v>
      </c>
      <c r="C48" s="361"/>
      <c r="D48" s="362"/>
      <c r="E48" s="362"/>
      <c r="F48" s="362"/>
      <c r="G48" s="363"/>
      <c r="H48" s="362"/>
      <c r="I48" s="362"/>
      <c r="J48" s="362"/>
      <c r="K48" s="363"/>
      <c r="L48" s="362"/>
      <c r="M48" s="362"/>
      <c r="N48" s="362"/>
      <c r="O48" s="363"/>
      <c r="P48" s="362"/>
      <c r="Q48" s="362"/>
      <c r="R48" s="362"/>
      <c r="S48" s="363"/>
      <c r="T48" s="362"/>
      <c r="U48" s="362"/>
      <c r="V48" s="362"/>
      <c r="W48" s="363"/>
      <c r="X48" s="362"/>
      <c r="Y48" s="362"/>
      <c r="Z48" s="362"/>
      <c r="AA48" s="363"/>
      <c r="AB48" s="362"/>
      <c r="AC48" s="362"/>
      <c r="AD48" s="364"/>
      <c r="AE48" s="309"/>
      <c r="AF48" s="310"/>
      <c r="AG48" s="311"/>
      <c r="AH48" s="309"/>
      <c r="AI48" s="324"/>
      <c r="AJ48" s="325"/>
      <c r="AK48" s="325"/>
      <c r="AL48" s="365"/>
      <c r="AM48" s="366"/>
      <c r="AN48" s="325"/>
      <c r="AO48" s="325"/>
      <c r="AP48" s="365"/>
      <c r="AQ48" s="366"/>
      <c r="AR48" s="325"/>
      <c r="AS48" s="325"/>
      <c r="AT48" s="365"/>
      <c r="AU48" s="366"/>
      <c r="AV48" s="325"/>
      <c r="AW48" s="325"/>
      <c r="AX48" s="365"/>
      <c r="AY48" s="366"/>
      <c r="AZ48" s="325"/>
      <c r="BA48" s="325"/>
      <c r="BB48" s="365"/>
      <c r="BC48" s="366"/>
      <c r="BD48" s="325"/>
      <c r="BE48" s="325"/>
      <c r="BF48" s="365"/>
      <c r="BG48" s="366"/>
      <c r="BH48" s="325"/>
      <c r="BI48" s="325"/>
      <c r="BJ48" s="325"/>
      <c r="BL48" s="399"/>
      <c r="BM48" s="398"/>
      <c r="BN48" s="398"/>
      <c r="BO48" s="398"/>
      <c r="BP48" s="398"/>
      <c r="BQ48" s="398"/>
      <c r="BR48" s="398"/>
      <c r="BS48" s="398"/>
      <c r="BT48" s="398"/>
      <c r="BU48" s="398"/>
      <c r="BV48" s="398"/>
      <c r="BW48" s="398"/>
      <c r="BX48" s="398"/>
      <c r="BY48" s="398"/>
      <c r="BZ48" s="398"/>
      <c r="CA48" s="398"/>
      <c r="CB48" s="398"/>
      <c r="CC48" s="398"/>
      <c r="CD48" s="398"/>
      <c r="CE48" s="398"/>
      <c r="CF48" s="398"/>
      <c r="CG48" s="398"/>
      <c r="CH48" s="398"/>
      <c r="CI48" s="398"/>
      <c r="CJ48" s="398"/>
      <c r="CK48" s="398"/>
      <c r="CL48" s="398"/>
      <c r="CM48" s="398"/>
      <c r="CN48" s="398"/>
      <c r="CO48" s="398"/>
      <c r="CP48" s="398"/>
      <c r="CQ48" s="398"/>
      <c r="CR48" s="398"/>
      <c r="CS48" s="398"/>
      <c r="CT48" s="398"/>
      <c r="CU48" s="398"/>
      <c r="CV48" s="398"/>
      <c r="CW48" s="398"/>
      <c r="CX48" s="398"/>
      <c r="CY48" s="398"/>
      <c r="CZ48" s="398"/>
      <c r="DA48" s="398"/>
      <c r="DB48" s="398"/>
      <c r="DC48" s="398"/>
      <c r="DD48" s="398"/>
      <c r="DE48" s="398"/>
      <c r="DF48" s="398"/>
      <c r="DG48" s="398"/>
      <c r="DH48" s="398"/>
      <c r="DI48" s="398"/>
      <c r="DJ48" s="398"/>
      <c r="DK48" s="398"/>
      <c r="DL48" s="398"/>
      <c r="DM48" s="398"/>
      <c r="DN48" s="398"/>
      <c r="DO48" s="398"/>
      <c r="DP48" s="398"/>
      <c r="DQ48" s="398"/>
      <c r="DR48" s="398"/>
      <c r="DS48" s="398"/>
      <c r="DT48" s="398"/>
      <c r="DU48" s="398"/>
      <c r="DV48" s="398"/>
      <c r="DW48" s="398"/>
      <c r="DX48" s="398"/>
      <c r="DY48" s="398"/>
      <c r="DZ48" s="398"/>
      <c r="EA48" s="398"/>
      <c r="EB48" s="398"/>
      <c r="EC48" s="398"/>
      <c r="ED48" s="398"/>
      <c r="EE48" s="398"/>
      <c r="EF48" s="398"/>
      <c r="EG48" s="398"/>
      <c r="EH48" s="398"/>
      <c r="EI48" s="398"/>
      <c r="EJ48" s="398"/>
      <c r="EK48" s="398"/>
      <c r="EL48" s="398"/>
      <c r="EM48" s="398"/>
      <c r="EN48" s="398"/>
      <c r="EO48" s="398"/>
      <c r="EP48" s="398"/>
      <c r="EQ48" s="398"/>
      <c r="ER48" s="398"/>
      <c r="ES48" s="398"/>
      <c r="ET48" s="398"/>
      <c r="EU48" s="398"/>
      <c r="EV48" s="398"/>
      <c r="EW48" s="398"/>
      <c r="EX48" s="398"/>
      <c r="EY48" s="398"/>
      <c r="EZ48" s="398"/>
      <c r="FA48" s="398"/>
      <c r="FB48" s="398"/>
      <c r="FC48" s="398"/>
      <c r="FD48" s="398"/>
      <c r="FE48" s="398"/>
      <c r="FF48" s="398"/>
      <c r="FG48" s="398"/>
      <c r="FH48" s="398"/>
      <c r="FI48" s="398"/>
      <c r="FJ48" s="398"/>
      <c r="FK48" s="398"/>
      <c r="FL48" s="398"/>
      <c r="FM48" s="398"/>
      <c r="FN48" s="398"/>
      <c r="FO48" s="398"/>
      <c r="FP48" s="398"/>
      <c r="FQ48" s="398"/>
      <c r="FR48" s="398"/>
      <c r="FS48" s="398"/>
      <c r="FT48" s="398"/>
      <c r="FU48" s="398"/>
      <c r="FV48" s="398"/>
      <c r="FW48" s="398"/>
      <c r="FX48" s="398"/>
      <c r="FY48" s="398"/>
      <c r="FZ48" s="398"/>
      <c r="GA48" s="398"/>
    </row>
    <row r="49" spans="1:183" s="327" customFormat="1" ht="22.15" customHeight="1" x14ac:dyDescent="0.4">
      <c r="A49" s="326">
        <v>19</v>
      </c>
      <c r="C49" s="361"/>
      <c r="D49" s="362"/>
      <c r="E49" s="362"/>
      <c r="F49" s="362"/>
      <c r="G49" s="363"/>
      <c r="H49" s="362"/>
      <c r="I49" s="362"/>
      <c r="J49" s="362"/>
      <c r="K49" s="363"/>
      <c r="L49" s="362"/>
      <c r="M49" s="362"/>
      <c r="N49" s="362"/>
      <c r="O49" s="363"/>
      <c r="P49" s="362"/>
      <c r="Q49" s="362"/>
      <c r="R49" s="362"/>
      <c r="S49" s="363"/>
      <c r="T49" s="362"/>
      <c r="U49" s="362"/>
      <c r="V49" s="362"/>
      <c r="W49" s="363"/>
      <c r="X49" s="362"/>
      <c r="Y49" s="362"/>
      <c r="Z49" s="362"/>
      <c r="AA49" s="363"/>
      <c r="AB49" s="362"/>
      <c r="AC49" s="362"/>
      <c r="AD49" s="364"/>
      <c r="AE49" s="309"/>
      <c r="AF49" s="310"/>
      <c r="AG49" s="311"/>
      <c r="AH49" s="309"/>
      <c r="AI49" s="324"/>
      <c r="AJ49" s="325"/>
      <c r="AK49" s="325"/>
      <c r="AL49" s="365"/>
      <c r="AM49" s="366"/>
      <c r="AN49" s="325"/>
      <c r="AO49" s="325"/>
      <c r="AP49" s="365"/>
      <c r="AQ49" s="366"/>
      <c r="AR49" s="325"/>
      <c r="AS49" s="325"/>
      <c r="AT49" s="365"/>
      <c r="AU49" s="366"/>
      <c r="AV49" s="325"/>
      <c r="AW49" s="325"/>
      <c r="AX49" s="365"/>
      <c r="AY49" s="366"/>
      <c r="AZ49" s="325"/>
      <c r="BA49" s="325"/>
      <c r="BB49" s="365"/>
      <c r="BC49" s="366"/>
      <c r="BD49" s="325"/>
      <c r="BE49" s="325"/>
      <c r="BF49" s="365"/>
      <c r="BG49" s="366"/>
      <c r="BH49" s="325"/>
      <c r="BI49" s="325"/>
      <c r="BJ49" s="325"/>
      <c r="BL49" s="399"/>
      <c r="BM49" s="398"/>
      <c r="BN49" s="398"/>
      <c r="BO49" s="398"/>
      <c r="BP49" s="398"/>
      <c r="BQ49" s="398"/>
      <c r="BR49" s="398"/>
      <c r="BS49" s="398"/>
      <c r="BT49" s="398"/>
      <c r="BU49" s="398"/>
      <c r="BV49" s="398"/>
      <c r="BW49" s="398"/>
      <c r="BX49" s="398"/>
      <c r="BY49" s="398"/>
      <c r="BZ49" s="398"/>
      <c r="CA49" s="398"/>
      <c r="CB49" s="398"/>
      <c r="CC49" s="398"/>
      <c r="CD49" s="398"/>
      <c r="CE49" s="398"/>
      <c r="CF49" s="398"/>
      <c r="CG49" s="398"/>
      <c r="CH49" s="398"/>
      <c r="CI49" s="398"/>
      <c r="CJ49" s="398"/>
      <c r="CK49" s="398"/>
      <c r="CL49" s="398"/>
      <c r="CM49" s="398"/>
      <c r="CN49" s="398"/>
      <c r="CO49" s="398"/>
      <c r="CP49" s="398"/>
      <c r="CQ49" s="398"/>
      <c r="CR49" s="398"/>
      <c r="CS49" s="398"/>
      <c r="CT49" s="398"/>
      <c r="CU49" s="398"/>
      <c r="CV49" s="398"/>
      <c r="CW49" s="398"/>
      <c r="CX49" s="398"/>
      <c r="CY49" s="398"/>
      <c r="CZ49" s="398"/>
      <c r="DA49" s="398"/>
      <c r="DB49" s="398"/>
      <c r="DC49" s="398"/>
      <c r="DD49" s="398"/>
      <c r="DE49" s="398"/>
      <c r="DF49" s="398"/>
      <c r="DG49" s="398"/>
      <c r="DH49" s="398"/>
      <c r="DI49" s="398"/>
      <c r="DJ49" s="398"/>
      <c r="DK49" s="398"/>
      <c r="DL49" s="398"/>
      <c r="DM49" s="398"/>
      <c r="DN49" s="398"/>
      <c r="DO49" s="398"/>
      <c r="DP49" s="398"/>
      <c r="DQ49" s="398"/>
      <c r="DR49" s="398"/>
      <c r="DS49" s="398"/>
      <c r="DT49" s="398"/>
      <c r="DU49" s="398"/>
      <c r="DV49" s="398"/>
      <c r="DW49" s="398"/>
      <c r="DX49" s="398"/>
      <c r="DY49" s="398"/>
      <c r="DZ49" s="398"/>
      <c r="EA49" s="398"/>
      <c r="EB49" s="398"/>
      <c r="EC49" s="398"/>
      <c r="ED49" s="398"/>
      <c r="EE49" s="398"/>
      <c r="EF49" s="398"/>
      <c r="EG49" s="398"/>
      <c r="EH49" s="398"/>
      <c r="EI49" s="398"/>
      <c r="EJ49" s="398"/>
      <c r="EK49" s="398"/>
      <c r="EL49" s="398"/>
      <c r="EM49" s="398"/>
      <c r="EN49" s="398"/>
      <c r="EO49" s="398"/>
      <c r="EP49" s="398"/>
      <c r="EQ49" s="398"/>
      <c r="ER49" s="398"/>
      <c r="ES49" s="398"/>
      <c r="ET49" s="398"/>
      <c r="EU49" s="398"/>
      <c r="EV49" s="398"/>
      <c r="EW49" s="398"/>
      <c r="EX49" s="398"/>
      <c r="EY49" s="398"/>
      <c r="EZ49" s="398"/>
      <c r="FA49" s="398"/>
      <c r="FB49" s="398"/>
      <c r="FC49" s="398"/>
      <c r="FD49" s="398"/>
      <c r="FE49" s="398"/>
      <c r="FF49" s="398"/>
      <c r="FG49" s="398"/>
      <c r="FH49" s="398"/>
      <c r="FI49" s="398"/>
      <c r="FJ49" s="398"/>
      <c r="FK49" s="398"/>
      <c r="FL49" s="398"/>
      <c r="FM49" s="398"/>
      <c r="FN49" s="398"/>
      <c r="FO49" s="398"/>
      <c r="FP49" s="398"/>
      <c r="FQ49" s="398"/>
      <c r="FR49" s="398"/>
      <c r="FS49" s="398"/>
      <c r="FT49" s="398"/>
      <c r="FU49" s="398"/>
      <c r="FV49" s="398"/>
      <c r="FW49" s="398"/>
      <c r="FX49" s="398"/>
      <c r="FY49" s="398"/>
      <c r="FZ49" s="398"/>
      <c r="GA49" s="398"/>
    </row>
    <row r="50" spans="1:183" s="327" customFormat="1" ht="9.9499999999999993" customHeight="1" x14ac:dyDescent="0.4">
      <c r="A50" s="326">
        <v>20</v>
      </c>
      <c r="C50" s="309"/>
      <c r="D50" s="309"/>
      <c r="E50" s="309"/>
      <c r="F50" s="309"/>
      <c r="G50" s="309"/>
      <c r="H50" s="309"/>
      <c r="I50" s="309"/>
      <c r="J50" s="309"/>
      <c r="K50" s="309"/>
      <c r="L50" s="309"/>
      <c r="M50" s="309"/>
      <c r="N50" s="309"/>
      <c r="O50" s="309"/>
      <c r="P50" s="309"/>
      <c r="Q50" s="309"/>
      <c r="R50" s="309"/>
      <c r="S50" s="309"/>
      <c r="T50" s="309"/>
      <c r="U50" s="309"/>
      <c r="V50" s="309"/>
      <c r="W50" s="309"/>
      <c r="X50" s="309"/>
      <c r="Y50" s="309"/>
      <c r="Z50" s="309"/>
      <c r="AA50" s="309"/>
      <c r="AB50" s="309"/>
      <c r="AC50" s="309"/>
      <c r="AD50" s="309"/>
      <c r="AE50" s="309"/>
      <c r="AF50" s="309"/>
      <c r="AG50" s="309"/>
      <c r="AH50" s="309"/>
      <c r="AI50" s="309"/>
      <c r="AJ50" s="309"/>
      <c r="AK50" s="309"/>
      <c r="AL50" s="309"/>
      <c r="AM50" s="309"/>
      <c r="AN50" s="309"/>
      <c r="AO50" s="309"/>
      <c r="AP50" s="309"/>
      <c r="AQ50" s="309"/>
      <c r="AR50" s="309"/>
      <c r="AS50" s="309"/>
      <c r="AT50" s="309"/>
      <c r="AU50" s="309"/>
      <c r="AV50" s="309"/>
      <c r="AW50" s="309"/>
      <c r="AX50" s="309"/>
      <c r="AY50" s="309"/>
      <c r="AZ50" s="309"/>
      <c r="BA50" s="309"/>
      <c r="BB50" s="309"/>
      <c r="BC50" s="309"/>
      <c r="BD50" s="309"/>
      <c r="BE50" s="309"/>
      <c r="BF50" s="309"/>
      <c r="BG50" s="309"/>
      <c r="BH50" s="309"/>
      <c r="BI50" s="309"/>
      <c r="BJ50" s="309"/>
      <c r="BL50" s="397"/>
      <c r="BM50" s="398"/>
      <c r="BN50" s="398"/>
      <c r="BO50" s="398"/>
      <c r="BP50" s="398"/>
      <c r="BQ50" s="398"/>
      <c r="BR50" s="398"/>
      <c r="BS50" s="398"/>
      <c r="BT50" s="398"/>
      <c r="BU50" s="398"/>
      <c r="BV50" s="398"/>
      <c r="BW50" s="398"/>
      <c r="BX50" s="398"/>
      <c r="BY50" s="398"/>
      <c r="BZ50" s="398"/>
      <c r="CA50" s="398"/>
      <c r="CB50" s="398"/>
      <c r="CC50" s="398"/>
      <c r="CD50" s="398"/>
      <c r="CE50" s="398"/>
      <c r="CF50" s="398"/>
      <c r="CG50" s="398"/>
      <c r="CH50" s="398"/>
      <c r="CI50" s="398"/>
      <c r="CJ50" s="398"/>
      <c r="CK50" s="398"/>
      <c r="CL50" s="398"/>
      <c r="CM50" s="398"/>
      <c r="CN50" s="398"/>
      <c r="CO50" s="398"/>
      <c r="CP50" s="398"/>
      <c r="CQ50" s="398"/>
      <c r="CR50" s="398"/>
      <c r="CS50" s="398"/>
      <c r="CT50" s="398"/>
      <c r="CU50" s="398"/>
      <c r="CV50" s="398"/>
      <c r="CW50" s="398"/>
      <c r="CX50" s="398"/>
      <c r="CY50" s="398"/>
      <c r="CZ50" s="398"/>
      <c r="DA50" s="398"/>
      <c r="DB50" s="398"/>
      <c r="DC50" s="398"/>
      <c r="DD50" s="398"/>
      <c r="DE50" s="398"/>
      <c r="DF50" s="398"/>
      <c r="DG50" s="398"/>
      <c r="DH50" s="398"/>
      <c r="DI50" s="398"/>
      <c r="DJ50" s="398"/>
      <c r="DK50" s="398"/>
      <c r="DL50" s="398"/>
      <c r="DM50" s="398"/>
      <c r="DN50" s="398"/>
      <c r="DO50" s="398"/>
      <c r="DP50" s="398"/>
      <c r="DQ50" s="398"/>
      <c r="DR50" s="398"/>
      <c r="DS50" s="398"/>
      <c r="DT50" s="398"/>
      <c r="DU50" s="398"/>
      <c r="DV50" s="398"/>
      <c r="DW50" s="398"/>
      <c r="DX50" s="398"/>
      <c r="DY50" s="398"/>
      <c r="DZ50" s="398"/>
      <c r="EA50" s="398"/>
      <c r="EB50" s="398"/>
      <c r="EC50" s="398"/>
      <c r="ED50" s="398"/>
      <c r="EE50" s="398"/>
      <c r="EF50" s="398"/>
      <c r="EG50" s="398"/>
      <c r="EH50" s="398"/>
      <c r="EI50" s="398"/>
      <c r="EJ50" s="398"/>
      <c r="EK50" s="398"/>
      <c r="EL50" s="398"/>
      <c r="EM50" s="398"/>
      <c r="EN50" s="398"/>
      <c r="EO50" s="398"/>
      <c r="EP50" s="398"/>
      <c r="EQ50" s="398"/>
      <c r="ER50" s="398"/>
      <c r="ES50" s="398"/>
      <c r="ET50" s="398"/>
      <c r="EU50" s="398"/>
      <c r="EV50" s="398"/>
      <c r="EW50" s="398"/>
      <c r="EX50" s="398"/>
      <c r="EY50" s="398"/>
      <c r="EZ50" s="398"/>
      <c r="FA50" s="398"/>
      <c r="FB50" s="398"/>
      <c r="FC50" s="398"/>
      <c r="FD50" s="398"/>
      <c r="FE50" s="398"/>
      <c r="FF50" s="398"/>
      <c r="FG50" s="398"/>
      <c r="FH50" s="398"/>
      <c r="FI50" s="398"/>
      <c r="FJ50" s="398"/>
      <c r="FK50" s="398"/>
      <c r="FL50" s="398"/>
      <c r="FM50" s="398"/>
      <c r="FN50" s="398"/>
      <c r="FO50" s="398"/>
      <c r="FP50" s="398"/>
      <c r="FQ50" s="398"/>
      <c r="FR50" s="398"/>
      <c r="FS50" s="398"/>
      <c r="FT50" s="398"/>
      <c r="FU50" s="398"/>
      <c r="FV50" s="398"/>
      <c r="FW50" s="398"/>
      <c r="FX50" s="398"/>
      <c r="FY50" s="398"/>
      <c r="FZ50" s="398"/>
      <c r="GA50" s="398"/>
    </row>
    <row r="51" spans="1:183" ht="40.15" customHeight="1" x14ac:dyDescent="0.2">
      <c r="A51" s="270">
        <v>23</v>
      </c>
      <c r="C51" s="394" t="s">
        <v>259</v>
      </c>
      <c r="D51" s="394"/>
      <c r="E51" s="394"/>
      <c r="F51" s="394"/>
      <c r="G51" s="394"/>
      <c r="H51" s="394"/>
      <c r="I51" s="394"/>
      <c r="J51" s="394"/>
      <c r="K51" s="394"/>
      <c r="L51" s="394"/>
      <c r="M51" s="394"/>
      <c r="N51" s="394"/>
      <c r="O51" s="394"/>
      <c r="P51" s="394"/>
      <c r="Q51" s="394"/>
      <c r="R51" s="394"/>
      <c r="S51" s="394"/>
      <c r="T51" s="394"/>
      <c r="U51" s="394"/>
      <c r="V51" s="394"/>
      <c r="W51" s="394"/>
      <c r="X51" s="394"/>
      <c r="Y51" s="394"/>
      <c r="Z51" s="394"/>
      <c r="AA51" s="394"/>
      <c r="AB51" s="394"/>
      <c r="AC51" s="394"/>
      <c r="AD51" s="394"/>
      <c r="AE51" s="394"/>
      <c r="AF51" s="394"/>
      <c r="AG51" s="394"/>
      <c r="AH51" s="394"/>
      <c r="AI51" s="394"/>
      <c r="AJ51" s="394"/>
      <c r="AK51" s="394"/>
      <c r="AL51" s="394"/>
      <c r="AM51" s="394"/>
      <c r="AN51" s="394"/>
      <c r="AO51" s="394"/>
      <c r="AP51" s="394"/>
      <c r="AQ51" s="394"/>
      <c r="AR51" s="394"/>
      <c r="AS51" s="394"/>
      <c r="AT51" s="394"/>
      <c r="AU51" s="394"/>
      <c r="AV51" s="394"/>
      <c r="AW51" s="394"/>
      <c r="AX51" s="394"/>
      <c r="AY51" s="394"/>
      <c r="AZ51" s="394"/>
      <c r="BA51" s="394"/>
      <c r="BB51" s="394"/>
      <c r="BC51" s="394"/>
      <c r="BD51" s="394"/>
      <c r="BE51" s="394"/>
      <c r="BF51" s="394"/>
      <c r="BG51" s="394"/>
      <c r="BH51" s="394"/>
      <c r="BI51" s="394"/>
      <c r="BJ51" s="394"/>
      <c r="BL51" s="397"/>
    </row>
    <row r="52" spans="1:183" ht="26.45" customHeight="1" x14ac:dyDescent="0.2"/>
    <row r="53" spans="1:183" s="396" customFormat="1" ht="27" customHeight="1" x14ac:dyDescent="0.2">
      <c r="A53" s="395"/>
    </row>
    <row r="54" spans="1:183" s="396" customFormat="1" ht="27" customHeight="1" x14ac:dyDescent="0.2">
      <c r="A54" s="395"/>
    </row>
    <row r="55" spans="1:183" s="396" customFormat="1" ht="27" customHeight="1" x14ac:dyDescent="0.2">
      <c r="A55" s="395"/>
    </row>
    <row r="56" spans="1:183" s="396" customFormat="1" ht="27" customHeight="1" x14ac:dyDescent="0.2">
      <c r="A56" s="395"/>
    </row>
    <row r="57" spans="1:183" s="396" customFormat="1" ht="27" customHeight="1" x14ac:dyDescent="0.2">
      <c r="A57" s="395"/>
    </row>
    <row r="58" spans="1:183" s="396" customFormat="1" ht="27" customHeight="1" x14ac:dyDescent="0.2">
      <c r="A58" s="395"/>
    </row>
    <row r="59" spans="1:183" s="396" customFormat="1" ht="27" customHeight="1" x14ac:dyDescent="0.2">
      <c r="A59" s="395"/>
    </row>
    <row r="60" spans="1:183" s="396" customFormat="1" ht="27" customHeight="1" x14ac:dyDescent="0.2">
      <c r="A60" s="395"/>
    </row>
    <row r="61" spans="1:183" s="396" customFormat="1" ht="27" customHeight="1" x14ac:dyDescent="0.2">
      <c r="A61" s="395"/>
    </row>
    <row r="62" spans="1:183" s="396" customFormat="1" ht="27" customHeight="1" x14ac:dyDescent="0.2">
      <c r="A62" s="395"/>
    </row>
    <row r="63" spans="1:183" s="396" customFormat="1" ht="27" customHeight="1" x14ac:dyDescent="0.2">
      <c r="A63" s="395"/>
    </row>
    <row r="64" spans="1:183" s="396" customFormat="1" ht="27" customHeight="1" x14ac:dyDescent="0.2">
      <c r="A64" s="395"/>
    </row>
    <row r="65" spans="1:1" s="396" customFormat="1" ht="27" customHeight="1" x14ac:dyDescent="0.2">
      <c r="A65" s="395"/>
    </row>
    <row r="66" spans="1:1" s="396" customFormat="1" ht="27" customHeight="1" x14ac:dyDescent="0.2">
      <c r="A66" s="395"/>
    </row>
    <row r="67" spans="1:1" s="396" customFormat="1" ht="27" customHeight="1" x14ac:dyDescent="0.2">
      <c r="A67" s="395"/>
    </row>
    <row r="68" spans="1:1" s="396" customFormat="1" ht="27" customHeight="1" x14ac:dyDescent="0.2">
      <c r="A68" s="395"/>
    </row>
    <row r="69" spans="1:1" s="396" customFormat="1" ht="27" customHeight="1" x14ac:dyDescent="0.2">
      <c r="A69" s="395"/>
    </row>
    <row r="70" spans="1:1" s="396" customFormat="1" ht="27" customHeight="1" x14ac:dyDescent="0.2">
      <c r="A70" s="395"/>
    </row>
    <row r="71" spans="1:1" s="396" customFormat="1" ht="27" customHeight="1" x14ac:dyDescent="0.2">
      <c r="A71" s="395"/>
    </row>
    <row r="72" spans="1:1" s="396" customFormat="1" ht="27" customHeight="1" x14ac:dyDescent="0.2">
      <c r="A72" s="395"/>
    </row>
    <row r="73" spans="1:1" s="396" customFormat="1" ht="27" customHeight="1" x14ac:dyDescent="0.2">
      <c r="A73" s="395"/>
    </row>
    <row r="74" spans="1:1" s="396" customFormat="1" ht="27" customHeight="1" x14ac:dyDescent="0.2">
      <c r="A74" s="395"/>
    </row>
    <row r="75" spans="1:1" s="396" customFormat="1" ht="27" customHeight="1" x14ac:dyDescent="0.2">
      <c r="A75" s="395"/>
    </row>
    <row r="76" spans="1:1" s="396" customFormat="1" ht="27" customHeight="1" x14ac:dyDescent="0.2">
      <c r="A76" s="395"/>
    </row>
    <row r="77" spans="1:1" s="396" customFormat="1" ht="27" customHeight="1" x14ac:dyDescent="0.2">
      <c r="A77" s="395"/>
    </row>
    <row r="78" spans="1:1" s="396" customFormat="1" ht="27" customHeight="1" x14ac:dyDescent="0.2">
      <c r="A78" s="395"/>
    </row>
    <row r="79" spans="1:1" s="396" customFormat="1" ht="27" customHeight="1" x14ac:dyDescent="0.2">
      <c r="A79" s="395"/>
    </row>
    <row r="80" spans="1:1" s="396" customFormat="1" ht="27" customHeight="1" x14ac:dyDescent="0.2">
      <c r="A80" s="395"/>
    </row>
    <row r="81" spans="1:1" s="396" customFormat="1" ht="27" customHeight="1" x14ac:dyDescent="0.2">
      <c r="A81" s="395"/>
    </row>
    <row r="82" spans="1:1" s="396" customFormat="1" ht="27" customHeight="1" x14ac:dyDescent="0.2">
      <c r="A82" s="395"/>
    </row>
    <row r="83" spans="1:1" s="396" customFormat="1" ht="27" customHeight="1" x14ac:dyDescent="0.2">
      <c r="A83" s="395"/>
    </row>
    <row r="84" spans="1:1" s="396" customFormat="1" ht="27" customHeight="1" x14ac:dyDescent="0.2">
      <c r="A84" s="395"/>
    </row>
    <row r="85" spans="1:1" s="396" customFormat="1" ht="27" customHeight="1" x14ac:dyDescent="0.2">
      <c r="A85" s="395"/>
    </row>
    <row r="86" spans="1:1" s="396" customFormat="1" ht="27" customHeight="1" x14ac:dyDescent="0.2">
      <c r="A86" s="395"/>
    </row>
    <row r="87" spans="1:1" s="396" customFormat="1" ht="27" customHeight="1" x14ac:dyDescent="0.2">
      <c r="A87" s="395"/>
    </row>
    <row r="88" spans="1:1" s="396" customFormat="1" ht="27" customHeight="1" x14ac:dyDescent="0.2">
      <c r="A88" s="395"/>
    </row>
    <row r="89" spans="1:1" s="396" customFormat="1" ht="27" customHeight="1" x14ac:dyDescent="0.2">
      <c r="A89" s="395"/>
    </row>
    <row r="90" spans="1:1" s="396" customFormat="1" ht="27" customHeight="1" x14ac:dyDescent="0.2">
      <c r="A90" s="395"/>
    </row>
    <row r="91" spans="1:1" s="396" customFormat="1" ht="27" customHeight="1" x14ac:dyDescent="0.2">
      <c r="A91" s="395"/>
    </row>
    <row r="92" spans="1:1" s="396" customFormat="1" ht="27" customHeight="1" x14ac:dyDescent="0.2">
      <c r="A92" s="395"/>
    </row>
    <row r="93" spans="1:1" s="396" customFormat="1" ht="27" customHeight="1" x14ac:dyDescent="0.2">
      <c r="A93" s="395"/>
    </row>
    <row r="94" spans="1:1" s="396" customFormat="1" ht="27" customHeight="1" x14ac:dyDescent="0.2">
      <c r="A94" s="395"/>
    </row>
    <row r="95" spans="1:1" s="396" customFormat="1" ht="27" customHeight="1" x14ac:dyDescent="0.2">
      <c r="A95" s="395"/>
    </row>
    <row r="96" spans="1:1" s="396" customFormat="1" ht="27" customHeight="1" x14ac:dyDescent="0.2">
      <c r="A96" s="395"/>
    </row>
    <row r="97" spans="1:1" s="396" customFormat="1" ht="27" customHeight="1" x14ac:dyDescent="0.2">
      <c r="A97" s="395"/>
    </row>
    <row r="98" spans="1:1" s="396" customFormat="1" ht="27" customHeight="1" x14ac:dyDescent="0.2">
      <c r="A98" s="395"/>
    </row>
    <row r="99" spans="1:1" s="396" customFormat="1" ht="27" customHeight="1" x14ac:dyDescent="0.2">
      <c r="A99" s="395"/>
    </row>
    <row r="100" spans="1:1" s="396" customFormat="1" ht="27" customHeight="1" x14ac:dyDescent="0.2">
      <c r="A100" s="395"/>
    </row>
    <row r="101" spans="1:1" s="396" customFormat="1" ht="27" customHeight="1" x14ac:dyDescent="0.2">
      <c r="A101" s="395"/>
    </row>
    <row r="102" spans="1:1" s="396" customFormat="1" ht="27" customHeight="1" x14ac:dyDescent="0.2">
      <c r="A102" s="395"/>
    </row>
    <row r="103" spans="1:1" s="396" customFormat="1" ht="27" customHeight="1" x14ac:dyDescent="0.2">
      <c r="A103" s="395"/>
    </row>
    <row r="104" spans="1:1" s="396" customFormat="1" ht="27" customHeight="1" x14ac:dyDescent="0.2">
      <c r="A104" s="395"/>
    </row>
    <row r="105" spans="1:1" s="396" customFormat="1" ht="27" customHeight="1" x14ac:dyDescent="0.2">
      <c r="A105" s="395"/>
    </row>
    <row r="106" spans="1:1" s="396" customFormat="1" x14ac:dyDescent="0.2">
      <c r="A106" s="395"/>
    </row>
    <row r="107" spans="1:1" s="396" customFormat="1" x14ac:dyDescent="0.2">
      <c r="A107" s="395"/>
    </row>
    <row r="108" spans="1:1" s="396" customFormat="1" x14ac:dyDescent="0.2">
      <c r="A108" s="395"/>
    </row>
    <row r="109" spans="1:1" s="396" customFormat="1" x14ac:dyDescent="0.2">
      <c r="A109" s="395"/>
    </row>
    <row r="110" spans="1:1" s="396" customFormat="1" x14ac:dyDescent="0.2">
      <c r="A110" s="395"/>
    </row>
    <row r="111" spans="1:1" s="396" customFormat="1" x14ac:dyDescent="0.2">
      <c r="A111" s="395"/>
    </row>
    <row r="112" spans="1:1" s="396" customFormat="1" x14ac:dyDescent="0.2">
      <c r="A112" s="395"/>
    </row>
    <row r="113" spans="1:1" s="396" customFormat="1" x14ac:dyDescent="0.2">
      <c r="A113" s="395"/>
    </row>
    <row r="114" spans="1:1" s="396" customFormat="1" x14ac:dyDescent="0.2">
      <c r="A114" s="395"/>
    </row>
    <row r="115" spans="1:1" s="396" customFormat="1" x14ac:dyDescent="0.2">
      <c r="A115" s="395"/>
    </row>
    <row r="116" spans="1:1" s="396" customFormat="1" x14ac:dyDescent="0.2">
      <c r="A116" s="395"/>
    </row>
    <row r="117" spans="1:1" s="396" customFormat="1" x14ac:dyDescent="0.2">
      <c r="A117" s="395"/>
    </row>
    <row r="118" spans="1:1" s="396" customFormat="1" x14ac:dyDescent="0.2">
      <c r="A118" s="395"/>
    </row>
    <row r="119" spans="1:1" s="396" customFormat="1" x14ac:dyDescent="0.2">
      <c r="A119" s="395"/>
    </row>
    <row r="120" spans="1:1" s="396" customFormat="1" x14ac:dyDescent="0.2">
      <c r="A120" s="395"/>
    </row>
    <row r="121" spans="1:1" s="396" customFormat="1" x14ac:dyDescent="0.2">
      <c r="A121" s="395"/>
    </row>
    <row r="122" spans="1:1" s="396" customFormat="1" x14ac:dyDescent="0.2">
      <c r="A122" s="395"/>
    </row>
    <row r="123" spans="1:1" s="396" customFormat="1" x14ac:dyDescent="0.2">
      <c r="A123" s="395"/>
    </row>
    <row r="124" spans="1:1" s="396" customFormat="1" x14ac:dyDescent="0.2">
      <c r="A124" s="395"/>
    </row>
    <row r="125" spans="1:1" s="396" customFormat="1" x14ac:dyDescent="0.2">
      <c r="A125" s="395"/>
    </row>
    <row r="126" spans="1:1" s="396" customFormat="1" x14ac:dyDescent="0.2">
      <c r="A126" s="395"/>
    </row>
    <row r="127" spans="1:1" s="396" customFormat="1" x14ac:dyDescent="0.2">
      <c r="A127" s="395"/>
    </row>
    <row r="128" spans="1:1" s="396" customFormat="1" x14ac:dyDescent="0.2">
      <c r="A128" s="395"/>
    </row>
    <row r="129" spans="1:1" s="396" customFormat="1" x14ac:dyDescent="0.2">
      <c r="A129" s="395"/>
    </row>
    <row r="130" spans="1:1" s="396" customFormat="1" x14ac:dyDescent="0.2">
      <c r="A130" s="395"/>
    </row>
    <row r="131" spans="1:1" s="396" customFormat="1" x14ac:dyDescent="0.2">
      <c r="A131" s="395"/>
    </row>
    <row r="132" spans="1:1" s="396" customFormat="1" x14ac:dyDescent="0.2">
      <c r="A132" s="395"/>
    </row>
    <row r="133" spans="1:1" s="396" customFormat="1" x14ac:dyDescent="0.2">
      <c r="A133" s="395"/>
    </row>
    <row r="134" spans="1:1" s="396" customFormat="1" x14ac:dyDescent="0.2">
      <c r="A134" s="395"/>
    </row>
    <row r="135" spans="1:1" s="396" customFormat="1" x14ac:dyDescent="0.2">
      <c r="A135" s="395"/>
    </row>
    <row r="136" spans="1:1" s="396" customFormat="1" x14ac:dyDescent="0.2">
      <c r="A136" s="395"/>
    </row>
    <row r="137" spans="1:1" s="396" customFormat="1" x14ac:dyDescent="0.2">
      <c r="A137" s="395"/>
    </row>
    <row r="138" spans="1:1" s="396" customFormat="1" x14ac:dyDescent="0.2">
      <c r="A138" s="395"/>
    </row>
    <row r="139" spans="1:1" s="396" customFormat="1" x14ac:dyDescent="0.2">
      <c r="A139" s="395"/>
    </row>
    <row r="140" spans="1:1" s="396" customFormat="1" x14ac:dyDescent="0.2">
      <c r="A140" s="395"/>
    </row>
    <row r="141" spans="1:1" s="396" customFormat="1" x14ac:dyDescent="0.2">
      <c r="A141" s="395"/>
    </row>
    <row r="142" spans="1:1" s="396" customFormat="1" x14ac:dyDescent="0.2">
      <c r="A142" s="395"/>
    </row>
    <row r="143" spans="1:1" s="396" customFormat="1" x14ac:dyDescent="0.2">
      <c r="A143" s="395"/>
    </row>
    <row r="144" spans="1:1" s="396" customFormat="1" x14ac:dyDescent="0.2">
      <c r="A144" s="395"/>
    </row>
    <row r="145" spans="1:1" s="396" customFormat="1" x14ac:dyDescent="0.2">
      <c r="A145" s="395"/>
    </row>
    <row r="146" spans="1:1" s="396" customFormat="1" x14ac:dyDescent="0.2">
      <c r="A146" s="395"/>
    </row>
    <row r="147" spans="1:1" s="396" customFormat="1" x14ac:dyDescent="0.2">
      <c r="A147" s="395"/>
    </row>
    <row r="148" spans="1:1" s="396" customFormat="1" x14ac:dyDescent="0.2">
      <c r="A148" s="395"/>
    </row>
    <row r="149" spans="1:1" s="396" customFormat="1" x14ac:dyDescent="0.2">
      <c r="A149" s="395"/>
    </row>
    <row r="150" spans="1:1" s="396" customFormat="1" x14ac:dyDescent="0.2">
      <c r="A150" s="395"/>
    </row>
    <row r="151" spans="1:1" s="396" customFormat="1" x14ac:dyDescent="0.2">
      <c r="A151" s="395"/>
    </row>
    <row r="152" spans="1:1" s="396" customFormat="1" x14ac:dyDescent="0.2">
      <c r="A152" s="395"/>
    </row>
    <row r="153" spans="1:1" s="396" customFormat="1" x14ac:dyDescent="0.2">
      <c r="A153" s="395"/>
    </row>
    <row r="154" spans="1:1" s="396" customFormat="1" x14ac:dyDescent="0.2">
      <c r="A154" s="395"/>
    </row>
    <row r="155" spans="1:1" s="396" customFormat="1" x14ac:dyDescent="0.2">
      <c r="A155" s="395"/>
    </row>
    <row r="156" spans="1:1" s="396" customFormat="1" x14ac:dyDescent="0.2">
      <c r="A156" s="395"/>
    </row>
    <row r="157" spans="1:1" s="396" customFormat="1" x14ac:dyDescent="0.2">
      <c r="A157" s="395"/>
    </row>
    <row r="158" spans="1:1" s="396" customFormat="1" x14ac:dyDescent="0.2">
      <c r="A158" s="395"/>
    </row>
    <row r="159" spans="1:1" s="396" customFormat="1" x14ac:dyDescent="0.2">
      <c r="A159" s="395"/>
    </row>
    <row r="160" spans="1:1" s="396" customFormat="1" x14ac:dyDescent="0.2">
      <c r="A160" s="395"/>
    </row>
    <row r="161" spans="1:1" s="396" customFormat="1" x14ac:dyDescent="0.2">
      <c r="A161" s="395"/>
    </row>
    <row r="162" spans="1:1" s="396" customFormat="1" x14ac:dyDescent="0.2">
      <c r="A162" s="395"/>
    </row>
    <row r="163" spans="1:1" s="396" customFormat="1" x14ac:dyDescent="0.2">
      <c r="A163" s="395"/>
    </row>
    <row r="164" spans="1:1" s="396" customFormat="1" x14ac:dyDescent="0.2">
      <c r="A164" s="395"/>
    </row>
    <row r="165" spans="1:1" s="396" customFormat="1" x14ac:dyDescent="0.2">
      <c r="A165" s="395"/>
    </row>
    <row r="166" spans="1:1" s="396" customFormat="1" x14ac:dyDescent="0.2">
      <c r="A166" s="395"/>
    </row>
    <row r="167" spans="1:1" s="396" customFormat="1" x14ac:dyDescent="0.2">
      <c r="A167" s="395"/>
    </row>
    <row r="168" spans="1:1" s="396" customFormat="1" x14ac:dyDescent="0.2">
      <c r="A168" s="395"/>
    </row>
    <row r="169" spans="1:1" s="396" customFormat="1" x14ac:dyDescent="0.2">
      <c r="A169" s="395"/>
    </row>
    <row r="170" spans="1:1" s="396" customFormat="1" x14ac:dyDescent="0.2">
      <c r="A170" s="395"/>
    </row>
    <row r="171" spans="1:1" s="396" customFormat="1" x14ac:dyDescent="0.2">
      <c r="A171" s="395"/>
    </row>
    <row r="172" spans="1:1" s="396" customFormat="1" x14ac:dyDescent="0.2">
      <c r="A172" s="395"/>
    </row>
    <row r="173" spans="1:1" s="396" customFormat="1" x14ac:dyDescent="0.2">
      <c r="A173" s="395"/>
    </row>
    <row r="174" spans="1:1" s="396" customFormat="1" x14ac:dyDescent="0.2">
      <c r="A174" s="395"/>
    </row>
    <row r="175" spans="1:1" s="396" customFormat="1" x14ac:dyDescent="0.2">
      <c r="A175" s="395"/>
    </row>
    <row r="176" spans="1:1" s="396" customFormat="1" x14ac:dyDescent="0.2">
      <c r="A176" s="395"/>
    </row>
    <row r="177" spans="1:1" s="396" customFormat="1" x14ac:dyDescent="0.2">
      <c r="A177" s="395"/>
    </row>
    <row r="178" spans="1:1" s="396" customFormat="1" x14ac:dyDescent="0.2">
      <c r="A178" s="395"/>
    </row>
    <row r="179" spans="1:1" s="396" customFormat="1" x14ac:dyDescent="0.2">
      <c r="A179" s="395"/>
    </row>
    <row r="180" spans="1:1" s="396" customFormat="1" x14ac:dyDescent="0.2">
      <c r="A180" s="395"/>
    </row>
    <row r="181" spans="1:1" s="396" customFormat="1" x14ac:dyDescent="0.2">
      <c r="A181" s="395"/>
    </row>
    <row r="182" spans="1:1" s="396" customFormat="1" x14ac:dyDescent="0.2">
      <c r="A182" s="395"/>
    </row>
    <row r="183" spans="1:1" s="396" customFormat="1" x14ac:dyDescent="0.2">
      <c r="A183" s="395"/>
    </row>
    <row r="184" spans="1:1" s="396" customFormat="1" x14ac:dyDescent="0.2">
      <c r="A184" s="395"/>
    </row>
    <row r="185" spans="1:1" s="396" customFormat="1" x14ac:dyDescent="0.2">
      <c r="A185" s="395"/>
    </row>
    <row r="186" spans="1:1" s="396" customFormat="1" x14ac:dyDescent="0.2">
      <c r="A186" s="395"/>
    </row>
    <row r="187" spans="1:1" s="396" customFormat="1" x14ac:dyDescent="0.2">
      <c r="A187" s="395"/>
    </row>
    <row r="188" spans="1:1" s="396" customFormat="1" x14ac:dyDescent="0.2">
      <c r="A188" s="395"/>
    </row>
    <row r="189" spans="1:1" s="396" customFormat="1" x14ac:dyDescent="0.2">
      <c r="A189" s="395"/>
    </row>
    <row r="190" spans="1:1" s="396" customFormat="1" x14ac:dyDescent="0.2">
      <c r="A190" s="395"/>
    </row>
    <row r="191" spans="1:1" s="396" customFormat="1" x14ac:dyDescent="0.2">
      <c r="A191" s="395"/>
    </row>
    <row r="192" spans="1:1" s="396" customFormat="1" x14ac:dyDescent="0.2">
      <c r="A192" s="395"/>
    </row>
    <row r="193" spans="1:1" s="396" customFormat="1" x14ac:dyDescent="0.2">
      <c r="A193" s="395"/>
    </row>
    <row r="194" spans="1:1" s="396" customFormat="1" x14ac:dyDescent="0.2">
      <c r="A194" s="395"/>
    </row>
    <row r="195" spans="1:1" s="396" customFormat="1" x14ac:dyDescent="0.2">
      <c r="A195" s="395"/>
    </row>
    <row r="196" spans="1:1" s="396" customFormat="1" x14ac:dyDescent="0.2">
      <c r="A196" s="395"/>
    </row>
    <row r="197" spans="1:1" s="396" customFormat="1" x14ac:dyDescent="0.2">
      <c r="A197" s="395"/>
    </row>
    <row r="198" spans="1:1" s="396" customFormat="1" x14ac:dyDescent="0.2">
      <c r="A198" s="395"/>
    </row>
    <row r="199" spans="1:1" s="396" customFormat="1" x14ac:dyDescent="0.2">
      <c r="A199" s="395"/>
    </row>
    <row r="200" spans="1:1" s="396" customFormat="1" x14ac:dyDescent="0.2">
      <c r="A200" s="395"/>
    </row>
    <row r="201" spans="1:1" s="396" customFormat="1" x14ac:dyDescent="0.2">
      <c r="A201" s="395"/>
    </row>
    <row r="202" spans="1:1" s="396" customFormat="1" x14ac:dyDescent="0.2">
      <c r="A202" s="395"/>
    </row>
    <row r="203" spans="1:1" s="396" customFormat="1" x14ac:dyDescent="0.2">
      <c r="A203" s="395"/>
    </row>
    <row r="204" spans="1:1" s="396" customFormat="1" x14ac:dyDescent="0.2">
      <c r="A204" s="395"/>
    </row>
    <row r="205" spans="1:1" s="396" customFormat="1" x14ac:dyDescent="0.2">
      <c r="A205" s="395"/>
    </row>
    <row r="206" spans="1:1" s="396" customFormat="1" x14ac:dyDescent="0.2">
      <c r="A206" s="395"/>
    </row>
    <row r="207" spans="1:1" s="396" customFormat="1" x14ac:dyDescent="0.2">
      <c r="A207" s="395"/>
    </row>
    <row r="208" spans="1:1" s="396" customFormat="1" x14ac:dyDescent="0.2">
      <c r="A208" s="395"/>
    </row>
    <row r="209" spans="1:1" s="396" customFormat="1" x14ac:dyDescent="0.2">
      <c r="A209" s="395"/>
    </row>
    <row r="210" spans="1:1" s="396" customFormat="1" x14ac:dyDescent="0.2">
      <c r="A210" s="395"/>
    </row>
    <row r="211" spans="1:1" s="396" customFormat="1" x14ac:dyDescent="0.2">
      <c r="A211" s="395"/>
    </row>
    <row r="212" spans="1:1" s="396" customFormat="1" x14ac:dyDescent="0.2">
      <c r="A212" s="395"/>
    </row>
    <row r="213" spans="1:1" s="396" customFormat="1" x14ac:dyDescent="0.2">
      <c r="A213" s="395"/>
    </row>
    <row r="214" spans="1:1" s="396" customFormat="1" x14ac:dyDescent="0.2">
      <c r="A214" s="395"/>
    </row>
    <row r="215" spans="1:1" s="396" customFormat="1" x14ac:dyDescent="0.2">
      <c r="A215" s="395"/>
    </row>
    <row r="216" spans="1:1" s="396" customFormat="1" x14ac:dyDescent="0.2">
      <c r="A216" s="395"/>
    </row>
    <row r="217" spans="1:1" s="396" customFormat="1" x14ac:dyDescent="0.2">
      <c r="A217" s="395"/>
    </row>
    <row r="218" spans="1:1" s="396" customFormat="1" x14ac:dyDescent="0.2">
      <c r="A218" s="395"/>
    </row>
    <row r="219" spans="1:1" s="396" customFormat="1" x14ac:dyDescent="0.2">
      <c r="A219" s="395"/>
    </row>
    <row r="220" spans="1:1" s="396" customFormat="1" x14ac:dyDescent="0.2">
      <c r="A220" s="395"/>
    </row>
    <row r="221" spans="1:1" s="396" customFormat="1" x14ac:dyDescent="0.2">
      <c r="A221" s="395"/>
    </row>
    <row r="222" spans="1:1" s="396" customFormat="1" x14ac:dyDescent="0.2">
      <c r="A222" s="395"/>
    </row>
    <row r="223" spans="1:1" s="396" customFormat="1" x14ac:dyDescent="0.2">
      <c r="A223" s="395"/>
    </row>
    <row r="224" spans="1:1" s="396" customFormat="1" x14ac:dyDescent="0.2">
      <c r="A224" s="395"/>
    </row>
    <row r="225" spans="1:1" s="396" customFormat="1" x14ac:dyDescent="0.2">
      <c r="A225" s="395"/>
    </row>
    <row r="226" spans="1:1" s="396" customFormat="1" x14ac:dyDescent="0.2">
      <c r="A226" s="395"/>
    </row>
    <row r="227" spans="1:1" s="396" customFormat="1" x14ac:dyDescent="0.2">
      <c r="A227" s="395"/>
    </row>
    <row r="228" spans="1:1" s="396" customFormat="1" x14ac:dyDescent="0.2">
      <c r="A228" s="395"/>
    </row>
    <row r="229" spans="1:1" s="396" customFormat="1" x14ac:dyDescent="0.2">
      <c r="A229" s="395"/>
    </row>
    <row r="230" spans="1:1" s="396" customFormat="1" x14ac:dyDescent="0.2">
      <c r="A230" s="395"/>
    </row>
    <row r="231" spans="1:1" s="396" customFormat="1" x14ac:dyDescent="0.2">
      <c r="A231" s="395"/>
    </row>
    <row r="232" spans="1:1" s="396" customFormat="1" x14ac:dyDescent="0.2">
      <c r="A232" s="395"/>
    </row>
    <row r="233" spans="1:1" s="396" customFormat="1" x14ac:dyDescent="0.2">
      <c r="A233" s="395"/>
    </row>
    <row r="234" spans="1:1" s="396" customFormat="1" x14ac:dyDescent="0.2">
      <c r="A234" s="395"/>
    </row>
    <row r="235" spans="1:1" s="396" customFormat="1" x14ac:dyDescent="0.2">
      <c r="A235" s="395"/>
    </row>
    <row r="236" spans="1:1" s="396" customFormat="1" x14ac:dyDescent="0.2">
      <c r="A236" s="395"/>
    </row>
    <row r="237" spans="1:1" s="396" customFormat="1" x14ac:dyDescent="0.2">
      <c r="A237" s="395"/>
    </row>
    <row r="238" spans="1:1" s="396" customFormat="1" x14ac:dyDescent="0.2">
      <c r="A238" s="395"/>
    </row>
    <row r="239" spans="1:1" s="396" customFormat="1" x14ac:dyDescent="0.2">
      <c r="A239" s="395"/>
    </row>
    <row r="240" spans="1:1" s="396" customFormat="1" x14ac:dyDescent="0.2">
      <c r="A240" s="395"/>
    </row>
    <row r="241" spans="1:1" s="396" customFormat="1" x14ac:dyDescent="0.2">
      <c r="A241" s="395"/>
    </row>
    <row r="242" spans="1:1" s="396" customFormat="1" x14ac:dyDescent="0.2">
      <c r="A242" s="395"/>
    </row>
    <row r="243" spans="1:1" s="396" customFormat="1" x14ac:dyDescent="0.2">
      <c r="A243" s="395"/>
    </row>
    <row r="244" spans="1:1" s="396" customFormat="1" x14ac:dyDescent="0.2">
      <c r="A244" s="395"/>
    </row>
    <row r="245" spans="1:1" s="396" customFormat="1" x14ac:dyDescent="0.2">
      <c r="A245" s="395"/>
    </row>
    <row r="246" spans="1:1" s="396" customFormat="1" x14ac:dyDescent="0.2">
      <c r="A246" s="395"/>
    </row>
    <row r="247" spans="1:1" s="396" customFormat="1" x14ac:dyDescent="0.2">
      <c r="A247" s="395"/>
    </row>
    <row r="248" spans="1:1" s="396" customFormat="1" x14ac:dyDescent="0.2">
      <c r="A248" s="395"/>
    </row>
    <row r="249" spans="1:1" s="396" customFormat="1" x14ac:dyDescent="0.2">
      <c r="A249" s="395"/>
    </row>
    <row r="250" spans="1:1" s="396" customFormat="1" x14ac:dyDescent="0.2">
      <c r="A250" s="395"/>
    </row>
    <row r="251" spans="1:1" s="396" customFormat="1" x14ac:dyDescent="0.2">
      <c r="A251" s="395"/>
    </row>
    <row r="252" spans="1:1" s="396" customFormat="1" x14ac:dyDescent="0.2">
      <c r="A252" s="395"/>
    </row>
    <row r="253" spans="1:1" s="396" customFormat="1" x14ac:dyDescent="0.2">
      <c r="A253" s="395"/>
    </row>
    <row r="254" spans="1:1" s="396" customFormat="1" x14ac:dyDescent="0.2">
      <c r="A254" s="395"/>
    </row>
    <row r="255" spans="1:1" s="396" customFormat="1" x14ac:dyDescent="0.2">
      <c r="A255" s="395"/>
    </row>
    <row r="256" spans="1:1" s="396" customFormat="1" x14ac:dyDescent="0.2">
      <c r="A256" s="395"/>
    </row>
    <row r="257" spans="1:1" s="396" customFormat="1" x14ac:dyDescent="0.2">
      <c r="A257" s="395"/>
    </row>
    <row r="258" spans="1:1" s="396" customFormat="1" x14ac:dyDescent="0.2">
      <c r="A258" s="395"/>
    </row>
    <row r="259" spans="1:1" s="396" customFormat="1" x14ac:dyDescent="0.2">
      <c r="A259" s="395"/>
    </row>
    <row r="260" spans="1:1" s="396" customFormat="1" x14ac:dyDescent="0.2">
      <c r="A260" s="395"/>
    </row>
    <row r="261" spans="1:1" s="396" customFormat="1" x14ac:dyDescent="0.2">
      <c r="A261" s="395"/>
    </row>
    <row r="262" spans="1:1" s="396" customFormat="1" x14ac:dyDescent="0.2">
      <c r="A262" s="395"/>
    </row>
    <row r="263" spans="1:1" s="396" customFormat="1" x14ac:dyDescent="0.2">
      <c r="A263" s="395"/>
    </row>
    <row r="264" spans="1:1" s="396" customFormat="1" x14ac:dyDescent="0.2">
      <c r="A264" s="395"/>
    </row>
    <row r="265" spans="1:1" s="396" customFormat="1" x14ac:dyDescent="0.2">
      <c r="A265" s="395"/>
    </row>
    <row r="266" spans="1:1" s="396" customFormat="1" x14ac:dyDescent="0.2">
      <c r="A266" s="395"/>
    </row>
    <row r="267" spans="1:1" s="396" customFormat="1" x14ac:dyDescent="0.2">
      <c r="A267" s="395"/>
    </row>
    <row r="268" spans="1:1" s="396" customFormat="1" x14ac:dyDescent="0.2">
      <c r="A268" s="395"/>
    </row>
    <row r="269" spans="1:1" s="396" customFormat="1" x14ac:dyDescent="0.2">
      <c r="A269" s="395"/>
    </row>
    <row r="270" spans="1:1" s="396" customFormat="1" x14ac:dyDescent="0.2">
      <c r="A270" s="395"/>
    </row>
    <row r="271" spans="1:1" s="396" customFormat="1" x14ac:dyDescent="0.2">
      <c r="A271" s="395"/>
    </row>
    <row r="272" spans="1:1" s="396" customFormat="1" x14ac:dyDescent="0.2">
      <c r="A272" s="395"/>
    </row>
    <row r="273" spans="1:1" s="396" customFormat="1" x14ac:dyDescent="0.2">
      <c r="A273" s="395"/>
    </row>
    <row r="274" spans="1:1" s="396" customFormat="1" x14ac:dyDescent="0.2">
      <c r="A274" s="395"/>
    </row>
    <row r="275" spans="1:1" s="396" customFormat="1" x14ac:dyDescent="0.2">
      <c r="A275" s="395"/>
    </row>
    <row r="276" spans="1:1" s="396" customFormat="1" x14ac:dyDescent="0.2">
      <c r="A276" s="395"/>
    </row>
    <row r="277" spans="1:1" s="396" customFormat="1" x14ac:dyDescent="0.2">
      <c r="A277" s="395"/>
    </row>
    <row r="278" spans="1:1" s="396" customFormat="1" x14ac:dyDescent="0.2">
      <c r="A278" s="395"/>
    </row>
    <row r="279" spans="1:1" s="396" customFormat="1" x14ac:dyDescent="0.2">
      <c r="A279" s="395"/>
    </row>
    <row r="280" spans="1:1" s="396" customFormat="1" x14ac:dyDescent="0.2">
      <c r="A280" s="395"/>
    </row>
    <row r="281" spans="1:1" s="396" customFormat="1" x14ac:dyDescent="0.2">
      <c r="A281" s="395"/>
    </row>
    <row r="282" spans="1:1" s="396" customFormat="1" x14ac:dyDescent="0.2">
      <c r="A282" s="395"/>
    </row>
    <row r="283" spans="1:1" s="396" customFormat="1" x14ac:dyDescent="0.2">
      <c r="A283" s="395"/>
    </row>
    <row r="284" spans="1:1" s="396" customFormat="1" x14ac:dyDescent="0.2">
      <c r="A284" s="395"/>
    </row>
    <row r="285" spans="1:1" s="396" customFormat="1" x14ac:dyDescent="0.2">
      <c r="A285" s="395"/>
    </row>
    <row r="286" spans="1:1" s="396" customFormat="1" x14ac:dyDescent="0.2">
      <c r="A286" s="395"/>
    </row>
    <row r="287" spans="1:1" s="396" customFormat="1" x14ac:dyDescent="0.2">
      <c r="A287" s="395"/>
    </row>
    <row r="288" spans="1:1" s="396" customFormat="1" x14ac:dyDescent="0.2">
      <c r="A288" s="395"/>
    </row>
    <row r="289" spans="1:1" s="396" customFormat="1" x14ac:dyDescent="0.2">
      <c r="A289" s="395"/>
    </row>
    <row r="290" spans="1:1" s="396" customFormat="1" x14ac:dyDescent="0.2">
      <c r="A290" s="395"/>
    </row>
    <row r="291" spans="1:1" s="396" customFormat="1" x14ac:dyDescent="0.2">
      <c r="A291" s="395"/>
    </row>
    <row r="292" spans="1:1" s="396" customFormat="1" x14ac:dyDescent="0.2">
      <c r="A292" s="395"/>
    </row>
    <row r="293" spans="1:1" s="396" customFormat="1" x14ac:dyDescent="0.2">
      <c r="A293" s="395"/>
    </row>
    <row r="294" spans="1:1" s="396" customFormat="1" x14ac:dyDescent="0.2">
      <c r="A294" s="395"/>
    </row>
    <row r="295" spans="1:1" s="396" customFormat="1" x14ac:dyDescent="0.2">
      <c r="A295" s="395"/>
    </row>
    <row r="296" spans="1:1" s="396" customFormat="1" x14ac:dyDescent="0.2">
      <c r="A296" s="395"/>
    </row>
    <row r="297" spans="1:1" s="396" customFormat="1" x14ac:dyDescent="0.2">
      <c r="A297" s="395"/>
    </row>
    <row r="298" spans="1:1" s="396" customFormat="1" x14ac:dyDescent="0.2">
      <c r="A298" s="395"/>
    </row>
    <row r="299" spans="1:1" s="396" customFormat="1" x14ac:dyDescent="0.2">
      <c r="A299" s="395"/>
    </row>
    <row r="300" spans="1:1" s="396" customFormat="1" x14ac:dyDescent="0.2">
      <c r="A300" s="395"/>
    </row>
    <row r="301" spans="1:1" s="396" customFormat="1" x14ac:dyDescent="0.2">
      <c r="A301" s="395"/>
    </row>
    <row r="302" spans="1:1" s="396" customFormat="1" x14ac:dyDescent="0.2">
      <c r="A302" s="395"/>
    </row>
    <row r="303" spans="1:1" s="396" customFormat="1" x14ac:dyDescent="0.2">
      <c r="A303" s="395"/>
    </row>
    <row r="304" spans="1:1" s="396" customFormat="1" x14ac:dyDescent="0.2">
      <c r="A304" s="395"/>
    </row>
    <row r="305" spans="1:1" s="396" customFormat="1" x14ac:dyDescent="0.2">
      <c r="A305" s="395"/>
    </row>
    <row r="306" spans="1:1" s="396" customFormat="1" x14ac:dyDescent="0.2">
      <c r="A306" s="395"/>
    </row>
    <row r="307" spans="1:1" s="396" customFormat="1" x14ac:dyDescent="0.2">
      <c r="A307" s="395"/>
    </row>
    <row r="308" spans="1:1" s="396" customFormat="1" x14ac:dyDescent="0.2">
      <c r="A308" s="395"/>
    </row>
    <row r="309" spans="1:1" s="396" customFormat="1" x14ac:dyDescent="0.2">
      <c r="A309" s="395"/>
    </row>
    <row r="310" spans="1:1" s="396" customFormat="1" x14ac:dyDescent="0.2">
      <c r="A310" s="395"/>
    </row>
    <row r="311" spans="1:1" s="396" customFormat="1" x14ac:dyDescent="0.2">
      <c r="A311" s="395"/>
    </row>
    <row r="312" spans="1:1" s="396" customFormat="1" x14ac:dyDescent="0.2">
      <c r="A312" s="395"/>
    </row>
    <row r="313" spans="1:1" s="396" customFormat="1" x14ac:dyDescent="0.2">
      <c r="A313" s="395"/>
    </row>
    <row r="314" spans="1:1" s="396" customFormat="1" x14ac:dyDescent="0.2">
      <c r="A314" s="395"/>
    </row>
    <row r="315" spans="1:1" s="396" customFormat="1" x14ac:dyDescent="0.2">
      <c r="A315" s="395"/>
    </row>
    <row r="316" spans="1:1" s="396" customFormat="1" x14ac:dyDescent="0.2">
      <c r="A316" s="395"/>
    </row>
    <row r="317" spans="1:1" s="396" customFormat="1" x14ac:dyDescent="0.2">
      <c r="A317" s="395"/>
    </row>
    <row r="318" spans="1:1" s="396" customFormat="1" x14ac:dyDescent="0.2">
      <c r="A318" s="395"/>
    </row>
    <row r="319" spans="1:1" s="396" customFormat="1" x14ac:dyDescent="0.2">
      <c r="A319" s="395"/>
    </row>
    <row r="320" spans="1:1" s="396" customFormat="1" x14ac:dyDescent="0.2">
      <c r="A320" s="395"/>
    </row>
    <row r="321" spans="1:1" s="396" customFormat="1" x14ac:dyDescent="0.2">
      <c r="A321" s="395"/>
    </row>
    <row r="322" spans="1:1" s="396" customFormat="1" x14ac:dyDescent="0.2">
      <c r="A322" s="395"/>
    </row>
    <row r="323" spans="1:1" s="396" customFormat="1" x14ac:dyDescent="0.2">
      <c r="A323" s="395"/>
    </row>
    <row r="324" spans="1:1" s="396" customFormat="1" x14ac:dyDescent="0.2">
      <c r="A324" s="395"/>
    </row>
    <row r="325" spans="1:1" s="396" customFormat="1" x14ac:dyDescent="0.2">
      <c r="A325" s="395"/>
    </row>
    <row r="326" spans="1:1" s="396" customFormat="1" x14ac:dyDescent="0.2">
      <c r="A326" s="395"/>
    </row>
    <row r="327" spans="1:1" s="396" customFormat="1" x14ac:dyDescent="0.2">
      <c r="A327" s="395"/>
    </row>
    <row r="328" spans="1:1" s="396" customFormat="1" x14ac:dyDescent="0.2">
      <c r="A328" s="395"/>
    </row>
    <row r="329" spans="1:1" s="396" customFormat="1" x14ac:dyDescent="0.2">
      <c r="A329" s="395"/>
    </row>
    <row r="330" spans="1:1" s="396" customFormat="1" x14ac:dyDescent="0.2">
      <c r="A330" s="395"/>
    </row>
    <row r="331" spans="1:1" s="396" customFormat="1" x14ac:dyDescent="0.2">
      <c r="A331" s="395"/>
    </row>
    <row r="332" spans="1:1" s="396" customFormat="1" x14ac:dyDescent="0.2">
      <c r="A332" s="395"/>
    </row>
    <row r="333" spans="1:1" s="396" customFormat="1" x14ac:dyDescent="0.2">
      <c r="A333" s="395"/>
    </row>
    <row r="334" spans="1:1" s="396" customFormat="1" x14ac:dyDescent="0.2">
      <c r="A334" s="395"/>
    </row>
    <row r="335" spans="1:1" s="396" customFormat="1" x14ac:dyDescent="0.2">
      <c r="A335" s="395"/>
    </row>
    <row r="336" spans="1:1" s="396" customFormat="1" x14ac:dyDescent="0.2">
      <c r="A336" s="395"/>
    </row>
    <row r="337" spans="1:1" s="396" customFormat="1" x14ac:dyDescent="0.2">
      <c r="A337" s="395"/>
    </row>
    <row r="338" spans="1:1" s="396" customFormat="1" x14ac:dyDescent="0.2">
      <c r="A338" s="395"/>
    </row>
    <row r="339" spans="1:1" s="396" customFormat="1" x14ac:dyDescent="0.2">
      <c r="A339" s="395"/>
    </row>
    <row r="340" spans="1:1" s="396" customFormat="1" x14ac:dyDescent="0.2">
      <c r="A340" s="395"/>
    </row>
    <row r="341" spans="1:1" s="396" customFormat="1" x14ac:dyDescent="0.2">
      <c r="A341" s="395"/>
    </row>
    <row r="342" spans="1:1" s="396" customFormat="1" x14ac:dyDescent="0.2">
      <c r="A342" s="395"/>
    </row>
    <row r="343" spans="1:1" s="396" customFormat="1" x14ac:dyDescent="0.2">
      <c r="A343" s="395"/>
    </row>
    <row r="344" spans="1:1" s="396" customFormat="1" x14ac:dyDescent="0.2">
      <c r="A344" s="395"/>
    </row>
    <row r="345" spans="1:1" s="396" customFormat="1" x14ac:dyDescent="0.2">
      <c r="A345" s="395"/>
    </row>
    <row r="346" spans="1:1" s="396" customFormat="1" x14ac:dyDescent="0.2">
      <c r="A346" s="395"/>
    </row>
    <row r="347" spans="1:1" s="396" customFormat="1" x14ac:dyDescent="0.2">
      <c r="A347" s="395"/>
    </row>
    <row r="348" spans="1:1" s="396" customFormat="1" x14ac:dyDescent="0.2">
      <c r="A348" s="395"/>
    </row>
    <row r="349" spans="1:1" s="396" customFormat="1" x14ac:dyDescent="0.2">
      <c r="A349" s="395"/>
    </row>
    <row r="350" spans="1:1" s="396" customFormat="1" x14ac:dyDescent="0.2">
      <c r="A350" s="395"/>
    </row>
    <row r="351" spans="1:1" s="396" customFormat="1" x14ac:dyDescent="0.2">
      <c r="A351" s="395"/>
    </row>
    <row r="352" spans="1:1" s="396" customFormat="1" x14ac:dyDescent="0.2">
      <c r="A352" s="395"/>
    </row>
  </sheetData>
  <mergeCells count="595">
    <mergeCell ref="C51:BJ51"/>
    <mergeCell ref="AM49:AP49"/>
    <mergeCell ref="AQ49:AT49"/>
    <mergeCell ref="AU49:AX49"/>
    <mergeCell ref="AY49:BB49"/>
    <mergeCell ref="BC49:BF49"/>
    <mergeCell ref="BG49:BJ49"/>
    <mergeCell ref="BC48:BF48"/>
    <mergeCell ref="BG48:BJ48"/>
    <mergeCell ref="C49:F49"/>
    <mergeCell ref="G49:J49"/>
    <mergeCell ref="K49:N49"/>
    <mergeCell ref="O49:R49"/>
    <mergeCell ref="S49:V49"/>
    <mergeCell ref="W49:Z49"/>
    <mergeCell ref="AA49:AD49"/>
    <mergeCell ref="AI49:AL49"/>
    <mergeCell ref="AA48:AD48"/>
    <mergeCell ref="AI48:AL48"/>
    <mergeCell ref="AM48:AP48"/>
    <mergeCell ref="AQ48:AT48"/>
    <mergeCell ref="AU48:AX48"/>
    <mergeCell ref="AY48:BB48"/>
    <mergeCell ref="C48:F48"/>
    <mergeCell ref="G48:J48"/>
    <mergeCell ref="K48:N48"/>
    <mergeCell ref="O48:R48"/>
    <mergeCell ref="S48:V48"/>
    <mergeCell ref="W48:Z48"/>
    <mergeCell ref="AM47:AP47"/>
    <mergeCell ref="AQ47:AT47"/>
    <mergeCell ref="AU47:AX47"/>
    <mergeCell ref="AY47:BB47"/>
    <mergeCell ref="BC47:BF47"/>
    <mergeCell ref="BG47:BJ47"/>
    <mergeCell ref="BC46:BF46"/>
    <mergeCell ref="BG46:BJ46"/>
    <mergeCell ref="C47:F47"/>
    <mergeCell ref="G47:J47"/>
    <mergeCell ref="K47:N47"/>
    <mergeCell ref="O47:R47"/>
    <mergeCell ref="S47:V47"/>
    <mergeCell ref="W47:Z47"/>
    <mergeCell ref="AA47:AD47"/>
    <mergeCell ref="AI47:AL47"/>
    <mergeCell ref="AA46:AD46"/>
    <mergeCell ref="AI46:AL46"/>
    <mergeCell ref="AM46:AP46"/>
    <mergeCell ref="AQ46:AT46"/>
    <mergeCell ref="AU46:AX46"/>
    <mergeCell ref="AY46:BB46"/>
    <mergeCell ref="C46:F46"/>
    <mergeCell ref="G46:J46"/>
    <mergeCell ref="K46:N46"/>
    <mergeCell ref="O46:R46"/>
    <mergeCell ref="S46:V46"/>
    <mergeCell ref="W46:Z46"/>
    <mergeCell ref="AM45:AP45"/>
    <mergeCell ref="AQ45:AT45"/>
    <mergeCell ref="AU45:AX45"/>
    <mergeCell ref="AY45:BB45"/>
    <mergeCell ref="BC45:BF45"/>
    <mergeCell ref="BG45:BJ45"/>
    <mergeCell ref="BC44:BF44"/>
    <mergeCell ref="BG44:BJ44"/>
    <mergeCell ref="C45:F45"/>
    <mergeCell ref="G45:J45"/>
    <mergeCell ref="K45:N45"/>
    <mergeCell ref="O45:R45"/>
    <mergeCell ref="S45:V45"/>
    <mergeCell ref="W45:Z45"/>
    <mergeCell ref="AA45:AD45"/>
    <mergeCell ref="AI45:AL45"/>
    <mergeCell ref="AA44:AD44"/>
    <mergeCell ref="AI44:AL44"/>
    <mergeCell ref="AM44:AP44"/>
    <mergeCell ref="AQ44:AT44"/>
    <mergeCell ref="AU44:AX44"/>
    <mergeCell ref="AY44:BB44"/>
    <mergeCell ref="C44:F44"/>
    <mergeCell ref="G44:J44"/>
    <mergeCell ref="K44:N44"/>
    <mergeCell ref="O44:R44"/>
    <mergeCell ref="S44:V44"/>
    <mergeCell ref="W44:Z44"/>
    <mergeCell ref="AM43:AP43"/>
    <mergeCell ref="AQ43:AT43"/>
    <mergeCell ref="AU43:AX43"/>
    <mergeCell ref="AY43:BB43"/>
    <mergeCell ref="BC43:BF43"/>
    <mergeCell ref="BG43:BJ43"/>
    <mergeCell ref="BC42:BF42"/>
    <mergeCell ref="BG42:BJ42"/>
    <mergeCell ref="C43:F43"/>
    <mergeCell ref="G43:J43"/>
    <mergeCell ref="K43:N43"/>
    <mergeCell ref="O43:R43"/>
    <mergeCell ref="S43:V43"/>
    <mergeCell ref="W43:Z43"/>
    <mergeCell ref="AA43:AD43"/>
    <mergeCell ref="AI43:AL43"/>
    <mergeCell ref="AA42:AD42"/>
    <mergeCell ref="AI42:AL42"/>
    <mergeCell ref="AM42:AP42"/>
    <mergeCell ref="AQ42:AT42"/>
    <mergeCell ref="AU42:AX42"/>
    <mergeCell ref="AY42:BB42"/>
    <mergeCell ref="C42:F42"/>
    <mergeCell ref="G42:J42"/>
    <mergeCell ref="K42:N42"/>
    <mergeCell ref="O42:R42"/>
    <mergeCell ref="S42:V42"/>
    <mergeCell ref="W42:Z42"/>
    <mergeCell ref="AM41:AP41"/>
    <mergeCell ref="AQ41:AT41"/>
    <mergeCell ref="AU41:AX41"/>
    <mergeCell ref="AY41:BB41"/>
    <mergeCell ref="BC41:BF41"/>
    <mergeCell ref="BG41:BJ41"/>
    <mergeCell ref="BC40:BF40"/>
    <mergeCell ref="BG40:BJ40"/>
    <mergeCell ref="C41:F41"/>
    <mergeCell ref="G41:J41"/>
    <mergeCell ref="K41:N41"/>
    <mergeCell ref="O41:R41"/>
    <mergeCell ref="S41:V41"/>
    <mergeCell ref="W41:Z41"/>
    <mergeCell ref="AA41:AD41"/>
    <mergeCell ref="AI41:AL41"/>
    <mergeCell ref="AA40:AD40"/>
    <mergeCell ref="AI40:AL40"/>
    <mergeCell ref="AM40:AP40"/>
    <mergeCell ref="AQ40:AT40"/>
    <mergeCell ref="AU40:AX40"/>
    <mergeCell ref="AY40:BB40"/>
    <mergeCell ref="C40:F40"/>
    <mergeCell ref="G40:J40"/>
    <mergeCell ref="K40:N40"/>
    <mergeCell ref="O40:R40"/>
    <mergeCell ref="S40:V40"/>
    <mergeCell ref="W40:Z40"/>
    <mergeCell ref="AM39:AP39"/>
    <mergeCell ref="AQ39:AT39"/>
    <mergeCell ref="AU39:AX39"/>
    <mergeCell ref="AY39:BB39"/>
    <mergeCell ref="BC39:BF39"/>
    <mergeCell ref="BG39:BJ39"/>
    <mergeCell ref="BC38:BF38"/>
    <mergeCell ref="BG38:BJ38"/>
    <mergeCell ref="C39:F39"/>
    <mergeCell ref="G39:J39"/>
    <mergeCell ref="K39:N39"/>
    <mergeCell ref="O39:R39"/>
    <mergeCell ref="S39:V39"/>
    <mergeCell ref="W39:Z39"/>
    <mergeCell ref="AA39:AD39"/>
    <mergeCell ref="AI39:AL39"/>
    <mergeCell ref="AA38:AD38"/>
    <mergeCell ref="AI38:AL38"/>
    <mergeCell ref="AM38:AP38"/>
    <mergeCell ref="AQ38:AT38"/>
    <mergeCell ref="AU38:AX38"/>
    <mergeCell ref="AY38:BB38"/>
    <mergeCell ref="C38:F38"/>
    <mergeCell ref="G38:J38"/>
    <mergeCell ref="K38:N38"/>
    <mergeCell ref="O38:R38"/>
    <mergeCell ref="S38:V38"/>
    <mergeCell ref="W38:Z38"/>
    <mergeCell ref="AM37:AP37"/>
    <mergeCell ref="AQ37:AT37"/>
    <mergeCell ref="AU37:AX37"/>
    <mergeCell ref="AY37:BB37"/>
    <mergeCell ref="BC37:BF37"/>
    <mergeCell ref="BG37:BJ37"/>
    <mergeCell ref="BC36:BF36"/>
    <mergeCell ref="BG36:BJ36"/>
    <mergeCell ref="C37:F37"/>
    <mergeCell ref="G37:J37"/>
    <mergeCell ref="K37:N37"/>
    <mergeCell ref="O37:R37"/>
    <mergeCell ref="S37:V37"/>
    <mergeCell ref="W37:Z37"/>
    <mergeCell ref="AA37:AD37"/>
    <mergeCell ref="AI37:AL37"/>
    <mergeCell ref="AA36:AD36"/>
    <mergeCell ref="AI36:AL36"/>
    <mergeCell ref="AM36:AP36"/>
    <mergeCell ref="AQ36:AT36"/>
    <mergeCell ref="AU36:AX36"/>
    <mergeCell ref="AY36:BB36"/>
    <mergeCell ref="C36:F36"/>
    <mergeCell ref="G36:J36"/>
    <mergeCell ref="K36:N36"/>
    <mergeCell ref="O36:R36"/>
    <mergeCell ref="S36:V36"/>
    <mergeCell ref="W36:Z36"/>
    <mergeCell ref="AM35:AP35"/>
    <mergeCell ref="AQ35:AT35"/>
    <mergeCell ref="AU35:AX35"/>
    <mergeCell ref="AY35:BB35"/>
    <mergeCell ref="BC35:BF35"/>
    <mergeCell ref="BG35:BJ35"/>
    <mergeCell ref="BC34:BF34"/>
    <mergeCell ref="BG34:BJ34"/>
    <mergeCell ref="C35:F35"/>
    <mergeCell ref="G35:J35"/>
    <mergeCell ref="K35:N35"/>
    <mergeCell ref="O35:R35"/>
    <mergeCell ref="S35:V35"/>
    <mergeCell ref="W35:Z35"/>
    <mergeCell ref="AA35:AD35"/>
    <mergeCell ref="AI35:AL35"/>
    <mergeCell ref="AA34:AD34"/>
    <mergeCell ref="AI34:AL34"/>
    <mergeCell ref="AM34:AP34"/>
    <mergeCell ref="AQ34:AT34"/>
    <mergeCell ref="AU34:AX34"/>
    <mergeCell ref="AY34:BB34"/>
    <mergeCell ref="C34:F34"/>
    <mergeCell ref="G34:J34"/>
    <mergeCell ref="K34:N34"/>
    <mergeCell ref="O34:R34"/>
    <mergeCell ref="S34:V34"/>
    <mergeCell ref="W34:Z34"/>
    <mergeCell ref="AM33:AP33"/>
    <mergeCell ref="AQ33:AT33"/>
    <mergeCell ref="AU33:AX33"/>
    <mergeCell ref="AY33:BB33"/>
    <mergeCell ref="BC33:BF33"/>
    <mergeCell ref="BG33:BJ33"/>
    <mergeCell ref="BC32:BF32"/>
    <mergeCell ref="BG32:BJ32"/>
    <mergeCell ref="C33:F33"/>
    <mergeCell ref="G33:J33"/>
    <mergeCell ref="K33:N33"/>
    <mergeCell ref="O33:R33"/>
    <mergeCell ref="S33:V33"/>
    <mergeCell ref="W33:Z33"/>
    <mergeCell ref="AA33:AD33"/>
    <mergeCell ref="AI33:AL33"/>
    <mergeCell ref="AA32:AD32"/>
    <mergeCell ref="AI32:AL32"/>
    <mergeCell ref="AM32:AP32"/>
    <mergeCell ref="AQ32:AT32"/>
    <mergeCell ref="AU32:AX32"/>
    <mergeCell ref="AY32:BB32"/>
    <mergeCell ref="C32:F32"/>
    <mergeCell ref="G32:J32"/>
    <mergeCell ref="K32:N32"/>
    <mergeCell ref="O32:R32"/>
    <mergeCell ref="S32:V32"/>
    <mergeCell ref="W32:Z32"/>
    <mergeCell ref="AM31:AP31"/>
    <mergeCell ref="AQ31:AT31"/>
    <mergeCell ref="AU31:AX31"/>
    <mergeCell ref="AY31:BB31"/>
    <mergeCell ref="BC31:BF31"/>
    <mergeCell ref="BG31:BJ31"/>
    <mergeCell ref="BC30:BF30"/>
    <mergeCell ref="BG30:BJ30"/>
    <mergeCell ref="C31:F31"/>
    <mergeCell ref="G31:J31"/>
    <mergeCell ref="K31:N31"/>
    <mergeCell ref="O31:R31"/>
    <mergeCell ref="S31:V31"/>
    <mergeCell ref="W31:Z31"/>
    <mergeCell ref="AA31:AD31"/>
    <mergeCell ref="AI31:AL31"/>
    <mergeCell ref="AA30:AD30"/>
    <mergeCell ref="AI30:AL30"/>
    <mergeCell ref="AM30:AP30"/>
    <mergeCell ref="AQ30:AT30"/>
    <mergeCell ref="AU30:AX30"/>
    <mergeCell ref="AY30:BB30"/>
    <mergeCell ref="C30:F30"/>
    <mergeCell ref="G30:J30"/>
    <mergeCell ref="K30:N30"/>
    <mergeCell ref="O30:R30"/>
    <mergeCell ref="S30:V30"/>
    <mergeCell ref="W30:Z30"/>
    <mergeCell ref="AM29:AP29"/>
    <mergeCell ref="AQ29:AT29"/>
    <mergeCell ref="AU29:AX29"/>
    <mergeCell ref="AY29:BB29"/>
    <mergeCell ref="BC29:BF29"/>
    <mergeCell ref="BG29:BJ29"/>
    <mergeCell ref="BC28:BF28"/>
    <mergeCell ref="BG28:BJ28"/>
    <mergeCell ref="C29:F29"/>
    <mergeCell ref="G29:J29"/>
    <mergeCell ref="K29:N29"/>
    <mergeCell ref="O29:R29"/>
    <mergeCell ref="S29:V29"/>
    <mergeCell ref="W29:Z29"/>
    <mergeCell ref="AA29:AD29"/>
    <mergeCell ref="AI29:AL29"/>
    <mergeCell ref="AA28:AD28"/>
    <mergeCell ref="AI28:AL28"/>
    <mergeCell ref="AM28:AP28"/>
    <mergeCell ref="AQ28:AT28"/>
    <mergeCell ref="AU28:AX28"/>
    <mergeCell ref="AY28:BB28"/>
    <mergeCell ref="C28:F28"/>
    <mergeCell ref="G28:J28"/>
    <mergeCell ref="K28:N28"/>
    <mergeCell ref="O28:R28"/>
    <mergeCell ref="S28:V28"/>
    <mergeCell ref="W28:Z28"/>
    <mergeCell ref="AM27:AP27"/>
    <mergeCell ref="AQ27:AT27"/>
    <mergeCell ref="AU27:AX27"/>
    <mergeCell ref="AY27:BB27"/>
    <mergeCell ref="BC27:BF27"/>
    <mergeCell ref="BG27:BJ27"/>
    <mergeCell ref="BC26:BF26"/>
    <mergeCell ref="BG26:BJ26"/>
    <mergeCell ref="C27:F27"/>
    <mergeCell ref="G27:J27"/>
    <mergeCell ref="K27:N27"/>
    <mergeCell ref="O27:R27"/>
    <mergeCell ref="S27:V27"/>
    <mergeCell ref="W27:Z27"/>
    <mergeCell ref="AA27:AD27"/>
    <mergeCell ref="AI27:AL27"/>
    <mergeCell ref="AA26:AD26"/>
    <mergeCell ref="AI26:AL26"/>
    <mergeCell ref="AM26:AP26"/>
    <mergeCell ref="AQ26:AT26"/>
    <mergeCell ref="AU26:AX26"/>
    <mergeCell ref="AY26:BB26"/>
    <mergeCell ref="C26:F26"/>
    <mergeCell ref="G26:J26"/>
    <mergeCell ref="K26:N26"/>
    <mergeCell ref="O26:R26"/>
    <mergeCell ref="S26:V26"/>
    <mergeCell ref="W26:Z26"/>
    <mergeCell ref="AM25:AP25"/>
    <mergeCell ref="AQ25:AT25"/>
    <mergeCell ref="AU25:AX25"/>
    <mergeCell ref="AY25:BB25"/>
    <mergeCell ref="BC25:BF25"/>
    <mergeCell ref="BG25:BJ25"/>
    <mergeCell ref="BC24:BF24"/>
    <mergeCell ref="BG24:BJ24"/>
    <mergeCell ref="C25:F25"/>
    <mergeCell ref="G25:J25"/>
    <mergeCell ref="K25:N25"/>
    <mergeCell ref="O25:R25"/>
    <mergeCell ref="S25:V25"/>
    <mergeCell ref="W25:Z25"/>
    <mergeCell ref="AA25:AD25"/>
    <mergeCell ref="AI25:AL25"/>
    <mergeCell ref="AA24:AD24"/>
    <mergeCell ref="AI24:AL24"/>
    <mergeCell ref="AM24:AP24"/>
    <mergeCell ref="AQ24:AT24"/>
    <mergeCell ref="AU24:AX24"/>
    <mergeCell ref="AY24:BB24"/>
    <mergeCell ref="C24:F24"/>
    <mergeCell ref="G24:J24"/>
    <mergeCell ref="K24:N24"/>
    <mergeCell ref="O24:R24"/>
    <mergeCell ref="S24:V24"/>
    <mergeCell ref="W24:Z24"/>
    <mergeCell ref="AM23:AP23"/>
    <mergeCell ref="AQ23:AT23"/>
    <mergeCell ref="AU23:AX23"/>
    <mergeCell ref="AY23:BB23"/>
    <mergeCell ref="BC23:BF23"/>
    <mergeCell ref="BG23:BJ23"/>
    <mergeCell ref="BC22:BF22"/>
    <mergeCell ref="BG22:BJ22"/>
    <mergeCell ref="C23:F23"/>
    <mergeCell ref="G23:J23"/>
    <mergeCell ref="K23:N23"/>
    <mergeCell ref="O23:R23"/>
    <mergeCell ref="S23:V23"/>
    <mergeCell ref="W23:Z23"/>
    <mergeCell ref="AA23:AD23"/>
    <mergeCell ref="AI23:AL23"/>
    <mergeCell ref="AA22:AD22"/>
    <mergeCell ref="AI22:AL22"/>
    <mergeCell ref="AM22:AP22"/>
    <mergeCell ref="AQ22:AT22"/>
    <mergeCell ref="AU22:AX22"/>
    <mergeCell ref="AY22:BB22"/>
    <mergeCell ref="C22:F22"/>
    <mergeCell ref="G22:J22"/>
    <mergeCell ref="K22:N22"/>
    <mergeCell ref="O22:R22"/>
    <mergeCell ref="S22:V22"/>
    <mergeCell ref="W22:Z22"/>
    <mergeCell ref="AM21:AP21"/>
    <mergeCell ref="AQ21:AT21"/>
    <mergeCell ref="AU21:AX21"/>
    <mergeCell ref="AY21:BB21"/>
    <mergeCell ref="BC21:BF21"/>
    <mergeCell ref="BG21:BJ21"/>
    <mergeCell ref="BC20:BF20"/>
    <mergeCell ref="BG20:BJ20"/>
    <mergeCell ref="C21:F21"/>
    <mergeCell ref="G21:J21"/>
    <mergeCell ref="K21:N21"/>
    <mergeCell ref="O21:R21"/>
    <mergeCell ref="S21:V21"/>
    <mergeCell ref="W21:Z21"/>
    <mergeCell ref="AA21:AD21"/>
    <mergeCell ref="AI21:AL21"/>
    <mergeCell ref="AA20:AD20"/>
    <mergeCell ref="AI20:AL20"/>
    <mergeCell ref="AM20:AP20"/>
    <mergeCell ref="AQ20:AT20"/>
    <mergeCell ref="AU20:AX20"/>
    <mergeCell ref="AY20:BB20"/>
    <mergeCell ref="C20:F20"/>
    <mergeCell ref="G20:J20"/>
    <mergeCell ref="K20:N20"/>
    <mergeCell ref="O20:R20"/>
    <mergeCell ref="S20:V20"/>
    <mergeCell ref="W20:Z20"/>
    <mergeCell ref="AM19:AP19"/>
    <mergeCell ref="AQ19:AT19"/>
    <mergeCell ref="AU19:AX19"/>
    <mergeCell ref="AY19:BB19"/>
    <mergeCell ref="BC19:BF19"/>
    <mergeCell ref="BG19:BJ19"/>
    <mergeCell ref="BC18:BF18"/>
    <mergeCell ref="BG18:BJ18"/>
    <mergeCell ref="C19:F19"/>
    <mergeCell ref="G19:J19"/>
    <mergeCell ref="K19:N19"/>
    <mergeCell ref="O19:R19"/>
    <mergeCell ref="S19:V19"/>
    <mergeCell ref="W19:Z19"/>
    <mergeCell ref="AA19:AD19"/>
    <mergeCell ref="AI19:AL19"/>
    <mergeCell ref="AA18:AD18"/>
    <mergeCell ref="AI18:AL18"/>
    <mergeCell ref="AM18:AP18"/>
    <mergeCell ref="AQ18:AT18"/>
    <mergeCell ref="AU18:AX18"/>
    <mergeCell ref="AY18:BB18"/>
    <mergeCell ref="C18:F18"/>
    <mergeCell ref="G18:J18"/>
    <mergeCell ref="K18:N18"/>
    <mergeCell ref="O18:R18"/>
    <mergeCell ref="S18:V18"/>
    <mergeCell ref="W18:Z18"/>
    <mergeCell ref="AM17:AP17"/>
    <mergeCell ref="AQ17:AT17"/>
    <mergeCell ref="AU17:AX17"/>
    <mergeCell ref="AY17:BB17"/>
    <mergeCell ref="BC17:BF17"/>
    <mergeCell ref="BG17:BJ17"/>
    <mergeCell ref="BC16:BF16"/>
    <mergeCell ref="BG16:BJ16"/>
    <mergeCell ref="C17:F17"/>
    <mergeCell ref="G17:J17"/>
    <mergeCell ref="K17:N17"/>
    <mergeCell ref="O17:R17"/>
    <mergeCell ref="S17:V17"/>
    <mergeCell ref="W17:Z17"/>
    <mergeCell ref="AA17:AD17"/>
    <mergeCell ref="AI17:AL17"/>
    <mergeCell ref="AA16:AD16"/>
    <mergeCell ref="AI16:AL16"/>
    <mergeCell ref="AM16:AP16"/>
    <mergeCell ref="AQ16:AT16"/>
    <mergeCell ref="AU16:AX16"/>
    <mergeCell ref="AY16:BB16"/>
    <mergeCell ref="C16:F16"/>
    <mergeCell ref="G16:J16"/>
    <mergeCell ref="K16:N16"/>
    <mergeCell ref="O16:R16"/>
    <mergeCell ref="S16:V16"/>
    <mergeCell ref="W16:Z16"/>
    <mergeCell ref="AM15:AP15"/>
    <mergeCell ref="AQ15:AT15"/>
    <mergeCell ref="AU15:AX15"/>
    <mergeCell ref="AY15:BB15"/>
    <mergeCell ref="BC15:BF15"/>
    <mergeCell ref="BG15:BJ15"/>
    <mergeCell ref="BC14:BF14"/>
    <mergeCell ref="BG14:BJ14"/>
    <mergeCell ref="C15:F15"/>
    <mergeCell ref="G15:J15"/>
    <mergeCell ref="K15:N15"/>
    <mergeCell ref="O15:R15"/>
    <mergeCell ref="S15:V15"/>
    <mergeCell ref="W15:Z15"/>
    <mergeCell ref="AA15:AD15"/>
    <mergeCell ref="AI15:AL15"/>
    <mergeCell ref="AA14:AD14"/>
    <mergeCell ref="AI14:AL14"/>
    <mergeCell ref="AM14:AP14"/>
    <mergeCell ref="AQ14:AT14"/>
    <mergeCell ref="AU14:AX14"/>
    <mergeCell ref="AY14:BB14"/>
    <mergeCell ref="C14:F14"/>
    <mergeCell ref="G14:J14"/>
    <mergeCell ref="K14:N14"/>
    <mergeCell ref="O14:R14"/>
    <mergeCell ref="S14:V14"/>
    <mergeCell ref="W14:Z14"/>
    <mergeCell ref="AM13:AP13"/>
    <mergeCell ref="AQ13:AT13"/>
    <mergeCell ref="AU13:AX13"/>
    <mergeCell ref="AY13:BB13"/>
    <mergeCell ref="BC13:BF13"/>
    <mergeCell ref="BG13:BJ13"/>
    <mergeCell ref="BC12:BF12"/>
    <mergeCell ref="BG12:BJ12"/>
    <mergeCell ref="C13:F13"/>
    <mergeCell ref="G13:J13"/>
    <mergeCell ref="K13:N13"/>
    <mergeCell ref="O13:R13"/>
    <mergeCell ref="S13:V13"/>
    <mergeCell ref="W13:Z13"/>
    <mergeCell ref="AA13:AD13"/>
    <mergeCell ref="AI13:AL13"/>
    <mergeCell ref="AA12:AD12"/>
    <mergeCell ref="AI12:AL12"/>
    <mergeCell ref="AM12:AP12"/>
    <mergeCell ref="AQ12:AT12"/>
    <mergeCell ref="AU12:AX12"/>
    <mergeCell ref="AY12:BB12"/>
    <mergeCell ref="C12:F12"/>
    <mergeCell ref="G12:J12"/>
    <mergeCell ref="K12:N12"/>
    <mergeCell ref="O12:R12"/>
    <mergeCell ref="S12:V12"/>
    <mergeCell ref="W12:Z12"/>
    <mergeCell ref="AM11:AP11"/>
    <mergeCell ref="AQ11:AT11"/>
    <mergeCell ref="AU11:AX11"/>
    <mergeCell ref="AY11:BB11"/>
    <mergeCell ref="BC11:BF11"/>
    <mergeCell ref="BG11:BJ11"/>
    <mergeCell ref="BC10:BF10"/>
    <mergeCell ref="BG10:BJ10"/>
    <mergeCell ref="C11:F11"/>
    <mergeCell ref="G11:J11"/>
    <mergeCell ref="K11:N11"/>
    <mergeCell ref="O11:R11"/>
    <mergeCell ref="S11:V11"/>
    <mergeCell ref="W11:Z11"/>
    <mergeCell ref="AA11:AD11"/>
    <mergeCell ref="AI11:AL11"/>
    <mergeCell ref="AA10:AD10"/>
    <mergeCell ref="AI10:AL10"/>
    <mergeCell ref="AM10:AP10"/>
    <mergeCell ref="AQ10:AT10"/>
    <mergeCell ref="AU10:AX10"/>
    <mergeCell ref="AY10:BB10"/>
    <mergeCell ref="C10:F10"/>
    <mergeCell ref="G10:J10"/>
    <mergeCell ref="K10:N10"/>
    <mergeCell ref="O10:R10"/>
    <mergeCell ref="S10:V10"/>
    <mergeCell ref="W10:Z10"/>
    <mergeCell ref="AM9:AP9"/>
    <mergeCell ref="AQ9:AT9"/>
    <mergeCell ref="AU9:AX9"/>
    <mergeCell ref="AY9:BB9"/>
    <mergeCell ref="BC9:BF9"/>
    <mergeCell ref="BG9:BJ9"/>
    <mergeCell ref="BC8:BF8"/>
    <mergeCell ref="BG8:BJ8"/>
    <mergeCell ref="C9:F9"/>
    <mergeCell ref="G9:J9"/>
    <mergeCell ref="K9:N9"/>
    <mergeCell ref="O9:R9"/>
    <mergeCell ref="S9:V9"/>
    <mergeCell ref="W9:Z9"/>
    <mergeCell ref="AA9:AD9"/>
    <mergeCell ref="AI9:AL9"/>
    <mergeCell ref="AA8:AD8"/>
    <mergeCell ref="AI8:AL8"/>
    <mergeCell ref="AM8:AP8"/>
    <mergeCell ref="AQ8:AT8"/>
    <mergeCell ref="AU8:AX8"/>
    <mergeCell ref="AY8:BB8"/>
    <mergeCell ref="C8:F8"/>
    <mergeCell ref="G8:J8"/>
    <mergeCell ref="K8:N8"/>
    <mergeCell ref="O8:R8"/>
    <mergeCell ref="S8:V8"/>
    <mergeCell ref="W8:Z8"/>
    <mergeCell ref="C4:Z4"/>
    <mergeCell ref="AA4:AE4"/>
    <mergeCell ref="AH4:AL4"/>
    <mergeCell ref="AM4:BJ4"/>
    <mergeCell ref="C6:AD6"/>
    <mergeCell ref="AI6:BJ6"/>
  </mergeCells>
  <phoneticPr fontId="1"/>
  <printOptions horizontalCentered="1" verticalCentered="1"/>
  <pageMargins left="0" right="0" top="0" bottom="0" header="0" footer="0"/>
  <pageSetup paperSize="9" scale="48" orientation="landscape" horizontalDpi="4294967292" r:id="rId1"/>
  <headerFooter alignWithMargins="0"/>
  <drawing r:id="rId2"/>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60C962C-7B88-4E9D-B9CF-1E26CAFCD1C9}">
  <dimension ref="B1:BF26"/>
  <sheetViews>
    <sheetView showGridLines="0" topLeftCell="A5" workbookViewId="0">
      <selection activeCell="AH13" sqref="AH13"/>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2</v>
      </c>
      <c r="Y11" s="187">
        <v>0</v>
      </c>
      <c r="Z11" s="137" t="b">
        <v>1</v>
      </c>
      <c r="AA11" s="137" t="b">
        <v>1</v>
      </c>
      <c r="AB11" s="188" t="s">
        <v>173</v>
      </c>
      <c r="AC11" s="180" t="s">
        <v>173</v>
      </c>
      <c r="AD11" s="188" t="s">
        <v>173</v>
      </c>
      <c r="AE11" s="188" t="s">
        <v>173</v>
      </c>
      <c r="AF11" s="189"/>
      <c r="AG11" s="189"/>
      <c r="AH11" s="186">
        <v>1</v>
      </c>
      <c r="AI11" s="187">
        <v>0</v>
      </c>
      <c r="AJ11" s="137" t="b">
        <v>1</v>
      </c>
      <c r="AK11" s="137" t="b">
        <v>1</v>
      </c>
      <c r="AL11" s="190" t="s">
        <v>173</v>
      </c>
      <c r="AM11" s="180" t="s">
        <v>173</v>
      </c>
      <c r="AN11" s="190" t="s">
        <v>173</v>
      </c>
      <c r="AO11" s="190" t="s">
        <v>173</v>
      </c>
      <c r="AP11" s="191"/>
      <c r="AQ11" s="192"/>
      <c r="AR11" s="129"/>
      <c r="AS11" s="193">
        <v>1</v>
      </c>
      <c r="AT11" s="193"/>
      <c r="AU11" s="193"/>
      <c r="AV11" s="193"/>
      <c r="AW11" s="193"/>
      <c r="AX11" s="194" t="s">
        <v>174</v>
      </c>
      <c r="AY11" s="195" t="s">
        <v>175</v>
      </c>
      <c r="AZ11" s="196" t="s">
        <v>175</v>
      </c>
      <c r="BA11" s="197" t="s">
        <v>175</v>
      </c>
      <c r="BB11" s="194" t="s">
        <v>175</v>
      </c>
      <c r="BC11" s="194" t="s">
        <v>175</v>
      </c>
      <c r="BD11" s="193"/>
      <c r="BE11" s="193"/>
    </row>
    <row r="12" spans="2:58" s="118" customFormat="1" ht="59.25" customHeight="1" x14ac:dyDescent="0.4">
      <c r="B12" s="129"/>
      <c r="C12" s="129" t="s">
        <v>176</v>
      </c>
      <c r="D12" s="129"/>
      <c r="E12" s="180" t="s">
        <v>177</v>
      </c>
      <c r="F12" s="180">
        <v>2</v>
      </c>
      <c r="G12" s="180"/>
      <c r="H12" s="180"/>
      <c r="I12" s="180"/>
      <c r="J12" s="180"/>
      <c r="K12" s="181">
        <v>31</v>
      </c>
      <c r="L12" s="182">
        <v>31</v>
      </c>
      <c r="M12" s="183">
        <v>31</v>
      </c>
      <c r="N12" s="183">
        <v>31</v>
      </c>
      <c r="O12" s="184">
        <v>31</v>
      </c>
      <c r="P12" s="185"/>
      <c r="Q12" s="180"/>
      <c r="R12" s="180"/>
      <c r="S12" s="180"/>
      <c r="T12" s="180"/>
      <c r="U12" s="180"/>
      <c r="V12" s="180"/>
      <c r="W12" s="180"/>
      <c r="X12" s="186">
        <v>2</v>
      </c>
      <c r="Y12" s="187">
        <v>0</v>
      </c>
      <c r="Z12" s="137" t="b">
        <v>1</v>
      </c>
      <c r="AA12" s="137" t="b">
        <v>1</v>
      </c>
      <c r="AB12" s="188" t="s">
        <v>173</v>
      </c>
      <c r="AC12" s="180" t="s">
        <v>173</v>
      </c>
      <c r="AD12" s="188" t="s">
        <v>173</v>
      </c>
      <c r="AE12" s="188" t="s">
        <v>173</v>
      </c>
      <c r="AF12" s="189"/>
      <c r="AG12" s="189"/>
      <c r="AH12" s="186">
        <v>1</v>
      </c>
      <c r="AI12" s="187">
        <v>0</v>
      </c>
      <c r="AJ12" s="137" t="b">
        <v>1</v>
      </c>
      <c r="AK12" s="137" t="b">
        <v>1</v>
      </c>
      <c r="AL12" s="190" t="s">
        <v>173</v>
      </c>
      <c r="AM12" s="180" t="s">
        <v>173</v>
      </c>
      <c r="AN12" s="190" t="s">
        <v>173</v>
      </c>
      <c r="AO12" s="190" t="s">
        <v>173</v>
      </c>
      <c r="AP12" s="191"/>
      <c r="AQ12" s="192"/>
      <c r="AR12" s="129"/>
      <c r="AS12" s="193">
        <v>1</v>
      </c>
      <c r="AT12" s="193"/>
      <c r="AU12" s="193"/>
      <c r="AV12" s="193"/>
      <c r="AW12" s="193"/>
      <c r="AX12" s="194" t="s">
        <v>174</v>
      </c>
      <c r="AY12" s="195" t="s">
        <v>175</v>
      </c>
      <c r="AZ12" s="196" t="s">
        <v>175</v>
      </c>
      <c r="BA12" s="197" t="s">
        <v>175</v>
      </c>
      <c r="BB12" s="194" t="s">
        <v>175</v>
      </c>
      <c r="BC12" s="194" t="s">
        <v>175</v>
      </c>
      <c r="BD12" s="193"/>
      <c r="BE12" s="193"/>
    </row>
    <row r="13" spans="2:58" s="118" customFormat="1" x14ac:dyDescent="0.4">
      <c r="B13" s="129"/>
      <c r="C13" s="129"/>
      <c r="D13" s="129"/>
      <c r="E13" s="180"/>
      <c r="F13" s="180"/>
      <c r="G13" s="180"/>
      <c r="H13" s="180"/>
      <c r="I13" s="180"/>
      <c r="J13" s="180"/>
      <c r="K13" s="180"/>
      <c r="L13" s="198"/>
      <c r="M13" s="199"/>
      <c r="N13" s="199"/>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x14ac:dyDescent="0.4">
      <c r="B14" s="129"/>
      <c r="C14" s="129"/>
      <c r="D14" s="129"/>
      <c r="E14" s="180"/>
      <c r="F14" s="180"/>
      <c r="G14" s="180"/>
      <c r="H14" s="180"/>
      <c r="I14" s="180"/>
      <c r="J14" s="180"/>
      <c r="K14" s="180"/>
      <c r="L14" s="198"/>
      <c r="M14" s="199"/>
      <c r="N14" s="199"/>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198"/>
      <c r="M15" s="199"/>
      <c r="N15" s="199"/>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198"/>
      <c r="M16" s="199"/>
      <c r="N16" s="199"/>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200"/>
      <c r="C17" s="200"/>
      <c r="D17" s="200"/>
      <c r="E17" s="180"/>
      <c r="F17" s="180"/>
      <c r="G17" s="180"/>
      <c r="H17" s="180"/>
      <c r="I17" s="180"/>
      <c r="J17" s="180"/>
      <c r="K17" s="180"/>
      <c r="L17" s="201"/>
      <c r="M17" s="199"/>
      <c r="N17" s="199"/>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411FB54-7892-4DFE-97E5-AB475C31F85E}">
  <sheetPr>
    <pageSetUpPr fitToPage="1"/>
  </sheetPr>
  <dimension ref="B1:H29"/>
  <sheetViews>
    <sheetView showGridLines="0" zoomScaleNormal="85" workbookViewId="0">
      <selection activeCell="F16" sqref="F16:F17"/>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178</v>
      </c>
      <c r="E4" s="105"/>
    </row>
    <row r="5" spans="2:8" ht="11.25" customHeight="1" x14ac:dyDescent="0.25">
      <c r="B5" s="212">
        <v>45931</v>
      </c>
      <c r="C5" s="212">
        <v>45962</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179</v>
      </c>
      <c r="H8" s="124"/>
    </row>
    <row r="9" spans="2:8" x14ac:dyDescent="0.25">
      <c r="B9" s="141"/>
      <c r="C9" s="142"/>
      <c r="D9" s="142"/>
      <c r="E9" s="143"/>
      <c r="F9" s="202"/>
      <c r="G9" s="203"/>
      <c r="H9" s="204"/>
    </row>
    <row r="10" spans="2:8" s="179" customFormat="1" ht="37.5" customHeight="1" x14ac:dyDescent="0.25">
      <c r="B10" s="163" t="s">
        <v>151</v>
      </c>
      <c r="C10" s="163" t="s">
        <v>180</v>
      </c>
      <c r="D10" s="163" t="s">
        <v>120</v>
      </c>
      <c r="E10" s="164" t="s">
        <v>181</v>
      </c>
      <c r="F10" s="205" t="s">
        <v>118</v>
      </c>
      <c r="G10" s="163" t="s">
        <v>182</v>
      </c>
      <c r="H10" s="129" t="s">
        <v>183</v>
      </c>
    </row>
    <row r="11" spans="2:8" s="118" customFormat="1" ht="44.45" customHeight="1" x14ac:dyDescent="1.35">
      <c r="B11" s="129" t="s">
        <v>184</v>
      </c>
      <c r="C11" s="180" t="s">
        <v>171</v>
      </c>
      <c r="D11" s="206">
        <v>1</v>
      </c>
      <c r="E11" s="180" t="s">
        <v>185</v>
      </c>
      <c r="F11" s="207" t="s">
        <v>175</v>
      </c>
      <c r="G11" s="163" t="s">
        <v>186</v>
      </c>
      <c r="H11" s="206" t="s">
        <v>187</v>
      </c>
    </row>
    <row r="12" spans="2:8" s="118" customFormat="1" ht="44.45" customHeight="1" x14ac:dyDescent="1.35">
      <c r="B12" s="129"/>
      <c r="C12" s="180" t="s">
        <v>176</v>
      </c>
      <c r="D12" s="206">
        <v>2</v>
      </c>
      <c r="E12" s="180" t="s">
        <v>188</v>
      </c>
      <c r="F12" s="207" t="s">
        <v>175</v>
      </c>
      <c r="G12" s="163" t="s">
        <v>186</v>
      </c>
      <c r="H12" s="206" t="s">
        <v>187</v>
      </c>
    </row>
    <row r="13" spans="2:8" s="118" customFormat="1" ht="44.45" customHeight="1" x14ac:dyDescent="0.75">
      <c r="B13" s="129" t="s">
        <v>189</v>
      </c>
      <c r="C13" s="180" t="s">
        <v>171</v>
      </c>
      <c r="D13" s="206">
        <v>1</v>
      </c>
      <c r="E13" s="180" t="s">
        <v>190</v>
      </c>
      <c r="F13" s="208" t="s">
        <v>175</v>
      </c>
      <c r="G13" s="163" t="s">
        <v>191</v>
      </c>
      <c r="H13" s="206" t="s">
        <v>192</v>
      </c>
    </row>
    <row r="14" spans="2:8" s="118" customFormat="1" ht="44.45" customHeight="1" x14ac:dyDescent="0.75">
      <c r="B14" s="129"/>
      <c r="C14" s="180" t="s">
        <v>176</v>
      </c>
      <c r="D14" s="206">
        <v>2</v>
      </c>
      <c r="E14" s="180" t="s">
        <v>193</v>
      </c>
      <c r="F14" s="209" t="s">
        <v>175</v>
      </c>
      <c r="G14" s="163" t="s">
        <v>191</v>
      </c>
      <c r="H14" s="206" t="s">
        <v>192</v>
      </c>
    </row>
    <row r="15" spans="2:8" s="118" customFormat="1" ht="44.45" customHeight="1" x14ac:dyDescent="0.4">
      <c r="B15" s="129" t="s">
        <v>194</v>
      </c>
      <c r="C15" s="180" t="s">
        <v>171</v>
      </c>
      <c r="D15" s="206">
        <v>1</v>
      </c>
      <c r="E15" s="180" t="s">
        <v>195</v>
      </c>
      <c r="F15" s="210" t="s">
        <v>175</v>
      </c>
      <c r="G15" s="163" t="s">
        <v>196</v>
      </c>
      <c r="H15" s="206" t="s">
        <v>197</v>
      </c>
    </row>
    <row r="16" spans="2:8" s="118" customFormat="1" ht="44.45" customHeight="1" x14ac:dyDescent="0.4">
      <c r="B16" s="129"/>
      <c r="C16" s="180" t="s">
        <v>176</v>
      </c>
      <c r="D16" s="206">
        <v>2</v>
      </c>
      <c r="E16" s="180" t="s">
        <v>198</v>
      </c>
      <c r="F16" s="211" t="s">
        <v>175</v>
      </c>
      <c r="G16" s="163" t="s">
        <v>196</v>
      </c>
      <c r="H16" s="206" t="s">
        <v>197</v>
      </c>
    </row>
    <row r="17" spans="2:8" s="118" customFormat="1" ht="33" x14ac:dyDescent="0.4">
      <c r="B17" s="129" t="s">
        <v>199</v>
      </c>
      <c r="C17" s="180" t="s">
        <v>200</v>
      </c>
      <c r="D17" s="180">
        <v>1</v>
      </c>
      <c r="E17" s="180" t="s">
        <v>201</v>
      </c>
      <c r="F17" s="211" t="s">
        <v>175</v>
      </c>
      <c r="G17" s="163" t="s">
        <v>202</v>
      </c>
      <c r="H17" s="206" t="s">
        <v>202</v>
      </c>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200"/>
      <c r="C20" s="180"/>
      <c r="D20" s="180"/>
      <c r="E20" s="180"/>
      <c r="F20" s="180"/>
      <c r="G20" s="163"/>
      <c r="H20" s="180"/>
    </row>
    <row r="21" spans="2:8" s="118" customFormat="1" x14ac:dyDescent="0.4"/>
    <row r="22" spans="2:8" s="118" customFormat="1" x14ac:dyDescent="0.4"/>
    <row r="23" spans="2:8" s="118" customFormat="1" x14ac:dyDescent="0.4"/>
    <row r="24" spans="2:8" s="118" customFormat="1" x14ac:dyDescent="0.4"/>
    <row r="25" spans="2:8" s="118" customFormat="1" x14ac:dyDescent="0.4"/>
    <row r="26" spans="2:8" s="118" customFormat="1" x14ac:dyDescent="0.4"/>
    <row r="27" spans="2:8" s="118" customFormat="1" x14ac:dyDescent="0.4"/>
    <row r="28" spans="2:8" s="118" customFormat="1" x14ac:dyDescent="0.4"/>
    <row r="29" spans="2:8"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42DD0AA-8837-49E6-BAD1-07549328AF66}">
  <dimension ref="A1:BA56"/>
  <sheetViews>
    <sheetView workbookViewId="0">
      <selection activeCell="A12" sqref="A12:IV12"/>
    </sheetView>
  </sheetViews>
  <sheetFormatPr defaultRowHeight="12" x14ac:dyDescent="0.15"/>
  <cols>
    <col min="1" max="16384" width="9" style="215"/>
  </cols>
  <sheetData>
    <row r="1" spans="1:53" ht="24" x14ac:dyDescent="0.15">
      <c r="A1" s="196" t="s">
        <v>175</v>
      </c>
      <c r="B1" s="213"/>
      <c r="C1" s="214"/>
    </row>
    <row r="2" spans="1:53" x14ac:dyDescent="0.15">
      <c r="B2" s="216"/>
      <c r="C2" s="214"/>
    </row>
    <row r="3" spans="1:53" x14ac:dyDescent="0.15">
      <c r="B3" s="217"/>
      <c r="C3" s="214"/>
    </row>
    <row r="4" spans="1:53" x14ac:dyDescent="0.15">
      <c r="B4" s="218"/>
      <c r="C4" s="219"/>
    </row>
    <row r="5" spans="1:53" x14ac:dyDescent="0.15">
      <c r="B5" s="220"/>
      <c r="C5" s="219"/>
    </row>
    <row r="6" spans="1:53" x14ac:dyDescent="0.15">
      <c r="B6" s="221"/>
      <c r="C6" s="219"/>
    </row>
    <row r="7" spans="1:53" x14ac:dyDescent="0.15">
      <c r="B7" s="222"/>
      <c r="C7" s="219"/>
    </row>
    <row r="8" spans="1:53" x14ac:dyDescent="0.15">
      <c r="B8" s="223"/>
      <c r="C8" s="219"/>
    </row>
    <row r="9" spans="1:53" x14ac:dyDescent="0.15">
      <c r="B9" s="224"/>
      <c r="C9" s="219"/>
    </row>
    <row r="10" spans="1:53" x14ac:dyDescent="0.15">
      <c r="B10" s="225"/>
      <c r="C10" s="219"/>
    </row>
    <row r="11" spans="1:53" x14ac:dyDescent="0.15">
      <c r="B11" s="226"/>
      <c r="C11" s="219"/>
      <c r="J11" s="215" t="s">
        <v>203</v>
      </c>
      <c r="K11" s="215" t="s">
        <v>426</v>
      </c>
      <c r="L11" s="215" t="s">
        <v>205</v>
      </c>
      <c r="M11" s="215" t="s">
        <v>206</v>
      </c>
      <c r="N11" s="215" t="s">
        <v>388</v>
      </c>
      <c r="O11" s="215" t="s">
        <v>208</v>
      </c>
      <c r="AB11" s="215" t="s">
        <v>209</v>
      </c>
      <c r="AD11" s="215" t="s">
        <v>210</v>
      </c>
      <c r="AE11" s="215" t="s">
        <v>211</v>
      </c>
      <c r="AL11" s="215" t="s">
        <v>212</v>
      </c>
      <c r="AN11" s="215" t="s">
        <v>213</v>
      </c>
      <c r="AO11" s="215" t="s">
        <v>214</v>
      </c>
      <c r="AX11" s="215" t="s">
        <v>215</v>
      </c>
      <c r="AY11" s="215" t="s">
        <v>216</v>
      </c>
      <c r="AZ11" s="215" t="s">
        <v>217</v>
      </c>
      <c r="BA11" s="215" t="s">
        <v>218</v>
      </c>
    </row>
    <row r="12" spans="1:53" x14ac:dyDescent="0.15">
      <c r="B12" s="227"/>
      <c r="C12" s="219"/>
      <c r="J12" s="215" t="s">
        <v>219</v>
      </c>
      <c r="K12" s="215" t="s">
        <v>427</v>
      </c>
      <c r="L12" s="215" t="s">
        <v>271</v>
      </c>
      <c r="M12" s="215" t="s">
        <v>428</v>
      </c>
      <c r="N12" s="215" t="s">
        <v>429</v>
      </c>
      <c r="O12" s="215" t="s">
        <v>430</v>
      </c>
      <c r="AB12" s="215" t="s">
        <v>225</v>
      </c>
      <c r="AD12" s="215" t="s">
        <v>431</v>
      </c>
      <c r="AE12" s="215" t="s">
        <v>432</v>
      </c>
      <c r="AL12" s="215" t="s">
        <v>228</v>
      </c>
      <c r="AN12" s="215" t="s">
        <v>433</v>
      </c>
      <c r="AO12" s="215" t="s">
        <v>434</v>
      </c>
      <c r="AX12" s="215" t="s">
        <v>231</v>
      </c>
      <c r="AY12" s="215" t="s">
        <v>232</v>
      </c>
      <c r="AZ12" s="215" t="s">
        <v>233</v>
      </c>
      <c r="BA12" s="215" t="s">
        <v>234</v>
      </c>
    </row>
    <row r="13" spans="1:53" x14ac:dyDescent="0.15">
      <c r="B13" s="228"/>
      <c r="C13" s="219"/>
    </row>
    <row r="14" spans="1:53" x14ac:dyDescent="0.15">
      <c r="B14" s="229"/>
      <c r="C14" s="219"/>
    </row>
    <row r="15" spans="1:53" x14ac:dyDescent="0.15">
      <c r="B15" s="230"/>
      <c r="C15" s="219"/>
    </row>
    <row r="16" spans="1:53" x14ac:dyDescent="0.15">
      <c r="B16" s="231"/>
      <c r="C16" s="219"/>
    </row>
    <row r="17" spans="2:3" x14ac:dyDescent="0.15">
      <c r="B17" s="232"/>
      <c r="C17" s="219"/>
    </row>
    <row r="18" spans="2:3" x14ac:dyDescent="0.15">
      <c r="B18" s="233"/>
      <c r="C18" s="219"/>
    </row>
    <row r="19" spans="2:3" x14ac:dyDescent="0.15">
      <c r="B19" s="234"/>
      <c r="C19" s="219"/>
    </row>
    <row r="20" spans="2:3" x14ac:dyDescent="0.15">
      <c r="B20" s="235"/>
      <c r="C20" s="219"/>
    </row>
    <row r="21" spans="2:3" x14ac:dyDescent="0.15">
      <c r="B21" s="236"/>
    </row>
    <row r="22" spans="2:3" x14ac:dyDescent="0.15">
      <c r="B22" s="237"/>
    </row>
    <row r="23" spans="2:3" x14ac:dyDescent="0.15">
      <c r="B23" s="238"/>
    </row>
    <row r="24" spans="2:3" x14ac:dyDescent="0.15">
      <c r="B24" s="239"/>
    </row>
    <row r="25" spans="2:3" x14ac:dyDescent="0.15">
      <c r="B25" s="240"/>
    </row>
    <row r="26" spans="2:3" x14ac:dyDescent="0.15">
      <c r="B26" s="241"/>
    </row>
    <row r="27" spans="2:3" x14ac:dyDescent="0.15">
      <c r="B27" s="242"/>
    </row>
    <row r="28" spans="2:3" x14ac:dyDescent="0.15">
      <c r="B28" s="243"/>
    </row>
    <row r="29" spans="2:3" x14ac:dyDescent="0.15">
      <c r="B29" s="244"/>
    </row>
    <row r="30" spans="2:3" x14ac:dyDescent="0.15">
      <c r="B30" s="245"/>
    </row>
    <row r="31" spans="2:3" x14ac:dyDescent="0.15">
      <c r="B31" s="246"/>
    </row>
    <row r="32" spans="2:3" x14ac:dyDescent="0.15">
      <c r="B32" s="247"/>
    </row>
    <row r="33" spans="2:2" x14ac:dyDescent="0.15">
      <c r="B33" s="248"/>
    </row>
    <row r="34" spans="2:2" x14ac:dyDescent="0.15">
      <c r="B34" s="249"/>
    </row>
    <row r="35" spans="2:2" x14ac:dyDescent="0.15">
      <c r="B35" s="250"/>
    </row>
    <row r="36" spans="2:2" x14ac:dyDescent="0.15">
      <c r="B36" s="251"/>
    </row>
    <row r="37" spans="2:2" x14ac:dyDescent="0.15">
      <c r="B37" s="252"/>
    </row>
    <row r="38" spans="2:2" x14ac:dyDescent="0.15">
      <c r="B38" s="253"/>
    </row>
    <row r="39" spans="2:2" x14ac:dyDescent="0.15">
      <c r="B39" s="254"/>
    </row>
    <row r="40" spans="2:2" x14ac:dyDescent="0.15">
      <c r="B40" s="219"/>
    </row>
    <row r="41" spans="2:2" x14ac:dyDescent="0.15">
      <c r="B41" s="214"/>
    </row>
    <row r="42" spans="2:2" x14ac:dyDescent="0.15">
      <c r="B42" s="255"/>
    </row>
    <row r="43" spans="2:2" x14ac:dyDescent="0.15">
      <c r="B43" s="256"/>
    </row>
    <row r="44" spans="2:2" x14ac:dyDescent="0.15">
      <c r="B44" s="257"/>
    </row>
    <row r="45" spans="2:2" x14ac:dyDescent="0.15">
      <c r="B45" s="258"/>
    </row>
    <row r="46" spans="2:2" x14ac:dyDescent="0.15">
      <c r="B46" s="259"/>
    </row>
    <row r="47" spans="2:2" x14ac:dyDescent="0.15">
      <c r="B47" s="260"/>
    </row>
    <row r="48" spans="2:2" x14ac:dyDescent="0.15">
      <c r="B48" s="261"/>
    </row>
    <row r="49" spans="2:2" x14ac:dyDescent="0.15">
      <c r="B49" s="262"/>
    </row>
    <row r="50" spans="2:2" x14ac:dyDescent="0.15">
      <c r="B50" s="263"/>
    </row>
    <row r="51" spans="2:2" x14ac:dyDescent="0.15">
      <c r="B51" s="264"/>
    </row>
    <row r="52" spans="2:2" x14ac:dyDescent="0.15">
      <c r="B52" s="265"/>
    </row>
    <row r="53" spans="2:2" x14ac:dyDescent="0.15">
      <c r="B53" s="266"/>
    </row>
    <row r="54" spans="2:2" x14ac:dyDescent="0.15">
      <c r="B54" s="267"/>
    </row>
    <row r="55" spans="2:2" x14ac:dyDescent="0.15">
      <c r="B55" s="268"/>
    </row>
    <row r="56" spans="2:2" x14ac:dyDescent="0.15">
      <c r="B56" s="269"/>
    </row>
  </sheetData>
  <phoneticPr fontId="1"/>
  <pageMargins left="0.78700000000000003" right="0.78700000000000003" top="0.98399999999999999" bottom="0.98399999999999999" header="0.51200000000000001" footer="0.51200000000000001"/>
  <headerFooter alignWithMargins="0"/>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5E92206-F648-45F8-8E05-CBB4920BF520}">
  <sheetPr>
    <pageSetUpPr fitToPage="1"/>
  </sheetPr>
  <dimension ref="A1:GA352"/>
  <sheetViews>
    <sheetView showGridLines="0" defaultGridColor="0" colorId="23" zoomScale="40" zoomScaleNormal="40" workbookViewId="0">
      <selection activeCell="B2" sqref="B2"/>
    </sheetView>
  </sheetViews>
  <sheetFormatPr defaultColWidth="7.875" defaultRowHeight="18.75" x14ac:dyDescent="0.2"/>
  <cols>
    <col min="1" max="1" width="10.625" style="270" customWidth="1"/>
    <col min="2" max="2" width="1.125" style="271" customWidth="1"/>
    <col min="3" max="30" width="4.75" style="271" customWidth="1"/>
    <col min="31" max="34" width="3.5" style="271" customWidth="1"/>
    <col min="35" max="62" width="4.75" style="271" customWidth="1"/>
    <col min="63" max="63" width="10.625" style="271" customWidth="1"/>
    <col min="64" max="64" width="3.375" style="396" customWidth="1"/>
    <col min="65" max="65" width="1.5" style="396" customWidth="1"/>
    <col min="66" max="183" width="27.375" style="396" customWidth="1"/>
    <col min="184" max="256" width="7.875" style="271"/>
    <col min="257" max="257" width="9.375" style="271" customWidth="1"/>
    <col min="258" max="258" width="1.125" style="271" customWidth="1"/>
    <col min="259" max="286" width="4.75" style="271" customWidth="1"/>
    <col min="287" max="290" width="3.5" style="271" customWidth="1"/>
    <col min="291" max="318" width="4.75" style="271" customWidth="1"/>
    <col min="319" max="319" width="9.375" style="271" customWidth="1"/>
    <col min="320" max="320" width="3.375" style="271" customWidth="1"/>
    <col min="321" max="321" width="1.5" style="271" customWidth="1"/>
    <col min="322" max="439" width="27.375" style="271" customWidth="1"/>
    <col min="440" max="512" width="7.875" style="271"/>
    <col min="513" max="513" width="9.375" style="271" customWidth="1"/>
    <col min="514" max="514" width="1.125" style="271" customWidth="1"/>
    <col min="515" max="542" width="4.75" style="271" customWidth="1"/>
    <col min="543" max="546" width="3.5" style="271" customWidth="1"/>
    <col min="547" max="574" width="4.75" style="271" customWidth="1"/>
    <col min="575" max="575" width="9.375" style="271" customWidth="1"/>
    <col min="576" max="576" width="3.375" style="271" customWidth="1"/>
    <col min="577" max="577" width="1.5" style="271" customWidth="1"/>
    <col min="578" max="695" width="27.375" style="271" customWidth="1"/>
    <col min="696" max="768" width="7.875" style="271"/>
    <col min="769" max="769" width="9.375" style="271" customWidth="1"/>
    <col min="770" max="770" width="1.125" style="271" customWidth="1"/>
    <col min="771" max="798" width="4.75" style="271" customWidth="1"/>
    <col min="799" max="802" width="3.5" style="271" customWidth="1"/>
    <col min="803" max="830" width="4.75" style="271" customWidth="1"/>
    <col min="831" max="831" width="9.375" style="271" customWidth="1"/>
    <col min="832" max="832" width="3.375" style="271" customWidth="1"/>
    <col min="833" max="833" width="1.5" style="271" customWidth="1"/>
    <col min="834" max="951" width="27.375" style="271" customWidth="1"/>
    <col min="952" max="1024" width="7.875" style="271"/>
    <col min="1025" max="1025" width="9.375" style="271" customWidth="1"/>
    <col min="1026" max="1026" width="1.125" style="271" customWidth="1"/>
    <col min="1027" max="1054" width="4.75" style="271" customWidth="1"/>
    <col min="1055" max="1058" width="3.5" style="271" customWidth="1"/>
    <col min="1059" max="1086" width="4.75" style="271" customWidth="1"/>
    <col min="1087" max="1087" width="9.375" style="271" customWidth="1"/>
    <col min="1088" max="1088" width="3.375" style="271" customWidth="1"/>
    <col min="1089" max="1089" width="1.5" style="271" customWidth="1"/>
    <col min="1090" max="1207" width="27.375" style="271" customWidth="1"/>
    <col min="1208" max="1280" width="7.875" style="271"/>
    <col min="1281" max="1281" width="9.375" style="271" customWidth="1"/>
    <col min="1282" max="1282" width="1.125" style="271" customWidth="1"/>
    <col min="1283" max="1310" width="4.75" style="271" customWidth="1"/>
    <col min="1311" max="1314" width="3.5" style="271" customWidth="1"/>
    <col min="1315" max="1342" width="4.75" style="271" customWidth="1"/>
    <col min="1343" max="1343" width="9.375" style="271" customWidth="1"/>
    <col min="1344" max="1344" width="3.375" style="271" customWidth="1"/>
    <col min="1345" max="1345" width="1.5" style="271" customWidth="1"/>
    <col min="1346" max="1463" width="27.375" style="271" customWidth="1"/>
    <col min="1464" max="1536" width="7.875" style="271"/>
    <col min="1537" max="1537" width="9.375" style="271" customWidth="1"/>
    <col min="1538" max="1538" width="1.125" style="271" customWidth="1"/>
    <col min="1539" max="1566" width="4.75" style="271" customWidth="1"/>
    <col min="1567" max="1570" width="3.5" style="271" customWidth="1"/>
    <col min="1571" max="1598" width="4.75" style="271" customWidth="1"/>
    <col min="1599" max="1599" width="9.375" style="271" customWidth="1"/>
    <col min="1600" max="1600" width="3.375" style="271" customWidth="1"/>
    <col min="1601" max="1601" width="1.5" style="271" customWidth="1"/>
    <col min="1602" max="1719" width="27.375" style="271" customWidth="1"/>
    <col min="1720" max="1792" width="7.875" style="271"/>
    <col min="1793" max="1793" width="9.375" style="271" customWidth="1"/>
    <col min="1794" max="1794" width="1.125" style="271" customWidth="1"/>
    <col min="1795" max="1822" width="4.75" style="271" customWidth="1"/>
    <col min="1823" max="1826" width="3.5" style="271" customWidth="1"/>
    <col min="1827" max="1854" width="4.75" style="271" customWidth="1"/>
    <col min="1855" max="1855" width="9.375" style="271" customWidth="1"/>
    <col min="1856" max="1856" width="3.375" style="271" customWidth="1"/>
    <col min="1857" max="1857" width="1.5" style="271" customWidth="1"/>
    <col min="1858" max="1975" width="27.375" style="271" customWidth="1"/>
    <col min="1976" max="2048" width="7.875" style="271"/>
    <col min="2049" max="2049" width="9.375" style="271" customWidth="1"/>
    <col min="2050" max="2050" width="1.125" style="271" customWidth="1"/>
    <col min="2051" max="2078" width="4.75" style="271" customWidth="1"/>
    <col min="2079" max="2082" width="3.5" style="271" customWidth="1"/>
    <col min="2083" max="2110" width="4.75" style="271" customWidth="1"/>
    <col min="2111" max="2111" width="9.375" style="271" customWidth="1"/>
    <col min="2112" max="2112" width="3.375" style="271" customWidth="1"/>
    <col min="2113" max="2113" width="1.5" style="271" customWidth="1"/>
    <col min="2114" max="2231" width="27.375" style="271" customWidth="1"/>
    <col min="2232" max="2304" width="7.875" style="271"/>
    <col min="2305" max="2305" width="9.375" style="271" customWidth="1"/>
    <col min="2306" max="2306" width="1.125" style="271" customWidth="1"/>
    <col min="2307" max="2334" width="4.75" style="271" customWidth="1"/>
    <col min="2335" max="2338" width="3.5" style="271" customWidth="1"/>
    <col min="2339" max="2366" width="4.75" style="271" customWidth="1"/>
    <col min="2367" max="2367" width="9.375" style="271" customWidth="1"/>
    <col min="2368" max="2368" width="3.375" style="271" customWidth="1"/>
    <col min="2369" max="2369" width="1.5" style="271" customWidth="1"/>
    <col min="2370" max="2487" width="27.375" style="271" customWidth="1"/>
    <col min="2488" max="2560" width="7.875" style="271"/>
    <col min="2561" max="2561" width="9.375" style="271" customWidth="1"/>
    <col min="2562" max="2562" width="1.125" style="271" customWidth="1"/>
    <col min="2563" max="2590" width="4.75" style="271" customWidth="1"/>
    <col min="2591" max="2594" width="3.5" style="271" customWidth="1"/>
    <col min="2595" max="2622" width="4.75" style="271" customWidth="1"/>
    <col min="2623" max="2623" width="9.375" style="271" customWidth="1"/>
    <col min="2624" max="2624" width="3.375" style="271" customWidth="1"/>
    <col min="2625" max="2625" width="1.5" style="271" customWidth="1"/>
    <col min="2626" max="2743" width="27.375" style="271" customWidth="1"/>
    <col min="2744" max="2816" width="7.875" style="271"/>
    <col min="2817" max="2817" width="9.375" style="271" customWidth="1"/>
    <col min="2818" max="2818" width="1.125" style="271" customWidth="1"/>
    <col min="2819" max="2846" width="4.75" style="271" customWidth="1"/>
    <col min="2847" max="2850" width="3.5" style="271" customWidth="1"/>
    <col min="2851" max="2878" width="4.75" style="271" customWidth="1"/>
    <col min="2879" max="2879" width="9.375" style="271" customWidth="1"/>
    <col min="2880" max="2880" width="3.375" style="271" customWidth="1"/>
    <col min="2881" max="2881" width="1.5" style="271" customWidth="1"/>
    <col min="2882" max="2999" width="27.375" style="271" customWidth="1"/>
    <col min="3000" max="3072" width="7.875" style="271"/>
    <col min="3073" max="3073" width="9.375" style="271" customWidth="1"/>
    <col min="3074" max="3074" width="1.125" style="271" customWidth="1"/>
    <col min="3075" max="3102" width="4.75" style="271" customWidth="1"/>
    <col min="3103" max="3106" width="3.5" style="271" customWidth="1"/>
    <col min="3107" max="3134" width="4.75" style="271" customWidth="1"/>
    <col min="3135" max="3135" width="9.375" style="271" customWidth="1"/>
    <col min="3136" max="3136" width="3.375" style="271" customWidth="1"/>
    <col min="3137" max="3137" width="1.5" style="271" customWidth="1"/>
    <col min="3138" max="3255" width="27.375" style="271" customWidth="1"/>
    <col min="3256" max="3328" width="7.875" style="271"/>
    <col min="3329" max="3329" width="9.375" style="271" customWidth="1"/>
    <col min="3330" max="3330" width="1.125" style="271" customWidth="1"/>
    <col min="3331" max="3358" width="4.75" style="271" customWidth="1"/>
    <col min="3359" max="3362" width="3.5" style="271" customWidth="1"/>
    <col min="3363" max="3390" width="4.75" style="271" customWidth="1"/>
    <col min="3391" max="3391" width="9.375" style="271" customWidth="1"/>
    <col min="3392" max="3392" width="3.375" style="271" customWidth="1"/>
    <col min="3393" max="3393" width="1.5" style="271" customWidth="1"/>
    <col min="3394" max="3511" width="27.375" style="271" customWidth="1"/>
    <col min="3512" max="3584" width="7.875" style="271"/>
    <col min="3585" max="3585" width="9.375" style="271" customWidth="1"/>
    <col min="3586" max="3586" width="1.125" style="271" customWidth="1"/>
    <col min="3587" max="3614" width="4.75" style="271" customWidth="1"/>
    <col min="3615" max="3618" width="3.5" style="271" customWidth="1"/>
    <col min="3619" max="3646" width="4.75" style="271" customWidth="1"/>
    <col min="3647" max="3647" width="9.375" style="271" customWidth="1"/>
    <col min="3648" max="3648" width="3.375" style="271" customWidth="1"/>
    <col min="3649" max="3649" width="1.5" style="271" customWidth="1"/>
    <col min="3650" max="3767" width="27.375" style="271" customWidth="1"/>
    <col min="3768" max="3840" width="7.875" style="271"/>
    <col min="3841" max="3841" width="9.375" style="271" customWidth="1"/>
    <col min="3842" max="3842" width="1.125" style="271" customWidth="1"/>
    <col min="3843" max="3870" width="4.75" style="271" customWidth="1"/>
    <col min="3871" max="3874" width="3.5" style="271" customWidth="1"/>
    <col min="3875" max="3902" width="4.75" style="271" customWidth="1"/>
    <col min="3903" max="3903" width="9.375" style="271" customWidth="1"/>
    <col min="3904" max="3904" width="3.375" style="271" customWidth="1"/>
    <col min="3905" max="3905" width="1.5" style="271" customWidth="1"/>
    <col min="3906" max="4023" width="27.375" style="271" customWidth="1"/>
    <col min="4024" max="4096" width="7.875" style="271"/>
    <col min="4097" max="4097" width="9.375" style="271" customWidth="1"/>
    <col min="4098" max="4098" width="1.125" style="271" customWidth="1"/>
    <col min="4099" max="4126" width="4.75" style="271" customWidth="1"/>
    <col min="4127" max="4130" width="3.5" style="271" customWidth="1"/>
    <col min="4131" max="4158" width="4.75" style="271" customWidth="1"/>
    <col min="4159" max="4159" width="9.375" style="271" customWidth="1"/>
    <col min="4160" max="4160" width="3.375" style="271" customWidth="1"/>
    <col min="4161" max="4161" width="1.5" style="271" customWidth="1"/>
    <col min="4162" max="4279" width="27.375" style="271" customWidth="1"/>
    <col min="4280" max="4352" width="7.875" style="271"/>
    <col min="4353" max="4353" width="9.375" style="271" customWidth="1"/>
    <col min="4354" max="4354" width="1.125" style="271" customWidth="1"/>
    <col min="4355" max="4382" width="4.75" style="271" customWidth="1"/>
    <col min="4383" max="4386" width="3.5" style="271" customWidth="1"/>
    <col min="4387" max="4414" width="4.75" style="271" customWidth="1"/>
    <col min="4415" max="4415" width="9.375" style="271" customWidth="1"/>
    <col min="4416" max="4416" width="3.375" style="271" customWidth="1"/>
    <col min="4417" max="4417" width="1.5" style="271" customWidth="1"/>
    <col min="4418" max="4535" width="27.375" style="271" customWidth="1"/>
    <col min="4536" max="4608" width="7.875" style="271"/>
    <col min="4609" max="4609" width="9.375" style="271" customWidth="1"/>
    <col min="4610" max="4610" width="1.125" style="271" customWidth="1"/>
    <col min="4611" max="4638" width="4.75" style="271" customWidth="1"/>
    <col min="4639" max="4642" width="3.5" style="271" customWidth="1"/>
    <col min="4643" max="4670" width="4.75" style="271" customWidth="1"/>
    <col min="4671" max="4671" width="9.375" style="271" customWidth="1"/>
    <col min="4672" max="4672" width="3.375" style="271" customWidth="1"/>
    <col min="4673" max="4673" width="1.5" style="271" customWidth="1"/>
    <col min="4674" max="4791" width="27.375" style="271" customWidth="1"/>
    <col min="4792" max="4864" width="7.875" style="271"/>
    <col min="4865" max="4865" width="9.375" style="271" customWidth="1"/>
    <col min="4866" max="4866" width="1.125" style="271" customWidth="1"/>
    <col min="4867" max="4894" width="4.75" style="271" customWidth="1"/>
    <col min="4895" max="4898" width="3.5" style="271" customWidth="1"/>
    <col min="4899" max="4926" width="4.75" style="271" customWidth="1"/>
    <col min="4927" max="4927" width="9.375" style="271" customWidth="1"/>
    <col min="4928" max="4928" width="3.375" style="271" customWidth="1"/>
    <col min="4929" max="4929" width="1.5" style="271" customWidth="1"/>
    <col min="4930" max="5047" width="27.375" style="271" customWidth="1"/>
    <col min="5048" max="5120" width="7.875" style="271"/>
    <col min="5121" max="5121" width="9.375" style="271" customWidth="1"/>
    <col min="5122" max="5122" width="1.125" style="271" customWidth="1"/>
    <col min="5123" max="5150" width="4.75" style="271" customWidth="1"/>
    <col min="5151" max="5154" width="3.5" style="271" customWidth="1"/>
    <col min="5155" max="5182" width="4.75" style="271" customWidth="1"/>
    <col min="5183" max="5183" width="9.375" style="271" customWidth="1"/>
    <col min="5184" max="5184" width="3.375" style="271" customWidth="1"/>
    <col min="5185" max="5185" width="1.5" style="271" customWidth="1"/>
    <col min="5186" max="5303" width="27.375" style="271" customWidth="1"/>
    <col min="5304" max="5376" width="7.875" style="271"/>
    <col min="5377" max="5377" width="9.375" style="271" customWidth="1"/>
    <col min="5378" max="5378" width="1.125" style="271" customWidth="1"/>
    <col min="5379" max="5406" width="4.75" style="271" customWidth="1"/>
    <col min="5407" max="5410" width="3.5" style="271" customWidth="1"/>
    <col min="5411" max="5438" width="4.75" style="271" customWidth="1"/>
    <col min="5439" max="5439" width="9.375" style="271" customWidth="1"/>
    <col min="5440" max="5440" width="3.375" style="271" customWidth="1"/>
    <col min="5441" max="5441" width="1.5" style="271" customWidth="1"/>
    <col min="5442" max="5559" width="27.375" style="271" customWidth="1"/>
    <col min="5560" max="5632" width="7.875" style="271"/>
    <col min="5633" max="5633" width="9.375" style="271" customWidth="1"/>
    <col min="5634" max="5634" width="1.125" style="271" customWidth="1"/>
    <col min="5635" max="5662" width="4.75" style="271" customWidth="1"/>
    <col min="5663" max="5666" width="3.5" style="271" customWidth="1"/>
    <col min="5667" max="5694" width="4.75" style="271" customWidth="1"/>
    <col min="5695" max="5695" width="9.375" style="271" customWidth="1"/>
    <col min="5696" max="5696" width="3.375" style="271" customWidth="1"/>
    <col min="5697" max="5697" width="1.5" style="271" customWidth="1"/>
    <col min="5698" max="5815" width="27.375" style="271" customWidth="1"/>
    <col min="5816" max="5888" width="7.875" style="271"/>
    <col min="5889" max="5889" width="9.375" style="271" customWidth="1"/>
    <col min="5890" max="5890" width="1.125" style="271" customWidth="1"/>
    <col min="5891" max="5918" width="4.75" style="271" customWidth="1"/>
    <col min="5919" max="5922" width="3.5" style="271" customWidth="1"/>
    <col min="5923" max="5950" width="4.75" style="271" customWidth="1"/>
    <col min="5951" max="5951" width="9.375" style="271" customWidth="1"/>
    <col min="5952" max="5952" width="3.375" style="271" customWidth="1"/>
    <col min="5953" max="5953" width="1.5" style="271" customWidth="1"/>
    <col min="5954" max="6071" width="27.375" style="271" customWidth="1"/>
    <col min="6072" max="6144" width="7.875" style="271"/>
    <col min="6145" max="6145" width="9.375" style="271" customWidth="1"/>
    <col min="6146" max="6146" width="1.125" style="271" customWidth="1"/>
    <col min="6147" max="6174" width="4.75" style="271" customWidth="1"/>
    <col min="6175" max="6178" width="3.5" style="271" customWidth="1"/>
    <col min="6179" max="6206" width="4.75" style="271" customWidth="1"/>
    <col min="6207" max="6207" width="9.375" style="271" customWidth="1"/>
    <col min="6208" max="6208" width="3.375" style="271" customWidth="1"/>
    <col min="6209" max="6209" width="1.5" style="271" customWidth="1"/>
    <col min="6210" max="6327" width="27.375" style="271" customWidth="1"/>
    <col min="6328" max="6400" width="7.875" style="271"/>
    <col min="6401" max="6401" width="9.375" style="271" customWidth="1"/>
    <col min="6402" max="6402" width="1.125" style="271" customWidth="1"/>
    <col min="6403" max="6430" width="4.75" style="271" customWidth="1"/>
    <col min="6431" max="6434" width="3.5" style="271" customWidth="1"/>
    <col min="6435" max="6462" width="4.75" style="271" customWidth="1"/>
    <col min="6463" max="6463" width="9.375" style="271" customWidth="1"/>
    <col min="6464" max="6464" width="3.375" style="271" customWidth="1"/>
    <col min="6465" max="6465" width="1.5" style="271" customWidth="1"/>
    <col min="6466" max="6583" width="27.375" style="271" customWidth="1"/>
    <col min="6584" max="6656" width="7.875" style="271"/>
    <col min="6657" max="6657" width="9.375" style="271" customWidth="1"/>
    <col min="6658" max="6658" width="1.125" style="271" customWidth="1"/>
    <col min="6659" max="6686" width="4.75" style="271" customWidth="1"/>
    <col min="6687" max="6690" width="3.5" style="271" customWidth="1"/>
    <col min="6691" max="6718" width="4.75" style="271" customWidth="1"/>
    <col min="6719" max="6719" width="9.375" style="271" customWidth="1"/>
    <col min="6720" max="6720" width="3.375" style="271" customWidth="1"/>
    <col min="6721" max="6721" width="1.5" style="271" customWidth="1"/>
    <col min="6722" max="6839" width="27.375" style="271" customWidth="1"/>
    <col min="6840" max="6912" width="7.875" style="271"/>
    <col min="6913" max="6913" width="9.375" style="271" customWidth="1"/>
    <col min="6914" max="6914" width="1.125" style="271" customWidth="1"/>
    <col min="6915" max="6942" width="4.75" style="271" customWidth="1"/>
    <col min="6943" max="6946" width="3.5" style="271" customWidth="1"/>
    <col min="6947" max="6974" width="4.75" style="271" customWidth="1"/>
    <col min="6975" max="6975" width="9.375" style="271" customWidth="1"/>
    <col min="6976" max="6976" width="3.375" style="271" customWidth="1"/>
    <col min="6977" max="6977" width="1.5" style="271" customWidth="1"/>
    <col min="6978" max="7095" width="27.375" style="271" customWidth="1"/>
    <col min="7096" max="7168" width="7.875" style="271"/>
    <col min="7169" max="7169" width="9.375" style="271" customWidth="1"/>
    <col min="7170" max="7170" width="1.125" style="271" customWidth="1"/>
    <col min="7171" max="7198" width="4.75" style="271" customWidth="1"/>
    <col min="7199" max="7202" width="3.5" style="271" customWidth="1"/>
    <col min="7203" max="7230" width="4.75" style="271" customWidth="1"/>
    <col min="7231" max="7231" width="9.375" style="271" customWidth="1"/>
    <col min="7232" max="7232" width="3.375" style="271" customWidth="1"/>
    <col min="7233" max="7233" width="1.5" style="271" customWidth="1"/>
    <col min="7234" max="7351" width="27.375" style="271" customWidth="1"/>
    <col min="7352" max="7424" width="7.875" style="271"/>
    <col min="7425" max="7425" width="9.375" style="271" customWidth="1"/>
    <col min="7426" max="7426" width="1.125" style="271" customWidth="1"/>
    <col min="7427" max="7454" width="4.75" style="271" customWidth="1"/>
    <col min="7455" max="7458" width="3.5" style="271" customWidth="1"/>
    <col min="7459" max="7486" width="4.75" style="271" customWidth="1"/>
    <col min="7487" max="7487" width="9.375" style="271" customWidth="1"/>
    <col min="7488" max="7488" width="3.375" style="271" customWidth="1"/>
    <col min="7489" max="7489" width="1.5" style="271" customWidth="1"/>
    <col min="7490" max="7607" width="27.375" style="271" customWidth="1"/>
    <col min="7608" max="7680" width="7.875" style="271"/>
    <col min="7681" max="7681" width="9.375" style="271" customWidth="1"/>
    <col min="7682" max="7682" width="1.125" style="271" customWidth="1"/>
    <col min="7683" max="7710" width="4.75" style="271" customWidth="1"/>
    <col min="7711" max="7714" width="3.5" style="271" customWidth="1"/>
    <col min="7715" max="7742" width="4.75" style="271" customWidth="1"/>
    <col min="7743" max="7743" width="9.375" style="271" customWidth="1"/>
    <col min="7744" max="7744" width="3.375" style="271" customWidth="1"/>
    <col min="7745" max="7745" width="1.5" style="271" customWidth="1"/>
    <col min="7746" max="7863" width="27.375" style="271" customWidth="1"/>
    <col min="7864" max="7936" width="7.875" style="271"/>
    <col min="7937" max="7937" width="9.375" style="271" customWidth="1"/>
    <col min="7938" max="7938" width="1.125" style="271" customWidth="1"/>
    <col min="7939" max="7966" width="4.75" style="271" customWidth="1"/>
    <col min="7967" max="7970" width="3.5" style="271" customWidth="1"/>
    <col min="7971" max="7998" width="4.75" style="271" customWidth="1"/>
    <col min="7999" max="7999" width="9.375" style="271" customWidth="1"/>
    <col min="8000" max="8000" width="3.375" style="271" customWidth="1"/>
    <col min="8001" max="8001" width="1.5" style="271" customWidth="1"/>
    <col min="8002" max="8119" width="27.375" style="271" customWidth="1"/>
    <col min="8120" max="8192" width="7.875" style="271"/>
    <col min="8193" max="8193" width="9.375" style="271" customWidth="1"/>
    <col min="8194" max="8194" width="1.125" style="271" customWidth="1"/>
    <col min="8195" max="8222" width="4.75" style="271" customWidth="1"/>
    <col min="8223" max="8226" width="3.5" style="271" customWidth="1"/>
    <col min="8227" max="8254" width="4.75" style="271" customWidth="1"/>
    <col min="8255" max="8255" width="9.375" style="271" customWidth="1"/>
    <col min="8256" max="8256" width="3.375" style="271" customWidth="1"/>
    <col min="8257" max="8257" width="1.5" style="271" customWidth="1"/>
    <col min="8258" max="8375" width="27.375" style="271" customWidth="1"/>
    <col min="8376" max="8448" width="7.875" style="271"/>
    <col min="8449" max="8449" width="9.375" style="271" customWidth="1"/>
    <col min="8450" max="8450" width="1.125" style="271" customWidth="1"/>
    <col min="8451" max="8478" width="4.75" style="271" customWidth="1"/>
    <col min="8479" max="8482" width="3.5" style="271" customWidth="1"/>
    <col min="8483" max="8510" width="4.75" style="271" customWidth="1"/>
    <col min="8511" max="8511" width="9.375" style="271" customWidth="1"/>
    <col min="8512" max="8512" width="3.375" style="271" customWidth="1"/>
    <col min="8513" max="8513" width="1.5" style="271" customWidth="1"/>
    <col min="8514" max="8631" width="27.375" style="271" customWidth="1"/>
    <col min="8632" max="8704" width="7.875" style="271"/>
    <col min="8705" max="8705" width="9.375" style="271" customWidth="1"/>
    <col min="8706" max="8706" width="1.125" style="271" customWidth="1"/>
    <col min="8707" max="8734" width="4.75" style="271" customWidth="1"/>
    <col min="8735" max="8738" width="3.5" style="271" customWidth="1"/>
    <col min="8739" max="8766" width="4.75" style="271" customWidth="1"/>
    <col min="8767" max="8767" width="9.375" style="271" customWidth="1"/>
    <col min="8768" max="8768" width="3.375" style="271" customWidth="1"/>
    <col min="8769" max="8769" width="1.5" style="271" customWidth="1"/>
    <col min="8770" max="8887" width="27.375" style="271" customWidth="1"/>
    <col min="8888" max="8960" width="7.875" style="271"/>
    <col min="8961" max="8961" width="9.375" style="271" customWidth="1"/>
    <col min="8962" max="8962" width="1.125" style="271" customWidth="1"/>
    <col min="8963" max="8990" width="4.75" style="271" customWidth="1"/>
    <col min="8991" max="8994" width="3.5" style="271" customWidth="1"/>
    <col min="8995" max="9022" width="4.75" style="271" customWidth="1"/>
    <col min="9023" max="9023" width="9.375" style="271" customWidth="1"/>
    <col min="9024" max="9024" width="3.375" style="271" customWidth="1"/>
    <col min="9025" max="9025" width="1.5" style="271" customWidth="1"/>
    <col min="9026" max="9143" width="27.375" style="271" customWidth="1"/>
    <col min="9144" max="9216" width="7.875" style="271"/>
    <col min="9217" max="9217" width="9.375" style="271" customWidth="1"/>
    <col min="9218" max="9218" width="1.125" style="271" customWidth="1"/>
    <col min="9219" max="9246" width="4.75" style="271" customWidth="1"/>
    <col min="9247" max="9250" width="3.5" style="271" customWidth="1"/>
    <col min="9251" max="9278" width="4.75" style="271" customWidth="1"/>
    <col min="9279" max="9279" width="9.375" style="271" customWidth="1"/>
    <col min="9280" max="9280" width="3.375" style="271" customWidth="1"/>
    <col min="9281" max="9281" width="1.5" style="271" customWidth="1"/>
    <col min="9282" max="9399" width="27.375" style="271" customWidth="1"/>
    <col min="9400" max="9472" width="7.875" style="271"/>
    <col min="9473" max="9473" width="9.375" style="271" customWidth="1"/>
    <col min="9474" max="9474" width="1.125" style="271" customWidth="1"/>
    <col min="9475" max="9502" width="4.75" style="271" customWidth="1"/>
    <col min="9503" max="9506" width="3.5" style="271" customWidth="1"/>
    <col min="9507" max="9534" width="4.75" style="271" customWidth="1"/>
    <col min="9535" max="9535" width="9.375" style="271" customWidth="1"/>
    <col min="9536" max="9536" width="3.375" style="271" customWidth="1"/>
    <col min="9537" max="9537" width="1.5" style="271" customWidth="1"/>
    <col min="9538" max="9655" width="27.375" style="271" customWidth="1"/>
    <col min="9656" max="9728" width="7.875" style="271"/>
    <col min="9729" max="9729" width="9.375" style="271" customWidth="1"/>
    <col min="9730" max="9730" width="1.125" style="271" customWidth="1"/>
    <col min="9731" max="9758" width="4.75" style="271" customWidth="1"/>
    <col min="9759" max="9762" width="3.5" style="271" customWidth="1"/>
    <col min="9763" max="9790" width="4.75" style="271" customWidth="1"/>
    <col min="9791" max="9791" width="9.375" style="271" customWidth="1"/>
    <col min="9792" max="9792" width="3.375" style="271" customWidth="1"/>
    <col min="9793" max="9793" width="1.5" style="271" customWidth="1"/>
    <col min="9794" max="9911" width="27.375" style="271" customWidth="1"/>
    <col min="9912" max="9984" width="7.875" style="271"/>
    <col min="9985" max="9985" width="9.375" style="271" customWidth="1"/>
    <col min="9986" max="9986" width="1.125" style="271" customWidth="1"/>
    <col min="9987" max="10014" width="4.75" style="271" customWidth="1"/>
    <col min="10015" max="10018" width="3.5" style="271" customWidth="1"/>
    <col min="10019" max="10046" width="4.75" style="271" customWidth="1"/>
    <col min="10047" max="10047" width="9.375" style="271" customWidth="1"/>
    <col min="10048" max="10048" width="3.375" style="271" customWidth="1"/>
    <col min="10049" max="10049" width="1.5" style="271" customWidth="1"/>
    <col min="10050" max="10167" width="27.375" style="271" customWidth="1"/>
    <col min="10168" max="10240" width="7.875" style="271"/>
    <col min="10241" max="10241" width="9.375" style="271" customWidth="1"/>
    <col min="10242" max="10242" width="1.125" style="271" customWidth="1"/>
    <col min="10243" max="10270" width="4.75" style="271" customWidth="1"/>
    <col min="10271" max="10274" width="3.5" style="271" customWidth="1"/>
    <col min="10275" max="10302" width="4.75" style="271" customWidth="1"/>
    <col min="10303" max="10303" width="9.375" style="271" customWidth="1"/>
    <col min="10304" max="10304" width="3.375" style="271" customWidth="1"/>
    <col min="10305" max="10305" width="1.5" style="271" customWidth="1"/>
    <col min="10306" max="10423" width="27.375" style="271" customWidth="1"/>
    <col min="10424" max="10496" width="7.875" style="271"/>
    <col min="10497" max="10497" width="9.375" style="271" customWidth="1"/>
    <col min="10498" max="10498" width="1.125" style="271" customWidth="1"/>
    <col min="10499" max="10526" width="4.75" style="271" customWidth="1"/>
    <col min="10527" max="10530" width="3.5" style="271" customWidth="1"/>
    <col min="10531" max="10558" width="4.75" style="271" customWidth="1"/>
    <col min="10559" max="10559" width="9.375" style="271" customWidth="1"/>
    <col min="10560" max="10560" width="3.375" style="271" customWidth="1"/>
    <col min="10561" max="10561" width="1.5" style="271" customWidth="1"/>
    <col min="10562" max="10679" width="27.375" style="271" customWidth="1"/>
    <col min="10680" max="10752" width="7.875" style="271"/>
    <col min="10753" max="10753" width="9.375" style="271" customWidth="1"/>
    <col min="10754" max="10754" width="1.125" style="271" customWidth="1"/>
    <col min="10755" max="10782" width="4.75" style="271" customWidth="1"/>
    <col min="10783" max="10786" width="3.5" style="271" customWidth="1"/>
    <col min="10787" max="10814" width="4.75" style="271" customWidth="1"/>
    <col min="10815" max="10815" width="9.375" style="271" customWidth="1"/>
    <col min="10816" max="10816" width="3.375" style="271" customWidth="1"/>
    <col min="10817" max="10817" width="1.5" style="271" customWidth="1"/>
    <col min="10818" max="10935" width="27.375" style="271" customWidth="1"/>
    <col min="10936" max="11008" width="7.875" style="271"/>
    <col min="11009" max="11009" width="9.375" style="271" customWidth="1"/>
    <col min="11010" max="11010" width="1.125" style="271" customWidth="1"/>
    <col min="11011" max="11038" width="4.75" style="271" customWidth="1"/>
    <col min="11039" max="11042" width="3.5" style="271" customWidth="1"/>
    <col min="11043" max="11070" width="4.75" style="271" customWidth="1"/>
    <col min="11071" max="11071" width="9.375" style="271" customWidth="1"/>
    <col min="11072" max="11072" width="3.375" style="271" customWidth="1"/>
    <col min="11073" max="11073" width="1.5" style="271" customWidth="1"/>
    <col min="11074" max="11191" width="27.375" style="271" customWidth="1"/>
    <col min="11192" max="11264" width="7.875" style="271"/>
    <col min="11265" max="11265" width="9.375" style="271" customWidth="1"/>
    <col min="11266" max="11266" width="1.125" style="271" customWidth="1"/>
    <col min="11267" max="11294" width="4.75" style="271" customWidth="1"/>
    <col min="11295" max="11298" width="3.5" style="271" customWidth="1"/>
    <col min="11299" max="11326" width="4.75" style="271" customWidth="1"/>
    <col min="11327" max="11327" width="9.375" style="271" customWidth="1"/>
    <col min="11328" max="11328" width="3.375" style="271" customWidth="1"/>
    <col min="11329" max="11329" width="1.5" style="271" customWidth="1"/>
    <col min="11330" max="11447" width="27.375" style="271" customWidth="1"/>
    <col min="11448" max="11520" width="7.875" style="271"/>
    <col min="11521" max="11521" width="9.375" style="271" customWidth="1"/>
    <col min="11522" max="11522" width="1.125" style="271" customWidth="1"/>
    <col min="11523" max="11550" width="4.75" style="271" customWidth="1"/>
    <col min="11551" max="11554" width="3.5" style="271" customWidth="1"/>
    <col min="11555" max="11582" width="4.75" style="271" customWidth="1"/>
    <col min="11583" max="11583" width="9.375" style="271" customWidth="1"/>
    <col min="11584" max="11584" width="3.375" style="271" customWidth="1"/>
    <col min="11585" max="11585" width="1.5" style="271" customWidth="1"/>
    <col min="11586" max="11703" width="27.375" style="271" customWidth="1"/>
    <col min="11704" max="11776" width="7.875" style="271"/>
    <col min="11777" max="11777" width="9.375" style="271" customWidth="1"/>
    <col min="11778" max="11778" width="1.125" style="271" customWidth="1"/>
    <col min="11779" max="11806" width="4.75" style="271" customWidth="1"/>
    <col min="11807" max="11810" width="3.5" style="271" customWidth="1"/>
    <col min="11811" max="11838" width="4.75" style="271" customWidth="1"/>
    <col min="11839" max="11839" width="9.375" style="271" customWidth="1"/>
    <col min="11840" max="11840" width="3.375" style="271" customWidth="1"/>
    <col min="11841" max="11841" width="1.5" style="271" customWidth="1"/>
    <col min="11842" max="11959" width="27.375" style="271" customWidth="1"/>
    <col min="11960" max="12032" width="7.875" style="271"/>
    <col min="12033" max="12033" width="9.375" style="271" customWidth="1"/>
    <col min="12034" max="12034" width="1.125" style="271" customWidth="1"/>
    <col min="12035" max="12062" width="4.75" style="271" customWidth="1"/>
    <col min="12063" max="12066" width="3.5" style="271" customWidth="1"/>
    <col min="12067" max="12094" width="4.75" style="271" customWidth="1"/>
    <col min="12095" max="12095" width="9.375" style="271" customWidth="1"/>
    <col min="12096" max="12096" width="3.375" style="271" customWidth="1"/>
    <col min="12097" max="12097" width="1.5" style="271" customWidth="1"/>
    <col min="12098" max="12215" width="27.375" style="271" customWidth="1"/>
    <col min="12216" max="12288" width="7.875" style="271"/>
    <col min="12289" max="12289" width="9.375" style="271" customWidth="1"/>
    <col min="12290" max="12290" width="1.125" style="271" customWidth="1"/>
    <col min="12291" max="12318" width="4.75" style="271" customWidth="1"/>
    <col min="12319" max="12322" width="3.5" style="271" customWidth="1"/>
    <col min="12323" max="12350" width="4.75" style="271" customWidth="1"/>
    <col min="12351" max="12351" width="9.375" style="271" customWidth="1"/>
    <col min="12352" max="12352" width="3.375" style="271" customWidth="1"/>
    <col min="12353" max="12353" width="1.5" style="271" customWidth="1"/>
    <col min="12354" max="12471" width="27.375" style="271" customWidth="1"/>
    <col min="12472" max="12544" width="7.875" style="271"/>
    <col min="12545" max="12545" width="9.375" style="271" customWidth="1"/>
    <col min="12546" max="12546" width="1.125" style="271" customWidth="1"/>
    <col min="12547" max="12574" width="4.75" style="271" customWidth="1"/>
    <col min="12575" max="12578" width="3.5" style="271" customWidth="1"/>
    <col min="12579" max="12606" width="4.75" style="271" customWidth="1"/>
    <col min="12607" max="12607" width="9.375" style="271" customWidth="1"/>
    <col min="12608" max="12608" width="3.375" style="271" customWidth="1"/>
    <col min="12609" max="12609" width="1.5" style="271" customWidth="1"/>
    <col min="12610" max="12727" width="27.375" style="271" customWidth="1"/>
    <col min="12728" max="12800" width="7.875" style="271"/>
    <col min="12801" max="12801" width="9.375" style="271" customWidth="1"/>
    <col min="12802" max="12802" width="1.125" style="271" customWidth="1"/>
    <col min="12803" max="12830" width="4.75" style="271" customWidth="1"/>
    <col min="12831" max="12834" width="3.5" style="271" customWidth="1"/>
    <col min="12835" max="12862" width="4.75" style="271" customWidth="1"/>
    <col min="12863" max="12863" width="9.375" style="271" customWidth="1"/>
    <col min="12864" max="12864" width="3.375" style="271" customWidth="1"/>
    <col min="12865" max="12865" width="1.5" style="271" customWidth="1"/>
    <col min="12866" max="12983" width="27.375" style="271" customWidth="1"/>
    <col min="12984" max="13056" width="7.875" style="271"/>
    <col min="13057" max="13057" width="9.375" style="271" customWidth="1"/>
    <col min="13058" max="13058" width="1.125" style="271" customWidth="1"/>
    <col min="13059" max="13086" width="4.75" style="271" customWidth="1"/>
    <col min="13087" max="13090" width="3.5" style="271" customWidth="1"/>
    <col min="13091" max="13118" width="4.75" style="271" customWidth="1"/>
    <col min="13119" max="13119" width="9.375" style="271" customWidth="1"/>
    <col min="13120" max="13120" width="3.375" style="271" customWidth="1"/>
    <col min="13121" max="13121" width="1.5" style="271" customWidth="1"/>
    <col min="13122" max="13239" width="27.375" style="271" customWidth="1"/>
    <col min="13240" max="13312" width="7.875" style="271"/>
    <col min="13313" max="13313" width="9.375" style="271" customWidth="1"/>
    <col min="13314" max="13314" width="1.125" style="271" customWidth="1"/>
    <col min="13315" max="13342" width="4.75" style="271" customWidth="1"/>
    <col min="13343" max="13346" width="3.5" style="271" customWidth="1"/>
    <col min="13347" max="13374" width="4.75" style="271" customWidth="1"/>
    <col min="13375" max="13375" width="9.375" style="271" customWidth="1"/>
    <col min="13376" max="13376" width="3.375" style="271" customWidth="1"/>
    <col min="13377" max="13377" width="1.5" style="271" customWidth="1"/>
    <col min="13378" max="13495" width="27.375" style="271" customWidth="1"/>
    <col min="13496" max="13568" width="7.875" style="271"/>
    <col min="13569" max="13569" width="9.375" style="271" customWidth="1"/>
    <col min="13570" max="13570" width="1.125" style="271" customWidth="1"/>
    <col min="13571" max="13598" width="4.75" style="271" customWidth="1"/>
    <col min="13599" max="13602" width="3.5" style="271" customWidth="1"/>
    <col min="13603" max="13630" width="4.75" style="271" customWidth="1"/>
    <col min="13631" max="13631" width="9.375" style="271" customWidth="1"/>
    <col min="13632" max="13632" width="3.375" style="271" customWidth="1"/>
    <col min="13633" max="13633" width="1.5" style="271" customWidth="1"/>
    <col min="13634" max="13751" width="27.375" style="271" customWidth="1"/>
    <col min="13752" max="13824" width="7.875" style="271"/>
    <col min="13825" max="13825" width="9.375" style="271" customWidth="1"/>
    <col min="13826" max="13826" width="1.125" style="271" customWidth="1"/>
    <col min="13827" max="13854" width="4.75" style="271" customWidth="1"/>
    <col min="13855" max="13858" width="3.5" style="271" customWidth="1"/>
    <col min="13859" max="13886" width="4.75" style="271" customWidth="1"/>
    <col min="13887" max="13887" width="9.375" style="271" customWidth="1"/>
    <col min="13888" max="13888" width="3.375" style="271" customWidth="1"/>
    <col min="13889" max="13889" width="1.5" style="271" customWidth="1"/>
    <col min="13890" max="14007" width="27.375" style="271" customWidth="1"/>
    <col min="14008" max="14080" width="7.875" style="271"/>
    <col min="14081" max="14081" width="9.375" style="271" customWidth="1"/>
    <col min="14082" max="14082" width="1.125" style="271" customWidth="1"/>
    <col min="14083" max="14110" width="4.75" style="271" customWidth="1"/>
    <col min="14111" max="14114" width="3.5" style="271" customWidth="1"/>
    <col min="14115" max="14142" width="4.75" style="271" customWidth="1"/>
    <col min="14143" max="14143" width="9.375" style="271" customWidth="1"/>
    <col min="14144" max="14144" width="3.375" style="271" customWidth="1"/>
    <col min="14145" max="14145" width="1.5" style="271" customWidth="1"/>
    <col min="14146" max="14263" width="27.375" style="271" customWidth="1"/>
    <col min="14264" max="14336" width="7.875" style="271"/>
    <col min="14337" max="14337" width="9.375" style="271" customWidth="1"/>
    <col min="14338" max="14338" width="1.125" style="271" customWidth="1"/>
    <col min="14339" max="14366" width="4.75" style="271" customWidth="1"/>
    <col min="14367" max="14370" width="3.5" style="271" customWidth="1"/>
    <col min="14371" max="14398" width="4.75" style="271" customWidth="1"/>
    <col min="14399" max="14399" width="9.375" style="271" customWidth="1"/>
    <col min="14400" max="14400" width="3.375" style="271" customWidth="1"/>
    <col min="14401" max="14401" width="1.5" style="271" customWidth="1"/>
    <col min="14402" max="14519" width="27.375" style="271" customWidth="1"/>
    <col min="14520" max="14592" width="7.875" style="271"/>
    <col min="14593" max="14593" width="9.375" style="271" customWidth="1"/>
    <col min="14594" max="14594" width="1.125" style="271" customWidth="1"/>
    <col min="14595" max="14622" width="4.75" style="271" customWidth="1"/>
    <col min="14623" max="14626" width="3.5" style="271" customWidth="1"/>
    <col min="14627" max="14654" width="4.75" style="271" customWidth="1"/>
    <col min="14655" max="14655" width="9.375" style="271" customWidth="1"/>
    <col min="14656" max="14656" width="3.375" style="271" customWidth="1"/>
    <col min="14657" max="14657" width="1.5" style="271" customWidth="1"/>
    <col min="14658" max="14775" width="27.375" style="271" customWidth="1"/>
    <col min="14776" max="14848" width="7.875" style="271"/>
    <col min="14849" max="14849" width="9.375" style="271" customWidth="1"/>
    <col min="14850" max="14850" width="1.125" style="271" customWidth="1"/>
    <col min="14851" max="14878" width="4.75" style="271" customWidth="1"/>
    <col min="14879" max="14882" width="3.5" style="271" customWidth="1"/>
    <col min="14883" max="14910" width="4.75" style="271" customWidth="1"/>
    <col min="14911" max="14911" width="9.375" style="271" customWidth="1"/>
    <col min="14912" max="14912" width="3.375" style="271" customWidth="1"/>
    <col min="14913" max="14913" width="1.5" style="271" customWidth="1"/>
    <col min="14914" max="15031" width="27.375" style="271" customWidth="1"/>
    <col min="15032" max="15104" width="7.875" style="271"/>
    <col min="15105" max="15105" width="9.375" style="271" customWidth="1"/>
    <col min="15106" max="15106" width="1.125" style="271" customWidth="1"/>
    <col min="15107" max="15134" width="4.75" style="271" customWidth="1"/>
    <col min="15135" max="15138" width="3.5" style="271" customWidth="1"/>
    <col min="15139" max="15166" width="4.75" style="271" customWidth="1"/>
    <col min="15167" max="15167" width="9.375" style="271" customWidth="1"/>
    <col min="15168" max="15168" width="3.375" style="271" customWidth="1"/>
    <col min="15169" max="15169" width="1.5" style="271" customWidth="1"/>
    <col min="15170" max="15287" width="27.375" style="271" customWidth="1"/>
    <col min="15288" max="15360" width="7.875" style="271"/>
    <col min="15361" max="15361" width="9.375" style="271" customWidth="1"/>
    <col min="15362" max="15362" width="1.125" style="271" customWidth="1"/>
    <col min="15363" max="15390" width="4.75" style="271" customWidth="1"/>
    <col min="15391" max="15394" width="3.5" style="271" customWidth="1"/>
    <col min="15395" max="15422" width="4.75" style="271" customWidth="1"/>
    <col min="15423" max="15423" width="9.375" style="271" customWidth="1"/>
    <col min="15424" max="15424" width="3.375" style="271" customWidth="1"/>
    <col min="15425" max="15425" width="1.5" style="271" customWidth="1"/>
    <col min="15426" max="15543" width="27.375" style="271" customWidth="1"/>
    <col min="15544" max="15616" width="7.875" style="271"/>
    <col min="15617" max="15617" width="9.375" style="271" customWidth="1"/>
    <col min="15618" max="15618" width="1.125" style="271" customWidth="1"/>
    <col min="15619" max="15646" width="4.75" style="271" customWidth="1"/>
    <col min="15647" max="15650" width="3.5" style="271" customWidth="1"/>
    <col min="15651" max="15678" width="4.75" style="271" customWidth="1"/>
    <col min="15679" max="15679" width="9.375" style="271" customWidth="1"/>
    <col min="15680" max="15680" width="3.375" style="271" customWidth="1"/>
    <col min="15681" max="15681" width="1.5" style="271" customWidth="1"/>
    <col min="15682" max="15799" width="27.375" style="271" customWidth="1"/>
    <col min="15800" max="15872" width="7.875" style="271"/>
    <col min="15873" max="15873" width="9.375" style="271" customWidth="1"/>
    <col min="15874" max="15874" width="1.125" style="271" customWidth="1"/>
    <col min="15875" max="15902" width="4.75" style="271" customWidth="1"/>
    <col min="15903" max="15906" width="3.5" style="271" customWidth="1"/>
    <col min="15907" max="15934" width="4.75" style="271" customWidth="1"/>
    <col min="15935" max="15935" width="9.375" style="271" customWidth="1"/>
    <col min="15936" max="15936" width="3.375" style="271" customWidth="1"/>
    <col min="15937" max="15937" width="1.5" style="271" customWidth="1"/>
    <col min="15938" max="16055" width="27.375" style="271" customWidth="1"/>
    <col min="16056" max="16128" width="7.875" style="271"/>
    <col min="16129" max="16129" width="9.375" style="271" customWidth="1"/>
    <col min="16130" max="16130" width="1.125" style="271" customWidth="1"/>
    <col min="16131" max="16158" width="4.75" style="271" customWidth="1"/>
    <col min="16159" max="16162" width="3.5" style="271" customWidth="1"/>
    <col min="16163" max="16190" width="4.75" style="271" customWidth="1"/>
    <col min="16191" max="16191" width="9.375" style="271" customWidth="1"/>
    <col min="16192" max="16192" width="3.375" style="271" customWidth="1"/>
    <col min="16193" max="16193" width="1.5" style="271" customWidth="1"/>
    <col min="16194" max="16311" width="27.375" style="271" customWidth="1"/>
    <col min="16312" max="16384" width="7.875" style="271"/>
  </cols>
  <sheetData>
    <row r="1" spans="1:183" s="270" customFormat="1" ht="39.950000000000003" customHeight="1" x14ac:dyDescent="0.2">
      <c r="C1" s="270">
        <v>1</v>
      </c>
      <c r="D1" s="270">
        <v>1</v>
      </c>
      <c r="E1" s="270">
        <v>1</v>
      </c>
      <c r="F1" s="270">
        <v>1</v>
      </c>
      <c r="G1" s="270">
        <v>1</v>
      </c>
      <c r="H1" s="270">
        <v>1</v>
      </c>
      <c r="I1" s="270">
        <v>1</v>
      </c>
      <c r="J1" s="270">
        <v>1</v>
      </c>
      <c r="K1" s="270">
        <v>1</v>
      </c>
      <c r="L1" s="270">
        <v>1</v>
      </c>
      <c r="M1" s="270">
        <v>1</v>
      </c>
      <c r="N1" s="270">
        <v>1</v>
      </c>
      <c r="O1" s="270">
        <v>1</v>
      </c>
      <c r="P1" s="270">
        <v>1</v>
      </c>
      <c r="Q1" s="270">
        <v>1</v>
      </c>
      <c r="R1" s="270">
        <v>1</v>
      </c>
      <c r="S1" s="270">
        <v>1</v>
      </c>
      <c r="T1" s="270">
        <v>1</v>
      </c>
      <c r="U1" s="270">
        <v>1</v>
      </c>
      <c r="V1" s="270">
        <v>1</v>
      </c>
      <c r="W1" s="270">
        <v>1</v>
      </c>
      <c r="X1" s="270">
        <v>1</v>
      </c>
      <c r="Y1" s="270">
        <v>1</v>
      </c>
      <c r="Z1" s="270">
        <v>1</v>
      </c>
      <c r="AA1" s="270">
        <v>1</v>
      </c>
      <c r="AB1" s="270">
        <v>1</v>
      </c>
      <c r="AC1" s="270">
        <v>1</v>
      </c>
      <c r="AD1" s="270">
        <v>1</v>
      </c>
      <c r="AE1" s="270">
        <v>3</v>
      </c>
      <c r="AF1" s="270">
        <v>3</v>
      </c>
      <c r="AG1" s="270">
        <v>3</v>
      </c>
      <c r="AH1" s="270">
        <v>3</v>
      </c>
      <c r="AI1" s="270">
        <v>1</v>
      </c>
      <c r="AJ1" s="270">
        <v>1</v>
      </c>
      <c r="AK1" s="270">
        <v>1</v>
      </c>
      <c r="AL1" s="270">
        <v>1</v>
      </c>
      <c r="AM1" s="270">
        <v>1</v>
      </c>
      <c r="AN1" s="270">
        <v>1</v>
      </c>
      <c r="AO1" s="270">
        <v>1</v>
      </c>
      <c r="AP1" s="270">
        <v>1</v>
      </c>
      <c r="AQ1" s="270">
        <v>1</v>
      </c>
      <c r="AR1" s="270">
        <v>1</v>
      </c>
      <c r="AS1" s="270">
        <v>1</v>
      </c>
      <c r="AT1" s="270">
        <v>1</v>
      </c>
      <c r="AU1" s="270">
        <v>1</v>
      </c>
      <c r="AV1" s="270">
        <v>1</v>
      </c>
      <c r="AW1" s="270">
        <v>1</v>
      </c>
      <c r="AX1" s="270">
        <v>1</v>
      </c>
      <c r="AY1" s="270">
        <v>1</v>
      </c>
      <c r="AZ1" s="270">
        <v>1</v>
      </c>
      <c r="BA1" s="270">
        <v>1</v>
      </c>
      <c r="BB1" s="270">
        <v>1</v>
      </c>
      <c r="BC1" s="270">
        <v>1</v>
      </c>
      <c r="BD1" s="270">
        <v>1</v>
      </c>
      <c r="BE1" s="270">
        <v>1</v>
      </c>
      <c r="BF1" s="270">
        <v>1</v>
      </c>
      <c r="BG1" s="270">
        <v>1</v>
      </c>
      <c r="BH1" s="270">
        <v>1</v>
      </c>
      <c r="BI1" s="270">
        <v>1</v>
      </c>
      <c r="BJ1" s="270">
        <v>1</v>
      </c>
      <c r="BL1" s="395"/>
      <c r="BM1" s="395"/>
      <c r="BN1" s="395"/>
      <c r="BO1" s="395"/>
      <c r="BP1" s="395"/>
      <c r="BQ1" s="395"/>
      <c r="BR1" s="395"/>
      <c r="BS1" s="395"/>
      <c r="BT1" s="395"/>
      <c r="BU1" s="395"/>
      <c r="BV1" s="395"/>
      <c r="BW1" s="395"/>
      <c r="BX1" s="395"/>
      <c r="BY1" s="395"/>
      <c r="BZ1" s="395"/>
      <c r="CA1" s="395"/>
      <c r="CB1" s="395"/>
      <c r="CC1" s="395"/>
      <c r="CD1" s="395"/>
      <c r="CE1" s="395"/>
      <c r="CF1" s="395"/>
      <c r="CG1" s="395"/>
      <c r="CH1" s="395"/>
      <c r="CI1" s="395"/>
      <c r="CJ1" s="395"/>
      <c r="CK1" s="395"/>
      <c r="CL1" s="395"/>
      <c r="CM1" s="395"/>
      <c r="CN1" s="395"/>
      <c r="CO1" s="395"/>
      <c r="CP1" s="395"/>
      <c r="CQ1" s="395"/>
      <c r="CR1" s="395"/>
      <c r="CS1" s="395"/>
      <c r="CT1" s="395"/>
      <c r="CU1" s="395"/>
      <c r="CV1" s="395"/>
      <c r="CW1" s="395"/>
      <c r="CX1" s="395"/>
      <c r="CY1" s="395"/>
      <c r="CZ1" s="395"/>
      <c r="DA1" s="395"/>
      <c r="DB1" s="395"/>
      <c r="DC1" s="395"/>
      <c r="DD1" s="395"/>
      <c r="DE1" s="395"/>
      <c r="DF1" s="395"/>
      <c r="DG1" s="395"/>
      <c r="DH1" s="395"/>
      <c r="DI1" s="395"/>
      <c r="DJ1" s="395"/>
      <c r="DK1" s="395"/>
      <c r="DL1" s="395"/>
      <c r="DM1" s="395"/>
      <c r="DN1" s="395"/>
      <c r="DO1" s="395"/>
      <c r="DP1" s="395"/>
      <c r="DQ1" s="395"/>
      <c r="DR1" s="395"/>
      <c r="DS1" s="395"/>
      <c r="DT1" s="395"/>
      <c r="DU1" s="395"/>
      <c r="DV1" s="395"/>
      <c r="DW1" s="395"/>
      <c r="DX1" s="395"/>
      <c r="DY1" s="395"/>
      <c r="DZ1" s="395"/>
      <c r="EA1" s="395"/>
      <c r="EB1" s="395"/>
      <c r="EC1" s="395"/>
      <c r="ED1" s="395"/>
      <c r="EE1" s="395"/>
      <c r="EF1" s="395"/>
      <c r="EG1" s="395"/>
      <c r="EH1" s="395"/>
      <c r="EI1" s="395"/>
      <c r="EJ1" s="395"/>
      <c r="EK1" s="395"/>
      <c r="EL1" s="395"/>
      <c r="EM1" s="395"/>
      <c r="EN1" s="395"/>
      <c r="EO1" s="395"/>
      <c r="EP1" s="395"/>
      <c r="EQ1" s="395"/>
      <c r="ER1" s="395"/>
      <c r="ES1" s="395"/>
      <c r="ET1" s="395"/>
      <c r="EU1" s="395"/>
      <c r="EV1" s="395"/>
      <c r="EW1" s="395"/>
      <c r="EX1" s="395"/>
      <c r="EY1" s="395"/>
      <c r="EZ1" s="395"/>
      <c r="FA1" s="395"/>
      <c r="FB1" s="395"/>
      <c r="FC1" s="395"/>
      <c r="FD1" s="395"/>
      <c r="FE1" s="395"/>
      <c r="FF1" s="395"/>
      <c r="FG1" s="395"/>
      <c r="FH1" s="395"/>
      <c r="FI1" s="395"/>
      <c r="FJ1" s="395"/>
      <c r="FK1" s="395"/>
      <c r="FL1" s="395"/>
      <c r="FM1" s="395"/>
      <c r="FN1" s="395"/>
      <c r="FO1" s="395"/>
      <c r="FP1" s="395"/>
      <c r="FQ1" s="395"/>
      <c r="FR1" s="395"/>
      <c r="FS1" s="395"/>
      <c r="FT1" s="395"/>
      <c r="FU1" s="395"/>
      <c r="FV1" s="395"/>
      <c r="FW1" s="395"/>
      <c r="FX1" s="395"/>
      <c r="FY1" s="395"/>
      <c r="FZ1" s="395"/>
      <c r="GA1" s="395"/>
    </row>
    <row r="2" spans="1:183" ht="4.1500000000000004" customHeight="1" x14ac:dyDescent="0.2">
      <c r="C2" s="272"/>
      <c r="D2" s="272"/>
      <c r="E2" s="272"/>
      <c r="F2" s="272"/>
      <c r="G2" s="272"/>
      <c r="H2" s="272"/>
      <c r="I2" s="272"/>
      <c r="J2" s="272"/>
      <c r="K2" s="272"/>
      <c r="L2" s="272"/>
      <c r="M2" s="272"/>
      <c r="N2" s="272"/>
      <c r="O2" s="272"/>
      <c r="P2" s="272"/>
      <c r="Q2" s="272"/>
      <c r="R2" s="272"/>
      <c r="S2" s="272"/>
      <c r="T2" s="272"/>
      <c r="U2" s="272"/>
      <c r="V2" s="272"/>
      <c r="W2" s="272"/>
      <c r="X2" s="272"/>
      <c r="Y2" s="272"/>
      <c r="Z2" s="272"/>
      <c r="AA2" s="272"/>
      <c r="AB2" s="272"/>
      <c r="AC2" s="272"/>
      <c r="AD2" s="272"/>
      <c r="AE2" s="272"/>
      <c r="AF2" s="272"/>
      <c r="AG2" s="272"/>
      <c r="AH2" s="272"/>
      <c r="AI2" s="272"/>
      <c r="AJ2" s="272"/>
      <c r="AK2" s="272"/>
      <c r="AL2" s="272"/>
      <c r="AM2" s="272"/>
      <c r="AN2" s="272"/>
      <c r="AO2" s="272"/>
      <c r="AP2" s="272"/>
      <c r="AQ2" s="272"/>
      <c r="AR2" s="272"/>
      <c r="AS2" s="272"/>
      <c r="AT2" s="272"/>
      <c r="AU2" s="272"/>
      <c r="AV2" s="272"/>
      <c r="AW2" s="272"/>
      <c r="AX2" s="272"/>
      <c r="AY2" s="272"/>
      <c r="AZ2" s="272"/>
      <c r="BA2" s="272"/>
      <c r="BB2" s="272"/>
      <c r="BC2" s="272"/>
      <c r="BD2" s="272"/>
      <c r="BE2" s="272"/>
      <c r="BF2" s="272"/>
      <c r="BG2" s="272"/>
      <c r="BH2" s="272"/>
      <c r="BI2" s="272"/>
      <c r="BJ2" s="272"/>
    </row>
    <row r="3" spans="1:183" ht="24.75" customHeight="1" x14ac:dyDescent="0.2">
      <c r="A3" s="270">
        <v>1</v>
      </c>
      <c r="C3" s="273"/>
      <c r="D3" s="273"/>
      <c r="E3" s="273"/>
      <c r="F3" s="273"/>
      <c r="G3" s="273"/>
      <c r="H3" s="273"/>
      <c r="I3" s="273"/>
      <c r="J3" s="273"/>
      <c r="K3" s="273"/>
      <c r="L3" s="273"/>
      <c r="M3" s="273"/>
      <c r="N3" s="273"/>
      <c r="O3" s="273"/>
      <c r="P3" s="273"/>
      <c r="Q3" s="273"/>
      <c r="R3" s="273"/>
      <c r="S3" s="273"/>
      <c r="T3" s="273"/>
      <c r="U3" s="273"/>
      <c r="V3" s="273"/>
      <c r="W3" s="273"/>
      <c r="X3" s="273"/>
      <c r="Y3" s="273"/>
      <c r="Z3" s="273"/>
      <c r="AA3" s="273"/>
      <c r="AB3" s="273"/>
      <c r="AC3" s="273"/>
      <c r="AD3" s="273"/>
      <c r="AE3" s="273"/>
      <c r="AF3" s="273"/>
      <c r="AG3" s="273"/>
      <c r="AH3" s="273"/>
      <c r="AI3" s="273"/>
      <c r="AJ3" s="273"/>
      <c r="AK3" s="273"/>
      <c r="AL3" s="273"/>
      <c r="AM3" s="273"/>
      <c r="AN3" s="273"/>
      <c r="AO3" s="273"/>
      <c r="AP3" s="273"/>
      <c r="AQ3" s="273"/>
      <c r="AR3" s="273"/>
      <c r="AS3" s="273"/>
      <c r="AT3" s="273"/>
      <c r="AU3" s="273"/>
      <c r="AV3" s="273"/>
      <c r="AW3" s="273"/>
      <c r="AX3" s="273"/>
      <c r="AY3" s="273"/>
      <c r="AZ3" s="273"/>
      <c r="BA3" s="273"/>
      <c r="BB3" s="273"/>
      <c r="BC3" s="273"/>
      <c r="BD3" s="273"/>
      <c r="BE3" s="273"/>
      <c r="BF3" s="273"/>
      <c r="BG3" s="273"/>
      <c r="BH3" s="273"/>
      <c r="BI3" s="273"/>
      <c r="BJ3" s="273"/>
    </row>
    <row r="4" spans="1:183" ht="85.7" customHeight="1" x14ac:dyDescent="1.35">
      <c r="A4" s="270">
        <v>11</v>
      </c>
      <c r="C4" s="274" t="s">
        <v>421</v>
      </c>
      <c r="D4" s="274"/>
      <c r="E4" s="274"/>
      <c r="F4" s="274"/>
      <c r="G4" s="274"/>
      <c r="H4" s="274"/>
      <c r="I4" s="274"/>
      <c r="J4" s="274"/>
      <c r="K4" s="274"/>
      <c r="L4" s="274"/>
      <c r="M4" s="274"/>
      <c r="N4" s="274"/>
      <c r="O4" s="274"/>
      <c r="P4" s="274"/>
      <c r="Q4" s="274"/>
      <c r="R4" s="274"/>
      <c r="S4" s="274"/>
      <c r="T4" s="274"/>
      <c r="U4" s="274"/>
      <c r="V4" s="274"/>
      <c r="W4" s="274"/>
      <c r="X4" s="274"/>
      <c r="Y4" s="274"/>
      <c r="Z4" s="274"/>
      <c r="AA4" s="275" t="s">
        <v>420</v>
      </c>
      <c r="AB4" s="275"/>
      <c r="AC4" s="275"/>
      <c r="AD4" s="275"/>
      <c r="AE4" s="275"/>
      <c r="AF4" s="276"/>
      <c r="AG4" s="277"/>
      <c r="AH4" s="275" t="s">
        <v>435</v>
      </c>
      <c r="AI4" s="275"/>
      <c r="AJ4" s="275"/>
      <c r="AK4" s="275"/>
      <c r="AL4" s="275"/>
      <c r="AM4" s="278" t="s">
        <v>436</v>
      </c>
      <c r="AN4" s="278"/>
      <c r="AO4" s="278"/>
      <c r="AP4" s="278"/>
      <c r="AQ4" s="278"/>
      <c r="AR4" s="278"/>
      <c r="AS4" s="278"/>
      <c r="AT4" s="278"/>
      <c r="AU4" s="278"/>
      <c r="AV4" s="278"/>
      <c r="AW4" s="278"/>
      <c r="AX4" s="278"/>
      <c r="AY4" s="278"/>
      <c r="AZ4" s="278"/>
      <c r="BA4" s="278"/>
      <c r="BB4" s="278"/>
      <c r="BC4" s="278"/>
      <c r="BD4" s="278"/>
      <c r="BE4" s="278"/>
      <c r="BF4" s="278"/>
      <c r="BG4" s="278"/>
      <c r="BH4" s="278"/>
      <c r="BI4" s="278"/>
      <c r="BJ4" s="278"/>
      <c r="BK4" s="279"/>
      <c r="BL4" s="397"/>
    </row>
    <row r="5" spans="1:183" ht="15" hidden="1" customHeight="1" x14ac:dyDescent="1.65">
      <c r="A5" s="280"/>
      <c r="C5" s="281"/>
      <c r="D5" s="282"/>
      <c r="E5" s="282"/>
      <c r="F5" s="282"/>
      <c r="G5" s="282"/>
      <c r="H5" s="282"/>
      <c r="I5" s="282"/>
      <c r="J5" s="282"/>
      <c r="K5" s="282"/>
      <c r="L5" s="282"/>
      <c r="M5" s="282"/>
      <c r="N5" s="282"/>
      <c r="O5" s="282"/>
      <c r="P5" s="282"/>
      <c r="Q5" s="282"/>
      <c r="R5" s="282"/>
      <c r="S5" s="282"/>
      <c r="T5" s="282"/>
      <c r="U5" s="282"/>
      <c r="V5" s="282"/>
      <c r="W5" s="282"/>
      <c r="X5" s="282"/>
      <c r="Y5" s="282"/>
      <c r="Z5" s="282"/>
      <c r="AA5" s="283"/>
      <c r="AB5" s="284"/>
      <c r="AC5" s="284"/>
      <c r="AD5" s="284"/>
      <c r="AE5" s="284"/>
      <c r="AF5" s="276"/>
      <c r="AG5" s="277"/>
      <c r="AH5" s="285"/>
      <c r="AI5" s="286"/>
      <c r="AJ5" s="286"/>
      <c r="AK5" s="286"/>
      <c r="AL5" s="286"/>
      <c r="AM5" s="287"/>
      <c r="AN5" s="288"/>
      <c r="AO5" s="288"/>
      <c r="AP5" s="288"/>
      <c r="AQ5" s="288"/>
      <c r="AR5" s="288"/>
      <c r="AS5" s="288"/>
      <c r="AT5" s="288"/>
      <c r="AU5" s="288"/>
      <c r="AV5" s="288"/>
      <c r="AW5" s="288"/>
      <c r="AX5" s="288"/>
      <c r="AY5" s="288"/>
      <c r="AZ5" s="288"/>
      <c r="BA5" s="288"/>
      <c r="BB5" s="288"/>
      <c r="BC5" s="288"/>
      <c r="BD5" s="288"/>
      <c r="BE5" s="288"/>
      <c r="BF5" s="288"/>
      <c r="BG5" s="288"/>
      <c r="BH5" s="288"/>
      <c r="BI5" s="288"/>
      <c r="BJ5" s="288"/>
      <c r="BK5" s="279"/>
      <c r="BL5" s="397"/>
    </row>
    <row r="6" spans="1:183" ht="47.25" customHeight="1" x14ac:dyDescent="0.2">
      <c r="A6" s="270">
        <v>13</v>
      </c>
      <c r="C6" s="289" t="s">
        <v>422</v>
      </c>
      <c r="D6" s="289"/>
      <c r="E6" s="289"/>
      <c r="F6" s="289"/>
      <c r="G6" s="289"/>
      <c r="H6" s="289"/>
      <c r="I6" s="289"/>
      <c r="J6" s="289"/>
      <c r="K6" s="289"/>
      <c r="L6" s="289"/>
      <c r="M6" s="289"/>
      <c r="N6" s="289"/>
      <c r="O6" s="289"/>
      <c r="P6" s="289"/>
      <c r="Q6" s="289"/>
      <c r="R6" s="289"/>
      <c r="S6" s="289"/>
      <c r="T6" s="289"/>
      <c r="U6" s="289"/>
      <c r="V6" s="289"/>
      <c r="W6" s="289"/>
      <c r="X6" s="289"/>
      <c r="Y6" s="289"/>
      <c r="Z6" s="289"/>
      <c r="AA6" s="289"/>
      <c r="AB6" s="289"/>
      <c r="AC6" s="289"/>
      <c r="AD6" s="289"/>
      <c r="AE6" s="290"/>
      <c r="AF6" s="291"/>
      <c r="AG6" s="292"/>
      <c r="AH6" s="290"/>
      <c r="AI6" s="293" t="s">
        <v>437</v>
      </c>
      <c r="AJ6" s="293"/>
      <c r="AK6" s="293"/>
      <c r="AL6" s="293"/>
      <c r="AM6" s="293"/>
      <c r="AN6" s="293"/>
      <c r="AO6" s="293"/>
      <c r="AP6" s="293"/>
      <c r="AQ6" s="293"/>
      <c r="AR6" s="293"/>
      <c r="AS6" s="293"/>
      <c r="AT6" s="293"/>
      <c r="AU6" s="293"/>
      <c r="AV6" s="293"/>
      <c r="AW6" s="293"/>
      <c r="AX6" s="293"/>
      <c r="AY6" s="293"/>
      <c r="AZ6" s="293"/>
      <c r="BA6" s="293"/>
      <c r="BB6" s="293"/>
      <c r="BC6" s="293"/>
      <c r="BD6" s="293"/>
      <c r="BE6" s="293"/>
      <c r="BF6" s="293"/>
      <c r="BG6" s="293"/>
      <c r="BH6" s="293"/>
      <c r="BI6" s="293"/>
      <c r="BJ6" s="293"/>
      <c r="BL6" s="397"/>
    </row>
    <row r="7" spans="1:183" ht="77.25" hidden="1" customHeight="1" x14ac:dyDescent="0.2">
      <c r="C7" s="294"/>
      <c r="D7" s="295"/>
      <c r="E7" s="295"/>
      <c r="F7" s="295"/>
      <c r="G7" s="295"/>
      <c r="H7" s="295"/>
      <c r="I7" s="295"/>
      <c r="J7" s="295"/>
      <c r="K7" s="295"/>
      <c r="L7" s="295"/>
      <c r="M7" s="295"/>
      <c r="N7" s="295"/>
      <c r="O7" s="295"/>
      <c r="P7" s="295"/>
      <c r="Q7" s="295"/>
      <c r="R7" s="295"/>
      <c r="S7" s="295"/>
      <c r="T7" s="295"/>
      <c r="U7" s="295"/>
      <c r="V7" s="295"/>
      <c r="W7" s="295"/>
      <c r="X7" s="295"/>
      <c r="Y7" s="295"/>
      <c r="Z7" s="295"/>
      <c r="AA7" s="295"/>
      <c r="AB7" s="295"/>
      <c r="AC7" s="295"/>
      <c r="AD7" s="295"/>
      <c r="AE7" s="290"/>
      <c r="AF7" s="291"/>
      <c r="AG7" s="292"/>
      <c r="AH7" s="290"/>
      <c r="AI7" s="296"/>
      <c r="AJ7" s="297"/>
      <c r="AK7" s="297"/>
      <c r="AL7" s="297"/>
      <c r="AM7" s="297"/>
      <c r="AN7" s="297"/>
      <c r="AO7" s="297"/>
      <c r="AP7" s="297"/>
      <c r="AQ7" s="297"/>
      <c r="AR7" s="297"/>
      <c r="AS7" s="297"/>
      <c r="AT7" s="297"/>
      <c r="AU7" s="297"/>
      <c r="AV7" s="297"/>
      <c r="AW7" s="297"/>
      <c r="AX7" s="297"/>
      <c r="AY7" s="297"/>
      <c r="AZ7" s="297"/>
      <c r="BA7" s="297"/>
      <c r="BB7" s="297"/>
      <c r="BC7" s="297"/>
      <c r="BD7" s="297"/>
      <c r="BE7" s="297"/>
      <c r="BF7" s="297"/>
      <c r="BG7" s="297"/>
      <c r="BH7" s="297"/>
      <c r="BI7" s="297"/>
      <c r="BJ7" s="297"/>
      <c r="BL7" s="397"/>
    </row>
    <row r="8" spans="1:183" ht="42.6" customHeight="1" x14ac:dyDescent="0.2">
      <c r="A8" s="270">
        <v>14</v>
      </c>
      <c r="C8" s="298" t="s">
        <v>241</v>
      </c>
      <c r="D8" s="299"/>
      <c r="E8" s="299"/>
      <c r="F8" s="299"/>
      <c r="G8" s="300" t="s">
        <v>174</v>
      </c>
      <c r="H8" s="301"/>
      <c r="I8" s="301"/>
      <c r="J8" s="301"/>
      <c r="K8" s="302" t="s">
        <v>242</v>
      </c>
      <c r="L8" s="301"/>
      <c r="M8" s="301"/>
      <c r="N8" s="301"/>
      <c r="O8" s="303" t="s">
        <v>243</v>
      </c>
      <c r="P8" s="301"/>
      <c r="Q8" s="301"/>
      <c r="R8" s="301"/>
      <c r="S8" s="304" t="s">
        <v>244</v>
      </c>
      <c r="T8" s="301"/>
      <c r="U8" s="301"/>
      <c r="V8" s="301"/>
      <c r="W8" s="305" t="s">
        <v>245</v>
      </c>
      <c r="X8" s="301"/>
      <c r="Y8" s="301"/>
      <c r="Z8" s="301"/>
      <c r="AA8" s="306" t="s">
        <v>246</v>
      </c>
      <c r="AB8" s="307"/>
      <c r="AC8" s="307"/>
      <c r="AD8" s="308"/>
      <c r="AE8" s="309"/>
      <c r="AF8" s="310"/>
      <c r="AG8" s="311"/>
      <c r="AH8" s="309"/>
      <c r="AI8" s="312" t="s">
        <v>241</v>
      </c>
      <c r="AJ8" s="313"/>
      <c r="AK8" s="313"/>
      <c r="AL8" s="314"/>
      <c r="AM8" s="315" t="s">
        <v>174</v>
      </c>
      <c r="AN8" s="316"/>
      <c r="AO8" s="316"/>
      <c r="AP8" s="317"/>
      <c r="AQ8" s="318" t="s">
        <v>242</v>
      </c>
      <c r="AR8" s="316"/>
      <c r="AS8" s="316"/>
      <c r="AT8" s="317"/>
      <c r="AU8" s="319" t="s">
        <v>243</v>
      </c>
      <c r="AV8" s="316"/>
      <c r="AW8" s="316"/>
      <c r="AX8" s="317"/>
      <c r="AY8" s="320" t="s">
        <v>244</v>
      </c>
      <c r="AZ8" s="316"/>
      <c r="BA8" s="316"/>
      <c r="BB8" s="317"/>
      <c r="BC8" s="321" t="s">
        <v>245</v>
      </c>
      <c r="BD8" s="316"/>
      <c r="BE8" s="316"/>
      <c r="BF8" s="317"/>
      <c r="BG8" s="322" t="s">
        <v>246</v>
      </c>
      <c r="BH8" s="323"/>
      <c r="BI8" s="323"/>
      <c r="BJ8" s="323"/>
      <c r="BL8" s="397"/>
    </row>
    <row r="9" spans="1:183" ht="7.9" customHeight="1" x14ac:dyDescent="0.2">
      <c r="A9" s="270">
        <v>15</v>
      </c>
      <c r="C9" s="324"/>
      <c r="D9" s="325"/>
      <c r="E9" s="325"/>
      <c r="F9" s="325"/>
      <c r="G9" s="324"/>
      <c r="H9" s="325"/>
      <c r="I9" s="325"/>
      <c r="J9" s="325"/>
      <c r="K9" s="324"/>
      <c r="L9" s="325"/>
      <c r="M9" s="325"/>
      <c r="N9" s="325"/>
      <c r="O9" s="324"/>
      <c r="P9" s="325"/>
      <c r="Q9" s="325"/>
      <c r="R9" s="325"/>
      <c r="S9" s="324"/>
      <c r="T9" s="325"/>
      <c r="U9" s="325"/>
      <c r="V9" s="325"/>
      <c r="W9" s="324"/>
      <c r="X9" s="325"/>
      <c r="Y9" s="325"/>
      <c r="Z9" s="325"/>
      <c r="AA9" s="324"/>
      <c r="AB9" s="325"/>
      <c r="AC9" s="325"/>
      <c r="AD9" s="325"/>
      <c r="AE9" s="309"/>
      <c r="AF9" s="310"/>
      <c r="AG9" s="311"/>
      <c r="AH9" s="309"/>
      <c r="AI9" s="324"/>
      <c r="AJ9" s="325"/>
      <c r="AK9" s="325"/>
      <c r="AL9" s="325"/>
      <c r="AM9" s="324"/>
      <c r="AN9" s="325"/>
      <c r="AO9" s="325"/>
      <c r="AP9" s="325"/>
      <c r="AQ9" s="324"/>
      <c r="AR9" s="325"/>
      <c r="AS9" s="325"/>
      <c r="AT9" s="325"/>
      <c r="AU9" s="324"/>
      <c r="AV9" s="325"/>
      <c r="AW9" s="325"/>
      <c r="AX9" s="325"/>
      <c r="AY9" s="324"/>
      <c r="AZ9" s="325"/>
      <c r="BA9" s="325"/>
      <c r="BB9" s="325"/>
      <c r="BC9" s="324"/>
      <c r="BD9" s="325"/>
      <c r="BE9" s="325"/>
      <c r="BF9" s="325"/>
      <c r="BG9" s="324"/>
      <c r="BH9" s="325"/>
      <c r="BI9" s="325"/>
      <c r="BJ9" s="325"/>
      <c r="BL9" s="397"/>
    </row>
    <row r="10" spans="1:183" s="327" customFormat="1" ht="35.1" customHeight="1" x14ac:dyDescent="0.4">
      <c r="A10" s="326">
        <v>16</v>
      </c>
      <c r="C10" s="328" t="s">
        <v>425</v>
      </c>
      <c r="D10" s="329"/>
      <c r="E10" s="329"/>
      <c r="F10" s="329"/>
      <c r="G10" s="329" t="e">
        <f>C10+1</f>
        <v>#VALUE!</v>
      </c>
      <c r="H10" s="329"/>
      <c r="I10" s="329"/>
      <c r="J10" s="329"/>
      <c r="K10" s="329" t="e">
        <f>G10+1</f>
        <v>#VALUE!</v>
      </c>
      <c r="L10" s="329"/>
      <c r="M10" s="329"/>
      <c r="N10" s="329"/>
      <c r="O10" s="331" t="e">
        <f>K10+1</f>
        <v>#VALUE!</v>
      </c>
      <c r="P10" s="331"/>
      <c r="Q10" s="331"/>
      <c r="R10" s="331"/>
      <c r="S10" s="331" t="e">
        <f>O10+1</f>
        <v>#VALUE!</v>
      </c>
      <c r="T10" s="331"/>
      <c r="U10" s="331"/>
      <c r="V10" s="331"/>
      <c r="W10" s="331" t="e">
        <f>S10+1</f>
        <v>#VALUE!</v>
      </c>
      <c r="X10" s="331"/>
      <c r="Y10" s="331"/>
      <c r="Z10" s="331"/>
      <c r="AA10" s="332" t="e">
        <f>W10+1</f>
        <v>#VALUE!</v>
      </c>
      <c r="AB10" s="332"/>
      <c r="AC10" s="332"/>
      <c r="AD10" s="333"/>
      <c r="AE10" s="290"/>
      <c r="AF10" s="310"/>
      <c r="AG10" s="311"/>
      <c r="AH10" s="290"/>
      <c r="AI10" s="334" t="s">
        <v>439</v>
      </c>
      <c r="AJ10" s="334"/>
      <c r="AK10" s="334"/>
      <c r="AL10" s="335"/>
      <c r="AM10" s="336" t="e">
        <f>AI10+1</f>
        <v>#VALUE!</v>
      </c>
      <c r="AN10" s="334"/>
      <c r="AO10" s="334"/>
      <c r="AP10" s="335"/>
      <c r="AQ10" s="336" t="e">
        <f>AM10+1</f>
        <v>#VALUE!</v>
      </c>
      <c r="AR10" s="334"/>
      <c r="AS10" s="334"/>
      <c r="AT10" s="335"/>
      <c r="AU10" s="336" t="e">
        <f>AQ10+1</f>
        <v>#VALUE!</v>
      </c>
      <c r="AV10" s="334"/>
      <c r="AW10" s="334"/>
      <c r="AX10" s="335"/>
      <c r="AY10" s="336" t="e">
        <f>AU10+1</f>
        <v>#VALUE!</v>
      </c>
      <c r="AZ10" s="334"/>
      <c r="BA10" s="334"/>
      <c r="BB10" s="335"/>
      <c r="BC10" s="336" t="e">
        <f>AY10+1</f>
        <v>#VALUE!</v>
      </c>
      <c r="BD10" s="334"/>
      <c r="BE10" s="334"/>
      <c r="BF10" s="335"/>
      <c r="BG10" s="337" t="e">
        <f>BC10+1</f>
        <v>#VALUE!</v>
      </c>
      <c r="BH10" s="338"/>
      <c r="BI10" s="338"/>
      <c r="BJ10" s="338"/>
      <c r="BL10" s="397"/>
      <c r="BM10" s="398"/>
      <c r="BN10" s="398"/>
      <c r="BO10" s="398"/>
      <c r="BP10" s="398"/>
      <c r="BQ10" s="398"/>
      <c r="BR10" s="398"/>
      <c r="BS10" s="398"/>
      <c r="BT10" s="398"/>
      <c r="BU10" s="398"/>
      <c r="BV10" s="398"/>
      <c r="BW10" s="398"/>
      <c r="BX10" s="398"/>
      <c r="BY10" s="398"/>
      <c r="BZ10" s="398"/>
      <c r="CA10" s="398"/>
      <c r="CB10" s="398"/>
      <c r="CC10" s="398"/>
      <c r="CD10" s="398"/>
      <c r="CE10" s="398"/>
      <c r="CF10" s="398"/>
      <c r="CG10" s="398"/>
      <c r="CH10" s="398"/>
      <c r="CI10" s="398"/>
      <c r="CJ10" s="398"/>
      <c r="CK10" s="398"/>
      <c r="CL10" s="398"/>
      <c r="CM10" s="398"/>
      <c r="CN10" s="398"/>
      <c r="CO10" s="398"/>
      <c r="CP10" s="398"/>
      <c r="CQ10" s="398"/>
      <c r="CR10" s="398"/>
      <c r="CS10" s="398"/>
      <c r="CT10" s="398"/>
      <c r="CU10" s="398"/>
      <c r="CV10" s="398"/>
      <c r="CW10" s="398"/>
      <c r="CX10" s="398"/>
      <c r="CY10" s="398"/>
      <c r="CZ10" s="398"/>
      <c r="DA10" s="398"/>
      <c r="DB10" s="398"/>
      <c r="DC10" s="398"/>
      <c r="DD10" s="398"/>
      <c r="DE10" s="398"/>
      <c r="DF10" s="398"/>
      <c r="DG10" s="398"/>
      <c r="DH10" s="398"/>
      <c r="DI10" s="398"/>
      <c r="DJ10" s="398"/>
      <c r="DK10" s="398"/>
      <c r="DL10" s="398"/>
      <c r="DM10" s="398"/>
      <c r="DN10" s="398"/>
      <c r="DO10" s="398"/>
      <c r="DP10" s="398"/>
      <c r="DQ10" s="398"/>
      <c r="DR10" s="398"/>
      <c r="DS10" s="398"/>
      <c r="DT10" s="398"/>
      <c r="DU10" s="398"/>
      <c r="DV10" s="398"/>
      <c r="DW10" s="398"/>
      <c r="DX10" s="398"/>
      <c r="DY10" s="398"/>
      <c r="DZ10" s="398"/>
      <c r="EA10" s="398"/>
      <c r="EB10" s="398"/>
      <c r="EC10" s="398"/>
      <c r="ED10" s="398"/>
      <c r="EE10" s="398"/>
      <c r="EF10" s="398"/>
      <c r="EG10" s="398"/>
      <c r="EH10" s="398"/>
      <c r="EI10" s="398"/>
      <c r="EJ10" s="398"/>
      <c r="EK10" s="398"/>
      <c r="EL10" s="398"/>
      <c r="EM10" s="398"/>
      <c r="EN10" s="398"/>
      <c r="EO10" s="398"/>
      <c r="EP10" s="398"/>
      <c r="EQ10" s="398"/>
      <c r="ER10" s="398"/>
      <c r="ES10" s="398"/>
      <c r="ET10" s="398"/>
      <c r="EU10" s="398"/>
      <c r="EV10" s="398"/>
      <c r="EW10" s="398"/>
      <c r="EX10" s="398"/>
      <c r="EY10" s="398"/>
      <c r="EZ10" s="398"/>
      <c r="FA10" s="398"/>
      <c r="FB10" s="398"/>
      <c r="FC10" s="398"/>
      <c r="FD10" s="398"/>
      <c r="FE10" s="398"/>
      <c r="FF10" s="398"/>
      <c r="FG10" s="398"/>
      <c r="FH10" s="398"/>
      <c r="FI10" s="398"/>
      <c r="FJ10" s="398"/>
      <c r="FK10" s="398"/>
      <c r="FL10" s="398"/>
      <c r="FM10" s="398"/>
      <c r="FN10" s="398"/>
      <c r="FO10" s="398"/>
      <c r="FP10" s="398"/>
      <c r="FQ10" s="398"/>
      <c r="FR10" s="398"/>
      <c r="FS10" s="398"/>
      <c r="FT10" s="398"/>
      <c r="FU10" s="398"/>
      <c r="FV10" s="398"/>
      <c r="FW10" s="398"/>
      <c r="FX10" s="398"/>
      <c r="FY10" s="398"/>
      <c r="FZ10" s="398"/>
      <c r="GA10" s="398"/>
    </row>
    <row r="11" spans="1:183" s="327" customFormat="1" ht="19.5" customHeight="1" x14ac:dyDescent="0.4">
      <c r="A11" s="326">
        <v>17</v>
      </c>
      <c r="C11" s="339" t="s">
        <v>251</v>
      </c>
      <c r="D11" s="340"/>
      <c r="E11" s="340"/>
      <c r="F11" s="340"/>
      <c r="G11" s="340" t="s">
        <v>247</v>
      </c>
      <c r="H11" s="340"/>
      <c r="I11" s="340"/>
      <c r="J11" s="340"/>
      <c r="K11" s="340" t="s">
        <v>248</v>
      </c>
      <c r="L11" s="340"/>
      <c r="M11" s="340"/>
      <c r="N11" s="340"/>
      <c r="O11" s="342" t="s">
        <v>253</v>
      </c>
      <c r="P11" s="342"/>
      <c r="Q11" s="342"/>
      <c r="R11" s="342"/>
      <c r="S11" s="342" t="s">
        <v>249</v>
      </c>
      <c r="T11" s="342"/>
      <c r="U11" s="342"/>
      <c r="V11" s="342"/>
      <c r="W11" s="342" t="s">
        <v>250</v>
      </c>
      <c r="X11" s="342"/>
      <c r="Y11" s="342"/>
      <c r="Z11" s="342"/>
      <c r="AA11" s="343" t="s">
        <v>251</v>
      </c>
      <c r="AB11" s="343"/>
      <c r="AC11" s="343"/>
      <c r="AD11" s="344"/>
      <c r="AE11" s="309"/>
      <c r="AF11" s="310"/>
      <c r="AG11" s="311"/>
      <c r="AH11" s="309"/>
      <c r="AI11" s="345" t="s">
        <v>251</v>
      </c>
      <c r="AJ11" s="345"/>
      <c r="AK11" s="345"/>
      <c r="AL11" s="346"/>
      <c r="AM11" s="347" t="s">
        <v>247</v>
      </c>
      <c r="AN11" s="345"/>
      <c r="AO11" s="345"/>
      <c r="AP11" s="346"/>
      <c r="AQ11" s="347" t="s">
        <v>248</v>
      </c>
      <c r="AR11" s="345"/>
      <c r="AS11" s="345"/>
      <c r="AT11" s="346"/>
      <c r="AU11" s="347" t="s">
        <v>253</v>
      </c>
      <c r="AV11" s="345"/>
      <c r="AW11" s="345"/>
      <c r="AX11" s="346"/>
      <c r="AY11" s="347" t="s">
        <v>249</v>
      </c>
      <c r="AZ11" s="345"/>
      <c r="BA11" s="345"/>
      <c r="BB11" s="346"/>
      <c r="BC11" s="347" t="s">
        <v>250</v>
      </c>
      <c r="BD11" s="345"/>
      <c r="BE11" s="345"/>
      <c r="BF11" s="346"/>
      <c r="BG11" s="348" t="s">
        <v>251</v>
      </c>
      <c r="BH11" s="349"/>
      <c r="BI11" s="349"/>
      <c r="BJ11" s="349"/>
      <c r="BL11" s="399"/>
      <c r="BM11" s="398"/>
      <c r="BN11" s="398"/>
      <c r="BO11" s="398"/>
      <c r="BP11" s="398"/>
      <c r="BQ11" s="398"/>
      <c r="BR11" s="398"/>
      <c r="BS11" s="398"/>
      <c r="BT11" s="398"/>
      <c r="BU11" s="398"/>
      <c r="BV11" s="398"/>
      <c r="BW11" s="398"/>
      <c r="BX11" s="398"/>
      <c r="BY11" s="398"/>
      <c r="BZ11" s="398"/>
      <c r="CA11" s="398"/>
      <c r="CB11" s="398"/>
      <c r="CC11" s="398"/>
      <c r="CD11" s="398"/>
      <c r="CE11" s="398"/>
      <c r="CF11" s="398"/>
      <c r="CG11" s="398"/>
      <c r="CH11" s="398"/>
      <c r="CI11" s="398"/>
      <c r="CJ11" s="398"/>
      <c r="CK11" s="398"/>
      <c r="CL11" s="398"/>
      <c r="CM11" s="398"/>
      <c r="CN11" s="398"/>
      <c r="CO11" s="398"/>
      <c r="CP11" s="398"/>
      <c r="CQ11" s="398"/>
      <c r="CR11" s="398"/>
      <c r="CS11" s="398"/>
      <c r="CT11" s="398"/>
      <c r="CU11" s="398"/>
      <c r="CV11" s="398"/>
      <c r="CW11" s="398"/>
      <c r="CX11" s="398"/>
      <c r="CY11" s="398"/>
      <c r="CZ11" s="398"/>
      <c r="DA11" s="398"/>
      <c r="DB11" s="398"/>
      <c r="DC11" s="398"/>
      <c r="DD11" s="398"/>
      <c r="DE11" s="398"/>
      <c r="DF11" s="398"/>
      <c r="DG11" s="398"/>
      <c r="DH11" s="398"/>
      <c r="DI11" s="398"/>
      <c r="DJ11" s="398"/>
      <c r="DK11" s="398"/>
      <c r="DL11" s="398"/>
      <c r="DM11" s="398"/>
      <c r="DN11" s="398"/>
      <c r="DO11" s="398"/>
      <c r="DP11" s="398"/>
      <c r="DQ11" s="398"/>
      <c r="DR11" s="398"/>
      <c r="DS11" s="398"/>
      <c r="DT11" s="398"/>
      <c r="DU11" s="398"/>
      <c r="DV11" s="398"/>
      <c r="DW11" s="398"/>
      <c r="DX11" s="398"/>
      <c r="DY11" s="398"/>
      <c r="DZ11" s="398"/>
      <c r="EA11" s="398"/>
      <c r="EB11" s="398"/>
      <c r="EC11" s="398"/>
      <c r="ED11" s="398"/>
      <c r="EE11" s="398"/>
      <c r="EF11" s="398"/>
      <c r="EG11" s="398"/>
      <c r="EH11" s="398"/>
      <c r="EI11" s="398"/>
      <c r="EJ11" s="398"/>
      <c r="EK11" s="398"/>
      <c r="EL11" s="398"/>
      <c r="EM11" s="398"/>
      <c r="EN11" s="398"/>
      <c r="EO11" s="398"/>
      <c r="EP11" s="398"/>
      <c r="EQ11" s="398"/>
      <c r="ER11" s="398"/>
      <c r="ES11" s="398"/>
      <c r="ET11" s="398"/>
      <c r="EU11" s="398"/>
      <c r="EV11" s="398"/>
      <c r="EW11" s="398"/>
      <c r="EX11" s="398"/>
      <c r="EY11" s="398"/>
      <c r="EZ11" s="398"/>
      <c r="FA11" s="398"/>
      <c r="FB11" s="398"/>
      <c r="FC11" s="398"/>
      <c r="FD11" s="398"/>
      <c r="FE11" s="398"/>
      <c r="FF11" s="398"/>
      <c r="FG11" s="398"/>
      <c r="FH11" s="398"/>
      <c r="FI11" s="398"/>
      <c r="FJ11" s="398"/>
      <c r="FK11" s="398"/>
      <c r="FL11" s="398"/>
      <c r="FM11" s="398"/>
      <c r="FN11" s="398"/>
      <c r="FO11" s="398"/>
      <c r="FP11" s="398"/>
      <c r="FQ11" s="398"/>
      <c r="FR11" s="398"/>
      <c r="FS11" s="398"/>
      <c r="FT11" s="398"/>
      <c r="FU11" s="398"/>
      <c r="FV11" s="398"/>
      <c r="FW11" s="398"/>
      <c r="FX11" s="398"/>
      <c r="FY11" s="398"/>
      <c r="FZ11" s="398"/>
      <c r="GA11" s="398"/>
    </row>
    <row r="12" spans="1:183" s="327" customFormat="1" ht="20.25" customHeight="1" x14ac:dyDescent="0.4">
      <c r="A12" s="326">
        <v>18</v>
      </c>
      <c r="C12" s="350"/>
      <c r="D12" s="351"/>
      <c r="E12" s="351"/>
      <c r="F12" s="351"/>
      <c r="G12" s="351"/>
      <c r="H12" s="351"/>
      <c r="I12" s="351"/>
      <c r="J12" s="351"/>
      <c r="K12" s="351"/>
      <c r="L12" s="351"/>
      <c r="M12" s="351"/>
      <c r="N12" s="351"/>
      <c r="O12" s="353"/>
      <c r="P12" s="353"/>
      <c r="Q12" s="353"/>
      <c r="R12" s="353"/>
      <c r="S12" s="353"/>
      <c r="T12" s="353"/>
      <c r="U12" s="353"/>
      <c r="V12" s="353"/>
      <c r="W12" s="353"/>
      <c r="X12" s="353"/>
      <c r="Y12" s="353"/>
      <c r="Z12" s="353"/>
      <c r="AA12" s="354"/>
      <c r="AB12" s="354"/>
      <c r="AC12" s="354"/>
      <c r="AD12" s="355"/>
      <c r="AE12" s="309"/>
      <c r="AF12" s="310"/>
      <c r="AG12" s="311"/>
      <c r="AH12" s="309"/>
      <c r="AI12" s="356"/>
      <c r="AJ12" s="356"/>
      <c r="AK12" s="356"/>
      <c r="AL12" s="357"/>
      <c r="AM12" s="358"/>
      <c r="AN12" s="356"/>
      <c r="AO12" s="356"/>
      <c r="AP12" s="357"/>
      <c r="AQ12" s="358"/>
      <c r="AR12" s="356"/>
      <c r="AS12" s="356"/>
      <c r="AT12" s="357"/>
      <c r="AU12" s="358"/>
      <c r="AV12" s="356"/>
      <c r="AW12" s="356"/>
      <c r="AX12" s="357"/>
      <c r="AY12" s="358"/>
      <c r="AZ12" s="356"/>
      <c r="BA12" s="356"/>
      <c r="BB12" s="357"/>
      <c r="BC12" s="358"/>
      <c r="BD12" s="356"/>
      <c r="BE12" s="356"/>
      <c r="BF12" s="357"/>
      <c r="BG12" s="359"/>
      <c r="BH12" s="360"/>
      <c r="BI12" s="360"/>
      <c r="BJ12" s="360"/>
      <c r="BL12" s="399"/>
      <c r="BM12" s="398"/>
      <c r="BN12" s="398"/>
      <c r="BO12" s="398"/>
      <c r="BP12" s="398"/>
      <c r="BQ12" s="398"/>
      <c r="BR12" s="398"/>
      <c r="BS12" s="398"/>
      <c r="BT12" s="398"/>
      <c r="BU12" s="398"/>
      <c r="BV12" s="398"/>
      <c r="BW12" s="398"/>
      <c r="BX12" s="398"/>
      <c r="BY12" s="398"/>
      <c r="BZ12" s="398"/>
      <c r="CA12" s="398"/>
      <c r="CB12" s="398"/>
      <c r="CC12" s="398"/>
      <c r="CD12" s="398"/>
      <c r="CE12" s="398"/>
      <c r="CF12" s="398"/>
      <c r="CG12" s="398"/>
      <c r="CH12" s="398"/>
      <c r="CI12" s="398"/>
      <c r="CJ12" s="398"/>
      <c r="CK12" s="398"/>
      <c r="CL12" s="398"/>
      <c r="CM12" s="398"/>
      <c r="CN12" s="398"/>
      <c r="CO12" s="398"/>
      <c r="CP12" s="398"/>
      <c r="CQ12" s="398"/>
      <c r="CR12" s="398"/>
      <c r="CS12" s="398"/>
      <c r="CT12" s="398"/>
      <c r="CU12" s="398"/>
      <c r="CV12" s="398"/>
      <c r="CW12" s="398"/>
      <c r="CX12" s="398"/>
      <c r="CY12" s="398"/>
      <c r="CZ12" s="398"/>
      <c r="DA12" s="398"/>
      <c r="DB12" s="398"/>
      <c r="DC12" s="398"/>
      <c r="DD12" s="398"/>
      <c r="DE12" s="398"/>
      <c r="DF12" s="398"/>
      <c r="DG12" s="398"/>
      <c r="DH12" s="398"/>
      <c r="DI12" s="398"/>
      <c r="DJ12" s="398"/>
      <c r="DK12" s="398"/>
      <c r="DL12" s="398"/>
      <c r="DM12" s="398"/>
      <c r="DN12" s="398"/>
      <c r="DO12" s="398"/>
      <c r="DP12" s="398"/>
      <c r="DQ12" s="398"/>
      <c r="DR12" s="398"/>
      <c r="DS12" s="398"/>
      <c r="DT12" s="398"/>
      <c r="DU12" s="398"/>
      <c r="DV12" s="398"/>
      <c r="DW12" s="398"/>
      <c r="DX12" s="398"/>
      <c r="DY12" s="398"/>
      <c r="DZ12" s="398"/>
      <c r="EA12" s="398"/>
      <c r="EB12" s="398"/>
      <c r="EC12" s="398"/>
      <c r="ED12" s="398"/>
      <c r="EE12" s="398"/>
      <c r="EF12" s="398"/>
      <c r="EG12" s="398"/>
      <c r="EH12" s="398"/>
      <c r="EI12" s="398"/>
      <c r="EJ12" s="398"/>
      <c r="EK12" s="398"/>
      <c r="EL12" s="398"/>
      <c r="EM12" s="398"/>
      <c r="EN12" s="398"/>
      <c r="EO12" s="398"/>
      <c r="EP12" s="398"/>
      <c r="EQ12" s="398"/>
      <c r="ER12" s="398"/>
      <c r="ES12" s="398"/>
      <c r="ET12" s="398"/>
      <c r="EU12" s="398"/>
      <c r="EV12" s="398"/>
      <c r="EW12" s="398"/>
      <c r="EX12" s="398"/>
      <c r="EY12" s="398"/>
      <c r="EZ12" s="398"/>
      <c r="FA12" s="398"/>
      <c r="FB12" s="398"/>
      <c r="FC12" s="398"/>
      <c r="FD12" s="398"/>
      <c r="FE12" s="398"/>
      <c r="FF12" s="398"/>
      <c r="FG12" s="398"/>
      <c r="FH12" s="398"/>
      <c r="FI12" s="398"/>
      <c r="FJ12" s="398"/>
      <c r="FK12" s="398"/>
      <c r="FL12" s="398"/>
      <c r="FM12" s="398"/>
      <c r="FN12" s="398"/>
      <c r="FO12" s="398"/>
      <c r="FP12" s="398"/>
      <c r="FQ12" s="398"/>
      <c r="FR12" s="398"/>
      <c r="FS12" s="398"/>
      <c r="FT12" s="398"/>
      <c r="FU12" s="398"/>
      <c r="FV12" s="398"/>
      <c r="FW12" s="398"/>
      <c r="FX12" s="398"/>
      <c r="FY12" s="398"/>
      <c r="FZ12" s="398"/>
      <c r="GA12" s="398"/>
    </row>
    <row r="13" spans="1:183" s="327" customFormat="1" ht="22.15" customHeight="1" x14ac:dyDescent="0.4">
      <c r="A13" s="326">
        <v>19</v>
      </c>
      <c r="C13" s="361"/>
      <c r="D13" s="362"/>
      <c r="E13" s="362"/>
      <c r="F13" s="362"/>
      <c r="G13" s="363"/>
      <c r="H13" s="362"/>
      <c r="I13" s="362"/>
      <c r="J13" s="362"/>
      <c r="K13" s="363"/>
      <c r="L13" s="362"/>
      <c r="M13" s="362"/>
      <c r="N13" s="362"/>
      <c r="O13" s="363"/>
      <c r="P13" s="362"/>
      <c r="Q13" s="362"/>
      <c r="R13" s="362"/>
      <c r="S13" s="363"/>
      <c r="T13" s="362"/>
      <c r="U13" s="362"/>
      <c r="V13" s="362"/>
      <c r="W13" s="363"/>
      <c r="X13" s="362"/>
      <c r="Y13" s="362"/>
      <c r="Z13" s="362"/>
      <c r="AA13" s="363"/>
      <c r="AB13" s="362"/>
      <c r="AC13" s="362"/>
      <c r="AD13" s="364"/>
      <c r="AE13" s="309"/>
      <c r="AF13" s="310"/>
      <c r="AG13" s="311"/>
      <c r="AH13" s="309"/>
      <c r="AI13" s="324"/>
      <c r="AJ13" s="325"/>
      <c r="AK13" s="325"/>
      <c r="AL13" s="365"/>
      <c r="AM13" s="366"/>
      <c r="AN13" s="325"/>
      <c r="AO13" s="325"/>
      <c r="AP13" s="365"/>
      <c r="AQ13" s="366"/>
      <c r="AR13" s="325"/>
      <c r="AS13" s="325"/>
      <c r="AT13" s="365"/>
      <c r="AU13" s="366"/>
      <c r="AV13" s="325"/>
      <c r="AW13" s="325"/>
      <c r="AX13" s="365"/>
      <c r="AY13" s="366"/>
      <c r="AZ13" s="325"/>
      <c r="BA13" s="325"/>
      <c r="BB13" s="365"/>
      <c r="BC13" s="366"/>
      <c r="BD13" s="325"/>
      <c r="BE13" s="325"/>
      <c r="BF13" s="365"/>
      <c r="BG13" s="366"/>
      <c r="BH13" s="325"/>
      <c r="BI13" s="325"/>
      <c r="BJ13" s="325"/>
      <c r="BL13" s="399"/>
      <c r="BM13" s="398"/>
      <c r="BN13" s="398"/>
      <c r="BO13" s="398"/>
      <c r="BP13" s="398"/>
      <c r="BQ13" s="398"/>
      <c r="BR13" s="398"/>
      <c r="BS13" s="398"/>
      <c r="BT13" s="398"/>
      <c r="BU13" s="398"/>
      <c r="BV13" s="398"/>
      <c r="BW13" s="398"/>
      <c r="BX13" s="398"/>
      <c r="BY13" s="398"/>
      <c r="BZ13" s="398"/>
      <c r="CA13" s="398"/>
      <c r="CB13" s="398"/>
      <c r="CC13" s="398"/>
      <c r="CD13" s="398"/>
      <c r="CE13" s="398"/>
      <c r="CF13" s="398"/>
      <c r="CG13" s="398"/>
      <c r="CH13" s="398"/>
      <c r="CI13" s="398"/>
      <c r="CJ13" s="398"/>
      <c r="CK13" s="398"/>
      <c r="CL13" s="398"/>
      <c r="CM13" s="398"/>
      <c r="CN13" s="398"/>
      <c r="CO13" s="398"/>
      <c r="CP13" s="398"/>
      <c r="CQ13" s="398"/>
      <c r="CR13" s="398"/>
      <c r="CS13" s="398"/>
      <c r="CT13" s="398"/>
      <c r="CU13" s="398"/>
      <c r="CV13" s="398"/>
      <c r="CW13" s="398"/>
      <c r="CX13" s="398"/>
      <c r="CY13" s="398"/>
      <c r="CZ13" s="398"/>
      <c r="DA13" s="398"/>
      <c r="DB13" s="398"/>
      <c r="DC13" s="398"/>
      <c r="DD13" s="398"/>
      <c r="DE13" s="398"/>
      <c r="DF13" s="398"/>
      <c r="DG13" s="398"/>
      <c r="DH13" s="398"/>
      <c r="DI13" s="398"/>
      <c r="DJ13" s="398"/>
      <c r="DK13" s="398"/>
      <c r="DL13" s="398"/>
      <c r="DM13" s="398"/>
      <c r="DN13" s="398"/>
      <c r="DO13" s="398"/>
      <c r="DP13" s="398"/>
      <c r="DQ13" s="398"/>
      <c r="DR13" s="398"/>
      <c r="DS13" s="398"/>
      <c r="DT13" s="398"/>
      <c r="DU13" s="398"/>
      <c r="DV13" s="398"/>
      <c r="DW13" s="398"/>
      <c r="DX13" s="398"/>
      <c r="DY13" s="398"/>
      <c r="DZ13" s="398"/>
      <c r="EA13" s="398"/>
      <c r="EB13" s="398"/>
      <c r="EC13" s="398"/>
      <c r="ED13" s="398"/>
      <c r="EE13" s="398"/>
      <c r="EF13" s="398"/>
      <c r="EG13" s="398"/>
      <c r="EH13" s="398"/>
      <c r="EI13" s="398"/>
      <c r="EJ13" s="398"/>
      <c r="EK13" s="398"/>
      <c r="EL13" s="398"/>
      <c r="EM13" s="398"/>
      <c r="EN13" s="398"/>
      <c r="EO13" s="398"/>
      <c r="EP13" s="398"/>
      <c r="EQ13" s="398"/>
      <c r="ER13" s="398"/>
      <c r="ES13" s="398"/>
      <c r="ET13" s="398"/>
      <c r="EU13" s="398"/>
      <c r="EV13" s="398"/>
      <c r="EW13" s="398"/>
      <c r="EX13" s="398"/>
      <c r="EY13" s="398"/>
      <c r="EZ13" s="398"/>
      <c r="FA13" s="398"/>
      <c r="FB13" s="398"/>
      <c r="FC13" s="398"/>
      <c r="FD13" s="398"/>
      <c r="FE13" s="398"/>
      <c r="FF13" s="398"/>
      <c r="FG13" s="398"/>
      <c r="FH13" s="398"/>
      <c r="FI13" s="398"/>
      <c r="FJ13" s="398"/>
      <c r="FK13" s="398"/>
      <c r="FL13" s="398"/>
      <c r="FM13" s="398"/>
      <c r="FN13" s="398"/>
      <c r="FO13" s="398"/>
      <c r="FP13" s="398"/>
      <c r="FQ13" s="398"/>
      <c r="FR13" s="398"/>
      <c r="FS13" s="398"/>
      <c r="FT13" s="398"/>
      <c r="FU13" s="398"/>
      <c r="FV13" s="398"/>
      <c r="FW13" s="398"/>
      <c r="FX13" s="398"/>
      <c r="FY13" s="398"/>
      <c r="FZ13" s="398"/>
      <c r="GA13" s="398"/>
    </row>
    <row r="14" spans="1:183" s="327" customFormat="1" ht="22.15" customHeight="1" x14ac:dyDescent="0.4">
      <c r="A14" s="326">
        <v>19</v>
      </c>
      <c r="C14" s="361"/>
      <c r="D14" s="362"/>
      <c r="E14" s="362"/>
      <c r="F14" s="362"/>
      <c r="G14" s="363"/>
      <c r="H14" s="362"/>
      <c r="I14" s="362"/>
      <c r="J14" s="362"/>
      <c r="K14" s="363"/>
      <c r="L14" s="362"/>
      <c r="M14" s="362"/>
      <c r="N14" s="362"/>
      <c r="O14" s="363"/>
      <c r="P14" s="362"/>
      <c r="Q14" s="362"/>
      <c r="R14" s="362"/>
      <c r="S14" s="363"/>
      <c r="T14" s="362"/>
      <c r="U14" s="362"/>
      <c r="V14" s="362"/>
      <c r="W14" s="363"/>
      <c r="X14" s="362"/>
      <c r="Y14" s="362"/>
      <c r="Z14" s="362"/>
      <c r="AA14" s="363"/>
      <c r="AB14" s="362"/>
      <c r="AC14" s="362"/>
      <c r="AD14" s="364"/>
      <c r="AE14" s="309"/>
      <c r="AF14" s="310"/>
      <c r="AG14" s="311"/>
      <c r="AH14" s="309"/>
      <c r="AI14" s="324"/>
      <c r="AJ14" s="325"/>
      <c r="AK14" s="325"/>
      <c r="AL14" s="365"/>
      <c r="AM14" s="366"/>
      <c r="AN14" s="325"/>
      <c r="AO14" s="325"/>
      <c r="AP14" s="365"/>
      <c r="AQ14" s="366"/>
      <c r="AR14" s="325"/>
      <c r="AS14" s="325"/>
      <c r="AT14" s="365"/>
      <c r="AU14" s="366"/>
      <c r="AV14" s="325"/>
      <c r="AW14" s="325"/>
      <c r="AX14" s="365"/>
      <c r="AY14" s="366"/>
      <c r="AZ14" s="325"/>
      <c r="BA14" s="325"/>
      <c r="BB14" s="365"/>
      <c r="BC14" s="366"/>
      <c r="BD14" s="325"/>
      <c r="BE14" s="325"/>
      <c r="BF14" s="365"/>
      <c r="BG14" s="366"/>
      <c r="BH14" s="325"/>
      <c r="BI14" s="325"/>
      <c r="BJ14" s="325"/>
      <c r="BL14" s="399"/>
      <c r="BM14" s="398"/>
      <c r="BN14" s="398"/>
      <c r="BO14" s="398"/>
      <c r="BP14" s="398"/>
      <c r="BQ14" s="398"/>
      <c r="BR14" s="398"/>
      <c r="BS14" s="398"/>
      <c r="BT14" s="398"/>
      <c r="BU14" s="398"/>
      <c r="BV14" s="398"/>
      <c r="BW14" s="398"/>
      <c r="BX14" s="398"/>
      <c r="BY14" s="398"/>
      <c r="BZ14" s="398"/>
      <c r="CA14" s="398"/>
      <c r="CB14" s="398"/>
      <c r="CC14" s="398"/>
      <c r="CD14" s="398"/>
      <c r="CE14" s="398"/>
      <c r="CF14" s="398"/>
      <c r="CG14" s="398"/>
      <c r="CH14" s="398"/>
      <c r="CI14" s="398"/>
      <c r="CJ14" s="398"/>
      <c r="CK14" s="398"/>
      <c r="CL14" s="398"/>
      <c r="CM14" s="398"/>
      <c r="CN14" s="398"/>
      <c r="CO14" s="398"/>
      <c r="CP14" s="398"/>
      <c r="CQ14" s="398"/>
      <c r="CR14" s="398"/>
      <c r="CS14" s="398"/>
      <c r="CT14" s="398"/>
      <c r="CU14" s="398"/>
      <c r="CV14" s="398"/>
      <c r="CW14" s="398"/>
      <c r="CX14" s="398"/>
      <c r="CY14" s="398"/>
      <c r="CZ14" s="398"/>
      <c r="DA14" s="398"/>
      <c r="DB14" s="398"/>
      <c r="DC14" s="398"/>
      <c r="DD14" s="398"/>
      <c r="DE14" s="398"/>
      <c r="DF14" s="398"/>
      <c r="DG14" s="398"/>
      <c r="DH14" s="398"/>
      <c r="DI14" s="398"/>
      <c r="DJ14" s="398"/>
      <c r="DK14" s="398"/>
      <c r="DL14" s="398"/>
      <c r="DM14" s="398"/>
      <c r="DN14" s="398"/>
      <c r="DO14" s="398"/>
      <c r="DP14" s="398"/>
      <c r="DQ14" s="398"/>
      <c r="DR14" s="398"/>
      <c r="DS14" s="398"/>
      <c r="DT14" s="398"/>
      <c r="DU14" s="398"/>
      <c r="DV14" s="398"/>
      <c r="DW14" s="398"/>
      <c r="DX14" s="398"/>
      <c r="DY14" s="398"/>
      <c r="DZ14" s="398"/>
      <c r="EA14" s="398"/>
      <c r="EB14" s="398"/>
      <c r="EC14" s="398"/>
      <c r="ED14" s="398"/>
      <c r="EE14" s="398"/>
      <c r="EF14" s="398"/>
      <c r="EG14" s="398"/>
      <c r="EH14" s="398"/>
      <c r="EI14" s="398"/>
      <c r="EJ14" s="398"/>
      <c r="EK14" s="398"/>
      <c r="EL14" s="398"/>
      <c r="EM14" s="398"/>
      <c r="EN14" s="398"/>
      <c r="EO14" s="398"/>
      <c r="EP14" s="398"/>
      <c r="EQ14" s="398"/>
      <c r="ER14" s="398"/>
      <c r="ES14" s="398"/>
      <c r="ET14" s="398"/>
      <c r="EU14" s="398"/>
      <c r="EV14" s="398"/>
      <c r="EW14" s="398"/>
      <c r="EX14" s="398"/>
      <c r="EY14" s="398"/>
      <c r="EZ14" s="398"/>
      <c r="FA14" s="398"/>
      <c r="FB14" s="398"/>
      <c r="FC14" s="398"/>
      <c r="FD14" s="398"/>
      <c r="FE14" s="398"/>
      <c r="FF14" s="398"/>
      <c r="FG14" s="398"/>
      <c r="FH14" s="398"/>
      <c r="FI14" s="398"/>
      <c r="FJ14" s="398"/>
      <c r="FK14" s="398"/>
      <c r="FL14" s="398"/>
      <c r="FM14" s="398"/>
      <c r="FN14" s="398"/>
      <c r="FO14" s="398"/>
      <c r="FP14" s="398"/>
      <c r="FQ14" s="398"/>
      <c r="FR14" s="398"/>
      <c r="FS14" s="398"/>
      <c r="FT14" s="398"/>
      <c r="FU14" s="398"/>
      <c r="FV14" s="398"/>
      <c r="FW14" s="398"/>
      <c r="FX14" s="398"/>
      <c r="FY14" s="398"/>
      <c r="FZ14" s="398"/>
      <c r="GA14" s="398"/>
    </row>
    <row r="15" spans="1:183" ht="7.9" customHeight="1" x14ac:dyDescent="0.2">
      <c r="A15" s="270">
        <v>15</v>
      </c>
      <c r="C15" s="367"/>
      <c r="D15" s="368"/>
      <c r="E15" s="368"/>
      <c r="F15" s="368"/>
      <c r="G15" s="367"/>
      <c r="H15" s="368"/>
      <c r="I15" s="368"/>
      <c r="J15" s="368"/>
      <c r="K15" s="367"/>
      <c r="L15" s="368"/>
      <c r="M15" s="368"/>
      <c r="N15" s="368"/>
      <c r="O15" s="367"/>
      <c r="P15" s="368"/>
      <c r="Q15" s="368"/>
      <c r="R15" s="368"/>
      <c r="S15" s="367"/>
      <c r="T15" s="368"/>
      <c r="U15" s="368"/>
      <c r="V15" s="368"/>
      <c r="W15" s="367"/>
      <c r="X15" s="368"/>
      <c r="Y15" s="368"/>
      <c r="Z15" s="368"/>
      <c r="AA15" s="367"/>
      <c r="AB15" s="368"/>
      <c r="AC15" s="368"/>
      <c r="AD15" s="368"/>
      <c r="AE15" s="309"/>
      <c r="AF15" s="310"/>
      <c r="AG15" s="311"/>
      <c r="AH15" s="309"/>
      <c r="AI15" s="367"/>
      <c r="AJ15" s="368"/>
      <c r="AK15" s="368"/>
      <c r="AL15" s="368"/>
      <c r="AM15" s="367"/>
      <c r="AN15" s="368"/>
      <c r="AO15" s="368"/>
      <c r="AP15" s="368"/>
      <c r="AQ15" s="367"/>
      <c r="AR15" s="368"/>
      <c r="AS15" s="368"/>
      <c r="AT15" s="368"/>
      <c r="AU15" s="367"/>
      <c r="AV15" s="368"/>
      <c r="AW15" s="368"/>
      <c r="AX15" s="368"/>
      <c r="AY15" s="367"/>
      <c r="AZ15" s="368"/>
      <c r="BA15" s="368"/>
      <c r="BB15" s="368"/>
      <c r="BC15" s="367"/>
      <c r="BD15" s="368"/>
      <c r="BE15" s="368"/>
      <c r="BF15" s="368"/>
      <c r="BG15" s="367"/>
      <c r="BH15" s="368"/>
      <c r="BI15" s="368"/>
      <c r="BJ15" s="368"/>
      <c r="BL15" s="397"/>
    </row>
    <row r="16" spans="1:183" ht="7.9" customHeight="1" x14ac:dyDescent="0.2">
      <c r="A16" s="270">
        <v>15</v>
      </c>
      <c r="C16" s="324"/>
      <c r="D16" s="325"/>
      <c r="E16" s="325"/>
      <c r="F16" s="325"/>
      <c r="G16" s="324"/>
      <c r="H16" s="325"/>
      <c r="I16" s="325"/>
      <c r="J16" s="325"/>
      <c r="K16" s="324"/>
      <c r="L16" s="325"/>
      <c r="M16" s="325"/>
      <c r="N16" s="325"/>
      <c r="O16" s="324"/>
      <c r="P16" s="325"/>
      <c r="Q16" s="325"/>
      <c r="R16" s="325"/>
      <c r="S16" s="324"/>
      <c r="T16" s="325"/>
      <c r="U16" s="325"/>
      <c r="V16" s="325"/>
      <c r="W16" s="324"/>
      <c r="X16" s="325"/>
      <c r="Y16" s="325"/>
      <c r="Z16" s="325"/>
      <c r="AA16" s="324"/>
      <c r="AB16" s="325"/>
      <c r="AC16" s="325"/>
      <c r="AD16" s="325"/>
      <c r="AE16" s="309"/>
      <c r="AF16" s="310"/>
      <c r="AG16" s="311"/>
      <c r="AH16" s="309"/>
      <c r="AI16" s="324"/>
      <c r="AJ16" s="325"/>
      <c r="AK16" s="325"/>
      <c r="AL16" s="325"/>
      <c r="AM16" s="324"/>
      <c r="AN16" s="325"/>
      <c r="AO16" s="325"/>
      <c r="AP16" s="325"/>
      <c r="AQ16" s="324"/>
      <c r="AR16" s="325"/>
      <c r="AS16" s="325"/>
      <c r="AT16" s="325"/>
      <c r="AU16" s="324"/>
      <c r="AV16" s="325"/>
      <c r="AW16" s="325"/>
      <c r="AX16" s="325"/>
      <c r="AY16" s="324"/>
      <c r="AZ16" s="325"/>
      <c r="BA16" s="325"/>
      <c r="BB16" s="325"/>
      <c r="BC16" s="324"/>
      <c r="BD16" s="325"/>
      <c r="BE16" s="325"/>
      <c r="BF16" s="325"/>
      <c r="BG16" s="324"/>
      <c r="BH16" s="325"/>
      <c r="BI16" s="325"/>
      <c r="BJ16" s="325"/>
      <c r="BL16" s="397"/>
    </row>
    <row r="17" spans="1:183" s="327" customFormat="1" ht="35.1" customHeight="1" x14ac:dyDescent="0.4">
      <c r="A17" s="326">
        <v>16</v>
      </c>
      <c r="C17" s="369" t="e">
        <f>AA10+1</f>
        <v>#VALUE!</v>
      </c>
      <c r="D17" s="330"/>
      <c r="E17" s="330"/>
      <c r="F17" s="330"/>
      <c r="G17" s="331" t="e">
        <f>C17+1</f>
        <v>#VALUE!</v>
      </c>
      <c r="H17" s="331"/>
      <c r="I17" s="331"/>
      <c r="J17" s="331"/>
      <c r="K17" s="331" t="e">
        <f>G17+1</f>
        <v>#VALUE!</v>
      </c>
      <c r="L17" s="331"/>
      <c r="M17" s="331"/>
      <c r="N17" s="331"/>
      <c r="O17" s="331" t="e">
        <f>K17+1</f>
        <v>#VALUE!</v>
      </c>
      <c r="P17" s="331"/>
      <c r="Q17" s="331"/>
      <c r="R17" s="331"/>
      <c r="S17" s="331" t="e">
        <f>O17+1</f>
        <v>#VALUE!</v>
      </c>
      <c r="T17" s="331"/>
      <c r="U17" s="331"/>
      <c r="V17" s="331"/>
      <c r="W17" s="331" t="e">
        <f>S17+1</f>
        <v>#VALUE!</v>
      </c>
      <c r="X17" s="331"/>
      <c r="Y17" s="331"/>
      <c r="Z17" s="331"/>
      <c r="AA17" s="332" t="e">
        <f>W17+1</f>
        <v>#VALUE!</v>
      </c>
      <c r="AB17" s="332"/>
      <c r="AC17" s="332"/>
      <c r="AD17" s="333"/>
      <c r="AE17" s="290"/>
      <c r="AF17" s="310"/>
      <c r="AG17" s="311"/>
      <c r="AH17" s="290"/>
      <c r="AI17" s="370" t="e">
        <f>BG10+1</f>
        <v>#VALUE!</v>
      </c>
      <c r="AJ17" s="370"/>
      <c r="AK17" s="370"/>
      <c r="AL17" s="371"/>
      <c r="AM17" s="387" t="e">
        <f>AI17+1</f>
        <v>#VALUE!</v>
      </c>
      <c r="AN17" s="370"/>
      <c r="AO17" s="370"/>
      <c r="AP17" s="371"/>
      <c r="AQ17" s="372" t="e">
        <f>AM17+1</f>
        <v>#VALUE!</v>
      </c>
      <c r="AR17" s="373"/>
      <c r="AS17" s="373"/>
      <c r="AT17" s="374"/>
      <c r="AU17" s="372" t="e">
        <f>AQ17+1</f>
        <v>#VALUE!</v>
      </c>
      <c r="AV17" s="373"/>
      <c r="AW17" s="373"/>
      <c r="AX17" s="374"/>
      <c r="AY17" s="372" t="e">
        <f>AU17+1</f>
        <v>#VALUE!</v>
      </c>
      <c r="AZ17" s="373"/>
      <c r="BA17" s="373"/>
      <c r="BB17" s="374"/>
      <c r="BC17" s="372" t="e">
        <f>AY17+1</f>
        <v>#VALUE!</v>
      </c>
      <c r="BD17" s="373"/>
      <c r="BE17" s="373"/>
      <c r="BF17" s="374"/>
      <c r="BG17" s="337" t="e">
        <f>BC17+1</f>
        <v>#VALUE!</v>
      </c>
      <c r="BH17" s="338"/>
      <c r="BI17" s="338"/>
      <c r="BJ17" s="338"/>
      <c r="BL17" s="397"/>
      <c r="BM17" s="398"/>
      <c r="BN17" s="398"/>
      <c r="BO17" s="398"/>
      <c r="BP17" s="398"/>
      <c r="BQ17" s="398"/>
      <c r="BR17" s="398"/>
      <c r="BS17" s="398"/>
      <c r="BT17" s="398"/>
      <c r="BU17" s="398"/>
      <c r="BV17" s="398"/>
      <c r="BW17" s="398"/>
      <c r="BX17" s="398"/>
      <c r="BY17" s="398"/>
      <c r="BZ17" s="398"/>
      <c r="CA17" s="398"/>
      <c r="CB17" s="398"/>
      <c r="CC17" s="398"/>
      <c r="CD17" s="398"/>
      <c r="CE17" s="398"/>
      <c r="CF17" s="398"/>
      <c r="CG17" s="398"/>
      <c r="CH17" s="398"/>
      <c r="CI17" s="398"/>
      <c r="CJ17" s="398"/>
      <c r="CK17" s="398"/>
      <c r="CL17" s="398"/>
      <c r="CM17" s="398"/>
      <c r="CN17" s="398"/>
      <c r="CO17" s="398"/>
      <c r="CP17" s="398"/>
      <c r="CQ17" s="398"/>
      <c r="CR17" s="398"/>
      <c r="CS17" s="398"/>
      <c r="CT17" s="398"/>
      <c r="CU17" s="398"/>
      <c r="CV17" s="398"/>
      <c r="CW17" s="398"/>
      <c r="CX17" s="398"/>
      <c r="CY17" s="398"/>
      <c r="CZ17" s="398"/>
      <c r="DA17" s="398"/>
      <c r="DB17" s="398"/>
      <c r="DC17" s="398"/>
      <c r="DD17" s="398"/>
      <c r="DE17" s="398"/>
      <c r="DF17" s="398"/>
      <c r="DG17" s="398"/>
      <c r="DH17" s="398"/>
      <c r="DI17" s="398"/>
      <c r="DJ17" s="398"/>
      <c r="DK17" s="398"/>
      <c r="DL17" s="398"/>
      <c r="DM17" s="398"/>
      <c r="DN17" s="398"/>
      <c r="DO17" s="398"/>
      <c r="DP17" s="398"/>
      <c r="DQ17" s="398"/>
      <c r="DR17" s="398"/>
      <c r="DS17" s="398"/>
      <c r="DT17" s="398"/>
      <c r="DU17" s="398"/>
      <c r="DV17" s="398"/>
      <c r="DW17" s="398"/>
      <c r="DX17" s="398"/>
      <c r="DY17" s="398"/>
      <c r="DZ17" s="398"/>
      <c r="EA17" s="398"/>
      <c r="EB17" s="398"/>
      <c r="EC17" s="398"/>
      <c r="ED17" s="398"/>
      <c r="EE17" s="398"/>
      <c r="EF17" s="398"/>
      <c r="EG17" s="398"/>
      <c r="EH17" s="398"/>
      <c r="EI17" s="398"/>
      <c r="EJ17" s="398"/>
      <c r="EK17" s="398"/>
      <c r="EL17" s="398"/>
      <c r="EM17" s="398"/>
      <c r="EN17" s="398"/>
      <c r="EO17" s="398"/>
      <c r="EP17" s="398"/>
      <c r="EQ17" s="398"/>
      <c r="ER17" s="398"/>
      <c r="ES17" s="398"/>
      <c r="ET17" s="398"/>
      <c r="EU17" s="398"/>
      <c r="EV17" s="398"/>
      <c r="EW17" s="398"/>
      <c r="EX17" s="398"/>
      <c r="EY17" s="398"/>
      <c r="EZ17" s="398"/>
      <c r="FA17" s="398"/>
      <c r="FB17" s="398"/>
      <c r="FC17" s="398"/>
      <c r="FD17" s="398"/>
      <c r="FE17" s="398"/>
      <c r="FF17" s="398"/>
      <c r="FG17" s="398"/>
      <c r="FH17" s="398"/>
      <c r="FI17" s="398"/>
      <c r="FJ17" s="398"/>
      <c r="FK17" s="398"/>
      <c r="FL17" s="398"/>
      <c r="FM17" s="398"/>
      <c r="FN17" s="398"/>
      <c r="FO17" s="398"/>
      <c r="FP17" s="398"/>
      <c r="FQ17" s="398"/>
      <c r="FR17" s="398"/>
      <c r="FS17" s="398"/>
      <c r="FT17" s="398"/>
      <c r="FU17" s="398"/>
      <c r="FV17" s="398"/>
      <c r="FW17" s="398"/>
      <c r="FX17" s="398"/>
      <c r="FY17" s="398"/>
      <c r="FZ17" s="398"/>
      <c r="GA17" s="398"/>
    </row>
    <row r="18" spans="1:183" s="327" customFormat="1" ht="19.5" customHeight="1" x14ac:dyDescent="0.4">
      <c r="A18" s="326">
        <v>17</v>
      </c>
      <c r="C18" s="375" t="s">
        <v>247</v>
      </c>
      <c r="D18" s="341"/>
      <c r="E18" s="341"/>
      <c r="F18" s="341"/>
      <c r="G18" s="342" t="s">
        <v>248</v>
      </c>
      <c r="H18" s="342"/>
      <c r="I18" s="342"/>
      <c r="J18" s="342"/>
      <c r="K18" s="342" t="s">
        <v>253</v>
      </c>
      <c r="L18" s="342"/>
      <c r="M18" s="342"/>
      <c r="N18" s="342"/>
      <c r="O18" s="342" t="s">
        <v>249</v>
      </c>
      <c r="P18" s="342"/>
      <c r="Q18" s="342"/>
      <c r="R18" s="342"/>
      <c r="S18" s="342" t="s">
        <v>250</v>
      </c>
      <c r="T18" s="342"/>
      <c r="U18" s="342"/>
      <c r="V18" s="342"/>
      <c r="W18" s="342" t="s">
        <v>251</v>
      </c>
      <c r="X18" s="342"/>
      <c r="Y18" s="342"/>
      <c r="Z18" s="342"/>
      <c r="AA18" s="343" t="s">
        <v>247</v>
      </c>
      <c r="AB18" s="343"/>
      <c r="AC18" s="343"/>
      <c r="AD18" s="344"/>
      <c r="AE18" s="309"/>
      <c r="AF18" s="310"/>
      <c r="AG18" s="311"/>
      <c r="AH18" s="309"/>
      <c r="AI18" s="376" t="s">
        <v>247</v>
      </c>
      <c r="AJ18" s="376"/>
      <c r="AK18" s="376"/>
      <c r="AL18" s="377"/>
      <c r="AM18" s="388" t="s">
        <v>248</v>
      </c>
      <c r="AN18" s="376"/>
      <c r="AO18" s="376"/>
      <c r="AP18" s="377"/>
      <c r="AQ18" s="378" t="s">
        <v>253</v>
      </c>
      <c r="AR18" s="379"/>
      <c r="AS18" s="379"/>
      <c r="AT18" s="380"/>
      <c r="AU18" s="378" t="s">
        <v>249</v>
      </c>
      <c r="AV18" s="379"/>
      <c r="AW18" s="379"/>
      <c r="AX18" s="380"/>
      <c r="AY18" s="378" t="s">
        <v>250</v>
      </c>
      <c r="AZ18" s="379"/>
      <c r="BA18" s="379"/>
      <c r="BB18" s="380"/>
      <c r="BC18" s="378" t="s">
        <v>251</v>
      </c>
      <c r="BD18" s="379"/>
      <c r="BE18" s="379"/>
      <c r="BF18" s="380"/>
      <c r="BG18" s="348" t="s">
        <v>247</v>
      </c>
      <c r="BH18" s="349"/>
      <c r="BI18" s="349"/>
      <c r="BJ18" s="349"/>
      <c r="BL18" s="399"/>
      <c r="BM18" s="398"/>
      <c r="BN18" s="398"/>
      <c r="BO18" s="398"/>
      <c r="BP18" s="398"/>
      <c r="BQ18" s="398"/>
      <c r="BR18" s="398"/>
      <c r="BS18" s="398"/>
      <c r="BT18" s="398"/>
      <c r="BU18" s="398"/>
      <c r="BV18" s="398"/>
      <c r="BW18" s="398"/>
      <c r="BX18" s="398"/>
      <c r="BY18" s="398"/>
      <c r="BZ18" s="398"/>
      <c r="CA18" s="398"/>
      <c r="CB18" s="398"/>
      <c r="CC18" s="398"/>
      <c r="CD18" s="398"/>
      <c r="CE18" s="398"/>
      <c r="CF18" s="398"/>
      <c r="CG18" s="398"/>
      <c r="CH18" s="398"/>
      <c r="CI18" s="398"/>
      <c r="CJ18" s="398"/>
      <c r="CK18" s="398"/>
      <c r="CL18" s="398"/>
      <c r="CM18" s="398"/>
      <c r="CN18" s="398"/>
      <c r="CO18" s="398"/>
      <c r="CP18" s="398"/>
      <c r="CQ18" s="398"/>
      <c r="CR18" s="398"/>
      <c r="CS18" s="398"/>
      <c r="CT18" s="398"/>
      <c r="CU18" s="398"/>
      <c r="CV18" s="398"/>
      <c r="CW18" s="398"/>
      <c r="CX18" s="398"/>
      <c r="CY18" s="398"/>
      <c r="CZ18" s="398"/>
      <c r="DA18" s="398"/>
      <c r="DB18" s="398"/>
      <c r="DC18" s="398"/>
      <c r="DD18" s="398"/>
      <c r="DE18" s="398"/>
      <c r="DF18" s="398"/>
      <c r="DG18" s="398"/>
      <c r="DH18" s="398"/>
      <c r="DI18" s="398"/>
      <c r="DJ18" s="398"/>
      <c r="DK18" s="398"/>
      <c r="DL18" s="398"/>
      <c r="DM18" s="398"/>
      <c r="DN18" s="398"/>
      <c r="DO18" s="398"/>
      <c r="DP18" s="398"/>
      <c r="DQ18" s="398"/>
      <c r="DR18" s="398"/>
      <c r="DS18" s="398"/>
      <c r="DT18" s="398"/>
      <c r="DU18" s="398"/>
      <c r="DV18" s="398"/>
      <c r="DW18" s="398"/>
      <c r="DX18" s="398"/>
      <c r="DY18" s="398"/>
      <c r="DZ18" s="398"/>
      <c r="EA18" s="398"/>
      <c r="EB18" s="398"/>
      <c r="EC18" s="398"/>
      <c r="ED18" s="398"/>
      <c r="EE18" s="398"/>
      <c r="EF18" s="398"/>
      <c r="EG18" s="398"/>
      <c r="EH18" s="398"/>
      <c r="EI18" s="398"/>
      <c r="EJ18" s="398"/>
      <c r="EK18" s="398"/>
      <c r="EL18" s="398"/>
      <c r="EM18" s="398"/>
      <c r="EN18" s="398"/>
      <c r="EO18" s="398"/>
      <c r="EP18" s="398"/>
      <c r="EQ18" s="398"/>
      <c r="ER18" s="398"/>
      <c r="ES18" s="398"/>
      <c r="ET18" s="398"/>
      <c r="EU18" s="398"/>
      <c r="EV18" s="398"/>
      <c r="EW18" s="398"/>
      <c r="EX18" s="398"/>
      <c r="EY18" s="398"/>
      <c r="EZ18" s="398"/>
      <c r="FA18" s="398"/>
      <c r="FB18" s="398"/>
      <c r="FC18" s="398"/>
      <c r="FD18" s="398"/>
      <c r="FE18" s="398"/>
      <c r="FF18" s="398"/>
      <c r="FG18" s="398"/>
      <c r="FH18" s="398"/>
      <c r="FI18" s="398"/>
      <c r="FJ18" s="398"/>
      <c r="FK18" s="398"/>
      <c r="FL18" s="398"/>
      <c r="FM18" s="398"/>
      <c r="FN18" s="398"/>
      <c r="FO18" s="398"/>
      <c r="FP18" s="398"/>
      <c r="FQ18" s="398"/>
      <c r="FR18" s="398"/>
      <c r="FS18" s="398"/>
      <c r="FT18" s="398"/>
      <c r="FU18" s="398"/>
      <c r="FV18" s="398"/>
      <c r="FW18" s="398"/>
      <c r="FX18" s="398"/>
      <c r="FY18" s="398"/>
      <c r="FZ18" s="398"/>
      <c r="GA18" s="398"/>
    </row>
    <row r="19" spans="1:183" s="327" customFormat="1" ht="20.25" customHeight="1" x14ac:dyDescent="0.4">
      <c r="A19" s="326">
        <v>18</v>
      </c>
      <c r="C19" s="381"/>
      <c r="D19" s="352"/>
      <c r="E19" s="352"/>
      <c r="F19" s="352"/>
      <c r="G19" s="353"/>
      <c r="H19" s="353"/>
      <c r="I19" s="353"/>
      <c r="J19" s="353"/>
      <c r="K19" s="353"/>
      <c r="L19" s="353"/>
      <c r="M19" s="353"/>
      <c r="N19" s="353"/>
      <c r="O19" s="353"/>
      <c r="P19" s="353"/>
      <c r="Q19" s="353"/>
      <c r="R19" s="353"/>
      <c r="S19" s="353"/>
      <c r="T19" s="353"/>
      <c r="U19" s="353"/>
      <c r="V19" s="353"/>
      <c r="W19" s="353"/>
      <c r="X19" s="353"/>
      <c r="Y19" s="353"/>
      <c r="Z19" s="353"/>
      <c r="AA19" s="354"/>
      <c r="AB19" s="354"/>
      <c r="AC19" s="354"/>
      <c r="AD19" s="355"/>
      <c r="AE19" s="309"/>
      <c r="AF19" s="310"/>
      <c r="AG19" s="311"/>
      <c r="AH19" s="309"/>
      <c r="AI19" s="382"/>
      <c r="AJ19" s="382"/>
      <c r="AK19" s="382"/>
      <c r="AL19" s="383"/>
      <c r="AM19" s="389" t="s">
        <v>424</v>
      </c>
      <c r="AN19" s="382"/>
      <c r="AO19" s="382"/>
      <c r="AP19" s="383"/>
      <c r="AQ19" s="384"/>
      <c r="AR19" s="385"/>
      <c r="AS19" s="385"/>
      <c r="AT19" s="386"/>
      <c r="AU19" s="384"/>
      <c r="AV19" s="385"/>
      <c r="AW19" s="385"/>
      <c r="AX19" s="386"/>
      <c r="AY19" s="384"/>
      <c r="AZ19" s="385"/>
      <c r="BA19" s="385"/>
      <c r="BB19" s="386"/>
      <c r="BC19" s="384"/>
      <c r="BD19" s="385"/>
      <c r="BE19" s="385"/>
      <c r="BF19" s="386"/>
      <c r="BG19" s="359"/>
      <c r="BH19" s="360"/>
      <c r="BI19" s="360"/>
      <c r="BJ19" s="360"/>
      <c r="BL19" s="399"/>
      <c r="BM19" s="398"/>
      <c r="BN19" s="398"/>
      <c r="BO19" s="398"/>
      <c r="BP19" s="398"/>
      <c r="BQ19" s="398"/>
      <c r="BR19" s="398"/>
      <c r="BS19" s="398"/>
      <c r="BT19" s="398"/>
      <c r="BU19" s="398"/>
      <c r="BV19" s="398"/>
      <c r="BW19" s="398"/>
      <c r="BX19" s="398"/>
      <c r="BY19" s="398"/>
      <c r="BZ19" s="398"/>
      <c r="CA19" s="398"/>
      <c r="CB19" s="398"/>
      <c r="CC19" s="398"/>
      <c r="CD19" s="398"/>
      <c r="CE19" s="398"/>
      <c r="CF19" s="398"/>
      <c r="CG19" s="398"/>
      <c r="CH19" s="398"/>
      <c r="CI19" s="398"/>
      <c r="CJ19" s="398"/>
      <c r="CK19" s="398"/>
      <c r="CL19" s="398"/>
      <c r="CM19" s="398"/>
      <c r="CN19" s="398"/>
      <c r="CO19" s="398"/>
      <c r="CP19" s="398"/>
      <c r="CQ19" s="398"/>
      <c r="CR19" s="398"/>
      <c r="CS19" s="398"/>
      <c r="CT19" s="398"/>
      <c r="CU19" s="398"/>
      <c r="CV19" s="398"/>
      <c r="CW19" s="398"/>
      <c r="CX19" s="398"/>
      <c r="CY19" s="398"/>
      <c r="CZ19" s="398"/>
      <c r="DA19" s="398"/>
      <c r="DB19" s="398"/>
      <c r="DC19" s="398"/>
      <c r="DD19" s="398"/>
      <c r="DE19" s="398"/>
      <c r="DF19" s="398"/>
      <c r="DG19" s="398"/>
      <c r="DH19" s="398"/>
      <c r="DI19" s="398"/>
      <c r="DJ19" s="398"/>
      <c r="DK19" s="398"/>
      <c r="DL19" s="398"/>
      <c r="DM19" s="398"/>
      <c r="DN19" s="398"/>
      <c r="DO19" s="398"/>
      <c r="DP19" s="398"/>
      <c r="DQ19" s="398"/>
      <c r="DR19" s="398"/>
      <c r="DS19" s="398"/>
      <c r="DT19" s="398"/>
      <c r="DU19" s="398"/>
      <c r="DV19" s="398"/>
      <c r="DW19" s="398"/>
      <c r="DX19" s="398"/>
      <c r="DY19" s="398"/>
      <c r="DZ19" s="398"/>
      <c r="EA19" s="398"/>
      <c r="EB19" s="398"/>
      <c r="EC19" s="398"/>
      <c r="ED19" s="398"/>
      <c r="EE19" s="398"/>
      <c r="EF19" s="398"/>
      <c r="EG19" s="398"/>
      <c r="EH19" s="398"/>
      <c r="EI19" s="398"/>
      <c r="EJ19" s="398"/>
      <c r="EK19" s="398"/>
      <c r="EL19" s="398"/>
      <c r="EM19" s="398"/>
      <c r="EN19" s="398"/>
      <c r="EO19" s="398"/>
      <c r="EP19" s="398"/>
      <c r="EQ19" s="398"/>
      <c r="ER19" s="398"/>
      <c r="ES19" s="398"/>
      <c r="ET19" s="398"/>
      <c r="EU19" s="398"/>
      <c r="EV19" s="398"/>
      <c r="EW19" s="398"/>
      <c r="EX19" s="398"/>
      <c r="EY19" s="398"/>
      <c r="EZ19" s="398"/>
      <c r="FA19" s="398"/>
      <c r="FB19" s="398"/>
      <c r="FC19" s="398"/>
      <c r="FD19" s="398"/>
      <c r="FE19" s="398"/>
      <c r="FF19" s="398"/>
      <c r="FG19" s="398"/>
      <c r="FH19" s="398"/>
      <c r="FI19" s="398"/>
      <c r="FJ19" s="398"/>
      <c r="FK19" s="398"/>
      <c r="FL19" s="398"/>
      <c r="FM19" s="398"/>
      <c r="FN19" s="398"/>
      <c r="FO19" s="398"/>
      <c r="FP19" s="398"/>
      <c r="FQ19" s="398"/>
      <c r="FR19" s="398"/>
      <c r="FS19" s="398"/>
      <c r="FT19" s="398"/>
      <c r="FU19" s="398"/>
      <c r="FV19" s="398"/>
      <c r="FW19" s="398"/>
      <c r="FX19" s="398"/>
      <c r="FY19" s="398"/>
      <c r="FZ19" s="398"/>
      <c r="GA19" s="398"/>
    </row>
    <row r="20" spans="1:183" s="327" customFormat="1" ht="22.15" customHeight="1" x14ac:dyDescent="0.4">
      <c r="A20" s="326">
        <v>19</v>
      </c>
      <c r="C20" s="361"/>
      <c r="D20" s="362"/>
      <c r="E20" s="362"/>
      <c r="F20" s="362"/>
      <c r="G20" s="363"/>
      <c r="H20" s="362"/>
      <c r="I20" s="362"/>
      <c r="J20" s="362"/>
      <c r="K20" s="363"/>
      <c r="L20" s="362"/>
      <c r="M20" s="362"/>
      <c r="N20" s="362"/>
      <c r="O20" s="363"/>
      <c r="P20" s="362"/>
      <c r="Q20" s="362"/>
      <c r="R20" s="362"/>
      <c r="S20" s="363"/>
      <c r="T20" s="362"/>
      <c r="U20" s="362"/>
      <c r="V20" s="362"/>
      <c r="W20" s="363"/>
      <c r="X20" s="362"/>
      <c r="Y20" s="362"/>
      <c r="Z20" s="362"/>
      <c r="AA20" s="363"/>
      <c r="AB20" s="362"/>
      <c r="AC20" s="362"/>
      <c r="AD20" s="364"/>
      <c r="AE20" s="309"/>
      <c r="AF20" s="310"/>
      <c r="AG20" s="311"/>
      <c r="AH20" s="309"/>
      <c r="AI20" s="324"/>
      <c r="AJ20" s="325"/>
      <c r="AK20" s="325"/>
      <c r="AL20" s="365"/>
      <c r="AM20" s="366"/>
      <c r="AN20" s="325"/>
      <c r="AO20" s="325"/>
      <c r="AP20" s="365"/>
      <c r="AQ20" s="366"/>
      <c r="AR20" s="325"/>
      <c r="AS20" s="325"/>
      <c r="AT20" s="365"/>
      <c r="AU20" s="366"/>
      <c r="AV20" s="325"/>
      <c r="AW20" s="325"/>
      <c r="AX20" s="365"/>
      <c r="AY20" s="366"/>
      <c r="AZ20" s="325"/>
      <c r="BA20" s="325"/>
      <c r="BB20" s="365"/>
      <c r="BC20" s="366"/>
      <c r="BD20" s="325"/>
      <c r="BE20" s="325"/>
      <c r="BF20" s="365"/>
      <c r="BG20" s="366"/>
      <c r="BH20" s="325"/>
      <c r="BI20" s="325"/>
      <c r="BJ20" s="325"/>
      <c r="BL20" s="399"/>
      <c r="BM20" s="398"/>
      <c r="BN20" s="398"/>
      <c r="BO20" s="398"/>
      <c r="BP20" s="398"/>
      <c r="BQ20" s="398"/>
      <c r="BR20" s="398"/>
      <c r="BS20" s="398"/>
      <c r="BT20" s="398"/>
      <c r="BU20" s="398"/>
      <c r="BV20" s="398"/>
      <c r="BW20" s="398"/>
      <c r="BX20" s="398"/>
      <c r="BY20" s="398"/>
      <c r="BZ20" s="398"/>
      <c r="CA20" s="398"/>
      <c r="CB20" s="398"/>
      <c r="CC20" s="398"/>
      <c r="CD20" s="398"/>
      <c r="CE20" s="398"/>
      <c r="CF20" s="398"/>
      <c r="CG20" s="398"/>
      <c r="CH20" s="398"/>
      <c r="CI20" s="398"/>
      <c r="CJ20" s="398"/>
      <c r="CK20" s="398"/>
      <c r="CL20" s="398"/>
      <c r="CM20" s="398"/>
      <c r="CN20" s="398"/>
      <c r="CO20" s="398"/>
      <c r="CP20" s="398"/>
      <c r="CQ20" s="398"/>
      <c r="CR20" s="398"/>
      <c r="CS20" s="398"/>
      <c r="CT20" s="398"/>
      <c r="CU20" s="398"/>
      <c r="CV20" s="398"/>
      <c r="CW20" s="398"/>
      <c r="CX20" s="398"/>
      <c r="CY20" s="398"/>
      <c r="CZ20" s="398"/>
      <c r="DA20" s="398"/>
      <c r="DB20" s="398"/>
      <c r="DC20" s="398"/>
      <c r="DD20" s="398"/>
      <c r="DE20" s="398"/>
      <c r="DF20" s="398"/>
      <c r="DG20" s="398"/>
      <c r="DH20" s="398"/>
      <c r="DI20" s="398"/>
      <c r="DJ20" s="398"/>
      <c r="DK20" s="398"/>
      <c r="DL20" s="398"/>
      <c r="DM20" s="398"/>
      <c r="DN20" s="398"/>
      <c r="DO20" s="398"/>
      <c r="DP20" s="398"/>
      <c r="DQ20" s="398"/>
      <c r="DR20" s="398"/>
      <c r="DS20" s="398"/>
      <c r="DT20" s="398"/>
      <c r="DU20" s="398"/>
      <c r="DV20" s="398"/>
      <c r="DW20" s="398"/>
      <c r="DX20" s="398"/>
      <c r="DY20" s="398"/>
      <c r="DZ20" s="398"/>
      <c r="EA20" s="398"/>
      <c r="EB20" s="398"/>
      <c r="EC20" s="398"/>
      <c r="ED20" s="398"/>
      <c r="EE20" s="398"/>
      <c r="EF20" s="398"/>
      <c r="EG20" s="398"/>
      <c r="EH20" s="398"/>
      <c r="EI20" s="398"/>
      <c r="EJ20" s="398"/>
      <c r="EK20" s="398"/>
      <c r="EL20" s="398"/>
      <c r="EM20" s="398"/>
      <c r="EN20" s="398"/>
      <c r="EO20" s="398"/>
      <c r="EP20" s="398"/>
      <c r="EQ20" s="398"/>
      <c r="ER20" s="398"/>
      <c r="ES20" s="398"/>
      <c r="ET20" s="398"/>
      <c r="EU20" s="398"/>
      <c r="EV20" s="398"/>
      <c r="EW20" s="398"/>
      <c r="EX20" s="398"/>
      <c r="EY20" s="398"/>
      <c r="EZ20" s="398"/>
      <c r="FA20" s="398"/>
      <c r="FB20" s="398"/>
      <c r="FC20" s="398"/>
      <c r="FD20" s="398"/>
      <c r="FE20" s="398"/>
      <c r="FF20" s="398"/>
      <c r="FG20" s="398"/>
      <c r="FH20" s="398"/>
      <c r="FI20" s="398"/>
      <c r="FJ20" s="398"/>
      <c r="FK20" s="398"/>
      <c r="FL20" s="398"/>
      <c r="FM20" s="398"/>
      <c r="FN20" s="398"/>
      <c r="FO20" s="398"/>
      <c r="FP20" s="398"/>
      <c r="FQ20" s="398"/>
      <c r="FR20" s="398"/>
      <c r="FS20" s="398"/>
      <c r="FT20" s="398"/>
      <c r="FU20" s="398"/>
      <c r="FV20" s="398"/>
      <c r="FW20" s="398"/>
      <c r="FX20" s="398"/>
      <c r="FY20" s="398"/>
      <c r="FZ20" s="398"/>
      <c r="GA20" s="398"/>
    </row>
    <row r="21" spans="1:183" s="327" customFormat="1" ht="22.15" customHeight="1" x14ac:dyDescent="0.4">
      <c r="A21" s="326">
        <v>19</v>
      </c>
      <c r="C21" s="361"/>
      <c r="D21" s="362"/>
      <c r="E21" s="362"/>
      <c r="F21" s="362"/>
      <c r="G21" s="363"/>
      <c r="H21" s="362"/>
      <c r="I21" s="362"/>
      <c r="J21" s="362"/>
      <c r="K21" s="363"/>
      <c r="L21" s="362"/>
      <c r="M21" s="362"/>
      <c r="N21" s="362"/>
      <c r="O21" s="363"/>
      <c r="P21" s="362"/>
      <c r="Q21" s="362"/>
      <c r="R21" s="362"/>
      <c r="S21" s="363"/>
      <c r="T21" s="362"/>
      <c r="U21" s="362"/>
      <c r="V21" s="362"/>
      <c r="W21" s="363"/>
      <c r="X21" s="362"/>
      <c r="Y21" s="362"/>
      <c r="Z21" s="362"/>
      <c r="AA21" s="363"/>
      <c r="AB21" s="362"/>
      <c r="AC21" s="362"/>
      <c r="AD21" s="364"/>
      <c r="AE21" s="309"/>
      <c r="AF21" s="310"/>
      <c r="AG21" s="311"/>
      <c r="AH21" s="309"/>
      <c r="AI21" s="324"/>
      <c r="AJ21" s="325"/>
      <c r="AK21" s="325"/>
      <c r="AL21" s="365"/>
      <c r="AM21" s="366"/>
      <c r="AN21" s="325"/>
      <c r="AO21" s="325"/>
      <c r="AP21" s="365"/>
      <c r="AQ21" s="366"/>
      <c r="AR21" s="325"/>
      <c r="AS21" s="325"/>
      <c r="AT21" s="365"/>
      <c r="AU21" s="366"/>
      <c r="AV21" s="325"/>
      <c r="AW21" s="325"/>
      <c r="AX21" s="365"/>
      <c r="AY21" s="366"/>
      <c r="AZ21" s="325"/>
      <c r="BA21" s="325"/>
      <c r="BB21" s="365"/>
      <c r="BC21" s="366"/>
      <c r="BD21" s="325"/>
      <c r="BE21" s="325"/>
      <c r="BF21" s="365"/>
      <c r="BG21" s="366"/>
      <c r="BH21" s="325"/>
      <c r="BI21" s="325"/>
      <c r="BJ21" s="325"/>
      <c r="BL21" s="399"/>
      <c r="BM21" s="398"/>
      <c r="BN21" s="398"/>
      <c r="BO21" s="398"/>
      <c r="BP21" s="398"/>
      <c r="BQ21" s="398"/>
      <c r="BR21" s="398"/>
      <c r="BS21" s="398"/>
      <c r="BT21" s="398"/>
      <c r="BU21" s="398"/>
      <c r="BV21" s="398"/>
      <c r="BW21" s="398"/>
      <c r="BX21" s="398"/>
      <c r="BY21" s="398"/>
      <c r="BZ21" s="398"/>
      <c r="CA21" s="398"/>
      <c r="CB21" s="398"/>
      <c r="CC21" s="398"/>
      <c r="CD21" s="398"/>
      <c r="CE21" s="398"/>
      <c r="CF21" s="398"/>
      <c r="CG21" s="398"/>
      <c r="CH21" s="398"/>
      <c r="CI21" s="398"/>
      <c r="CJ21" s="398"/>
      <c r="CK21" s="398"/>
      <c r="CL21" s="398"/>
      <c r="CM21" s="398"/>
      <c r="CN21" s="398"/>
      <c r="CO21" s="398"/>
      <c r="CP21" s="398"/>
      <c r="CQ21" s="398"/>
      <c r="CR21" s="398"/>
      <c r="CS21" s="398"/>
      <c r="CT21" s="398"/>
      <c r="CU21" s="398"/>
      <c r="CV21" s="398"/>
      <c r="CW21" s="398"/>
      <c r="CX21" s="398"/>
      <c r="CY21" s="398"/>
      <c r="CZ21" s="398"/>
      <c r="DA21" s="398"/>
      <c r="DB21" s="398"/>
      <c r="DC21" s="398"/>
      <c r="DD21" s="398"/>
      <c r="DE21" s="398"/>
      <c r="DF21" s="398"/>
      <c r="DG21" s="398"/>
      <c r="DH21" s="398"/>
      <c r="DI21" s="398"/>
      <c r="DJ21" s="398"/>
      <c r="DK21" s="398"/>
      <c r="DL21" s="398"/>
      <c r="DM21" s="398"/>
      <c r="DN21" s="398"/>
      <c r="DO21" s="398"/>
      <c r="DP21" s="398"/>
      <c r="DQ21" s="398"/>
      <c r="DR21" s="398"/>
      <c r="DS21" s="398"/>
      <c r="DT21" s="398"/>
      <c r="DU21" s="398"/>
      <c r="DV21" s="398"/>
      <c r="DW21" s="398"/>
      <c r="DX21" s="398"/>
      <c r="DY21" s="398"/>
      <c r="DZ21" s="398"/>
      <c r="EA21" s="398"/>
      <c r="EB21" s="398"/>
      <c r="EC21" s="398"/>
      <c r="ED21" s="398"/>
      <c r="EE21" s="398"/>
      <c r="EF21" s="398"/>
      <c r="EG21" s="398"/>
      <c r="EH21" s="398"/>
      <c r="EI21" s="398"/>
      <c r="EJ21" s="398"/>
      <c r="EK21" s="398"/>
      <c r="EL21" s="398"/>
      <c r="EM21" s="398"/>
      <c r="EN21" s="398"/>
      <c r="EO21" s="398"/>
      <c r="EP21" s="398"/>
      <c r="EQ21" s="398"/>
      <c r="ER21" s="398"/>
      <c r="ES21" s="398"/>
      <c r="ET21" s="398"/>
      <c r="EU21" s="398"/>
      <c r="EV21" s="398"/>
      <c r="EW21" s="398"/>
      <c r="EX21" s="398"/>
      <c r="EY21" s="398"/>
      <c r="EZ21" s="398"/>
      <c r="FA21" s="398"/>
      <c r="FB21" s="398"/>
      <c r="FC21" s="398"/>
      <c r="FD21" s="398"/>
      <c r="FE21" s="398"/>
      <c r="FF21" s="398"/>
      <c r="FG21" s="398"/>
      <c r="FH21" s="398"/>
      <c r="FI21" s="398"/>
      <c r="FJ21" s="398"/>
      <c r="FK21" s="398"/>
      <c r="FL21" s="398"/>
      <c r="FM21" s="398"/>
      <c r="FN21" s="398"/>
      <c r="FO21" s="398"/>
      <c r="FP21" s="398"/>
      <c r="FQ21" s="398"/>
      <c r="FR21" s="398"/>
      <c r="FS21" s="398"/>
      <c r="FT21" s="398"/>
      <c r="FU21" s="398"/>
      <c r="FV21" s="398"/>
      <c r="FW21" s="398"/>
      <c r="FX21" s="398"/>
      <c r="FY21" s="398"/>
      <c r="FZ21" s="398"/>
      <c r="GA21" s="398"/>
    </row>
    <row r="22" spans="1:183" ht="7.9" customHeight="1" x14ac:dyDescent="0.2">
      <c r="A22" s="270">
        <v>15</v>
      </c>
      <c r="C22" s="367"/>
      <c r="D22" s="368"/>
      <c r="E22" s="368"/>
      <c r="F22" s="368"/>
      <c r="G22" s="367"/>
      <c r="H22" s="368"/>
      <c r="I22" s="368"/>
      <c r="J22" s="368"/>
      <c r="K22" s="367"/>
      <c r="L22" s="368"/>
      <c r="M22" s="368"/>
      <c r="N22" s="368"/>
      <c r="O22" s="367"/>
      <c r="P22" s="368"/>
      <c r="Q22" s="368"/>
      <c r="R22" s="368"/>
      <c r="S22" s="367"/>
      <c r="T22" s="368"/>
      <c r="U22" s="368"/>
      <c r="V22" s="368"/>
      <c r="W22" s="367"/>
      <c r="X22" s="368"/>
      <c r="Y22" s="368"/>
      <c r="Z22" s="368"/>
      <c r="AA22" s="367"/>
      <c r="AB22" s="368"/>
      <c r="AC22" s="368"/>
      <c r="AD22" s="368"/>
      <c r="AE22" s="309"/>
      <c r="AF22" s="310"/>
      <c r="AG22" s="311"/>
      <c r="AH22" s="309"/>
      <c r="AI22" s="367"/>
      <c r="AJ22" s="368"/>
      <c r="AK22" s="368"/>
      <c r="AL22" s="368"/>
      <c r="AM22" s="367"/>
      <c r="AN22" s="368"/>
      <c r="AO22" s="368"/>
      <c r="AP22" s="368"/>
      <c r="AQ22" s="367"/>
      <c r="AR22" s="368"/>
      <c r="AS22" s="368"/>
      <c r="AT22" s="368"/>
      <c r="AU22" s="367"/>
      <c r="AV22" s="368"/>
      <c r="AW22" s="368"/>
      <c r="AX22" s="368"/>
      <c r="AY22" s="367"/>
      <c r="AZ22" s="368"/>
      <c r="BA22" s="368"/>
      <c r="BB22" s="368"/>
      <c r="BC22" s="367"/>
      <c r="BD22" s="368"/>
      <c r="BE22" s="368"/>
      <c r="BF22" s="368"/>
      <c r="BG22" s="367"/>
      <c r="BH22" s="368"/>
      <c r="BI22" s="368"/>
      <c r="BJ22" s="368"/>
      <c r="BL22" s="397"/>
    </row>
    <row r="23" spans="1:183" ht="7.9" customHeight="1" x14ac:dyDescent="0.2">
      <c r="A23" s="270">
        <v>15</v>
      </c>
      <c r="C23" s="324"/>
      <c r="D23" s="325"/>
      <c r="E23" s="325"/>
      <c r="F23" s="325"/>
      <c r="G23" s="324"/>
      <c r="H23" s="325"/>
      <c r="I23" s="325"/>
      <c r="J23" s="325"/>
      <c r="K23" s="324"/>
      <c r="L23" s="325"/>
      <c r="M23" s="325"/>
      <c r="N23" s="325"/>
      <c r="O23" s="324"/>
      <c r="P23" s="325"/>
      <c r="Q23" s="325"/>
      <c r="R23" s="325"/>
      <c r="S23" s="324"/>
      <c r="T23" s="325"/>
      <c r="U23" s="325"/>
      <c r="V23" s="325"/>
      <c r="W23" s="324"/>
      <c r="X23" s="325"/>
      <c r="Y23" s="325"/>
      <c r="Z23" s="325"/>
      <c r="AA23" s="324"/>
      <c r="AB23" s="325"/>
      <c r="AC23" s="325"/>
      <c r="AD23" s="325"/>
      <c r="AE23" s="309"/>
      <c r="AF23" s="310"/>
      <c r="AG23" s="311"/>
      <c r="AH23" s="309"/>
      <c r="AI23" s="324"/>
      <c r="AJ23" s="325"/>
      <c r="AK23" s="325"/>
      <c r="AL23" s="325"/>
      <c r="AM23" s="324"/>
      <c r="AN23" s="325"/>
      <c r="AO23" s="325"/>
      <c r="AP23" s="325"/>
      <c r="AQ23" s="324"/>
      <c r="AR23" s="325"/>
      <c r="AS23" s="325"/>
      <c r="AT23" s="325"/>
      <c r="AU23" s="324"/>
      <c r="AV23" s="325"/>
      <c r="AW23" s="325"/>
      <c r="AX23" s="325"/>
      <c r="AY23" s="324"/>
      <c r="AZ23" s="325"/>
      <c r="BA23" s="325"/>
      <c r="BB23" s="325"/>
      <c r="BC23" s="324"/>
      <c r="BD23" s="325"/>
      <c r="BE23" s="325"/>
      <c r="BF23" s="325"/>
      <c r="BG23" s="324"/>
      <c r="BH23" s="325"/>
      <c r="BI23" s="325"/>
      <c r="BJ23" s="325"/>
      <c r="BL23" s="397"/>
    </row>
    <row r="24" spans="1:183" s="327" customFormat="1" ht="35.1" customHeight="1" x14ac:dyDescent="0.4">
      <c r="A24" s="326">
        <v>16</v>
      </c>
      <c r="C24" s="369" t="e">
        <f>AA17+1</f>
        <v>#VALUE!</v>
      </c>
      <c r="D24" s="330"/>
      <c r="E24" s="330"/>
      <c r="F24" s="330"/>
      <c r="G24" s="330" t="e">
        <f>C24+1</f>
        <v>#VALUE!</v>
      </c>
      <c r="H24" s="330"/>
      <c r="I24" s="330"/>
      <c r="J24" s="330"/>
      <c r="K24" s="331" t="e">
        <f>G24+1</f>
        <v>#VALUE!</v>
      </c>
      <c r="L24" s="331"/>
      <c r="M24" s="331"/>
      <c r="N24" s="331"/>
      <c r="O24" s="331" t="e">
        <f>K24+1</f>
        <v>#VALUE!</v>
      </c>
      <c r="P24" s="331"/>
      <c r="Q24" s="331"/>
      <c r="R24" s="331"/>
      <c r="S24" s="331" t="e">
        <f>O24+1</f>
        <v>#VALUE!</v>
      </c>
      <c r="T24" s="331"/>
      <c r="U24" s="331"/>
      <c r="V24" s="331"/>
      <c r="W24" s="331" t="e">
        <f>S24+1</f>
        <v>#VALUE!</v>
      </c>
      <c r="X24" s="331"/>
      <c r="Y24" s="331"/>
      <c r="Z24" s="331"/>
      <c r="AA24" s="332" t="e">
        <f>W24+1</f>
        <v>#VALUE!</v>
      </c>
      <c r="AB24" s="332"/>
      <c r="AC24" s="332"/>
      <c r="AD24" s="333"/>
      <c r="AE24" s="290"/>
      <c r="AF24" s="310"/>
      <c r="AG24" s="311"/>
      <c r="AH24" s="290"/>
      <c r="AI24" s="370" t="e">
        <f>BG17+1</f>
        <v>#VALUE!</v>
      </c>
      <c r="AJ24" s="370"/>
      <c r="AK24" s="370"/>
      <c r="AL24" s="371"/>
      <c r="AM24" s="372" t="e">
        <f>AI24+1</f>
        <v>#VALUE!</v>
      </c>
      <c r="AN24" s="373"/>
      <c r="AO24" s="373"/>
      <c r="AP24" s="374"/>
      <c r="AQ24" s="372" t="e">
        <f>AM24+1</f>
        <v>#VALUE!</v>
      </c>
      <c r="AR24" s="373"/>
      <c r="AS24" s="373"/>
      <c r="AT24" s="374"/>
      <c r="AU24" s="372" t="e">
        <f>AQ24+1</f>
        <v>#VALUE!</v>
      </c>
      <c r="AV24" s="373"/>
      <c r="AW24" s="373"/>
      <c r="AX24" s="374"/>
      <c r="AY24" s="372" t="e">
        <f>AU24+1</f>
        <v>#VALUE!</v>
      </c>
      <c r="AZ24" s="373"/>
      <c r="BA24" s="373"/>
      <c r="BB24" s="374"/>
      <c r="BC24" s="372" t="e">
        <f>AY24+1</f>
        <v>#VALUE!</v>
      </c>
      <c r="BD24" s="373"/>
      <c r="BE24" s="373"/>
      <c r="BF24" s="374"/>
      <c r="BG24" s="337" t="e">
        <f>BC24+1</f>
        <v>#VALUE!</v>
      </c>
      <c r="BH24" s="338"/>
      <c r="BI24" s="338"/>
      <c r="BJ24" s="338"/>
      <c r="BL24" s="397"/>
      <c r="BM24" s="398"/>
      <c r="BN24" s="398"/>
      <c r="BO24" s="398"/>
      <c r="BP24" s="398"/>
      <c r="BQ24" s="398"/>
      <c r="BR24" s="398"/>
      <c r="BS24" s="398"/>
      <c r="BT24" s="398"/>
      <c r="BU24" s="398"/>
      <c r="BV24" s="398"/>
      <c r="BW24" s="398"/>
      <c r="BX24" s="398"/>
      <c r="BY24" s="398"/>
      <c r="BZ24" s="398"/>
      <c r="CA24" s="398"/>
      <c r="CB24" s="398"/>
      <c r="CC24" s="398"/>
      <c r="CD24" s="398"/>
      <c r="CE24" s="398"/>
      <c r="CF24" s="398"/>
      <c r="CG24" s="398"/>
      <c r="CH24" s="398"/>
      <c r="CI24" s="398"/>
      <c r="CJ24" s="398"/>
      <c r="CK24" s="398"/>
      <c r="CL24" s="398"/>
      <c r="CM24" s="398"/>
      <c r="CN24" s="398"/>
      <c r="CO24" s="398"/>
      <c r="CP24" s="398"/>
      <c r="CQ24" s="398"/>
      <c r="CR24" s="398"/>
      <c r="CS24" s="398"/>
      <c r="CT24" s="398"/>
      <c r="CU24" s="398"/>
      <c r="CV24" s="398"/>
      <c r="CW24" s="398"/>
      <c r="CX24" s="398"/>
      <c r="CY24" s="398"/>
      <c r="CZ24" s="398"/>
      <c r="DA24" s="398"/>
      <c r="DB24" s="398"/>
      <c r="DC24" s="398"/>
      <c r="DD24" s="398"/>
      <c r="DE24" s="398"/>
      <c r="DF24" s="398"/>
      <c r="DG24" s="398"/>
      <c r="DH24" s="398"/>
      <c r="DI24" s="398"/>
      <c r="DJ24" s="398"/>
      <c r="DK24" s="398"/>
      <c r="DL24" s="398"/>
      <c r="DM24" s="398"/>
      <c r="DN24" s="398"/>
      <c r="DO24" s="398"/>
      <c r="DP24" s="398"/>
      <c r="DQ24" s="398"/>
      <c r="DR24" s="398"/>
      <c r="DS24" s="398"/>
      <c r="DT24" s="398"/>
      <c r="DU24" s="398"/>
      <c r="DV24" s="398"/>
      <c r="DW24" s="398"/>
      <c r="DX24" s="398"/>
      <c r="DY24" s="398"/>
      <c r="DZ24" s="398"/>
      <c r="EA24" s="398"/>
      <c r="EB24" s="398"/>
      <c r="EC24" s="398"/>
      <c r="ED24" s="398"/>
      <c r="EE24" s="398"/>
      <c r="EF24" s="398"/>
      <c r="EG24" s="398"/>
      <c r="EH24" s="398"/>
      <c r="EI24" s="398"/>
      <c r="EJ24" s="398"/>
      <c r="EK24" s="398"/>
      <c r="EL24" s="398"/>
      <c r="EM24" s="398"/>
      <c r="EN24" s="398"/>
      <c r="EO24" s="398"/>
      <c r="EP24" s="398"/>
      <c r="EQ24" s="398"/>
      <c r="ER24" s="398"/>
      <c r="ES24" s="398"/>
      <c r="ET24" s="398"/>
      <c r="EU24" s="398"/>
      <c r="EV24" s="398"/>
      <c r="EW24" s="398"/>
      <c r="EX24" s="398"/>
      <c r="EY24" s="398"/>
      <c r="EZ24" s="398"/>
      <c r="FA24" s="398"/>
      <c r="FB24" s="398"/>
      <c r="FC24" s="398"/>
      <c r="FD24" s="398"/>
      <c r="FE24" s="398"/>
      <c r="FF24" s="398"/>
      <c r="FG24" s="398"/>
      <c r="FH24" s="398"/>
      <c r="FI24" s="398"/>
      <c r="FJ24" s="398"/>
      <c r="FK24" s="398"/>
      <c r="FL24" s="398"/>
      <c r="FM24" s="398"/>
      <c r="FN24" s="398"/>
      <c r="FO24" s="398"/>
      <c r="FP24" s="398"/>
      <c r="FQ24" s="398"/>
      <c r="FR24" s="398"/>
      <c r="FS24" s="398"/>
      <c r="FT24" s="398"/>
      <c r="FU24" s="398"/>
      <c r="FV24" s="398"/>
      <c r="FW24" s="398"/>
      <c r="FX24" s="398"/>
      <c r="FY24" s="398"/>
      <c r="FZ24" s="398"/>
      <c r="GA24" s="398"/>
    </row>
    <row r="25" spans="1:183" s="327" customFormat="1" ht="19.5" customHeight="1" x14ac:dyDescent="0.4">
      <c r="A25" s="326">
        <v>17</v>
      </c>
      <c r="C25" s="375" t="s">
        <v>248</v>
      </c>
      <c r="D25" s="341"/>
      <c r="E25" s="341"/>
      <c r="F25" s="341"/>
      <c r="G25" s="341" t="s">
        <v>253</v>
      </c>
      <c r="H25" s="341"/>
      <c r="I25" s="341"/>
      <c r="J25" s="341"/>
      <c r="K25" s="342" t="s">
        <v>249</v>
      </c>
      <c r="L25" s="342"/>
      <c r="M25" s="342"/>
      <c r="N25" s="342"/>
      <c r="O25" s="342" t="s">
        <v>250</v>
      </c>
      <c r="P25" s="342"/>
      <c r="Q25" s="342"/>
      <c r="R25" s="342"/>
      <c r="S25" s="342" t="s">
        <v>251</v>
      </c>
      <c r="T25" s="342"/>
      <c r="U25" s="342"/>
      <c r="V25" s="342"/>
      <c r="W25" s="342" t="s">
        <v>247</v>
      </c>
      <c r="X25" s="342"/>
      <c r="Y25" s="342"/>
      <c r="Z25" s="342"/>
      <c r="AA25" s="343" t="s">
        <v>248</v>
      </c>
      <c r="AB25" s="343"/>
      <c r="AC25" s="343"/>
      <c r="AD25" s="344"/>
      <c r="AE25" s="309"/>
      <c r="AF25" s="310"/>
      <c r="AG25" s="311"/>
      <c r="AH25" s="309"/>
      <c r="AI25" s="376" t="s">
        <v>248</v>
      </c>
      <c r="AJ25" s="376"/>
      <c r="AK25" s="376"/>
      <c r="AL25" s="377"/>
      <c r="AM25" s="378" t="s">
        <v>253</v>
      </c>
      <c r="AN25" s="379"/>
      <c r="AO25" s="379"/>
      <c r="AP25" s="380"/>
      <c r="AQ25" s="378" t="s">
        <v>249</v>
      </c>
      <c r="AR25" s="379"/>
      <c r="AS25" s="379"/>
      <c r="AT25" s="380"/>
      <c r="AU25" s="378" t="s">
        <v>250</v>
      </c>
      <c r="AV25" s="379"/>
      <c r="AW25" s="379"/>
      <c r="AX25" s="380"/>
      <c r="AY25" s="378" t="s">
        <v>251</v>
      </c>
      <c r="AZ25" s="379"/>
      <c r="BA25" s="379"/>
      <c r="BB25" s="380"/>
      <c r="BC25" s="378" t="s">
        <v>247</v>
      </c>
      <c r="BD25" s="379"/>
      <c r="BE25" s="379"/>
      <c r="BF25" s="380"/>
      <c r="BG25" s="348" t="s">
        <v>248</v>
      </c>
      <c r="BH25" s="349"/>
      <c r="BI25" s="349"/>
      <c r="BJ25" s="349"/>
      <c r="BL25" s="399"/>
      <c r="BM25" s="398"/>
      <c r="BN25" s="398"/>
      <c r="BO25" s="398"/>
      <c r="BP25" s="398"/>
      <c r="BQ25" s="398"/>
      <c r="BR25" s="398"/>
      <c r="BS25" s="398"/>
      <c r="BT25" s="398"/>
      <c r="BU25" s="398"/>
      <c r="BV25" s="398"/>
      <c r="BW25" s="398"/>
      <c r="BX25" s="398"/>
      <c r="BY25" s="398"/>
      <c r="BZ25" s="398"/>
      <c r="CA25" s="398"/>
      <c r="CB25" s="398"/>
      <c r="CC25" s="398"/>
      <c r="CD25" s="398"/>
      <c r="CE25" s="398"/>
      <c r="CF25" s="398"/>
      <c r="CG25" s="398"/>
      <c r="CH25" s="398"/>
      <c r="CI25" s="398"/>
      <c r="CJ25" s="398"/>
      <c r="CK25" s="398"/>
      <c r="CL25" s="398"/>
      <c r="CM25" s="398"/>
      <c r="CN25" s="398"/>
      <c r="CO25" s="398"/>
      <c r="CP25" s="398"/>
      <c r="CQ25" s="398"/>
      <c r="CR25" s="398"/>
      <c r="CS25" s="398"/>
      <c r="CT25" s="398"/>
      <c r="CU25" s="398"/>
      <c r="CV25" s="398"/>
      <c r="CW25" s="398"/>
      <c r="CX25" s="398"/>
      <c r="CY25" s="398"/>
      <c r="CZ25" s="398"/>
      <c r="DA25" s="398"/>
      <c r="DB25" s="398"/>
      <c r="DC25" s="398"/>
      <c r="DD25" s="398"/>
      <c r="DE25" s="398"/>
      <c r="DF25" s="398"/>
      <c r="DG25" s="398"/>
      <c r="DH25" s="398"/>
      <c r="DI25" s="398"/>
      <c r="DJ25" s="398"/>
      <c r="DK25" s="398"/>
      <c r="DL25" s="398"/>
      <c r="DM25" s="398"/>
      <c r="DN25" s="398"/>
      <c r="DO25" s="398"/>
      <c r="DP25" s="398"/>
      <c r="DQ25" s="398"/>
      <c r="DR25" s="398"/>
      <c r="DS25" s="398"/>
      <c r="DT25" s="398"/>
      <c r="DU25" s="398"/>
      <c r="DV25" s="398"/>
      <c r="DW25" s="398"/>
      <c r="DX25" s="398"/>
      <c r="DY25" s="398"/>
      <c r="DZ25" s="398"/>
      <c r="EA25" s="398"/>
      <c r="EB25" s="398"/>
      <c r="EC25" s="398"/>
      <c r="ED25" s="398"/>
      <c r="EE25" s="398"/>
      <c r="EF25" s="398"/>
      <c r="EG25" s="398"/>
      <c r="EH25" s="398"/>
      <c r="EI25" s="398"/>
      <c r="EJ25" s="398"/>
      <c r="EK25" s="398"/>
      <c r="EL25" s="398"/>
      <c r="EM25" s="398"/>
      <c r="EN25" s="398"/>
      <c r="EO25" s="398"/>
      <c r="EP25" s="398"/>
      <c r="EQ25" s="398"/>
      <c r="ER25" s="398"/>
      <c r="ES25" s="398"/>
      <c r="ET25" s="398"/>
      <c r="EU25" s="398"/>
      <c r="EV25" s="398"/>
      <c r="EW25" s="398"/>
      <c r="EX25" s="398"/>
      <c r="EY25" s="398"/>
      <c r="EZ25" s="398"/>
      <c r="FA25" s="398"/>
      <c r="FB25" s="398"/>
      <c r="FC25" s="398"/>
      <c r="FD25" s="398"/>
      <c r="FE25" s="398"/>
      <c r="FF25" s="398"/>
      <c r="FG25" s="398"/>
      <c r="FH25" s="398"/>
      <c r="FI25" s="398"/>
      <c r="FJ25" s="398"/>
      <c r="FK25" s="398"/>
      <c r="FL25" s="398"/>
      <c r="FM25" s="398"/>
      <c r="FN25" s="398"/>
      <c r="FO25" s="398"/>
      <c r="FP25" s="398"/>
      <c r="FQ25" s="398"/>
      <c r="FR25" s="398"/>
      <c r="FS25" s="398"/>
      <c r="FT25" s="398"/>
      <c r="FU25" s="398"/>
      <c r="FV25" s="398"/>
      <c r="FW25" s="398"/>
      <c r="FX25" s="398"/>
      <c r="FY25" s="398"/>
      <c r="FZ25" s="398"/>
      <c r="GA25" s="398"/>
    </row>
    <row r="26" spans="1:183" s="327" customFormat="1" ht="20.25" customHeight="1" x14ac:dyDescent="0.4">
      <c r="A26" s="326">
        <v>18</v>
      </c>
      <c r="C26" s="381"/>
      <c r="D26" s="352"/>
      <c r="E26" s="352"/>
      <c r="F26" s="352"/>
      <c r="G26" s="352" t="s">
        <v>423</v>
      </c>
      <c r="H26" s="352"/>
      <c r="I26" s="352"/>
      <c r="J26" s="352"/>
      <c r="K26" s="353"/>
      <c r="L26" s="353"/>
      <c r="M26" s="353"/>
      <c r="N26" s="353"/>
      <c r="O26" s="353"/>
      <c r="P26" s="353"/>
      <c r="Q26" s="353"/>
      <c r="R26" s="353"/>
      <c r="S26" s="353"/>
      <c r="T26" s="353"/>
      <c r="U26" s="353"/>
      <c r="V26" s="353"/>
      <c r="W26" s="353"/>
      <c r="X26" s="353"/>
      <c r="Y26" s="353"/>
      <c r="Z26" s="353"/>
      <c r="AA26" s="354"/>
      <c r="AB26" s="354"/>
      <c r="AC26" s="354"/>
      <c r="AD26" s="355"/>
      <c r="AE26" s="309"/>
      <c r="AF26" s="310"/>
      <c r="AG26" s="311"/>
      <c r="AH26" s="309"/>
      <c r="AI26" s="382"/>
      <c r="AJ26" s="382"/>
      <c r="AK26" s="382"/>
      <c r="AL26" s="383"/>
      <c r="AM26" s="384"/>
      <c r="AN26" s="385"/>
      <c r="AO26" s="385"/>
      <c r="AP26" s="386"/>
      <c r="AQ26" s="384"/>
      <c r="AR26" s="385"/>
      <c r="AS26" s="385"/>
      <c r="AT26" s="386"/>
      <c r="AU26" s="384"/>
      <c r="AV26" s="385"/>
      <c r="AW26" s="385"/>
      <c r="AX26" s="386"/>
      <c r="AY26" s="384"/>
      <c r="AZ26" s="385"/>
      <c r="BA26" s="385"/>
      <c r="BB26" s="386"/>
      <c r="BC26" s="384"/>
      <c r="BD26" s="385"/>
      <c r="BE26" s="385"/>
      <c r="BF26" s="386"/>
      <c r="BG26" s="359"/>
      <c r="BH26" s="360"/>
      <c r="BI26" s="360"/>
      <c r="BJ26" s="360"/>
      <c r="BL26" s="399"/>
      <c r="BM26" s="398"/>
      <c r="BN26" s="398"/>
      <c r="BO26" s="398"/>
      <c r="BP26" s="398"/>
      <c r="BQ26" s="398"/>
      <c r="BR26" s="398"/>
      <c r="BS26" s="398"/>
      <c r="BT26" s="398"/>
      <c r="BU26" s="398"/>
      <c r="BV26" s="398"/>
      <c r="BW26" s="398"/>
      <c r="BX26" s="398"/>
      <c r="BY26" s="398"/>
      <c r="BZ26" s="398"/>
      <c r="CA26" s="398"/>
      <c r="CB26" s="398"/>
      <c r="CC26" s="398"/>
      <c r="CD26" s="398"/>
      <c r="CE26" s="398"/>
      <c r="CF26" s="398"/>
      <c r="CG26" s="398"/>
      <c r="CH26" s="398"/>
      <c r="CI26" s="398"/>
      <c r="CJ26" s="398"/>
      <c r="CK26" s="398"/>
      <c r="CL26" s="398"/>
      <c r="CM26" s="398"/>
      <c r="CN26" s="398"/>
      <c r="CO26" s="398"/>
      <c r="CP26" s="398"/>
      <c r="CQ26" s="398"/>
      <c r="CR26" s="398"/>
      <c r="CS26" s="398"/>
      <c r="CT26" s="398"/>
      <c r="CU26" s="398"/>
      <c r="CV26" s="398"/>
      <c r="CW26" s="398"/>
      <c r="CX26" s="398"/>
      <c r="CY26" s="398"/>
      <c r="CZ26" s="398"/>
      <c r="DA26" s="398"/>
      <c r="DB26" s="398"/>
      <c r="DC26" s="398"/>
      <c r="DD26" s="398"/>
      <c r="DE26" s="398"/>
      <c r="DF26" s="398"/>
      <c r="DG26" s="398"/>
      <c r="DH26" s="398"/>
      <c r="DI26" s="398"/>
      <c r="DJ26" s="398"/>
      <c r="DK26" s="398"/>
      <c r="DL26" s="398"/>
      <c r="DM26" s="398"/>
      <c r="DN26" s="398"/>
      <c r="DO26" s="398"/>
      <c r="DP26" s="398"/>
      <c r="DQ26" s="398"/>
      <c r="DR26" s="398"/>
      <c r="DS26" s="398"/>
      <c r="DT26" s="398"/>
      <c r="DU26" s="398"/>
      <c r="DV26" s="398"/>
      <c r="DW26" s="398"/>
      <c r="DX26" s="398"/>
      <c r="DY26" s="398"/>
      <c r="DZ26" s="398"/>
      <c r="EA26" s="398"/>
      <c r="EB26" s="398"/>
      <c r="EC26" s="398"/>
      <c r="ED26" s="398"/>
      <c r="EE26" s="398"/>
      <c r="EF26" s="398"/>
      <c r="EG26" s="398"/>
      <c r="EH26" s="398"/>
      <c r="EI26" s="398"/>
      <c r="EJ26" s="398"/>
      <c r="EK26" s="398"/>
      <c r="EL26" s="398"/>
      <c r="EM26" s="398"/>
      <c r="EN26" s="398"/>
      <c r="EO26" s="398"/>
      <c r="EP26" s="398"/>
      <c r="EQ26" s="398"/>
      <c r="ER26" s="398"/>
      <c r="ES26" s="398"/>
      <c r="ET26" s="398"/>
      <c r="EU26" s="398"/>
      <c r="EV26" s="398"/>
      <c r="EW26" s="398"/>
      <c r="EX26" s="398"/>
      <c r="EY26" s="398"/>
      <c r="EZ26" s="398"/>
      <c r="FA26" s="398"/>
      <c r="FB26" s="398"/>
      <c r="FC26" s="398"/>
      <c r="FD26" s="398"/>
      <c r="FE26" s="398"/>
      <c r="FF26" s="398"/>
      <c r="FG26" s="398"/>
      <c r="FH26" s="398"/>
      <c r="FI26" s="398"/>
      <c r="FJ26" s="398"/>
      <c r="FK26" s="398"/>
      <c r="FL26" s="398"/>
      <c r="FM26" s="398"/>
      <c r="FN26" s="398"/>
      <c r="FO26" s="398"/>
      <c r="FP26" s="398"/>
      <c r="FQ26" s="398"/>
      <c r="FR26" s="398"/>
      <c r="FS26" s="398"/>
      <c r="FT26" s="398"/>
      <c r="FU26" s="398"/>
      <c r="FV26" s="398"/>
      <c r="FW26" s="398"/>
      <c r="FX26" s="398"/>
      <c r="FY26" s="398"/>
      <c r="FZ26" s="398"/>
      <c r="GA26" s="398"/>
    </row>
    <row r="27" spans="1:183" s="327" customFormat="1" ht="22.15" customHeight="1" x14ac:dyDescent="0.4">
      <c r="A27" s="326">
        <v>19</v>
      </c>
      <c r="C27" s="361"/>
      <c r="D27" s="362"/>
      <c r="E27" s="362"/>
      <c r="F27" s="362"/>
      <c r="G27" s="363"/>
      <c r="H27" s="362"/>
      <c r="I27" s="362"/>
      <c r="J27" s="362"/>
      <c r="K27" s="363"/>
      <c r="L27" s="362"/>
      <c r="M27" s="362"/>
      <c r="N27" s="362"/>
      <c r="O27" s="363"/>
      <c r="P27" s="362"/>
      <c r="Q27" s="362"/>
      <c r="R27" s="362"/>
      <c r="S27" s="363"/>
      <c r="T27" s="362"/>
      <c r="U27" s="362"/>
      <c r="V27" s="362"/>
      <c r="W27" s="363"/>
      <c r="X27" s="362"/>
      <c r="Y27" s="362"/>
      <c r="Z27" s="362"/>
      <c r="AA27" s="363"/>
      <c r="AB27" s="362"/>
      <c r="AC27" s="362"/>
      <c r="AD27" s="364"/>
      <c r="AE27" s="309"/>
      <c r="AF27" s="310"/>
      <c r="AG27" s="311"/>
      <c r="AH27" s="309"/>
      <c r="AI27" s="324"/>
      <c r="AJ27" s="325"/>
      <c r="AK27" s="325"/>
      <c r="AL27" s="365"/>
      <c r="AM27" s="366"/>
      <c r="AN27" s="325"/>
      <c r="AO27" s="325"/>
      <c r="AP27" s="365"/>
      <c r="AQ27" s="366"/>
      <c r="AR27" s="325"/>
      <c r="AS27" s="325"/>
      <c r="AT27" s="365"/>
      <c r="AU27" s="366"/>
      <c r="AV27" s="325"/>
      <c r="AW27" s="325"/>
      <c r="AX27" s="365"/>
      <c r="AY27" s="366"/>
      <c r="AZ27" s="325"/>
      <c r="BA27" s="325"/>
      <c r="BB27" s="365"/>
      <c r="BC27" s="366"/>
      <c r="BD27" s="325"/>
      <c r="BE27" s="325"/>
      <c r="BF27" s="365"/>
      <c r="BG27" s="366"/>
      <c r="BH27" s="325"/>
      <c r="BI27" s="325"/>
      <c r="BJ27" s="325"/>
      <c r="BL27" s="399"/>
      <c r="BM27" s="398"/>
      <c r="BN27" s="398"/>
      <c r="BO27" s="398"/>
      <c r="BP27" s="398"/>
      <c r="BQ27" s="398"/>
      <c r="BR27" s="398"/>
      <c r="BS27" s="398"/>
      <c r="BT27" s="398"/>
      <c r="BU27" s="398"/>
      <c r="BV27" s="398"/>
      <c r="BW27" s="398"/>
      <c r="BX27" s="398"/>
      <c r="BY27" s="398"/>
      <c r="BZ27" s="398"/>
      <c r="CA27" s="398"/>
      <c r="CB27" s="398"/>
      <c r="CC27" s="398"/>
      <c r="CD27" s="398"/>
      <c r="CE27" s="398"/>
      <c r="CF27" s="398"/>
      <c r="CG27" s="398"/>
      <c r="CH27" s="398"/>
      <c r="CI27" s="398"/>
      <c r="CJ27" s="398"/>
      <c r="CK27" s="398"/>
      <c r="CL27" s="398"/>
      <c r="CM27" s="398"/>
      <c r="CN27" s="398"/>
      <c r="CO27" s="398"/>
      <c r="CP27" s="398"/>
      <c r="CQ27" s="398"/>
      <c r="CR27" s="398"/>
      <c r="CS27" s="398"/>
      <c r="CT27" s="398"/>
      <c r="CU27" s="398"/>
      <c r="CV27" s="398"/>
      <c r="CW27" s="398"/>
      <c r="CX27" s="398"/>
      <c r="CY27" s="398"/>
      <c r="CZ27" s="398"/>
      <c r="DA27" s="398"/>
      <c r="DB27" s="398"/>
      <c r="DC27" s="398"/>
      <c r="DD27" s="398"/>
      <c r="DE27" s="398"/>
      <c r="DF27" s="398"/>
      <c r="DG27" s="398"/>
      <c r="DH27" s="398"/>
      <c r="DI27" s="398"/>
      <c r="DJ27" s="398"/>
      <c r="DK27" s="398"/>
      <c r="DL27" s="398"/>
      <c r="DM27" s="398"/>
      <c r="DN27" s="398"/>
      <c r="DO27" s="398"/>
      <c r="DP27" s="398"/>
      <c r="DQ27" s="398"/>
      <c r="DR27" s="398"/>
      <c r="DS27" s="398"/>
      <c r="DT27" s="398"/>
      <c r="DU27" s="398"/>
      <c r="DV27" s="398"/>
      <c r="DW27" s="398"/>
      <c r="DX27" s="398"/>
      <c r="DY27" s="398"/>
      <c r="DZ27" s="398"/>
      <c r="EA27" s="398"/>
      <c r="EB27" s="398"/>
      <c r="EC27" s="398"/>
      <c r="ED27" s="398"/>
      <c r="EE27" s="398"/>
      <c r="EF27" s="398"/>
      <c r="EG27" s="398"/>
      <c r="EH27" s="398"/>
      <c r="EI27" s="398"/>
      <c r="EJ27" s="398"/>
      <c r="EK27" s="398"/>
      <c r="EL27" s="398"/>
      <c r="EM27" s="398"/>
      <c r="EN27" s="398"/>
      <c r="EO27" s="398"/>
      <c r="EP27" s="398"/>
      <c r="EQ27" s="398"/>
      <c r="ER27" s="398"/>
      <c r="ES27" s="398"/>
      <c r="ET27" s="398"/>
      <c r="EU27" s="398"/>
      <c r="EV27" s="398"/>
      <c r="EW27" s="398"/>
      <c r="EX27" s="398"/>
      <c r="EY27" s="398"/>
      <c r="EZ27" s="398"/>
      <c r="FA27" s="398"/>
      <c r="FB27" s="398"/>
      <c r="FC27" s="398"/>
      <c r="FD27" s="398"/>
      <c r="FE27" s="398"/>
      <c r="FF27" s="398"/>
      <c r="FG27" s="398"/>
      <c r="FH27" s="398"/>
      <c r="FI27" s="398"/>
      <c r="FJ27" s="398"/>
      <c r="FK27" s="398"/>
      <c r="FL27" s="398"/>
      <c r="FM27" s="398"/>
      <c r="FN27" s="398"/>
      <c r="FO27" s="398"/>
      <c r="FP27" s="398"/>
      <c r="FQ27" s="398"/>
      <c r="FR27" s="398"/>
      <c r="FS27" s="398"/>
      <c r="FT27" s="398"/>
      <c r="FU27" s="398"/>
      <c r="FV27" s="398"/>
      <c r="FW27" s="398"/>
      <c r="FX27" s="398"/>
      <c r="FY27" s="398"/>
      <c r="FZ27" s="398"/>
      <c r="GA27" s="398"/>
    </row>
    <row r="28" spans="1:183" s="327" customFormat="1" ht="22.15" customHeight="1" x14ac:dyDescent="0.4">
      <c r="A28" s="326">
        <v>19</v>
      </c>
      <c r="C28" s="361"/>
      <c r="D28" s="362"/>
      <c r="E28" s="362"/>
      <c r="F28" s="362"/>
      <c r="G28" s="363"/>
      <c r="H28" s="362"/>
      <c r="I28" s="362"/>
      <c r="J28" s="362"/>
      <c r="K28" s="363"/>
      <c r="L28" s="362"/>
      <c r="M28" s="362"/>
      <c r="N28" s="362"/>
      <c r="O28" s="363"/>
      <c r="P28" s="362"/>
      <c r="Q28" s="362"/>
      <c r="R28" s="362"/>
      <c r="S28" s="363"/>
      <c r="T28" s="362"/>
      <c r="U28" s="362"/>
      <c r="V28" s="362"/>
      <c r="W28" s="363"/>
      <c r="X28" s="362"/>
      <c r="Y28" s="362"/>
      <c r="Z28" s="362"/>
      <c r="AA28" s="363"/>
      <c r="AB28" s="362"/>
      <c r="AC28" s="362"/>
      <c r="AD28" s="364"/>
      <c r="AE28" s="309"/>
      <c r="AF28" s="310"/>
      <c r="AG28" s="311"/>
      <c r="AH28" s="309"/>
      <c r="AI28" s="324"/>
      <c r="AJ28" s="325"/>
      <c r="AK28" s="325"/>
      <c r="AL28" s="365"/>
      <c r="AM28" s="366"/>
      <c r="AN28" s="325"/>
      <c r="AO28" s="325"/>
      <c r="AP28" s="365"/>
      <c r="AQ28" s="366"/>
      <c r="AR28" s="325"/>
      <c r="AS28" s="325"/>
      <c r="AT28" s="365"/>
      <c r="AU28" s="366"/>
      <c r="AV28" s="325"/>
      <c r="AW28" s="325"/>
      <c r="AX28" s="365"/>
      <c r="AY28" s="366"/>
      <c r="AZ28" s="325"/>
      <c r="BA28" s="325"/>
      <c r="BB28" s="365"/>
      <c r="BC28" s="366"/>
      <c r="BD28" s="325"/>
      <c r="BE28" s="325"/>
      <c r="BF28" s="365"/>
      <c r="BG28" s="366"/>
      <c r="BH28" s="325"/>
      <c r="BI28" s="325"/>
      <c r="BJ28" s="325"/>
      <c r="BL28" s="399"/>
      <c r="BM28" s="398"/>
      <c r="BN28" s="398"/>
      <c r="BO28" s="398"/>
      <c r="BP28" s="398"/>
      <c r="BQ28" s="398"/>
      <c r="BR28" s="398"/>
      <c r="BS28" s="398"/>
      <c r="BT28" s="398"/>
      <c r="BU28" s="398"/>
      <c r="BV28" s="398"/>
      <c r="BW28" s="398"/>
      <c r="BX28" s="398"/>
      <c r="BY28" s="398"/>
      <c r="BZ28" s="398"/>
      <c r="CA28" s="398"/>
      <c r="CB28" s="398"/>
      <c r="CC28" s="398"/>
      <c r="CD28" s="398"/>
      <c r="CE28" s="398"/>
      <c r="CF28" s="398"/>
      <c r="CG28" s="398"/>
      <c r="CH28" s="398"/>
      <c r="CI28" s="398"/>
      <c r="CJ28" s="398"/>
      <c r="CK28" s="398"/>
      <c r="CL28" s="398"/>
      <c r="CM28" s="398"/>
      <c r="CN28" s="398"/>
      <c r="CO28" s="398"/>
      <c r="CP28" s="398"/>
      <c r="CQ28" s="398"/>
      <c r="CR28" s="398"/>
      <c r="CS28" s="398"/>
      <c r="CT28" s="398"/>
      <c r="CU28" s="398"/>
      <c r="CV28" s="398"/>
      <c r="CW28" s="398"/>
      <c r="CX28" s="398"/>
      <c r="CY28" s="398"/>
      <c r="CZ28" s="398"/>
      <c r="DA28" s="398"/>
      <c r="DB28" s="398"/>
      <c r="DC28" s="398"/>
      <c r="DD28" s="398"/>
      <c r="DE28" s="398"/>
      <c r="DF28" s="398"/>
      <c r="DG28" s="398"/>
      <c r="DH28" s="398"/>
      <c r="DI28" s="398"/>
      <c r="DJ28" s="398"/>
      <c r="DK28" s="398"/>
      <c r="DL28" s="398"/>
      <c r="DM28" s="398"/>
      <c r="DN28" s="398"/>
      <c r="DO28" s="398"/>
      <c r="DP28" s="398"/>
      <c r="DQ28" s="398"/>
      <c r="DR28" s="398"/>
      <c r="DS28" s="398"/>
      <c r="DT28" s="398"/>
      <c r="DU28" s="398"/>
      <c r="DV28" s="398"/>
      <c r="DW28" s="398"/>
      <c r="DX28" s="398"/>
      <c r="DY28" s="398"/>
      <c r="DZ28" s="398"/>
      <c r="EA28" s="398"/>
      <c r="EB28" s="398"/>
      <c r="EC28" s="398"/>
      <c r="ED28" s="398"/>
      <c r="EE28" s="398"/>
      <c r="EF28" s="398"/>
      <c r="EG28" s="398"/>
      <c r="EH28" s="398"/>
      <c r="EI28" s="398"/>
      <c r="EJ28" s="398"/>
      <c r="EK28" s="398"/>
      <c r="EL28" s="398"/>
      <c r="EM28" s="398"/>
      <c r="EN28" s="398"/>
      <c r="EO28" s="398"/>
      <c r="EP28" s="398"/>
      <c r="EQ28" s="398"/>
      <c r="ER28" s="398"/>
      <c r="ES28" s="398"/>
      <c r="ET28" s="398"/>
      <c r="EU28" s="398"/>
      <c r="EV28" s="398"/>
      <c r="EW28" s="398"/>
      <c r="EX28" s="398"/>
      <c r="EY28" s="398"/>
      <c r="EZ28" s="398"/>
      <c r="FA28" s="398"/>
      <c r="FB28" s="398"/>
      <c r="FC28" s="398"/>
      <c r="FD28" s="398"/>
      <c r="FE28" s="398"/>
      <c r="FF28" s="398"/>
      <c r="FG28" s="398"/>
      <c r="FH28" s="398"/>
      <c r="FI28" s="398"/>
      <c r="FJ28" s="398"/>
      <c r="FK28" s="398"/>
      <c r="FL28" s="398"/>
      <c r="FM28" s="398"/>
      <c r="FN28" s="398"/>
      <c r="FO28" s="398"/>
      <c r="FP28" s="398"/>
      <c r="FQ28" s="398"/>
      <c r="FR28" s="398"/>
      <c r="FS28" s="398"/>
      <c r="FT28" s="398"/>
      <c r="FU28" s="398"/>
      <c r="FV28" s="398"/>
      <c r="FW28" s="398"/>
      <c r="FX28" s="398"/>
      <c r="FY28" s="398"/>
      <c r="FZ28" s="398"/>
      <c r="GA28" s="398"/>
    </row>
    <row r="29" spans="1:183" ht="7.9" customHeight="1" x14ac:dyDescent="0.2">
      <c r="A29" s="270">
        <v>15</v>
      </c>
      <c r="C29" s="367"/>
      <c r="D29" s="368"/>
      <c r="E29" s="368"/>
      <c r="F29" s="368"/>
      <c r="G29" s="367"/>
      <c r="H29" s="368"/>
      <c r="I29" s="368"/>
      <c r="J29" s="368"/>
      <c r="K29" s="367"/>
      <c r="L29" s="368"/>
      <c r="M29" s="368"/>
      <c r="N29" s="368"/>
      <c r="O29" s="367"/>
      <c r="P29" s="368"/>
      <c r="Q29" s="368"/>
      <c r="R29" s="368"/>
      <c r="S29" s="367"/>
      <c r="T29" s="368"/>
      <c r="U29" s="368"/>
      <c r="V29" s="368"/>
      <c r="W29" s="367"/>
      <c r="X29" s="368"/>
      <c r="Y29" s="368"/>
      <c r="Z29" s="368"/>
      <c r="AA29" s="367"/>
      <c r="AB29" s="368"/>
      <c r="AC29" s="368"/>
      <c r="AD29" s="368"/>
      <c r="AE29" s="309"/>
      <c r="AF29" s="310"/>
      <c r="AG29" s="311"/>
      <c r="AH29" s="309"/>
      <c r="AI29" s="367"/>
      <c r="AJ29" s="368"/>
      <c r="AK29" s="368"/>
      <c r="AL29" s="368"/>
      <c r="AM29" s="367"/>
      <c r="AN29" s="368"/>
      <c r="AO29" s="368"/>
      <c r="AP29" s="368"/>
      <c r="AQ29" s="367"/>
      <c r="AR29" s="368"/>
      <c r="AS29" s="368"/>
      <c r="AT29" s="368"/>
      <c r="AU29" s="367"/>
      <c r="AV29" s="368"/>
      <c r="AW29" s="368"/>
      <c r="AX29" s="368"/>
      <c r="AY29" s="367"/>
      <c r="AZ29" s="368"/>
      <c r="BA29" s="368"/>
      <c r="BB29" s="368"/>
      <c r="BC29" s="367"/>
      <c r="BD29" s="368"/>
      <c r="BE29" s="368"/>
      <c r="BF29" s="368"/>
      <c r="BG29" s="367"/>
      <c r="BH29" s="368"/>
      <c r="BI29" s="368"/>
      <c r="BJ29" s="368"/>
      <c r="BL29" s="397"/>
    </row>
    <row r="30" spans="1:183" ht="7.9" customHeight="1" x14ac:dyDescent="0.2">
      <c r="A30" s="270">
        <v>15</v>
      </c>
      <c r="C30" s="324"/>
      <c r="D30" s="325"/>
      <c r="E30" s="325"/>
      <c r="F30" s="325"/>
      <c r="G30" s="324"/>
      <c r="H30" s="325"/>
      <c r="I30" s="325"/>
      <c r="J30" s="325"/>
      <c r="K30" s="324"/>
      <c r="L30" s="325"/>
      <c r="M30" s="325"/>
      <c r="N30" s="325"/>
      <c r="O30" s="324"/>
      <c r="P30" s="325"/>
      <c r="Q30" s="325"/>
      <c r="R30" s="325"/>
      <c r="S30" s="324"/>
      <c r="T30" s="325"/>
      <c r="U30" s="325"/>
      <c r="V30" s="325"/>
      <c r="W30" s="324"/>
      <c r="X30" s="325"/>
      <c r="Y30" s="325"/>
      <c r="Z30" s="325"/>
      <c r="AA30" s="324"/>
      <c r="AB30" s="325"/>
      <c r="AC30" s="325"/>
      <c r="AD30" s="325"/>
      <c r="AE30" s="309"/>
      <c r="AF30" s="310"/>
      <c r="AG30" s="311"/>
      <c r="AH30" s="309"/>
      <c r="AI30" s="324"/>
      <c r="AJ30" s="325"/>
      <c r="AK30" s="325"/>
      <c r="AL30" s="325"/>
      <c r="AM30" s="324"/>
      <c r="AN30" s="325"/>
      <c r="AO30" s="325"/>
      <c r="AP30" s="325"/>
      <c r="AQ30" s="324"/>
      <c r="AR30" s="325"/>
      <c r="AS30" s="325"/>
      <c r="AT30" s="325"/>
      <c r="AU30" s="324"/>
      <c r="AV30" s="325"/>
      <c r="AW30" s="325"/>
      <c r="AX30" s="325"/>
      <c r="AY30" s="324"/>
      <c r="AZ30" s="325"/>
      <c r="BA30" s="325"/>
      <c r="BB30" s="325"/>
      <c r="BC30" s="324"/>
      <c r="BD30" s="325"/>
      <c r="BE30" s="325"/>
      <c r="BF30" s="325"/>
      <c r="BG30" s="324"/>
      <c r="BH30" s="325"/>
      <c r="BI30" s="325"/>
      <c r="BJ30" s="325"/>
      <c r="BL30" s="397"/>
    </row>
    <row r="31" spans="1:183" s="327" customFormat="1" ht="35.1" customHeight="1" x14ac:dyDescent="0.4">
      <c r="A31" s="326">
        <v>16</v>
      </c>
      <c r="C31" s="369" t="e">
        <f>AA24+1</f>
        <v>#VALUE!</v>
      </c>
      <c r="D31" s="330"/>
      <c r="E31" s="330"/>
      <c r="F31" s="330"/>
      <c r="G31" s="331" t="e">
        <f>C31+1</f>
        <v>#VALUE!</v>
      </c>
      <c r="H31" s="331"/>
      <c r="I31" s="331"/>
      <c r="J31" s="331"/>
      <c r="K31" s="331" t="e">
        <f>G31+1</f>
        <v>#VALUE!</v>
      </c>
      <c r="L31" s="331"/>
      <c r="M31" s="331"/>
      <c r="N31" s="331"/>
      <c r="O31" s="331" t="e">
        <f>K31+1</f>
        <v>#VALUE!</v>
      </c>
      <c r="P31" s="331"/>
      <c r="Q31" s="331"/>
      <c r="R31" s="331"/>
      <c r="S31" s="331" t="e">
        <f>O31+1</f>
        <v>#VALUE!</v>
      </c>
      <c r="T31" s="331"/>
      <c r="U31" s="331"/>
      <c r="V31" s="331"/>
      <c r="W31" s="331" t="e">
        <f>S31+1</f>
        <v>#VALUE!</v>
      </c>
      <c r="X31" s="331"/>
      <c r="Y31" s="331"/>
      <c r="Z31" s="331"/>
      <c r="AA31" s="332" t="e">
        <f>W31+1</f>
        <v>#VALUE!</v>
      </c>
      <c r="AB31" s="332"/>
      <c r="AC31" s="332"/>
      <c r="AD31" s="333"/>
      <c r="AE31" s="290"/>
      <c r="AF31" s="310"/>
      <c r="AG31" s="311"/>
      <c r="AH31" s="290"/>
      <c r="AI31" s="370" t="e">
        <f>BG24+1</f>
        <v>#VALUE!</v>
      </c>
      <c r="AJ31" s="370"/>
      <c r="AK31" s="370"/>
      <c r="AL31" s="371"/>
      <c r="AM31" s="372" t="e">
        <f>AI31+1</f>
        <v>#VALUE!</v>
      </c>
      <c r="AN31" s="373"/>
      <c r="AO31" s="373"/>
      <c r="AP31" s="374"/>
      <c r="AQ31" s="372" t="e">
        <f>AM31+1</f>
        <v>#VALUE!</v>
      </c>
      <c r="AR31" s="373"/>
      <c r="AS31" s="373"/>
      <c r="AT31" s="374"/>
      <c r="AU31" s="372" t="e">
        <f>AQ31+1</f>
        <v>#VALUE!</v>
      </c>
      <c r="AV31" s="373"/>
      <c r="AW31" s="373"/>
      <c r="AX31" s="374"/>
      <c r="AY31" s="372" t="e">
        <f>AU31+1</f>
        <v>#VALUE!</v>
      </c>
      <c r="AZ31" s="373"/>
      <c r="BA31" s="373"/>
      <c r="BB31" s="374"/>
      <c r="BC31" s="372" t="e">
        <f>AY31+1</f>
        <v>#VALUE!</v>
      </c>
      <c r="BD31" s="373"/>
      <c r="BE31" s="373"/>
      <c r="BF31" s="374"/>
      <c r="BG31" s="337" t="e">
        <f>BC31+1</f>
        <v>#VALUE!</v>
      </c>
      <c r="BH31" s="338"/>
      <c r="BI31" s="338"/>
      <c r="BJ31" s="338"/>
      <c r="BL31" s="397"/>
      <c r="BM31" s="398"/>
      <c r="BN31" s="398"/>
      <c r="BO31" s="398"/>
      <c r="BP31" s="398"/>
      <c r="BQ31" s="398"/>
      <c r="BR31" s="398"/>
      <c r="BS31" s="398"/>
      <c r="BT31" s="398"/>
      <c r="BU31" s="398"/>
      <c r="BV31" s="398"/>
      <c r="BW31" s="398"/>
      <c r="BX31" s="398"/>
      <c r="BY31" s="398"/>
      <c r="BZ31" s="398"/>
      <c r="CA31" s="398"/>
      <c r="CB31" s="398"/>
      <c r="CC31" s="398"/>
      <c r="CD31" s="398"/>
      <c r="CE31" s="398"/>
      <c r="CF31" s="398"/>
      <c r="CG31" s="398"/>
      <c r="CH31" s="398"/>
      <c r="CI31" s="398"/>
      <c r="CJ31" s="398"/>
      <c r="CK31" s="398"/>
      <c r="CL31" s="398"/>
      <c r="CM31" s="398"/>
      <c r="CN31" s="398"/>
      <c r="CO31" s="398"/>
      <c r="CP31" s="398"/>
      <c r="CQ31" s="398"/>
      <c r="CR31" s="398"/>
      <c r="CS31" s="398"/>
      <c r="CT31" s="398"/>
      <c r="CU31" s="398"/>
      <c r="CV31" s="398"/>
      <c r="CW31" s="398"/>
      <c r="CX31" s="398"/>
      <c r="CY31" s="398"/>
      <c r="CZ31" s="398"/>
      <c r="DA31" s="398"/>
      <c r="DB31" s="398"/>
      <c r="DC31" s="398"/>
      <c r="DD31" s="398"/>
      <c r="DE31" s="398"/>
      <c r="DF31" s="398"/>
      <c r="DG31" s="398"/>
      <c r="DH31" s="398"/>
      <c r="DI31" s="398"/>
      <c r="DJ31" s="398"/>
      <c r="DK31" s="398"/>
      <c r="DL31" s="398"/>
      <c r="DM31" s="398"/>
      <c r="DN31" s="398"/>
      <c r="DO31" s="398"/>
      <c r="DP31" s="398"/>
      <c r="DQ31" s="398"/>
      <c r="DR31" s="398"/>
      <c r="DS31" s="398"/>
      <c r="DT31" s="398"/>
      <c r="DU31" s="398"/>
      <c r="DV31" s="398"/>
      <c r="DW31" s="398"/>
      <c r="DX31" s="398"/>
      <c r="DY31" s="398"/>
      <c r="DZ31" s="398"/>
      <c r="EA31" s="398"/>
      <c r="EB31" s="398"/>
      <c r="EC31" s="398"/>
      <c r="ED31" s="398"/>
      <c r="EE31" s="398"/>
      <c r="EF31" s="398"/>
      <c r="EG31" s="398"/>
      <c r="EH31" s="398"/>
      <c r="EI31" s="398"/>
      <c r="EJ31" s="398"/>
      <c r="EK31" s="398"/>
      <c r="EL31" s="398"/>
      <c r="EM31" s="398"/>
      <c r="EN31" s="398"/>
      <c r="EO31" s="398"/>
      <c r="EP31" s="398"/>
      <c r="EQ31" s="398"/>
      <c r="ER31" s="398"/>
      <c r="ES31" s="398"/>
      <c r="ET31" s="398"/>
      <c r="EU31" s="398"/>
      <c r="EV31" s="398"/>
      <c r="EW31" s="398"/>
      <c r="EX31" s="398"/>
      <c r="EY31" s="398"/>
      <c r="EZ31" s="398"/>
      <c r="FA31" s="398"/>
      <c r="FB31" s="398"/>
      <c r="FC31" s="398"/>
      <c r="FD31" s="398"/>
      <c r="FE31" s="398"/>
      <c r="FF31" s="398"/>
      <c r="FG31" s="398"/>
      <c r="FH31" s="398"/>
      <c r="FI31" s="398"/>
      <c r="FJ31" s="398"/>
      <c r="FK31" s="398"/>
      <c r="FL31" s="398"/>
      <c r="FM31" s="398"/>
      <c r="FN31" s="398"/>
      <c r="FO31" s="398"/>
      <c r="FP31" s="398"/>
      <c r="FQ31" s="398"/>
      <c r="FR31" s="398"/>
      <c r="FS31" s="398"/>
      <c r="FT31" s="398"/>
      <c r="FU31" s="398"/>
      <c r="FV31" s="398"/>
      <c r="FW31" s="398"/>
      <c r="FX31" s="398"/>
      <c r="FY31" s="398"/>
      <c r="FZ31" s="398"/>
      <c r="GA31" s="398"/>
    </row>
    <row r="32" spans="1:183" s="327" customFormat="1" ht="19.5" customHeight="1" x14ac:dyDescent="0.4">
      <c r="A32" s="326">
        <v>17</v>
      </c>
      <c r="C32" s="375" t="s">
        <v>253</v>
      </c>
      <c r="D32" s="341"/>
      <c r="E32" s="341"/>
      <c r="F32" s="341"/>
      <c r="G32" s="342" t="s">
        <v>249</v>
      </c>
      <c r="H32" s="342"/>
      <c r="I32" s="342"/>
      <c r="J32" s="342"/>
      <c r="K32" s="342" t="s">
        <v>247</v>
      </c>
      <c r="L32" s="342"/>
      <c r="M32" s="342"/>
      <c r="N32" s="342"/>
      <c r="O32" s="342" t="s">
        <v>248</v>
      </c>
      <c r="P32" s="342"/>
      <c r="Q32" s="342"/>
      <c r="R32" s="342"/>
      <c r="S32" s="342" t="s">
        <v>253</v>
      </c>
      <c r="T32" s="342"/>
      <c r="U32" s="342"/>
      <c r="V32" s="342"/>
      <c r="W32" s="342" t="s">
        <v>249</v>
      </c>
      <c r="X32" s="342"/>
      <c r="Y32" s="342"/>
      <c r="Z32" s="342"/>
      <c r="AA32" s="343" t="s">
        <v>250</v>
      </c>
      <c r="AB32" s="343"/>
      <c r="AC32" s="343"/>
      <c r="AD32" s="344"/>
      <c r="AE32" s="309"/>
      <c r="AF32" s="310"/>
      <c r="AG32" s="311"/>
      <c r="AH32" s="309"/>
      <c r="AI32" s="376" t="s">
        <v>253</v>
      </c>
      <c r="AJ32" s="376"/>
      <c r="AK32" s="376"/>
      <c r="AL32" s="377"/>
      <c r="AM32" s="378" t="s">
        <v>249</v>
      </c>
      <c r="AN32" s="379"/>
      <c r="AO32" s="379"/>
      <c r="AP32" s="380"/>
      <c r="AQ32" s="378" t="s">
        <v>250</v>
      </c>
      <c r="AR32" s="379"/>
      <c r="AS32" s="379"/>
      <c r="AT32" s="380"/>
      <c r="AU32" s="378" t="s">
        <v>251</v>
      </c>
      <c r="AV32" s="379"/>
      <c r="AW32" s="379"/>
      <c r="AX32" s="380"/>
      <c r="AY32" s="378" t="s">
        <v>248</v>
      </c>
      <c r="AZ32" s="379"/>
      <c r="BA32" s="379"/>
      <c r="BB32" s="380"/>
      <c r="BC32" s="378" t="s">
        <v>253</v>
      </c>
      <c r="BD32" s="379"/>
      <c r="BE32" s="379"/>
      <c r="BF32" s="380"/>
      <c r="BG32" s="348" t="s">
        <v>249</v>
      </c>
      <c r="BH32" s="349"/>
      <c r="BI32" s="349"/>
      <c r="BJ32" s="349"/>
      <c r="BL32" s="399"/>
      <c r="BM32" s="398"/>
      <c r="BN32" s="398"/>
      <c r="BO32" s="398"/>
      <c r="BP32" s="398"/>
      <c r="BQ32" s="398"/>
      <c r="BR32" s="398"/>
      <c r="BS32" s="398"/>
      <c r="BT32" s="398"/>
      <c r="BU32" s="398"/>
      <c r="BV32" s="398"/>
      <c r="BW32" s="398"/>
      <c r="BX32" s="398"/>
      <c r="BY32" s="398"/>
      <c r="BZ32" s="398"/>
      <c r="CA32" s="398"/>
      <c r="CB32" s="398"/>
      <c r="CC32" s="398"/>
      <c r="CD32" s="398"/>
      <c r="CE32" s="398"/>
      <c r="CF32" s="398"/>
      <c r="CG32" s="398"/>
      <c r="CH32" s="398"/>
      <c r="CI32" s="398"/>
      <c r="CJ32" s="398"/>
      <c r="CK32" s="398"/>
      <c r="CL32" s="398"/>
      <c r="CM32" s="398"/>
      <c r="CN32" s="398"/>
      <c r="CO32" s="398"/>
      <c r="CP32" s="398"/>
      <c r="CQ32" s="398"/>
      <c r="CR32" s="398"/>
      <c r="CS32" s="398"/>
      <c r="CT32" s="398"/>
      <c r="CU32" s="398"/>
      <c r="CV32" s="398"/>
      <c r="CW32" s="398"/>
      <c r="CX32" s="398"/>
      <c r="CY32" s="398"/>
      <c r="CZ32" s="398"/>
      <c r="DA32" s="398"/>
      <c r="DB32" s="398"/>
      <c r="DC32" s="398"/>
      <c r="DD32" s="398"/>
      <c r="DE32" s="398"/>
      <c r="DF32" s="398"/>
      <c r="DG32" s="398"/>
      <c r="DH32" s="398"/>
      <c r="DI32" s="398"/>
      <c r="DJ32" s="398"/>
      <c r="DK32" s="398"/>
      <c r="DL32" s="398"/>
      <c r="DM32" s="398"/>
      <c r="DN32" s="398"/>
      <c r="DO32" s="398"/>
      <c r="DP32" s="398"/>
      <c r="DQ32" s="398"/>
      <c r="DR32" s="398"/>
      <c r="DS32" s="398"/>
      <c r="DT32" s="398"/>
      <c r="DU32" s="398"/>
      <c r="DV32" s="398"/>
      <c r="DW32" s="398"/>
      <c r="DX32" s="398"/>
      <c r="DY32" s="398"/>
      <c r="DZ32" s="398"/>
      <c r="EA32" s="398"/>
      <c r="EB32" s="398"/>
      <c r="EC32" s="398"/>
      <c r="ED32" s="398"/>
      <c r="EE32" s="398"/>
      <c r="EF32" s="398"/>
      <c r="EG32" s="398"/>
      <c r="EH32" s="398"/>
      <c r="EI32" s="398"/>
      <c r="EJ32" s="398"/>
      <c r="EK32" s="398"/>
      <c r="EL32" s="398"/>
      <c r="EM32" s="398"/>
      <c r="EN32" s="398"/>
      <c r="EO32" s="398"/>
      <c r="EP32" s="398"/>
      <c r="EQ32" s="398"/>
      <c r="ER32" s="398"/>
      <c r="ES32" s="398"/>
      <c r="ET32" s="398"/>
      <c r="EU32" s="398"/>
      <c r="EV32" s="398"/>
      <c r="EW32" s="398"/>
      <c r="EX32" s="398"/>
      <c r="EY32" s="398"/>
      <c r="EZ32" s="398"/>
      <c r="FA32" s="398"/>
      <c r="FB32" s="398"/>
      <c r="FC32" s="398"/>
      <c r="FD32" s="398"/>
      <c r="FE32" s="398"/>
      <c r="FF32" s="398"/>
      <c r="FG32" s="398"/>
      <c r="FH32" s="398"/>
      <c r="FI32" s="398"/>
      <c r="FJ32" s="398"/>
      <c r="FK32" s="398"/>
      <c r="FL32" s="398"/>
      <c r="FM32" s="398"/>
      <c r="FN32" s="398"/>
      <c r="FO32" s="398"/>
      <c r="FP32" s="398"/>
      <c r="FQ32" s="398"/>
      <c r="FR32" s="398"/>
      <c r="FS32" s="398"/>
      <c r="FT32" s="398"/>
      <c r="FU32" s="398"/>
      <c r="FV32" s="398"/>
      <c r="FW32" s="398"/>
      <c r="FX32" s="398"/>
      <c r="FY32" s="398"/>
      <c r="FZ32" s="398"/>
      <c r="GA32" s="398"/>
    </row>
    <row r="33" spans="1:183" s="327" customFormat="1" ht="20.25" customHeight="1" x14ac:dyDescent="0.4">
      <c r="A33" s="326">
        <v>18</v>
      </c>
      <c r="C33" s="381"/>
      <c r="D33" s="352"/>
      <c r="E33" s="352"/>
      <c r="F33" s="352"/>
      <c r="G33" s="353"/>
      <c r="H33" s="353"/>
      <c r="I33" s="353"/>
      <c r="J33" s="353"/>
      <c r="K33" s="353"/>
      <c r="L33" s="353"/>
      <c r="M33" s="353"/>
      <c r="N33" s="353"/>
      <c r="O33" s="353"/>
      <c r="P33" s="353"/>
      <c r="Q33" s="353"/>
      <c r="R33" s="353"/>
      <c r="S33" s="353"/>
      <c r="T33" s="353"/>
      <c r="U33" s="353"/>
      <c r="V33" s="353"/>
      <c r="W33" s="353"/>
      <c r="X33" s="353"/>
      <c r="Y33" s="353"/>
      <c r="Z33" s="353"/>
      <c r="AA33" s="354"/>
      <c r="AB33" s="354"/>
      <c r="AC33" s="354"/>
      <c r="AD33" s="355"/>
      <c r="AE33" s="309"/>
      <c r="AF33" s="310"/>
      <c r="AG33" s="311"/>
      <c r="AH33" s="309"/>
      <c r="AI33" s="382"/>
      <c r="AJ33" s="382"/>
      <c r="AK33" s="382"/>
      <c r="AL33" s="383"/>
      <c r="AM33" s="384"/>
      <c r="AN33" s="385"/>
      <c r="AO33" s="385"/>
      <c r="AP33" s="386"/>
      <c r="AQ33" s="384"/>
      <c r="AR33" s="385"/>
      <c r="AS33" s="385"/>
      <c r="AT33" s="386"/>
      <c r="AU33" s="384"/>
      <c r="AV33" s="385"/>
      <c r="AW33" s="385"/>
      <c r="AX33" s="386"/>
      <c r="AY33" s="384"/>
      <c r="AZ33" s="385"/>
      <c r="BA33" s="385"/>
      <c r="BB33" s="386"/>
      <c r="BC33" s="384"/>
      <c r="BD33" s="385"/>
      <c r="BE33" s="385"/>
      <c r="BF33" s="386"/>
      <c r="BG33" s="359"/>
      <c r="BH33" s="360"/>
      <c r="BI33" s="360"/>
      <c r="BJ33" s="360"/>
      <c r="BL33" s="399"/>
      <c r="BM33" s="398"/>
      <c r="BN33" s="398"/>
      <c r="BO33" s="398"/>
      <c r="BP33" s="398"/>
      <c r="BQ33" s="398"/>
      <c r="BR33" s="398"/>
      <c r="BS33" s="398"/>
      <c r="BT33" s="398"/>
      <c r="BU33" s="398"/>
      <c r="BV33" s="398"/>
      <c r="BW33" s="398"/>
      <c r="BX33" s="398"/>
      <c r="BY33" s="398"/>
      <c r="BZ33" s="398"/>
      <c r="CA33" s="398"/>
      <c r="CB33" s="398"/>
      <c r="CC33" s="398"/>
      <c r="CD33" s="398"/>
      <c r="CE33" s="398"/>
      <c r="CF33" s="398"/>
      <c r="CG33" s="398"/>
      <c r="CH33" s="398"/>
      <c r="CI33" s="398"/>
      <c r="CJ33" s="398"/>
      <c r="CK33" s="398"/>
      <c r="CL33" s="398"/>
      <c r="CM33" s="398"/>
      <c r="CN33" s="398"/>
      <c r="CO33" s="398"/>
      <c r="CP33" s="398"/>
      <c r="CQ33" s="398"/>
      <c r="CR33" s="398"/>
      <c r="CS33" s="398"/>
      <c r="CT33" s="398"/>
      <c r="CU33" s="398"/>
      <c r="CV33" s="398"/>
      <c r="CW33" s="398"/>
      <c r="CX33" s="398"/>
      <c r="CY33" s="398"/>
      <c r="CZ33" s="398"/>
      <c r="DA33" s="398"/>
      <c r="DB33" s="398"/>
      <c r="DC33" s="398"/>
      <c r="DD33" s="398"/>
      <c r="DE33" s="398"/>
      <c r="DF33" s="398"/>
      <c r="DG33" s="398"/>
      <c r="DH33" s="398"/>
      <c r="DI33" s="398"/>
      <c r="DJ33" s="398"/>
      <c r="DK33" s="398"/>
      <c r="DL33" s="398"/>
      <c r="DM33" s="398"/>
      <c r="DN33" s="398"/>
      <c r="DO33" s="398"/>
      <c r="DP33" s="398"/>
      <c r="DQ33" s="398"/>
      <c r="DR33" s="398"/>
      <c r="DS33" s="398"/>
      <c r="DT33" s="398"/>
      <c r="DU33" s="398"/>
      <c r="DV33" s="398"/>
      <c r="DW33" s="398"/>
      <c r="DX33" s="398"/>
      <c r="DY33" s="398"/>
      <c r="DZ33" s="398"/>
      <c r="EA33" s="398"/>
      <c r="EB33" s="398"/>
      <c r="EC33" s="398"/>
      <c r="ED33" s="398"/>
      <c r="EE33" s="398"/>
      <c r="EF33" s="398"/>
      <c r="EG33" s="398"/>
      <c r="EH33" s="398"/>
      <c r="EI33" s="398"/>
      <c r="EJ33" s="398"/>
      <c r="EK33" s="398"/>
      <c r="EL33" s="398"/>
      <c r="EM33" s="398"/>
      <c r="EN33" s="398"/>
      <c r="EO33" s="398"/>
      <c r="EP33" s="398"/>
      <c r="EQ33" s="398"/>
      <c r="ER33" s="398"/>
      <c r="ES33" s="398"/>
      <c r="ET33" s="398"/>
      <c r="EU33" s="398"/>
      <c r="EV33" s="398"/>
      <c r="EW33" s="398"/>
      <c r="EX33" s="398"/>
      <c r="EY33" s="398"/>
      <c r="EZ33" s="398"/>
      <c r="FA33" s="398"/>
      <c r="FB33" s="398"/>
      <c r="FC33" s="398"/>
      <c r="FD33" s="398"/>
      <c r="FE33" s="398"/>
      <c r="FF33" s="398"/>
      <c r="FG33" s="398"/>
      <c r="FH33" s="398"/>
      <c r="FI33" s="398"/>
      <c r="FJ33" s="398"/>
      <c r="FK33" s="398"/>
      <c r="FL33" s="398"/>
      <c r="FM33" s="398"/>
      <c r="FN33" s="398"/>
      <c r="FO33" s="398"/>
      <c r="FP33" s="398"/>
      <c r="FQ33" s="398"/>
      <c r="FR33" s="398"/>
      <c r="FS33" s="398"/>
      <c r="FT33" s="398"/>
      <c r="FU33" s="398"/>
      <c r="FV33" s="398"/>
      <c r="FW33" s="398"/>
      <c r="FX33" s="398"/>
      <c r="FY33" s="398"/>
      <c r="FZ33" s="398"/>
      <c r="GA33" s="398"/>
    </row>
    <row r="34" spans="1:183" s="327" customFormat="1" ht="22.15" customHeight="1" x14ac:dyDescent="0.4">
      <c r="A34" s="326">
        <v>19</v>
      </c>
      <c r="C34" s="361"/>
      <c r="D34" s="362"/>
      <c r="E34" s="362"/>
      <c r="F34" s="362"/>
      <c r="G34" s="363"/>
      <c r="H34" s="362"/>
      <c r="I34" s="362"/>
      <c r="J34" s="362"/>
      <c r="K34" s="363"/>
      <c r="L34" s="362"/>
      <c r="M34" s="362"/>
      <c r="N34" s="362"/>
      <c r="O34" s="363"/>
      <c r="P34" s="362"/>
      <c r="Q34" s="362"/>
      <c r="R34" s="362"/>
      <c r="S34" s="363"/>
      <c r="T34" s="362"/>
      <c r="U34" s="362"/>
      <c r="V34" s="362"/>
      <c r="W34" s="363"/>
      <c r="X34" s="362"/>
      <c r="Y34" s="362"/>
      <c r="Z34" s="362"/>
      <c r="AA34" s="363"/>
      <c r="AB34" s="362"/>
      <c r="AC34" s="362"/>
      <c r="AD34" s="364"/>
      <c r="AE34" s="309"/>
      <c r="AF34" s="310"/>
      <c r="AG34" s="311"/>
      <c r="AH34" s="309"/>
      <c r="AI34" s="324"/>
      <c r="AJ34" s="325"/>
      <c r="AK34" s="325"/>
      <c r="AL34" s="365"/>
      <c r="AM34" s="366"/>
      <c r="AN34" s="325"/>
      <c r="AO34" s="325"/>
      <c r="AP34" s="365"/>
      <c r="AQ34" s="366"/>
      <c r="AR34" s="325"/>
      <c r="AS34" s="325"/>
      <c r="AT34" s="365"/>
      <c r="AU34" s="366"/>
      <c r="AV34" s="325"/>
      <c r="AW34" s="325"/>
      <c r="AX34" s="365"/>
      <c r="AY34" s="366"/>
      <c r="AZ34" s="325"/>
      <c r="BA34" s="325"/>
      <c r="BB34" s="365"/>
      <c r="BC34" s="366"/>
      <c r="BD34" s="325"/>
      <c r="BE34" s="325"/>
      <c r="BF34" s="365"/>
      <c r="BG34" s="366"/>
      <c r="BH34" s="325"/>
      <c r="BI34" s="325"/>
      <c r="BJ34" s="325"/>
      <c r="BL34" s="399"/>
      <c r="BM34" s="398"/>
      <c r="BN34" s="398"/>
      <c r="BO34" s="398"/>
      <c r="BP34" s="398"/>
      <c r="BQ34" s="398"/>
      <c r="BR34" s="398"/>
      <c r="BS34" s="398"/>
      <c r="BT34" s="398"/>
      <c r="BU34" s="398"/>
      <c r="BV34" s="398"/>
      <c r="BW34" s="398"/>
      <c r="BX34" s="398"/>
      <c r="BY34" s="398"/>
      <c r="BZ34" s="398"/>
      <c r="CA34" s="398"/>
      <c r="CB34" s="398"/>
      <c r="CC34" s="398"/>
      <c r="CD34" s="398"/>
      <c r="CE34" s="398"/>
      <c r="CF34" s="398"/>
      <c r="CG34" s="398"/>
      <c r="CH34" s="398"/>
      <c r="CI34" s="398"/>
      <c r="CJ34" s="398"/>
      <c r="CK34" s="398"/>
      <c r="CL34" s="398"/>
      <c r="CM34" s="398"/>
      <c r="CN34" s="398"/>
      <c r="CO34" s="398"/>
      <c r="CP34" s="398"/>
      <c r="CQ34" s="398"/>
      <c r="CR34" s="398"/>
      <c r="CS34" s="398"/>
      <c r="CT34" s="398"/>
      <c r="CU34" s="398"/>
      <c r="CV34" s="398"/>
      <c r="CW34" s="398"/>
      <c r="CX34" s="398"/>
      <c r="CY34" s="398"/>
      <c r="CZ34" s="398"/>
      <c r="DA34" s="398"/>
      <c r="DB34" s="398"/>
      <c r="DC34" s="398"/>
      <c r="DD34" s="398"/>
      <c r="DE34" s="398"/>
      <c r="DF34" s="398"/>
      <c r="DG34" s="398"/>
      <c r="DH34" s="398"/>
      <c r="DI34" s="398"/>
      <c r="DJ34" s="398"/>
      <c r="DK34" s="398"/>
      <c r="DL34" s="398"/>
      <c r="DM34" s="398"/>
      <c r="DN34" s="398"/>
      <c r="DO34" s="398"/>
      <c r="DP34" s="398"/>
      <c r="DQ34" s="398"/>
      <c r="DR34" s="398"/>
      <c r="DS34" s="398"/>
      <c r="DT34" s="398"/>
      <c r="DU34" s="398"/>
      <c r="DV34" s="398"/>
      <c r="DW34" s="398"/>
      <c r="DX34" s="398"/>
      <c r="DY34" s="398"/>
      <c r="DZ34" s="398"/>
      <c r="EA34" s="398"/>
      <c r="EB34" s="398"/>
      <c r="EC34" s="398"/>
      <c r="ED34" s="398"/>
      <c r="EE34" s="398"/>
      <c r="EF34" s="398"/>
      <c r="EG34" s="398"/>
      <c r="EH34" s="398"/>
      <c r="EI34" s="398"/>
      <c r="EJ34" s="398"/>
      <c r="EK34" s="398"/>
      <c r="EL34" s="398"/>
      <c r="EM34" s="398"/>
      <c r="EN34" s="398"/>
      <c r="EO34" s="398"/>
      <c r="EP34" s="398"/>
      <c r="EQ34" s="398"/>
      <c r="ER34" s="398"/>
      <c r="ES34" s="398"/>
      <c r="ET34" s="398"/>
      <c r="EU34" s="398"/>
      <c r="EV34" s="398"/>
      <c r="EW34" s="398"/>
      <c r="EX34" s="398"/>
      <c r="EY34" s="398"/>
      <c r="EZ34" s="398"/>
      <c r="FA34" s="398"/>
      <c r="FB34" s="398"/>
      <c r="FC34" s="398"/>
      <c r="FD34" s="398"/>
      <c r="FE34" s="398"/>
      <c r="FF34" s="398"/>
      <c r="FG34" s="398"/>
      <c r="FH34" s="398"/>
      <c r="FI34" s="398"/>
      <c r="FJ34" s="398"/>
      <c r="FK34" s="398"/>
      <c r="FL34" s="398"/>
      <c r="FM34" s="398"/>
      <c r="FN34" s="398"/>
      <c r="FO34" s="398"/>
      <c r="FP34" s="398"/>
      <c r="FQ34" s="398"/>
      <c r="FR34" s="398"/>
      <c r="FS34" s="398"/>
      <c r="FT34" s="398"/>
      <c r="FU34" s="398"/>
      <c r="FV34" s="398"/>
      <c r="FW34" s="398"/>
      <c r="FX34" s="398"/>
      <c r="FY34" s="398"/>
      <c r="FZ34" s="398"/>
      <c r="GA34" s="398"/>
    </row>
    <row r="35" spans="1:183" s="327" customFormat="1" ht="22.15" customHeight="1" x14ac:dyDescent="0.4">
      <c r="A35" s="326">
        <v>19</v>
      </c>
      <c r="C35" s="361"/>
      <c r="D35" s="362"/>
      <c r="E35" s="362"/>
      <c r="F35" s="362"/>
      <c r="G35" s="363"/>
      <c r="H35" s="362"/>
      <c r="I35" s="362"/>
      <c r="J35" s="362"/>
      <c r="K35" s="363"/>
      <c r="L35" s="362"/>
      <c r="M35" s="362"/>
      <c r="N35" s="362"/>
      <c r="O35" s="363"/>
      <c r="P35" s="362"/>
      <c r="Q35" s="362"/>
      <c r="R35" s="362"/>
      <c r="S35" s="363"/>
      <c r="T35" s="362"/>
      <c r="U35" s="362"/>
      <c r="V35" s="362"/>
      <c r="W35" s="363"/>
      <c r="X35" s="362"/>
      <c r="Y35" s="362"/>
      <c r="Z35" s="362"/>
      <c r="AA35" s="363"/>
      <c r="AB35" s="362"/>
      <c r="AC35" s="362"/>
      <c r="AD35" s="364"/>
      <c r="AE35" s="309"/>
      <c r="AF35" s="310"/>
      <c r="AG35" s="311"/>
      <c r="AH35" s="309"/>
      <c r="AI35" s="324"/>
      <c r="AJ35" s="325"/>
      <c r="AK35" s="325"/>
      <c r="AL35" s="365"/>
      <c r="AM35" s="366"/>
      <c r="AN35" s="325"/>
      <c r="AO35" s="325"/>
      <c r="AP35" s="365"/>
      <c r="AQ35" s="366"/>
      <c r="AR35" s="325"/>
      <c r="AS35" s="325"/>
      <c r="AT35" s="365"/>
      <c r="AU35" s="366"/>
      <c r="AV35" s="325"/>
      <c r="AW35" s="325"/>
      <c r="AX35" s="365"/>
      <c r="AY35" s="366"/>
      <c r="AZ35" s="325"/>
      <c r="BA35" s="325"/>
      <c r="BB35" s="365"/>
      <c r="BC35" s="366"/>
      <c r="BD35" s="325"/>
      <c r="BE35" s="325"/>
      <c r="BF35" s="365"/>
      <c r="BG35" s="366"/>
      <c r="BH35" s="325"/>
      <c r="BI35" s="325"/>
      <c r="BJ35" s="325"/>
      <c r="BL35" s="399"/>
      <c r="BM35" s="398"/>
      <c r="BN35" s="398"/>
      <c r="BO35" s="398"/>
      <c r="BP35" s="398"/>
      <c r="BQ35" s="398"/>
      <c r="BR35" s="398"/>
      <c r="BS35" s="398"/>
      <c r="BT35" s="398"/>
      <c r="BU35" s="398"/>
      <c r="BV35" s="398"/>
      <c r="BW35" s="398"/>
      <c r="BX35" s="398"/>
      <c r="BY35" s="398"/>
      <c r="BZ35" s="398"/>
      <c r="CA35" s="398"/>
      <c r="CB35" s="398"/>
      <c r="CC35" s="398"/>
      <c r="CD35" s="398"/>
      <c r="CE35" s="398"/>
      <c r="CF35" s="398"/>
      <c r="CG35" s="398"/>
      <c r="CH35" s="398"/>
      <c r="CI35" s="398"/>
      <c r="CJ35" s="398"/>
      <c r="CK35" s="398"/>
      <c r="CL35" s="398"/>
      <c r="CM35" s="398"/>
      <c r="CN35" s="398"/>
      <c r="CO35" s="398"/>
      <c r="CP35" s="398"/>
      <c r="CQ35" s="398"/>
      <c r="CR35" s="398"/>
      <c r="CS35" s="398"/>
      <c r="CT35" s="398"/>
      <c r="CU35" s="398"/>
      <c r="CV35" s="398"/>
      <c r="CW35" s="398"/>
      <c r="CX35" s="398"/>
      <c r="CY35" s="398"/>
      <c r="CZ35" s="398"/>
      <c r="DA35" s="398"/>
      <c r="DB35" s="398"/>
      <c r="DC35" s="398"/>
      <c r="DD35" s="398"/>
      <c r="DE35" s="398"/>
      <c r="DF35" s="398"/>
      <c r="DG35" s="398"/>
      <c r="DH35" s="398"/>
      <c r="DI35" s="398"/>
      <c r="DJ35" s="398"/>
      <c r="DK35" s="398"/>
      <c r="DL35" s="398"/>
      <c r="DM35" s="398"/>
      <c r="DN35" s="398"/>
      <c r="DO35" s="398"/>
      <c r="DP35" s="398"/>
      <c r="DQ35" s="398"/>
      <c r="DR35" s="398"/>
      <c r="DS35" s="398"/>
      <c r="DT35" s="398"/>
      <c r="DU35" s="398"/>
      <c r="DV35" s="398"/>
      <c r="DW35" s="398"/>
      <c r="DX35" s="398"/>
      <c r="DY35" s="398"/>
      <c r="DZ35" s="398"/>
      <c r="EA35" s="398"/>
      <c r="EB35" s="398"/>
      <c r="EC35" s="398"/>
      <c r="ED35" s="398"/>
      <c r="EE35" s="398"/>
      <c r="EF35" s="398"/>
      <c r="EG35" s="398"/>
      <c r="EH35" s="398"/>
      <c r="EI35" s="398"/>
      <c r="EJ35" s="398"/>
      <c r="EK35" s="398"/>
      <c r="EL35" s="398"/>
      <c r="EM35" s="398"/>
      <c r="EN35" s="398"/>
      <c r="EO35" s="398"/>
      <c r="EP35" s="398"/>
      <c r="EQ35" s="398"/>
      <c r="ER35" s="398"/>
      <c r="ES35" s="398"/>
      <c r="ET35" s="398"/>
      <c r="EU35" s="398"/>
      <c r="EV35" s="398"/>
      <c r="EW35" s="398"/>
      <c r="EX35" s="398"/>
      <c r="EY35" s="398"/>
      <c r="EZ35" s="398"/>
      <c r="FA35" s="398"/>
      <c r="FB35" s="398"/>
      <c r="FC35" s="398"/>
      <c r="FD35" s="398"/>
      <c r="FE35" s="398"/>
      <c r="FF35" s="398"/>
      <c r="FG35" s="398"/>
      <c r="FH35" s="398"/>
      <c r="FI35" s="398"/>
      <c r="FJ35" s="398"/>
      <c r="FK35" s="398"/>
      <c r="FL35" s="398"/>
      <c r="FM35" s="398"/>
      <c r="FN35" s="398"/>
      <c r="FO35" s="398"/>
      <c r="FP35" s="398"/>
      <c r="FQ35" s="398"/>
      <c r="FR35" s="398"/>
      <c r="FS35" s="398"/>
      <c r="FT35" s="398"/>
      <c r="FU35" s="398"/>
      <c r="FV35" s="398"/>
      <c r="FW35" s="398"/>
      <c r="FX35" s="398"/>
      <c r="FY35" s="398"/>
      <c r="FZ35" s="398"/>
      <c r="GA35" s="398"/>
    </row>
    <row r="36" spans="1:183" ht="7.9" customHeight="1" x14ac:dyDescent="0.2">
      <c r="A36" s="270">
        <v>15</v>
      </c>
      <c r="C36" s="367"/>
      <c r="D36" s="368"/>
      <c r="E36" s="368"/>
      <c r="F36" s="368"/>
      <c r="G36" s="367"/>
      <c r="H36" s="368"/>
      <c r="I36" s="368"/>
      <c r="J36" s="368"/>
      <c r="K36" s="367"/>
      <c r="L36" s="368"/>
      <c r="M36" s="368"/>
      <c r="N36" s="368"/>
      <c r="O36" s="367"/>
      <c r="P36" s="368"/>
      <c r="Q36" s="368"/>
      <c r="R36" s="368"/>
      <c r="S36" s="367"/>
      <c r="T36" s="368"/>
      <c r="U36" s="368"/>
      <c r="V36" s="368"/>
      <c r="W36" s="367"/>
      <c r="X36" s="368"/>
      <c r="Y36" s="368"/>
      <c r="Z36" s="368"/>
      <c r="AA36" s="367"/>
      <c r="AB36" s="368"/>
      <c r="AC36" s="368"/>
      <c r="AD36" s="368"/>
      <c r="AE36" s="309"/>
      <c r="AF36" s="310"/>
      <c r="AG36" s="311"/>
      <c r="AH36" s="309"/>
      <c r="AI36" s="367"/>
      <c r="AJ36" s="368"/>
      <c r="AK36" s="368"/>
      <c r="AL36" s="368"/>
      <c r="AM36" s="367"/>
      <c r="AN36" s="368"/>
      <c r="AO36" s="368"/>
      <c r="AP36" s="368"/>
      <c r="AQ36" s="367"/>
      <c r="AR36" s="368"/>
      <c r="AS36" s="368"/>
      <c r="AT36" s="368"/>
      <c r="AU36" s="367"/>
      <c r="AV36" s="368"/>
      <c r="AW36" s="368"/>
      <c r="AX36" s="368"/>
      <c r="AY36" s="367"/>
      <c r="AZ36" s="368"/>
      <c r="BA36" s="368"/>
      <c r="BB36" s="368"/>
      <c r="BC36" s="367"/>
      <c r="BD36" s="368"/>
      <c r="BE36" s="368"/>
      <c r="BF36" s="368"/>
      <c r="BG36" s="367"/>
      <c r="BH36" s="368"/>
      <c r="BI36" s="368"/>
      <c r="BJ36" s="368"/>
      <c r="BL36" s="397"/>
    </row>
    <row r="37" spans="1:183" ht="7.9" customHeight="1" x14ac:dyDescent="0.2">
      <c r="A37" s="270">
        <v>15</v>
      </c>
      <c r="C37" s="324"/>
      <c r="D37" s="325"/>
      <c r="E37" s="325"/>
      <c r="F37" s="325"/>
      <c r="G37" s="324"/>
      <c r="H37" s="325"/>
      <c r="I37" s="325"/>
      <c r="J37" s="325"/>
      <c r="K37" s="324"/>
      <c r="L37" s="325"/>
      <c r="M37" s="325"/>
      <c r="N37" s="325"/>
      <c r="O37" s="324"/>
      <c r="P37" s="325"/>
      <c r="Q37" s="325"/>
      <c r="R37" s="325"/>
      <c r="S37" s="324"/>
      <c r="T37" s="325"/>
      <c r="U37" s="325"/>
      <c r="V37" s="325"/>
      <c r="W37" s="324"/>
      <c r="X37" s="325"/>
      <c r="Y37" s="325"/>
      <c r="Z37" s="325"/>
      <c r="AA37" s="324"/>
      <c r="AB37" s="325"/>
      <c r="AC37" s="325"/>
      <c r="AD37" s="325"/>
      <c r="AE37" s="309"/>
      <c r="AF37" s="310"/>
      <c r="AG37" s="311"/>
      <c r="AH37" s="309"/>
      <c r="AI37" s="324"/>
      <c r="AJ37" s="325"/>
      <c r="AK37" s="325"/>
      <c r="AL37" s="325"/>
      <c r="AM37" s="324"/>
      <c r="AN37" s="325"/>
      <c r="AO37" s="325"/>
      <c r="AP37" s="325"/>
      <c r="AQ37" s="324"/>
      <c r="AR37" s="325"/>
      <c r="AS37" s="325"/>
      <c r="AT37" s="325"/>
      <c r="AU37" s="324"/>
      <c r="AV37" s="325"/>
      <c r="AW37" s="325"/>
      <c r="AX37" s="325"/>
      <c r="AY37" s="324"/>
      <c r="AZ37" s="325"/>
      <c r="BA37" s="325"/>
      <c r="BB37" s="325"/>
      <c r="BC37" s="324"/>
      <c r="BD37" s="325"/>
      <c r="BE37" s="325"/>
      <c r="BF37" s="325"/>
      <c r="BG37" s="324"/>
      <c r="BH37" s="325"/>
      <c r="BI37" s="325"/>
      <c r="BJ37" s="325"/>
      <c r="BL37" s="397"/>
    </row>
    <row r="38" spans="1:183" s="327" customFormat="1" ht="35.1" customHeight="1" x14ac:dyDescent="0.4">
      <c r="A38" s="326">
        <v>16</v>
      </c>
      <c r="C38" s="369" t="e">
        <f>AA31+1</f>
        <v>#VALUE!</v>
      </c>
      <c r="D38" s="330"/>
      <c r="E38" s="330"/>
      <c r="F38" s="330"/>
      <c r="G38" s="331" t="e">
        <f>C38+1</f>
        <v>#VALUE!</v>
      </c>
      <c r="H38" s="331"/>
      <c r="I38" s="331"/>
      <c r="J38" s="331"/>
      <c r="K38" s="331" t="e">
        <f>G38+1</f>
        <v>#VALUE!</v>
      </c>
      <c r="L38" s="331"/>
      <c r="M38" s="331"/>
      <c r="N38" s="331"/>
      <c r="O38" s="331" t="e">
        <f>K38+1</f>
        <v>#VALUE!</v>
      </c>
      <c r="P38" s="331"/>
      <c r="Q38" s="331"/>
      <c r="R38" s="331"/>
      <c r="S38" s="331" t="e">
        <f>O38+1</f>
        <v>#VALUE!</v>
      </c>
      <c r="T38" s="331"/>
      <c r="U38" s="331"/>
      <c r="V38" s="331"/>
      <c r="W38" s="331" t="e">
        <f>S38+1</f>
        <v>#VALUE!</v>
      </c>
      <c r="X38" s="331"/>
      <c r="Y38" s="331"/>
      <c r="Z38" s="331"/>
      <c r="AA38" s="329" t="e">
        <f>W38+1</f>
        <v>#VALUE!</v>
      </c>
      <c r="AB38" s="329"/>
      <c r="AC38" s="329"/>
      <c r="AD38" s="390"/>
      <c r="AE38" s="290"/>
      <c r="AF38" s="310"/>
      <c r="AG38" s="311"/>
      <c r="AH38" s="290"/>
      <c r="AI38" s="370" t="e">
        <f>BG31+1</f>
        <v>#VALUE!</v>
      </c>
      <c r="AJ38" s="370"/>
      <c r="AK38" s="370"/>
      <c r="AL38" s="371"/>
      <c r="AM38" s="387" t="e">
        <f>AI38+1</f>
        <v>#VALUE!</v>
      </c>
      <c r="AN38" s="370"/>
      <c r="AO38" s="370"/>
      <c r="AP38" s="371"/>
      <c r="AQ38" s="372" t="e">
        <f>AM38+1</f>
        <v>#VALUE!</v>
      </c>
      <c r="AR38" s="373"/>
      <c r="AS38" s="373"/>
      <c r="AT38" s="374"/>
      <c r="AU38" s="372" t="e">
        <f>AQ38+1</f>
        <v>#VALUE!</v>
      </c>
      <c r="AV38" s="373"/>
      <c r="AW38" s="373"/>
      <c r="AX38" s="374"/>
      <c r="AY38" s="372" t="e">
        <f>AU38+1</f>
        <v>#VALUE!</v>
      </c>
      <c r="AZ38" s="373"/>
      <c r="BA38" s="373"/>
      <c r="BB38" s="374"/>
      <c r="BC38" s="372" t="e">
        <f>AY38+1</f>
        <v>#VALUE!</v>
      </c>
      <c r="BD38" s="373"/>
      <c r="BE38" s="373"/>
      <c r="BF38" s="374"/>
      <c r="BG38" s="337" t="e">
        <f>BC38+1</f>
        <v>#VALUE!</v>
      </c>
      <c r="BH38" s="338"/>
      <c r="BI38" s="338"/>
      <c r="BJ38" s="338"/>
      <c r="BL38" s="397"/>
      <c r="BM38" s="398"/>
      <c r="BN38" s="398"/>
      <c r="BO38" s="398"/>
      <c r="BP38" s="398"/>
      <c r="BQ38" s="398"/>
      <c r="BR38" s="398"/>
      <c r="BS38" s="398"/>
      <c r="BT38" s="398"/>
      <c r="BU38" s="398"/>
      <c r="BV38" s="398"/>
      <c r="BW38" s="398"/>
      <c r="BX38" s="398"/>
      <c r="BY38" s="398"/>
      <c r="BZ38" s="398"/>
      <c r="CA38" s="398"/>
      <c r="CB38" s="398"/>
      <c r="CC38" s="398"/>
      <c r="CD38" s="398"/>
      <c r="CE38" s="398"/>
      <c r="CF38" s="398"/>
      <c r="CG38" s="398"/>
      <c r="CH38" s="398"/>
      <c r="CI38" s="398"/>
      <c r="CJ38" s="398"/>
      <c r="CK38" s="398"/>
      <c r="CL38" s="398"/>
      <c r="CM38" s="398"/>
      <c r="CN38" s="398"/>
      <c r="CO38" s="398"/>
      <c r="CP38" s="398"/>
      <c r="CQ38" s="398"/>
      <c r="CR38" s="398"/>
      <c r="CS38" s="398"/>
      <c r="CT38" s="398"/>
      <c r="CU38" s="398"/>
      <c r="CV38" s="398"/>
      <c r="CW38" s="398"/>
      <c r="CX38" s="398"/>
      <c r="CY38" s="398"/>
      <c r="CZ38" s="398"/>
      <c r="DA38" s="398"/>
      <c r="DB38" s="398"/>
      <c r="DC38" s="398"/>
      <c r="DD38" s="398"/>
      <c r="DE38" s="398"/>
      <c r="DF38" s="398"/>
      <c r="DG38" s="398"/>
      <c r="DH38" s="398"/>
      <c r="DI38" s="398"/>
      <c r="DJ38" s="398"/>
      <c r="DK38" s="398"/>
      <c r="DL38" s="398"/>
      <c r="DM38" s="398"/>
      <c r="DN38" s="398"/>
      <c r="DO38" s="398"/>
      <c r="DP38" s="398"/>
      <c r="DQ38" s="398"/>
      <c r="DR38" s="398"/>
      <c r="DS38" s="398"/>
      <c r="DT38" s="398"/>
      <c r="DU38" s="398"/>
      <c r="DV38" s="398"/>
      <c r="DW38" s="398"/>
      <c r="DX38" s="398"/>
      <c r="DY38" s="398"/>
      <c r="DZ38" s="398"/>
      <c r="EA38" s="398"/>
      <c r="EB38" s="398"/>
      <c r="EC38" s="398"/>
      <c r="ED38" s="398"/>
      <c r="EE38" s="398"/>
      <c r="EF38" s="398"/>
      <c r="EG38" s="398"/>
      <c r="EH38" s="398"/>
      <c r="EI38" s="398"/>
      <c r="EJ38" s="398"/>
      <c r="EK38" s="398"/>
      <c r="EL38" s="398"/>
      <c r="EM38" s="398"/>
      <c r="EN38" s="398"/>
      <c r="EO38" s="398"/>
      <c r="EP38" s="398"/>
      <c r="EQ38" s="398"/>
      <c r="ER38" s="398"/>
      <c r="ES38" s="398"/>
      <c r="ET38" s="398"/>
      <c r="EU38" s="398"/>
      <c r="EV38" s="398"/>
      <c r="EW38" s="398"/>
      <c r="EX38" s="398"/>
      <c r="EY38" s="398"/>
      <c r="EZ38" s="398"/>
      <c r="FA38" s="398"/>
      <c r="FB38" s="398"/>
      <c r="FC38" s="398"/>
      <c r="FD38" s="398"/>
      <c r="FE38" s="398"/>
      <c r="FF38" s="398"/>
      <c r="FG38" s="398"/>
      <c r="FH38" s="398"/>
      <c r="FI38" s="398"/>
      <c r="FJ38" s="398"/>
      <c r="FK38" s="398"/>
      <c r="FL38" s="398"/>
      <c r="FM38" s="398"/>
      <c r="FN38" s="398"/>
      <c r="FO38" s="398"/>
      <c r="FP38" s="398"/>
      <c r="FQ38" s="398"/>
      <c r="FR38" s="398"/>
      <c r="FS38" s="398"/>
      <c r="FT38" s="398"/>
      <c r="FU38" s="398"/>
      <c r="FV38" s="398"/>
      <c r="FW38" s="398"/>
      <c r="FX38" s="398"/>
      <c r="FY38" s="398"/>
      <c r="FZ38" s="398"/>
      <c r="GA38" s="398"/>
    </row>
    <row r="39" spans="1:183" s="327" customFormat="1" ht="19.5" customHeight="1" x14ac:dyDescent="0.4">
      <c r="A39" s="326">
        <v>17</v>
      </c>
      <c r="C39" s="375" t="s">
        <v>251</v>
      </c>
      <c r="D39" s="341"/>
      <c r="E39" s="341"/>
      <c r="F39" s="341"/>
      <c r="G39" s="342" t="s">
        <v>247</v>
      </c>
      <c r="H39" s="342"/>
      <c r="I39" s="342"/>
      <c r="J39" s="342"/>
      <c r="K39" s="342" t="s">
        <v>248</v>
      </c>
      <c r="L39" s="342"/>
      <c r="M39" s="342"/>
      <c r="N39" s="342"/>
      <c r="O39" s="342" t="s">
        <v>253</v>
      </c>
      <c r="P39" s="342"/>
      <c r="Q39" s="342"/>
      <c r="R39" s="342"/>
      <c r="S39" s="342" t="s">
        <v>249</v>
      </c>
      <c r="T39" s="342"/>
      <c r="U39" s="342"/>
      <c r="V39" s="342"/>
      <c r="W39" s="342" t="s">
        <v>250</v>
      </c>
      <c r="X39" s="342"/>
      <c r="Y39" s="342"/>
      <c r="Z39" s="342"/>
      <c r="AA39" s="340" t="s">
        <v>251</v>
      </c>
      <c r="AB39" s="340"/>
      <c r="AC39" s="340"/>
      <c r="AD39" s="391"/>
      <c r="AE39" s="309"/>
      <c r="AF39" s="310"/>
      <c r="AG39" s="311"/>
      <c r="AH39" s="309"/>
      <c r="AI39" s="376" t="s">
        <v>250</v>
      </c>
      <c r="AJ39" s="376"/>
      <c r="AK39" s="376"/>
      <c r="AL39" s="377"/>
      <c r="AM39" s="388" t="s">
        <v>251</v>
      </c>
      <c r="AN39" s="376"/>
      <c r="AO39" s="376"/>
      <c r="AP39" s="377"/>
      <c r="AQ39" s="378" t="s">
        <v>247</v>
      </c>
      <c r="AR39" s="379"/>
      <c r="AS39" s="379"/>
      <c r="AT39" s="380"/>
      <c r="AU39" s="378" t="s">
        <v>248</v>
      </c>
      <c r="AV39" s="379"/>
      <c r="AW39" s="379"/>
      <c r="AX39" s="380"/>
      <c r="AY39" s="378" t="s">
        <v>253</v>
      </c>
      <c r="AZ39" s="379"/>
      <c r="BA39" s="379"/>
      <c r="BB39" s="380"/>
      <c r="BC39" s="378" t="s">
        <v>249</v>
      </c>
      <c r="BD39" s="379"/>
      <c r="BE39" s="379"/>
      <c r="BF39" s="380"/>
      <c r="BG39" s="348" t="s">
        <v>250</v>
      </c>
      <c r="BH39" s="349"/>
      <c r="BI39" s="349"/>
      <c r="BJ39" s="349"/>
      <c r="BL39" s="399"/>
      <c r="BM39" s="398"/>
      <c r="BN39" s="398"/>
      <c r="BO39" s="398"/>
      <c r="BP39" s="398"/>
      <c r="BQ39" s="398"/>
      <c r="BR39" s="398"/>
      <c r="BS39" s="398"/>
      <c r="BT39" s="398"/>
      <c r="BU39" s="398"/>
      <c r="BV39" s="398"/>
      <c r="BW39" s="398"/>
      <c r="BX39" s="398"/>
      <c r="BY39" s="398"/>
      <c r="BZ39" s="398"/>
      <c r="CA39" s="398"/>
      <c r="CB39" s="398"/>
      <c r="CC39" s="398"/>
      <c r="CD39" s="398"/>
      <c r="CE39" s="398"/>
      <c r="CF39" s="398"/>
      <c r="CG39" s="398"/>
      <c r="CH39" s="398"/>
      <c r="CI39" s="398"/>
      <c r="CJ39" s="398"/>
      <c r="CK39" s="398"/>
      <c r="CL39" s="398"/>
      <c r="CM39" s="398"/>
      <c r="CN39" s="398"/>
      <c r="CO39" s="398"/>
      <c r="CP39" s="398"/>
      <c r="CQ39" s="398"/>
      <c r="CR39" s="398"/>
      <c r="CS39" s="398"/>
      <c r="CT39" s="398"/>
      <c r="CU39" s="398"/>
      <c r="CV39" s="398"/>
      <c r="CW39" s="398"/>
      <c r="CX39" s="398"/>
      <c r="CY39" s="398"/>
      <c r="CZ39" s="398"/>
      <c r="DA39" s="398"/>
      <c r="DB39" s="398"/>
      <c r="DC39" s="398"/>
      <c r="DD39" s="398"/>
      <c r="DE39" s="398"/>
      <c r="DF39" s="398"/>
      <c r="DG39" s="398"/>
      <c r="DH39" s="398"/>
      <c r="DI39" s="398"/>
      <c r="DJ39" s="398"/>
      <c r="DK39" s="398"/>
      <c r="DL39" s="398"/>
      <c r="DM39" s="398"/>
      <c r="DN39" s="398"/>
      <c r="DO39" s="398"/>
      <c r="DP39" s="398"/>
      <c r="DQ39" s="398"/>
      <c r="DR39" s="398"/>
      <c r="DS39" s="398"/>
      <c r="DT39" s="398"/>
      <c r="DU39" s="398"/>
      <c r="DV39" s="398"/>
      <c r="DW39" s="398"/>
      <c r="DX39" s="398"/>
      <c r="DY39" s="398"/>
      <c r="DZ39" s="398"/>
      <c r="EA39" s="398"/>
      <c r="EB39" s="398"/>
      <c r="EC39" s="398"/>
      <c r="ED39" s="398"/>
      <c r="EE39" s="398"/>
      <c r="EF39" s="398"/>
      <c r="EG39" s="398"/>
      <c r="EH39" s="398"/>
      <c r="EI39" s="398"/>
      <c r="EJ39" s="398"/>
      <c r="EK39" s="398"/>
      <c r="EL39" s="398"/>
      <c r="EM39" s="398"/>
      <c r="EN39" s="398"/>
      <c r="EO39" s="398"/>
      <c r="EP39" s="398"/>
      <c r="EQ39" s="398"/>
      <c r="ER39" s="398"/>
      <c r="ES39" s="398"/>
      <c r="ET39" s="398"/>
      <c r="EU39" s="398"/>
      <c r="EV39" s="398"/>
      <c r="EW39" s="398"/>
      <c r="EX39" s="398"/>
      <c r="EY39" s="398"/>
      <c r="EZ39" s="398"/>
      <c r="FA39" s="398"/>
      <c r="FB39" s="398"/>
      <c r="FC39" s="398"/>
      <c r="FD39" s="398"/>
      <c r="FE39" s="398"/>
      <c r="FF39" s="398"/>
      <c r="FG39" s="398"/>
      <c r="FH39" s="398"/>
      <c r="FI39" s="398"/>
      <c r="FJ39" s="398"/>
      <c r="FK39" s="398"/>
      <c r="FL39" s="398"/>
      <c r="FM39" s="398"/>
      <c r="FN39" s="398"/>
      <c r="FO39" s="398"/>
      <c r="FP39" s="398"/>
      <c r="FQ39" s="398"/>
      <c r="FR39" s="398"/>
      <c r="FS39" s="398"/>
      <c r="FT39" s="398"/>
      <c r="FU39" s="398"/>
      <c r="FV39" s="398"/>
      <c r="FW39" s="398"/>
      <c r="FX39" s="398"/>
      <c r="FY39" s="398"/>
      <c r="FZ39" s="398"/>
      <c r="GA39" s="398"/>
    </row>
    <row r="40" spans="1:183" s="327" customFormat="1" ht="20.25" customHeight="1" x14ac:dyDescent="0.4">
      <c r="A40" s="326">
        <v>18</v>
      </c>
      <c r="C40" s="381"/>
      <c r="D40" s="352"/>
      <c r="E40" s="352"/>
      <c r="F40" s="352"/>
      <c r="G40" s="353"/>
      <c r="H40" s="353"/>
      <c r="I40" s="353"/>
      <c r="J40" s="353"/>
      <c r="K40" s="353"/>
      <c r="L40" s="353"/>
      <c r="M40" s="353"/>
      <c r="N40" s="353"/>
      <c r="O40" s="353"/>
      <c r="P40" s="353"/>
      <c r="Q40" s="353"/>
      <c r="R40" s="353"/>
      <c r="S40" s="353"/>
      <c r="T40" s="353"/>
      <c r="U40" s="353"/>
      <c r="V40" s="353"/>
      <c r="W40" s="353"/>
      <c r="X40" s="353"/>
      <c r="Y40" s="353"/>
      <c r="Z40" s="353"/>
      <c r="AA40" s="351"/>
      <c r="AB40" s="351"/>
      <c r="AC40" s="351"/>
      <c r="AD40" s="392"/>
      <c r="AE40" s="309"/>
      <c r="AF40" s="310"/>
      <c r="AG40" s="311"/>
      <c r="AH40" s="309"/>
      <c r="AI40" s="382" t="s">
        <v>438</v>
      </c>
      <c r="AJ40" s="382"/>
      <c r="AK40" s="382"/>
      <c r="AL40" s="383"/>
      <c r="AM40" s="389" t="s">
        <v>257</v>
      </c>
      <c r="AN40" s="382"/>
      <c r="AO40" s="382"/>
      <c r="AP40" s="383"/>
      <c r="AQ40" s="384"/>
      <c r="AR40" s="385"/>
      <c r="AS40" s="385"/>
      <c r="AT40" s="386"/>
      <c r="AU40" s="384"/>
      <c r="AV40" s="385"/>
      <c r="AW40" s="385"/>
      <c r="AX40" s="386"/>
      <c r="AY40" s="384"/>
      <c r="AZ40" s="385"/>
      <c r="BA40" s="385"/>
      <c r="BB40" s="386"/>
      <c r="BC40" s="384"/>
      <c r="BD40" s="385"/>
      <c r="BE40" s="385"/>
      <c r="BF40" s="386"/>
      <c r="BG40" s="359"/>
      <c r="BH40" s="360"/>
      <c r="BI40" s="360"/>
      <c r="BJ40" s="360"/>
      <c r="BL40" s="399"/>
      <c r="BM40" s="398"/>
      <c r="BN40" s="398"/>
      <c r="BO40" s="398"/>
      <c r="BP40" s="398"/>
      <c r="BQ40" s="398"/>
      <c r="BR40" s="398"/>
      <c r="BS40" s="398"/>
      <c r="BT40" s="398"/>
      <c r="BU40" s="398"/>
      <c r="BV40" s="398"/>
      <c r="BW40" s="398"/>
      <c r="BX40" s="398"/>
      <c r="BY40" s="398"/>
      <c r="BZ40" s="398"/>
      <c r="CA40" s="398"/>
      <c r="CB40" s="398"/>
      <c r="CC40" s="398"/>
      <c r="CD40" s="398"/>
      <c r="CE40" s="398"/>
      <c r="CF40" s="398"/>
      <c r="CG40" s="398"/>
      <c r="CH40" s="398"/>
      <c r="CI40" s="398"/>
      <c r="CJ40" s="398"/>
      <c r="CK40" s="398"/>
      <c r="CL40" s="398"/>
      <c r="CM40" s="398"/>
      <c r="CN40" s="398"/>
      <c r="CO40" s="398"/>
      <c r="CP40" s="398"/>
      <c r="CQ40" s="398"/>
      <c r="CR40" s="398"/>
      <c r="CS40" s="398"/>
      <c r="CT40" s="398"/>
      <c r="CU40" s="398"/>
      <c r="CV40" s="398"/>
      <c r="CW40" s="398"/>
      <c r="CX40" s="398"/>
      <c r="CY40" s="398"/>
      <c r="CZ40" s="398"/>
      <c r="DA40" s="398"/>
      <c r="DB40" s="398"/>
      <c r="DC40" s="398"/>
      <c r="DD40" s="398"/>
      <c r="DE40" s="398"/>
      <c r="DF40" s="398"/>
      <c r="DG40" s="398"/>
      <c r="DH40" s="398"/>
      <c r="DI40" s="398"/>
      <c r="DJ40" s="398"/>
      <c r="DK40" s="398"/>
      <c r="DL40" s="398"/>
      <c r="DM40" s="398"/>
      <c r="DN40" s="398"/>
      <c r="DO40" s="398"/>
      <c r="DP40" s="398"/>
      <c r="DQ40" s="398"/>
      <c r="DR40" s="398"/>
      <c r="DS40" s="398"/>
      <c r="DT40" s="398"/>
      <c r="DU40" s="398"/>
      <c r="DV40" s="398"/>
      <c r="DW40" s="398"/>
      <c r="DX40" s="398"/>
      <c r="DY40" s="398"/>
      <c r="DZ40" s="398"/>
      <c r="EA40" s="398"/>
      <c r="EB40" s="398"/>
      <c r="EC40" s="398"/>
      <c r="ED40" s="398"/>
      <c r="EE40" s="398"/>
      <c r="EF40" s="398"/>
      <c r="EG40" s="398"/>
      <c r="EH40" s="398"/>
      <c r="EI40" s="398"/>
      <c r="EJ40" s="398"/>
      <c r="EK40" s="398"/>
      <c r="EL40" s="398"/>
      <c r="EM40" s="398"/>
      <c r="EN40" s="398"/>
      <c r="EO40" s="398"/>
      <c r="EP40" s="398"/>
      <c r="EQ40" s="398"/>
      <c r="ER40" s="398"/>
      <c r="ES40" s="398"/>
      <c r="ET40" s="398"/>
      <c r="EU40" s="398"/>
      <c r="EV40" s="398"/>
      <c r="EW40" s="398"/>
      <c r="EX40" s="398"/>
      <c r="EY40" s="398"/>
      <c r="EZ40" s="398"/>
      <c r="FA40" s="398"/>
      <c r="FB40" s="398"/>
      <c r="FC40" s="398"/>
      <c r="FD40" s="398"/>
      <c r="FE40" s="398"/>
      <c r="FF40" s="398"/>
      <c r="FG40" s="398"/>
      <c r="FH40" s="398"/>
      <c r="FI40" s="398"/>
      <c r="FJ40" s="398"/>
      <c r="FK40" s="398"/>
      <c r="FL40" s="398"/>
      <c r="FM40" s="398"/>
      <c r="FN40" s="398"/>
      <c r="FO40" s="398"/>
      <c r="FP40" s="398"/>
      <c r="FQ40" s="398"/>
      <c r="FR40" s="398"/>
      <c r="FS40" s="398"/>
      <c r="FT40" s="398"/>
      <c r="FU40" s="398"/>
      <c r="FV40" s="398"/>
      <c r="FW40" s="398"/>
      <c r="FX40" s="398"/>
      <c r="FY40" s="398"/>
      <c r="FZ40" s="398"/>
      <c r="GA40" s="398"/>
    </row>
    <row r="41" spans="1:183" s="327" customFormat="1" ht="22.15" customHeight="1" x14ac:dyDescent="0.4">
      <c r="A41" s="326">
        <v>19</v>
      </c>
      <c r="C41" s="361"/>
      <c r="D41" s="362"/>
      <c r="E41" s="362"/>
      <c r="F41" s="362"/>
      <c r="G41" s="363"/>
      <c r="H41" s="362"/>
      <c r="I41" s="362"/>
      <c r="J41" s="362"/>
      <c r="K41" s="363"/>
      <c r="L41" s="362"/>
      <c r="M41" s="362"/>
      <c r="N41" s="362"/>
      <c r="O41" s="363"/>
      <c r="P41" s="362"/>
      <c r="Q41" s="362"/>
      <c r="R41" s="362"/>
      <c r="S41" s="363"/>
      <c r="T41" s="362"/>
      <c r="U41" s="362"/>
      <c r="V41" s="362"/>
      <c r="W41" s="363"/>
      <c r="X41" s="362"/>
      <c r="Y41" s="362"/>
      <c r="Z41" s="362"/>
      <c r="AA41" s="363"/>
      <c r="AB41" s="362"/>
      <c r="AC41" s="362"/>
      <c r="AD41" s="364"/>
      <c r="AE41" s="309"/>
      <c r="AF41" s="310"/>
      <c r="AG41" s="311"/>
      <c r="AH41" s="309"/>
      <c r="AI41" s="324"/>
      <c r="AJ41" s="325"/>
      <c r="AK41" s="325"/>
      <c r="AL41" s="365"/>
      <c r="AM41" s="366"/>
      <c r="AN41" s="325"/>
      <c r="AO41" s="325"/>
      <c r="AP41" s="365"/>
      <c r="AQ41" s="366"/>
      <c r="AR41" s="325"/>
      <c r="AS41" s="325"/>
      <c r="AT41" s="365"/>
      <c r="AU41" s="366"/>
      <c r="AV41" s="325"/>
      <c r="AW41" s="325"/>
      <c r="AX41" s="365"/>
      <c r="AY41" s="366"/>
      <c r="AZ41" s="325"/>
      <c r="BA41" s="325"/>
      <c r="BB41" s="365"/>
      <c r="BC41" s="366"/>
      <c r="BD41" s="325"/>
      <c r="BE41" s="325"/>
      <c r="BF41" s="365"/>
      <c r="BG41" s="366"/>
      <c r="BH41" s="325"/>
      <c r="BI41" s="325"/>
      <c r="BJ41" s="325"/>
      <c r="BL41" s="399"/>
      <c r="BM41" s="398"/>
      <c r="BN41" s="398"/>
      <c r="BO41" s="398"/>
      <c r="BP41" s="398"/>
      <c r="BQ41" s="398"/>
      <c r="BR41" s="398"/>
      <c r="BS41" s="398"/>
      <c r="BT41" s="398"/>
      <c r="BU41" s="398"/>
      <c r="BV41" s="398"/>
      <c r="BW41" s="398"/>
      <c r="BX41" s="398"/>
      <c r="BY41" s="398"/>
      <c r="BZ41" s="398"/>
      <c r="CA41" s="398"/>
      <c r="CB41" s="398"/>
      <c r="CC41" s="398"/>
      <c r="CD41" s="398"/>
      <c r="CE41" s="398"/>
      <c r="CF41" s="398"/>
      <c r="CG41" s="398"/>
      <c r="CH41" s="398"/>
      <c r="CI41" s="398"/>
      <c r="CJ41" s="398"/>
      <c r="CK41" s="398"/>
      <c r="CL41" s="398"/>
      <c r="CM41" s="398"/>
      <c r="CN41" s="398"/>
      <c r="CO41" s="398"/>
      <c r="CP41" s="398"/>
      <c r="CQ41" s="398"/>
      <c r="CR41" s="398"/>
      <c r="CS41" s="398"/>
      <c r="CT41" s="398"/>
      <c r="CU41" s="398"/>
      <c r="CV41" s="398"/>
      <c r="CW41" s="398"/>
      <c r="CX41" s="398"/>
      <c r="CY41" s="398"/>
      <c r="CZ41" s="398"/>
      <c r="DA41" s="398"/>
      <c r="DB41" s="398"/>
      <c r="DC41" s="398"/>
      <c r="DD41" s="398"/>
      <c r="DE41" s="398"/>
      <c r="DF41" s="398"/>
      <c r="DG41" s="398"/>
      <c r="DH41" s="398"/>
      <c r="DI41" s="398"/>
      <c r="DJ41" s="398"/>
      <c r="DK41" s="398"/>
      <c r="DL41" s="398"/>
      <c r="DM41" s="398"/>
      <c r="DN41" s="398"/>
      <c r="DO41" s="398"/>
      <c r="DP41" s="398"/>
      <c r="DQ41" s="398"/>
      <c r="DR41" s="398"/>
      <c r="DS41" s="398"/>
      <c r="DT41" s="398"/>
      <c r="DU41" s="398"/>
      <c r="DV41" s="398"/>
      <c r="DW41" s="398"/>
      <c r="DX41" s="398"/>
      <c r="DY41" s="398"/>
      <c r="DZ41" s="398"/>
      <c r="EA41" s="398"/>
      <c r="EB41" s="398"/>
      <c r="EC41" s="398"/>
      <c r="ED41" s="398"/>
      <c r="EE41" s="398"/>
      <c r="EF41" s="398"/>
      <c r="EG41" s="398"/>
      <c r="EH41" s="398"/>
      <c r="EI41" s="398"/>
      <c r="EJ41" s="398"/>
      <c r="EK41" s="398"/>
      <c r="EL41" s="398"/>
      <c r="EM41" s="398"/>
      <c r="EN41" s="398"/>
      <c r="EO41" s="398"/>
      <c r="EP41" s="398"/>
      <c r="EQ41" s="398"/>
      <c r="ER41" s="398"/>
      <c r="ES41" s="398"/>
      <c r="ET41" s="398"/>
      <c r="EU41" s="398"/>
      <c r="EV41" s="398"/>
      <c r="EW41" s="398"/>
      <c r="EX41" s="398"/>
      <c r="EY41" s="398"/>
      <c r="EZ41" s="398"/>
      <c r="FA41" s="398"/>
      <c r="FB41" s="398"/>
      <c r="FC41" s="398"/>
      <c r="FD41" s="398"/>
      <c r="FE41" s="398"/>
      <c r="FF41" s="398"/>
      <c r="FG41" s="398"/>
      <c r="FH41" s="398"/>
      <c r="FI41" s="398"/>
      <c r="FJ41" s="398"/>
      <c r="FK41" s="398"/>
      <c r="FL41" s="398"/>
      <c r="FM41" s="398"/>
      <c r="FN41" s="398"/>
      <c r="FO41" s="398"/>
      <c r="FP41" s="398"/>
      <c r="FQ41" s="398"/>
      <c r="FR41" s="398"/>
      <c r="FS41" s="398"/>
      <c r="FT41" s="398"/>
      <c r="FU41" s="398"/>
      <c r="FV41" s="398"/>
      <c r="FW41" s="398"/>
      <c r="FX41" s="398"/>
      <c r="FY41" s="398"/>
      <c r="FZ41" s="398"/>
      <c r="GA41" s="398"/>
    </row>
    <row r="42" spans="1:183" s="327" customFormat="1" ht="22.15" customHeight="1" x14ac:dyDescent="0.4">
      <c r="A42" s="326">
        <v>19</v>
      </c>
      <c r="C42" s="361"/>
      <c r="D42" s="362"/>
      <c r="E42" s="362"/>
      <c r="F42" s="362"/>
      <c r="G42" s="363"/>
      <c r="H42" s="362"/>
      <c r="I42" s="362"/>
      <c r="J42" s="362"/>
      <c r="K42" s="363"/>
      <c r="L42" s="362"/>
      <c r="M42" s="362"/>
      <c r="N42" s="362"/>
      <c r="O42" s="363"/>
      <c r="P42" s="362"/>
      <c r="Q42" s="362"/>
      <c r="R42" s="362"/>
      <c r="S42" s="363"/>
      <c r="T42" s="362"/>
      <c r="U42" s="362"/>
      <c r="V42" s="362"/>
      <c r="W42" s="363"/>
      <c r="X42" s="362"/>
      <c r="Y42" s="362"/>
      <c r="Z42" s="362"/>
      <c r="AA42" s="363"/>
      <c r="AB42" s="362"/>
      <c r="AC42" s="362"/>
      <c r="AD42" s="364"/>
      <c r="AE42" s="309"/>
      <c r="AF42" s="310"/>
      <c r="AG42" s="311"/>
      <c r="AH42" s="309"/>
      <c r="AI42" s="324"/>
      <c r="AJ42" s="325"/>
      <c r="AK42" s="325"/>
      <c r="AL42" s="365"/>
      <c r="AM42" s="366"/>
      <c r="AN42" s="325"/>
      <c r="AO42" s="325"/>
      <c r="AP42" s="365"/>
      <c r="AQ42" s="366"/>
      <c r="AR42" s="325"/>
      <c r="AS42" s="325"/>
      <c r="AT42" s="365"/>
      <c r="AU42" s="366"/>
      <c r="AV42" s="325"/>
      <c r="AW42" s="325"/>
      <c r="AX42" s="365"/>
      <c r="AY42" s="366"/>
      <c r="AZ42" s="325"/>
      <c r="BA42" s="325"/>
      <c r="BB42" s="365"/>
      <c r="BC42" s="366"/>
      <c r="BD42" s="325"/>
      <c r="BE42" s="325"/>
      <c r="BF42" s="365"/>
      <c r="BG42" s="366"/>
      <c r="BH42" s="325"/>
      <c r="BI42" s="325"/>
      <c r="BJ42" s="325"/>
      <c r="BL42" s="399"/>
      <c r="BM42" s="398"/>
      <c r="BN42" s="398"/>
      <c r="BO42" s="398"/>
      <c r="BP42" s="398"/>
      <c r="BQ42" s="398"/>
      <c r="BR42" s="398"/>
      <c r="BS42" s="398"/>
      <c r="BT42" s="398"/>
      <c r="BU42" s="398"/>
      <c r="BV42" s="398"/>
      <c r="BW42" s="398"/>
      <c r="BX42" s="398"/>
      <c r="BY42" s="398"/>
      <c r="BZ42" s="398"/>
      <c r="CA42" s="398"/>
      <c r="CB42" s="398"/>
      <c r="CC42" s="398"/>
      <c r="CD42" s="398"/>
      <c r="CE42" s="398"/>
      <c r="CF42" s="398"/>
      <c r="CG42" s="398"/>
      <c r="CH42" s="398"/>
      <c r="CI42" s="398"/>
      <c r="CJ42" s="398"/>
      <c r="CK42" s="398"/>
      <c r="CL42" s="398"/>
      <c r="CM42" s="398"/>
      <c r="CN42" s="398"/>
      <c r="CO42" s="398"/>
      <c r="CP42" s="398"/>
      <c r="CQ42" s="398"/>
      <c r="CR42" s="398"/>
      <c r="CS42" s="398"/>
      <c r="CT42" s="398"/>
      <c r="CU42" s="398"/>
      <c r="CV42" s="398"/>
      <c r="CW42" s="398"/>
      <c r="CX42" s="398"/>
      <c r="CY42" s="398"/>
      <c r="CZ42" s="398"/>
      <c r="DA42" s="398"/>
      <c r="DB42" s="398"/>
      <c r="DC42" s="398"/>
      <c r="DD42" s="398"/>
      <c r="DE42" s="398"/>
      <c r="DF42" s="398"/>
      <c r="DG42" s="398"/>
      <c r="DH42" s="398"/>
      <c r="DI42" s="398"/>
      <c r="DJ42" s="398"/>
      <c r="DK42" s="398"/>
      <c r="DL42" s="398"/>
      <c r="DM42" s="398"/>
      <c r="DN42" s="398"/>
      <c r="DO42" s="398"/>
      <c r="DP42" s="398"/>
      <c r="DQ42" s="398"/>
      <c r="DR42" s="398"/>
      <c r="DS42" s="398"/>
      <c r="DT42" s="398"/>
      <c r="DU42" s="398"/>
      <c r="DV42" s="398"/>
      <c r="DW42" s="398"/>
      <c r="DX42" s="398"/>
      <c r="DY42" s="398"/>
      <c r="DZ42" s="398"/>
      <c r="EA42" s="398"/>
      <c r="EB42" s="398"/>
      <c r="EC42" s="398"/>
      <c r="ED42" s="398"/>
      <c r="EE42" s="398"/>
      <c r="EF42" s="398"/>
      <c r="EG42" s="398"/>
      <c r="EH42" s="398"/>
      <c r="EI42" s="398"/>
      <c r="EJ42" s="398"/>
      <c r="EK42" s="398"/>
      <c r="EL42" s="398"/>
      <c r="EM42" s="398"/>
      <c r="EN42" s="398"/>
      <c r="EO42" s="398"/>
      <c r="EP42" s="398"/>
      <c r="EQ42" s="398"/>
      <c r="ER42" s="398"/>
      <c r="ES42" s="398"/>
      <c r="ET42" s="398"/>
      <c r="EU42" s="398"/>
      <c r="EV42" s="398"/>
      <c r="EW42" s="398"/>
      <c r="EX42" s="398"/>
      <c r="EY42" s="398"/>
      <c r="EZ42" s="398"/>
      <c r="FA42" s="398"/>
      <c r="FB42" s="398"/>
      <c r="FC42" s="398"/>
      <c r="FD42" s="398"/>
      <c r="FE42" s="398"/>
      <c r="FF42" s="398"/>
      <c r="FG42" s="398"/>
      <c r="FH42" s="398"/>
      <c r="FI42" s="398"/>
      <c r="FJ42" s="398"/>
      <c r="FK42" s="398"/>
      <c r="FL42" s="398"/>
      <c r="FM42" s="398"/>
      <c r="FN42" s="398"/>
      <c r="FO42" s="398"/>
      <c r="FP42" s="398"/>
      <c r="FQ42" s="398"/>
      <c r="FR42" s="398"/>
      <c r="FS42" s="398"/>
      <c r="FT42" s="398"/>
      <c r="FU42" s="398"/>
      <c r="FV42" s="398"/>
      <c r="FW42" s="398"/>
      <c r="FX42" s="398"/>
      <c r="FY42" s="398"/>
      <c r="FZ42" s="398"/>
      <c r="GA42" s="398"/>
    </row>
    <row r="43" spans="1:183" ht="7.9" customHeight="1" x14ac:dyDescent="0.2">
      <c r="A43" s="270">
        <v>15</v>
      </c>
      <c r="C43" s="367"/>
      <c r="D43" s="368"/>
      <c r="E43" s="368"/>
      <c r="F43" s="368"/>
      <c r="G43" s="367"/>
      <c r="H43" s="368"/>
      <c r="I43" s="368"/>
      <c r="J43" s="368"/>
      <c r="K43" s="367"/>
      <c r="L43" s="368"/>
      <c r="M43" s="368"/>
      <c r="N43" s="368"/>
      <c r="O43" s="367"/>
      <c r="P43" s="368"/>
      <c r="Q43" s="368"/>
      <c r="R43" s="368"/>
      <c r="S43" s="367"/>
      <c r="T43" s="368"/>
      <c r="U43" s="368"/>
      <c r="V43" s="368"/>
      <c r="W43" s="367"/>
      <c r="X43" s="368"/>
      <c r="Y43" s="368"/>
      <c r="Z43" s="368"/>
      <c r="AA43" s="367"/>
      <c r="AB43" s="368"/>
      <c r="AC43" s="368"/>
      <c r="AD43" s="368"/>
      <c r="AE43" s="309"/>
      <c r="AF43" s="310"/>
      <c r="AG43" s="311"/>
      <c r="AH43" s="309"/>
      <c r="AI43" s="367"/>
      <c r="AJ43" s="368"/>
      <c r="AK43" s="368"/>
      <c r="AL43" s="368"/>
      <c r="AM43" s="367"/>
      <c r="AN43" s="368"/>
      <c r="AO43" s="368"/>
      <c r="AP43" s="368"/>
      <c r="AQ43" s="367"/>
      <c r="AR43" s="368"/>
      <c r="AS43" s="368"/>
      <c r="AT43" s="368"/>
      <c r="AU43" s="367"/>
      <c r="AV43" s="368"/>
      <c r="AW43" s="368"/>
      <c r="AX43" s="368"/>
      <c r="AY43" s="367"/>
      <c r="AZ43" s="368"/>
      <c r="BA43" s="368"/>
      <c r="BB43" s="368"/>
      <c r="BC43" s="367"/>
      <c r="BD43" s="368"/>
      <c r="BE43" s="368"/>
      <c r="BF43" s="368"/>
      <c r="BG43" s="367"/>
      <c r="BH43" s="368"/>
      <c r="BI43" s="368"/>
      <c r="BJ43" s="368"/>
      <c r="BL43" s="397"/>
    </row>
    <row r="44" spans="1:183" ht="7.9" customHeight="1" x14ac:dyDescent="0.2">
      <c r="A44" s="270">
        <v>15</v>
      </c>
      <c r="C44" s="324"/>
      <c r="D44" s="325"/>
      <c r="E44" s="325"/>
      <c r="F44" s="325"/>
      <c r="G44" s="324"/>
      <c r="H44" s="325"/>
      <c r="I44" s="325"/>
      <c r="J44" s="325"/>
      <c r="K44" s="324"/>
      <c r="L44" s="325"/>
      <c r="M44" s="325"/>
      <c r="N44" s="325"/>
      <c r="O44" s="324"/>
      <c r="P44" s="325"/>
      <c r="Q44" s="325"/>
      <c r="R44" s="325"/>
      <c r="S44" s="324"/>
      <c r="T44" s="325"/>
      <c r="U44" s="325"/>
      <c r="V44" s="325"/>
      <c r="W44" s="324"/>
      <c r="X44" s="325"/>
      <c r="Y44" s="325"/>
      <c r="Z44" s="325"/>
      <c r="AA44" s="324"/>
      <c r="AB44" s="325"/>
      <c r="AC44" s="325"/>
      <c r="AD44" s="325"/>
      <c r="AE44" s="309"/>
      <c r="AF44" s="310"/>
      <c r="AG44" s="311"/>
      <c r="AH44" s="309"/>
      <c r="AI44" s="324"/>
      <c r="AJ44" s="325"/>
      <c r="AK44" s="325"/>
      <c r="AL44" s="325"/>
      <c r="AM44" s="324"/>
      <c r="AN44" s="325"/>
      <c r="AO44" s="325"/>
      <c r="AP44" s="325"/>
      <c r="AQ44" s="324"/>
      <c r="AR44" s="325"/>
      <c r="AS44" s="325"/>
      <c r="AT44" s="325"/>
      <c r="AU44" s="324"/>
      <c r="AV44" s="325"/>
      <c r="AW44" s="325"/>
      <c r="AX44" s="325"/>
      <c r="AY44" s="324"/>
      <c r="AZ44" s="325"/>
      <c r="BA44" s="325"/>
      <c r="BB44" s="325"/>
      <c r="BC44" s="324"/>
      <c r="BD44" s="325"/>
      <c r="BE44" s="325"/>
      <c r="BF44" s="325"/>
      <c r="BG44" s="324"/>
      <c r="BH44" s="325"/>
      <c r="BI44" s="325"/>
      <c r="BJ44" s="325"/>
      <c r="BL44" s="397"/>
    </row>
    <row r="45" spans="1:183" s="327" customFormat="1" ht="35.1" customHeight="1" x14ac:dyDescent="0.4">
      <c r="A45" s="326">
        <v>16</v>
      </c>
      <c r="C45" s="328" t="e">
        <f>AA38+1</f>
        <v>#VALUE!</v>
      </c>
      <c r="D45" s="329"/>
      <c r="E45" s="329"/>
      <c r="F45" s="329"/>
      <c r="G45" s="329" t="e">
        <f>C45+1</f>
        <v>#VALUE!</v>
      </c>
      <c r="H45" s="329"/>
      <c r="I45" s="329"/>
      <c r="J45" s="329"/>
      <c r="K45" s="329" t="e">
        <f>G45+1</f>
        <v>#VALUE!</v>
      </c>
      <c r="L45" s="329"/>
      <c r="M45" s="329"/>
      <c r="N45" s="329"/>
      <c r="O45" s="329" t="e">
        <f>K45+1</f>
        <v>#VALUE!</v>
      </c>
      <c r="P45" s="329"/>
      <c r="Q45" s="329"/>
      <c r="R45" s="329"/>
      <c r="S45" s="329" t="e">
        <f>O45+1</f>
        <v>#VALUE!</v>
      </c>
      <c r="T45" s="329"/>
      <c r="U45" s="329"/>
      <c r="V45" s="329"/>
      <c r="W45" s="329" t="e">
        <f>S45+1</f>
        <v>#VALUE!</v>
      </c>
      <c r="X45" s="329"/>
      <c r="Y45" s="329"/>
      <c r="Z45" s="329"/>
      <c r="AA45" s="329" t="e">
        <f>W45+1</f>
        <v>#VALUE!</v>
      </c>
      <c r="AB45" s="329"/>
      <c r="AC45" s="329"/>
      <c r="AD45" s="390"/>
      <c r="AE45" s="393" t="s">
        <v>258</v>
      </c>
      <c r="AF45" s="310"/>
      <c r="AG45" s="311"/>
      <c r="AH45" s="393"/>
      <c r="AI45" s="370" t="e">
        <f>BG38+1</f>
        <v>#VALUE!</v>
      </c>
      <c r="AJ45" s="370"/>
      <c r="AK45" s="370"/>
      <c r="AL45" s="371"/>
      <c r="AM45" s="336" t="e">
        <f>AI45+1</f>
        <v>#VALUE!</v>
      </c>
      <c r="AN45" s="334"/>
      <c r="AO45" s="334"/>
      <c r="AP45" s="335"/>
      <c r="AQ45" s="336" t="e">
        <f>AM45+1</f>
        <v>#VALUE!</v>
      </c>
      <c r="AR45" s="334"/>
      <c r="AS45" s="334"/>
      <c r="AT45" s="335"/>
      <c r="AU45" s="336" t="e">
        <f>AQ45+1</f>
        <v>#VALUE!</v>
      </c>
      <c r="AV45" s="334"/>
      <c r="AW45" s="334"/>
      <c r="AX45" s="335"/>
      <c r="AY45" s="336" t="e">
        <f>AU45+1</f>
        <v>#VALUE!</v>
      </c>
      <c r="AZ45" s="334"/>
      <c r="BA45" s="334"/>
      <c r="BB45" s="335"/>
      <c r="BC45" s="336" t="e">
        <f>AY45+1</f>
        <v>#VALUE!</v>
      </c>
      <c r="BD45" s="334"/>
      <c r="BE45" s="334"/>
      <c r="BF45" s="335"/>
      <c r="BG45" s="336" t="e">
        <f>BC45+1</f>
        <v>#VALUE!</v>
      </c>
      <c r="BH45" s="334"/>
      <c r="BI45" s="334"/>
      <c r="BJ45" s="334"/>
      <c r="BL45" s="397"/>
      <c r="BM45" s="398"/>
      <c r="BN45" s="398"/>
      <c r="BO45" s="398"/>
      <c r="BP45" s="398"/>
      <c r="BQ45" s="398"/>
      <c r="BR45" s="398"/>
      <c r="BS45" s="398"/>
      <c r="BT45" s="398"/>
      <c r="BU45" s="398"/>
      <c r="BV45" s="398"/>
      <c r="BW45" s="398"/>
      <c r="BX45" s="398"/>
      <c r="BY45" s="398"/>
      <c r="BZ45" s="398"/>
      <c r="CA45" s="398"/>
      <c r="CB45" s="398"/>
      <c r="CC45" s="398"/>
      <c r="CD45" s="398"/>
      <c r="CE45" s="398"/>
      <c r="CF45" s="398"/>
      <c r="CG45" s="398"/>
      <c r="CH45" s="398"/>
      <c r="CI45" s="398"/>
      <c r="CJ45" s="398"/>
      <c r="CK45" s="398"/>
      <c r="CL45" s="398"/>
      <c r="CM45" s="398"/>
      <c r="CN45" s="398"/>
      <c r="CO45" s="398"/>
      <c r="CP45" s="398"/>
      <c r="CQ45" s="398"/>
      <c r="CR45" s="398"/>
      <c r="CS45" s="398"/>
      <c r="CT45" s="398"/>
      <c r="CU45" s="398"/>
      <c r="CV45" s="398"/>
      <c r="CW45" s="398"/>
      <c r="CX45" s="398"/>
      <c r="CY45" s="398"/>
      <c r="CZ45" s="398"/>
      <c r="DA45" s="398"/>
      <c r="DB45" s="398"/>
      <c r="DC45" s="398"/>
      <c r="DD45" s="398"/>
      <c r="DE45" s="398"/>
      <c r="DF45" s="398"/>
      <c r="DG45" s="398"/>
      <c r="DH45" s="398"/>
      <c r="DI45" s="398"/>
      <c r="DJ45" s="398"/>
      <c r="DK45" s="398"/>
      <c r="DL45" s="398"/>
      <c r="DM45" s="398"/>
      <c r="DN45" s="398"/>
      <c r="DO45" s="398"/>
      <c r="DP45" s="398"/>
      <c r="DQ45" s="398"/>
      <c r="DR45" s="398"/>
      <c r="DS45" s="398"/>
      <c r="DT45" s="398"/>
      <c r="DU45" s="398"/>
      <c r="DV45" s="398"/>
      <c r="DW45" s="398"/>
      <c r="DX45" s="398"/>
      <c r="DY45" s="398"/>
      <c r="DZ45" s="398"/>
      <c r="EA45" s="398"/>
      <c r="EB45" s="398"/>
      <c r="EC45" s="398"/>
      <c r="ED45" s="398"/>
      <c r="EE45" s="398"/>
      <c r="EF45" s="398"/>
      <c r="EG45" s="398"/>
      <c r="EH45" s="398"/>
      <c r="EI45" s="398"/>
      <c r="EJ45" s="398"/>
      <c r="EK45" s="398"/>
      <c r="EL45" s="398"/>
      <c r="EM45" s="398"/>
      <c r="EN45" s="398"/>
      <c r="EO45" s="398"/>
      <c r="EP45" s="398"/>
      <c r="EQ45" s="398"/>
      <c r="ER45" s="398"/>
      <c r="ES45" s="398"/>
      <c r="ET45" s="398"/>
      <c r="EU45" s="398"/>
      <c r="EV45" s="398"/>
      <c r="EW45" s="398"/>
      <c r="EX45" s="398"/>
      <c r="EY45" s="398"/>
      <c r="EZ45" s="398"/>
      <c r="FA45" s="398"/>
      <c r="FB45" s="398"/>
      <c r="FC45" s="398"/>
      <c r="FD45" s="398"/>
      <c r="FE45" s="398"/>
      <c r="FF45" s="398"/>
      <c r="FG45" s="398"/>
      <c r="FH45" s="398"/>
      <c r="FI45" s="398"/>
      <c r="FJ45" s="398"/>
      <c r="FK45" s="398"/>
      <c r="FL45" s="398"/>
      <c r="FM45" s="398"/>
      <c r="FN45" s="398"/>
      <c r="FO45" s="398"/>
      <c r="FP45" s="398"/>
      <c r="FQ45" s="398"/>
      <c r="FR45" s="398"/>
      <c r="FS45" s="398"/>
      <c r="FT45" s="398"/>
      <c r="FU45" s="398"/>
      <c r="FV45" s="398"/>
      <c r="FW45" s="398"/>
      <c r="FX45" s="398"/>
      <c r="FY45" s="398"/>
      <c r="FZ45" s="398"/>
      <c r="GA45" s="398"/>
    </row>
    <row r="46" spans="1:183" s="327" customFormat="1" ht="19.5" customHeight="1" x14ac:dyDescent="0.4">
      <c r="A46" s="326">
        <v>17</v>
      </c>
      <c r="C46" s="339" t="s">
        <v>247</v>
      </c>
      <c r="D46" s="340"/>
      <c r="E46" s="340"/>
      <c r="F46" s="340"/>
      <c r="G46" s="340" t="s">
        <v>248</v>
      </c>
      <c r="H46" s="340"/>
      <c r="I46" s="340"/>
      <c r="J46" s="340"/>
      <c r="K46" s="340" t="s">
        <v>253</v>
      </c>
      <c r="L46" s="340"/>
      <c r="M46" s="340"/>
      <c r="N46" s="340"/>
      <c r="O46" s="340" t="s">
        <v>249</v>
      </c>
      <c r="P46" s="340"/>
      <c r="Q46" s="340"/>
      <c r="R46" s="340"/>
      <c r="S46" s="340" t="s">
        <v>250</v>
      </c>
      <c r="T46" s="340"/>
      <c r="U46" s="340"/>
      <c r="V46" s="340"/>
      <c r="W46" s="340" t="s">
        <v>251</v>
      </c>
      <c r="X46" s="340"/>
      <c r="Y46" s="340"/>
      <c r="Z46" s="340"/>
      <c r="AA46" s="340" t="s">
        <v>247</v>
      </c>
      <c r="AB46" s="340"/>
      <c r="AC46" s="340"/>
      <c r="AD46" s="391"/>
      <c r="AE46" s="309"/>
      <c r="AF46" s="310"/>
      <c r="AG46" s="311"/>
      <c r="AH46" s="309"/>
      <c r="AI46" s="376" t="s">
        <v>251</v>
      </c>
      <c r="AJ46" s="376"/>
      <c r="AK46" s="376"/>
      <c r="AL46" s="377"/>
      <c r="AM46" s="347" t="s">
        <v>247</v>
      </c>
      <c r="AN46" s="345"/>
      <c r="AO46" s="345"/>
      <c r="AP46" s="346"/>
      <c r="AQ46" s="347" t="s">
        <v>248</v>
      </c>
      <c r="AR46" s="345"/>
      <c r="AS46" s="345"/>
      <c r="AT46" s="346"/>
      <c r="AU46" s="347" t="s">
        <v>253</v>
      </c>
      <c r="AV46" s="345"/>
      <c r="AW46" s="345"/>
      <c r="AX46" s="346"/>
      <c r="AY46" s="347" t="s">
        <v>249</v>
      </c>
      <c r="AZ46" s="345"/>
      <c r="BA46" s="345"/>
      <c r="BB46" s="346"/>
      <c r="BC46" s="347" t="s">
        <v>250</v>
      </c>
      <c r="BD46" s="345"/>
      <c r="BE46" s="345"/>
      <c r="BF46" s="346"/>
      <c r="BG46" s="347" t="s">
        <v>251</v>
      </c>
      <c r="BH46" s="345"/>
      <c r="BI46" s="345"/>
      <c r="BJ46" s="345"/>
      <c r="BL46" s="399"/>
      <c r="BM46" s="398"/>
      <c r="BN46" s="398"/>
      <c r="BO46" s="398"/>
      <c r="BP46" s="398"/>
      <c r="BQ46" s="398"/>
      <c r="BR46" s="398"/>
      <c r="BS46" s="398"/>
      <c r="BT46" s="398"/>
      <c r="BU46" s="398"/>
      <c r="BV46" s="398"/>
      <c r="BW46" s="398"/>
      <c r="BX46" s="398"/>
      <c r="BY46" s="398"/>
      <c r="BZ46" s="398"/>
      <c r="CA46" s="398"/>
      <c r="CB46" s="398"/>
      <c r="CC46" s="398"/>
      <c r="CD46" s="398"/>
      <c r="CE46" s="398"/>
      <c r="CF46" s="398"/>
      <c r="CG46" s="398"/>
      <c r="CH46" s="398"/>
      <c r="CI46" s="398"/>
      <c r="CJ46" s="398"/>
      <c r="CK46" s="398"/>
      <c r="CL46" s="398"/>
      <c r="CM46" s="398"/>
      <c r="CN46" s="398"/>
      <c r="CO46" s="398"/>
      <c r="CP46" s="398"/>
      <c r="CQ46" s="398"/>
      <c r="CR46" s="398"/>
      <c r="CS46" s="398"/>
      <c r="CT46" s="398"/>
      <c r="CU46" s="398"/>
      <c r="CV46" s="398"/>
      <c r="CW46" s="398"/>
      <c r="CX46" s="398"/>
      <c r="CY46" s="398"/>
      <c r="CZ46" s="398"/>
      <c r="DA46" s="398"/>
      <c r="DB46" s="398"/>
      <c r="DC46" s="398"/>
      <c r="DD46" s="398"/>
      <c r="DE46" s="398"/>
      <c r="DF46" s="398"/>
      <c r="DG46" s="398"/>
      <c r="DH46" s="398"/>
      <c r="DI46" s="398"/>
      <c r="DJ46" s="398"/>
      <c r="DK46" s="398"/>
      <c r="DL46" s="398"/>
      <c r="DM46" s="398"/>
      <c r="DN46" s="398"/>
      <c r="DO46" s="398"/>
      <c r="DP46" s="398"/>
      <c r="DQ46" s="398"/>
      <c r="DR46" s="398"/>
      <c r="DS46" s="398"/>
      <c r="DT46" s="398"/>
      <c r="DU46" s="398"/>
      <c r="DV46" s="398"/>
      <c r="DW46" s="398"/>
      <c r="DX46" s="398"/>
      <c r="DY46" s="398"/>
      <c r="DZ46" s="398"/>
      <c r="EA46" s="398"/>
      <c r="EB46" s="398"/>
      <c r="EC46" s="398"/>
      <c r="ED46" s="398"/>
      <c r="EE46" s="398"/>
      <c r="EF46" s="398"/>
      <c r="EG46" s="398"/>
      <c r="EH46" s="398"/>
      <c r="EI46" s="398"/>
      <c r="EJ46" s="398"/>
      <c r="EK46" s="398"/>
      <c r="EL46" s="398"/>
      <c r="EM46" s="398"/>
      <c r="EN46" s="398"/>
      <c r="EO46" s="398"/>
      <c r="EP46" s="398"/>
      <c r="EQ46" s="398"/>
      <c r="ER46" s="398"/>
      <c r="ES46" s="398"/>
      <c r="ET46" s="398"/>
      <c r="EU46" s="398"/>
      <c r="EV46" s="398"/>
      <c r="EW46" s="398"/>
      <c r="EX46" s="398"/>
      <c r="EY46" s="398"/>
      <c r="EZ46" s="398"/>
      <c r="FA46" s="398"/>
      <c r="FB46" s="398"/>
      <c r="FC46" s="398"/>
      <c r="FD46" s="398"/>
      <c r="FE46" s="398"/>
      <c r="FF46" s="398"/>
      <c r="FG46" s="398"/>
      <c r="FH46" s="398"/>
      <c r="FI46" s="398"/>
      <c r="FJ46" s="398"/>
      <c r="FK46" s="398"/>
      <c r="FL46" s="398"/>
      <c r="FM46" s="398"/>
      <c r="FN46" s="398"/>
      <c r="FO46" s="398"/>
      <c r="FP46" s="398"/>
      <c r="FQ46" s="398"/>
      <c r="FR46" s="398"/>
      <c r="FS46" s="398"/>
      <c r="FT46" s="398"/>
      <c r="FU46" s="398"/>
      <c r="FV46" s="398"/>
      <c r="FW46" s="398"/>
      <c r="FX46" s="398"/>
      <c r="FY46" s="398"/>
      <c r="FZ46" s="398"/>
      <c r="GA46" s="398"/>
    </row>
    <row r="47" spans="1:183" s="327" customFormat="1" ht="20.25" customHeight="1" x14ac:dyDescent="0.4">
      <c r="A47" s="326">
        <v>18</v>
      </c>
      <c r="C47" s="350"/>
      <c r="D47" s="351"/>
      <c r="E47" s="351"/>
      <c r="F47" s="351"/>
      <c r="G47" s="351" t="s">
        <v>424</v>
      </c>
      <c r="H47" s="351"/>
      <c r="I47" s="351"/>
      <c r="J47" s="351"/>
      <c r="K47" s="351"/>
      <c r="L47" s="351"/>
      <c r="M47" s="351"/>
      <c r="N47" s="351"/>
      <c r="O47" s="351"/>
      <c r="P47" s="351"/>
      <c r="Q47" s="351"/>
      <c r="R47" s="351"/>
      <c r="S47" s="351"/>
      <c r="T47" s="351"/>
      <c r="U47" s="351"/>
      <c r="V47" s="351"/>
      <c r="W47" s="351"/>
      <c r="X47" s="351"/>
      <c r="Y47" s="351"/>
      <c r="Z47" s="351"/>
      <c r="AA47" s="351"/>
      <c r="AB47" s="351"/>
      <c r="AC47" s="351"/>
      <c r="AD47" s="392"/>
      <c r="AE47" s="309"/>
      <c r="AF47" s="310"/>
      <c r="AG47" s="311"/>
      <c r="AH47" s="309"/>
      <c r="AI47" s="382"/>
      <c r="AJ47" s="382"/>
      <c r="AK47" s="382"/>
      <c r="AL47" s="383"/>
      <c r="AM47" s="358"/>
      <c r="AN47" s="356"/>
      <c r="AO47" s="356"/>
      <c r="AP47" s="357"/>
      <c r="AQ47" s="358"/>
      <c r="AR47" s="356"/>
      <c r="AS47" s="356"/>
      <c r="AT47" s="357"/>
      <c r="AU47" s="358"/>
      <c r="AV47" s="356"/>
      <c r="AW47" s="356"/>
      <c r="AX47" s="357"/>
      <c r="AY47" s="358"/>
      <c r="AZ47" s="356"/>
      <c r="BA47" s="356"/>
      <c r="BB47" s="357"/>
      <c r="BC47" s="358"/>
      <c r="BD47" s="356"/>
      <c r="BE47" s="356"/>
      <c r="BF47" s="357"/>
      <c r="BG47" s="358"/>
      <c r="BH47" s="356"/>
      <c r="BI47" s="356"/>
      <c r="BJ47" s="356"/>
      <c r="BL47" s="399"/>
      <c r="BM47" s="398"/>
      <c r="BN47" s="398"/>
      <c r="BO47" s="398"/>
      <c r="BP47" s="398"/>
      <c r="BQ47" s="398"/>
      <c r="BR47" s="398"/>
      <c r="BS47" s="398"/>
      <c r="BT47" s="398"/>
      <c r="BU47" s="398"/>
      <c r="BV47" s="398"/>
      <c r="BW47" s="398"/>
      <c r="BX47" s="398"/>
      <c r="BY47" s="398"/>
      <c r="BZ47" s="398"/>
      <c r="CA47" s="398"/>
      <c r="CB47" s="398"/>
      <c r="CC47" s="398"/>
      <c r="CD47" s="398"/>
      <c r="CE47" s="398"/>
      <c r="CF47" s="398"/>
      <c r="CG47" s="398"/>
      <c r="CH47" s="398"/>
      <c r="CI47" s="398"/>
      <c r="CJ47" s="398"/>
      <c r="CK47" s="398"/>
      <c r="CL47" s="398"/>
      <c r="CM47" s="398"/>
      <c r="CN47" s="398"/>
      <c r="CO47" s="398"/>
      <c r="CP47" s="398"/>
      <c r="CQ47" s="398"/>
      <c r="CR47" s="398"/>
      <c r="CS47" s="398"/>
      <c r="CT47" s="398"/>
      <c r="CU47" s="398"/>
      <c r="CV47" s="398"/>
      <c r="CW47" s="398"/>
      <c r="CX47" s="398"/>
      <c r="CY47" s="398"/>
      <c r="CZ47" s="398"/>
      <c r="DA47" s="398"/>
      <c r="DB47" s="398"/>
      <c r="DC47" s="398"/>
      <c r="DD47" s="398"/>
      <c r="DE47" s="398"/>
      <c r="DF47" s="398"/>
      <c r="DG47" s="398"/>
      <c r="DH47" s="398"/>
      <c r="DI47" s="398"/>
      <c r="DJ47" s="398"/>
      <c r="DK47" s="398"/>
      <c r="DL47" s="398"/>
      <c r="DM47" s="398"/>
      <c r="DN47" s="398"/>
      <c r="DO47" s="398"/>
      <c r="DP47" s="398"/>
      <c r="DQ47" s="398"/>
      <c r="DR47" s="398"/>
      <c r="DS47" s="398"/>
      <c r="DT47" s="398"/>
      <c r="DU47" s="398"/>
      <c r="DV47" s="398"/>
      <c r="DW47" s="398"/>
      <c r="DX47" s="398"/>
      <c r="DY47" s="398"/>
      <c r="DZ47" s="398"/>
      <c r="EA47" s="398"/>
      <c r="EB47" s="398"/>
      <c r="EC47" s="398"/>
      <c r="ED47" s="398"/>
      <c r="EE47" s="398"/>
      <c r="EF47" s="398"/>
      <c r="EG47" s="398"/>
      <c r="EH47" s="398"/>
      <c r="EI47" s="398"/>
      <c r="EJ47" s="398"/>
      <c r="EK47" s="398"/>
      <c r="EL47" s="398"/>
      <c r="EM47" s="398"/>
      <c r="EN47" s="398"/>
      <c r="EO47" s="398"/>
      <c r="EP47" s="398"/>
      <c r="EQ47" s="398"/>
      <c r="ER47" s="398"/>
      <c r="ES47" s="398"/>
      <c r="ET47" s="398"/>
      <c r="EU47" s="398"/>
      <c r="EV47" s="398"/>
      <c r="EW47" s="398"/>
      <c r="EX47" s="398"/>
      <c r="EY47" s="398"/>
      <c r="EZ47" s="398"/>
      <c r="FA47" s="398"/>
      <c r="FB47" s="398"/>
      <c r="FC47" s="398"/>
      <c r="FD47" s="398"/>
      <c r="FE47" s="398"/>
      <c r="FF47" s="398"/>
      <c r="FG47" s="398"/>
      <c r="FH47" s="398"/>
      <c r="FI47" s="398"/>
      <c r="FJ47" s="398"/>
      <c r="FK47" s="398"/>
      <c r="FL47" s="398"/>
      <c r="FM47" s="398"/>
      <c r="FN47" s="398"/>
      <c r="FO47" s="398"/>
      <c r="FP47" s="398"/>
      <c r="FQ47" s="398"/>
      <c r="FR47" s="398"/>
      <c r="FS47" s="398"/>
      <c r="FT47" s="398"/>
      <c r="FU47" s="398"/>
      <c r="FV47" s="398"/>
      <c r="FW47" s="398"/>
      <c r="FX47" s="398"/>
      <c r="FY47" s="398"/>
      <c r="FZ47" s="398"/>
      <c r="GA47" s="398"/>
    </row>
    <row r="48" spans="1:183" s="327" customFormat="1" ht="22.15" customHeight="1" x14ac:dyDescent="0.4">
      <c r="A48" s="326">
        <v>19</v>
      </c>
      <c r="C48" s="361"/>
      <c r="D48" s="362"/>
      <c r="E48" s="362"/>
      <c r="F48" s="362"/>
      <c r="G48" s="363"/>
      <c r="H48" s="362"/>
      <c r="I48" s="362"/>
      <c r="J48" s="362"/>
      <c r="K48" s="363"/>
      <c r="L48" s="362"/>
      <c r="M48" s="362"/>
      <c r="N48" s="362"/>
      <c r="O48" s="363"/>
      <c r="P48" s="362"/>
      <c r="Q48" s="362"/>
      <c r="R48" s="362"/>
      <c r="S48" s="363"/>
      <c r="T48" s="362"/>
      <c r="U48" s="362"/>
      <c r="V48" s="362"/>
      <c r="W48" s="363"/>
      <c r="X48" s="362"/>
      <c r="Y48" s="362"/>
      <c r="Z48" s="362"/>
      <c r="AA48" s="363"/>
      <c r="AB48" s="362"/>
      <c r="AC48" s="362"/>
      <c r="AD48" s="364"/>
      <c r="AE48" s="309"/>
      <c r="AF48" s="310"/>
      <c r="AG48" s="311"/>
      <c r="AH48" s="309"/>
      <c r="AI48" s="324"/>
      <c r="AJ48" s="325"/>
      <c r="AK48" s="325"/>
      <c r="AL48" s="365"/>
      <c r="AM48" s="366"/>
      <c r="AN48" s="325"/>
      <c r="AO48" s="325"/>
      <c r="AP48" s="365"/>
      <c r="AQ48" s="366"/>
      <c r="AR48" s="325"/>
      <c r="AS48" s="325"/>
      <c r="AT48" s="365"/>
      <c r="AU48" s="366"/>
      <c r="AV48" s="325"/>
      <c r="AW48" s="325"/>
      <c r="AX48" s="365"/>
      <c r="AY48" s="366"/>
      <c r="AZ48" s="325"/>
      <c r="BA48" s="325"/>
      <c r="BB48" s="365"/>
      <c r="BC48" s="366"/>
      <c r="BD48" s="325"/>
      <c r="BE48" s="325"/>
      <c r="BF48" s="365"/>
      <c r="BG48" s="366"/>
      <c r="BH48" s="325"/>
      <c r="BI48" s="325"/>
      <c r="BJ48" s="325"/>
      <c r="BL48" s="399"/>
      <c r="BM48" s="398"/>
      <c r="BN48" s="398"/>
      <c r="BO48" s="398"/>
      <c r="BP48" s="398"/>
      <c r="BQ48" s="398"/>
      <c r="BR48" s="398"/>
      <c r="BS48" s="398"/>
      <c r="BT48" s="398"/>
      <c r="BU48" s="398"/>
      <c r="BV48" s="398"/>
      <c r="BW48" s="398"/>
      <c r="BX48" s="398"/>
      <c r="BY48" s="398"/>
      <c r="BZ48" s="398"/>
      <c r="CA48" s="398"/>
      <c r="CB48" s="398"/>
      <c r="CC48" s="398"/>
      <c r="CD48" s="398"/>
      <c r="CE48" s="398"/>
      <c r="CF48" s="398"/>
      <c r="CG48" s="398"/>
      <c r="CH48" s="398"/>
      <c r="CI48" s="398"/>
      <c r="CJ48" s="398"/>
      <c r="CK48" s="398"/>
      <c r="CL48" s="398"/>
      <c r="CM48" s="398"/>
      <c r="CN48" s="398"/>
      <c r="CO48" s="398"/>
      <c r="CP48" s="398"/>
      <c r="CQ48" s="398"/>
      <c r="CR48" s="398"/>
      <c r="CS48" s="398"/>
      <c r="CT48" s="398"/>
      <c r="CU48" s="398"/>
      <c r="CV48" s="398"/>
      <c r="CW48" s="398"/>
      <c r="CX48" s="398"/>
      <c r="CY48" s="398"/>
      <c r="CZ48" s="398"/>
      <c r="DA48" s="398"/>
      <c r="DB48" s="398"/>
      <c r="DC48" s="398"/>
      <c r="DD48" s="398"/>
      <c r="DE48" s="398"/>
      <c r="DF48" s="398"/>
      <c r="DG48" s="398"/>
      <c r="DH48" s="398"/>
      <c r="DI48" s="398"/>
      <c r="DJ48" s="398"/>
      <c r="DK48" s="398"/>
      <c r="DL48" s="398"/>
      <c r="DM48" s="398"/>
      <c r="DN48" s="398"/>
      <c r="DO48" s="398"/>
      <c r="DP48" s="398"/>
      <c r="DQ48" s="398"/>
      <c r="DR48" s="398"/>
      <c r="DS48" s="398"/>
      <c r="DT48" s="398"/>
      <c r="DU48" s="398"/>
      <c r="DV48" s="398"/>
      <c r="DW48" s="398"/>
      <c r="DX48" s="398"/>
      <c r="DY48" s="398"/>
      <c r="DZ48" s="398"/>
      <c r="EA48" s="398"/>
      <c r="EB48" s="398"/>
      <c r="EC48" s="398"/>
      <c r="ED48" s="398"/>
      <c r="EE48" s="398"/>
      <c r="EF48" s="398"/>
      <c r="EG48" s="398"/>
      <c r="EH48" s="398"/>
      <c r="EI48" s="398"/>
      <c r="EJ48" s="398"/>
      <c r="EK48" s="398"/>
      <c r="EL48" s="398"/>
      <c r="EM48" s="398"/>
      <c r="EN48" s="398"/>
      <c r="EO48" s="398"/>
      <c r="EP48" s="398"/>
      <c r="EQ48" s="398"/>
      <c r="ER48" s="398"/>
      <c r="ES48" s="398"/>
      <c r="ET48" s="398"/>
      <c r="EU48" s="398"/>
      <c r="EV48" s="398"/>
      <c r="EW48" s="398"/>
      <c r="EX48" s="398"/>
      <c r="EY48" s="398"/>
      <c r="EZ48" s="398"/>
      <c r="FA48" s="398"/>
      <c r="FB48" s="398"/>
      <c r="FC48" s="398"/>
      <c r="FD48" s="398"/>
      <c r="FE48" s="398"/>
      <c r="FF48" s="398"/>
      <c r="FG48" s="398"/>
      <c r="FH48" s="398"/>
      <c r="FI48" s="398"/>
      <c r="FJ48" s="398"/>
      <c r="FK48" s="398"/>
      <c r="FL48" s="398"/>
      <c r="FM48" s="398"/>
      <c r="FN48" s="398"/>
      <c r="FO48" s="398"/>
      <c r="FP48" s="398"/>
      <c r="FQ48" s="398"/>
      <c r="FR48" s="398"/>
      <c r="FS48" s="398"/>
      <c r="FT48" s="398"/>
      <c r="FU48" s="398"/>
      <c r="FV48" s="398"/>
      <c r="FW48" s="398"/>
      <c r="FX48" s="398"/>
      <c r="FY48" s="398"/>
      <c r="FZ48" s="398"/>
      <c r="GA48" s="398"/>
    </row>
    <row r="49" spans="1:183" s="327" customFormat="1" ht="22.15" customHeight="1" x14ac:dyDescent="0.4">
      <c r="A49" s="326">
        <v>19</v>
      </c>
      <c r="C49" s="361"/>
      <c r="D49" s="362"/>
      <c r="E49" s="362"/>
      <c r="F49" s="362"/>
      <c r="G49" s="363"/>
      <c r="H49" s="362"/>
      <c r="I49" s="362"/>
      <c r="J49" s="362"/>
      <c r="K49" s="363"/>
      <c r="L49" s="362"/>
      <c r="M49" s="362"/>
      <c r="N49" s="362"/>
      <c r="O49" s="363"/>
      <c r="P49" s="362"/>
      <c r="Q49" s="362"/>
      <c r="R49" s="362"/>
      <c r="S49" s="363"/>
      <c r="T49" s="362"/>
      <c r="U49" s="362"/>
      <c r="V49" s="362"/>
      <c r="W49" s="363"/>
      <c r="X49" s="362"/>
      <c r="Y49" s="362"/>
      <c r="Z49" s="362"/>
      <c r="AA49" s="363"/>
      <c r="AB49" s="362"/>
      <c r="AC49" s="362"/>
      <c r="AD49" s="364"/>
      <c r="AE49" s="309"/>
      <c r="AF49" s="310"/>
      <c r="AG49" s="311"/>
      <c r="AH49" s="309"/>
      <c r="AI49" s="324"/>
      <c r="AJ49" s="325"/>
      <c r="AK49" s="325"/>
      <c r="AL49" s="365"/>
      <c r="AM49" s="366"/>
      <c r="AN49" s="325"/>
      <c r="AO49" s="325"/>
      <c r="AP49" s="365"/>
      <c r="AQ49" s="366"/>
      <c r="AR49" s="325"/>
      <c r="AS49" s="325"/>
      <c r="AT49" s="365"/>
      <c r="AU49" s="366"/>
      <c r="AV49" s="325"/>
      <c r="AW49" s="325"/>
      <c r="AX49" s="365"/>
      <c r="AY49" s="366"/>
      <c r="AZ49" s="325"/>
      <c r="BA49" s="325"/>
      <c r="BB49" s="365"/>
      <c r="BC49" s="366"/>
      <c r="BD49" s="325"/>
      <c r="BE49" s="325"/>
      <c r="BF49" s="365"/>
      <c r="BG49" s="366"/>
      <c r="BH49" s="325"/>
      <c r="BI49" s="325"/>
      <c r="BJ49" s="325"/>
      <c r="BL49" s="399"/>
      <c r="BM49" s="398"/>
      <c r="BN49" s="398"/>
      <c r="BO49" s="398"/>
      <c r="BP49" s="398"/>
      <c r="BQ49" s="398"/>
      <c r="BR49" s="398"/>
      <c r="BS49" s="398"/>
      <c r="BT49" s="398"/>
      <c r="BU49" s="398"/>
      <c r="BV49" s="398"/>
      <c r="BW49" s="398"/>
      <c r="BX49" s="398"/>
      <c r="BY49" s="398"/>
      <c r="BZ49" s="398"/>
      <c r="CA49" s="398"/>
      <c r="CB49" s="398"/>
      <c r="CC49" s="398"/>
      <c r="CD49" s="398"/>
      <c r="CE49" s="398"/>
      <c r="CF49" s="398"/>
      <c r="CG49" s="398"/>
      <c r="CH49" s="398"/>
      <c r="CI49" s="398"/>
      <c r="CJ49" s="398"/>
      <c r="CK49" s="398"/>
      <c r="CL49" s="398"/>
      <c r="CM49" s="398"/>
      <c r="CN49" s="398"/>
      <c r="CO49" s="398"/>
      <c r="CP49" s="398"/>
      <c r="CQ49" s="398"/>
      <c r="CR49" s="398"/>
      <c r="CS49" s="398"/>
      <c r="CT49" s="398"/>
      <c r="CU49" s="398"/>
      <c r="CV49" s="398"/>
      <c r="CW49" s="398"/>
      <c r="CX49" s="398"/>
      <c r="CY49" s="398"/>
      <c r="CZ49" s="398"/>
      <c r="DA49" s="398"/>
      <c r="DB49" s="398"/>
      <c r="DC49" s="398"/>
      <c r="DD49" s="398"/>
      <c r="DE49" s="398"/>
      <c r="DF49" s="398"/>
      <c r="DG49" s="398"/>
      <c r="DH49" s="398"/>
      <c r="DI49" s="398"/>
      <c r="DJ49" s="398"/>
      <c r="DK49" s="398"/>
      <c r="DL49" s="398"/>
      <c r="DM49" s="398"/>
      <c r="DN49" s="398"/>
      <c r="DO49" s="398"/>
      <c r="DP49" s="398"/>
      <c r="DQ49" s="398"/>
      <c r="DR49" s="398"/>
      <c r="DS49" s="398"/>
      <c r="DT49" s="398"/>
      <c r="DU49" s="398"/>
      <c r="DV49" s="398"/>
      <c r="DW49" s="398"/>
      <c r="DX49" s="398"/>
      <c r="DY49" s="398"/>
      <c r="DZ49" s="398"/>
      <c r="EA49" s="398"/>
      <c r="EB49" s="398"/>
      <c r="EC49" s="398"/>
      <c r="ED49" s="398"/>
      <c r="EE49" s="398"/>
      <c r="EF49" s="398"/>
      <c r="EG49" s="398"/>
      <c r="EH49" s="398"/>
      <c r="EI49" s="398"/>
      <c r="EJ49" s="398"/>
      <c r="EK49" s="398"/>
      <c r="EL49" s="398"/>
      <c r="EM49" s="398"/>
      <c r="EN49" s="398"/>
      <c r="EO49" s="398"/>
      <c r="EP49" s="398"/>
      <c r="EQ49" s="398"/>
      <c r="ER49" s="398"/>
      <c r="ES49" s="398"/>
      <c r="ET49" s="398"/>
      <c r="EU49" s="398"/>
      <c r="EV49" s="398"/>
      <c r="EW49" s="398"/>
      <c r="EX49" s="398"/>
      <c r="EY49" s="398"/>
      <c r="EZ49" s="398"/>
      <c r="FA49" s="398"/>
      <c r="FB49" s="398"/>
      <c r="FC49" s="398"/>
      <c r="FD49" s="398"/>
      <c r="FE49" s="398"/>
      <c r="FF49" s="398"/>
      <c r="FG49" s="398"/>
      <c r="FH49" s="398"/>
      <c r="FI49" s="398"/>
      <c r="FJ49" s="398"/>
      <c r="FK49" s="398"/>
      <c r="FL49" s="398"/>
      <c r="FM49" s="398"/>
      <c r="FN49" s="398"/>
      <c r="FO49" s="398"/>
      <c r="FP49" s="398"/>
      <c r="FQ49" s="398"/>
      <c r="FR49" s="398"/>
      <c r="FS49" s="398"/>
      <c r="FT49" s="398"/>
      <c r="FU49" s="398"/>
      <c r="FV49" s="398"/>
      <c r="FW49" s="398"/>
      <c r="FX49" s="398"/>
      <c r="FY49" s="398"/>
      <c r="FZ49" s="398"/>
      <c r="GA49" s="398"/>
    </row>
    <row r="50" spans="1:183" s="327" customFormat="1" ht="9.9499999999999993" customHeight="1" x14ac:dyDescent="0.4">
      <c r="A50" s="326">
        <v>20</v>
      </c>
      <c r="C50" s="309"/>
      <c r="D50" s="309"/>
      <c r="E50" s="309"/>
      <c r="F50" s="309"/>
      <c r="G50" s="309"/>
      <c r="H50" s="309"/>
      <c r="I50" s="309"/>
      <c r="J50" s="309"/>
      <c r="K50" s="309"/>
      <c r="L50" s="309"/>
      <c r="M50" s="309"/>
      <c r="N50" s="309"/>
      <c r="O50" s="309"/>
      <c r="P50" s="309"/>
      <c r="Q50" s="309"/>
      <c r="R50" s="309"/>
      <c r="S50" s="309"/>
      <c r="T50" s="309"/>
      <c r="U50" s="309"/>
      <c r="V50" s="309"/>
      <c r="W50" s="309"/>
      <c r="X50" s="309"/>
      <c r="Y50" s="309"/>
      <c r="Z50" s="309"/>
      <c r="AA50" s="309"/>
      <c r="AB50" s="309"/>
      <c r="AC50" s="309"/>
      <c r="AD50" s="309"/>
      <c r="AE50" s="309"/>
      <c r="AF50" s="309"/>
      <c r="AG50" s="309"/>
      <c r="AH50" s="309"/>
      <c r="AI50" s="309"/>
      <c r="AJ50" s="309"/>
      <c r="AK50" s="309"/>
      <c r="AL50" s="309"/>
      <c r="AM50" s="309"/>
      <c r="AN50" s="309"/>
      <c r="AO50" s="309"/>
      <c r="AP50" s="309"/>
      <c r="AQ50" s="309"/>
      <c r="AR50" s="309"/>
      <c r="AS50" s="309"/>
      <c r="AT50" s="309"/>
      <c r="AU50" s="309"/>
      <c r="AV50" s="309"/>
      <c r="AW50" s="309"/>
      <c r="AX50" s="309"/>
      <c r="AY50" s="309"/>
      <c r="AZ50" s="309"/>
      <c r="BA50" s="309"/>
      <c r="BB50" s="309"/>
      <c r="BC50" s="309"/>
      <c r="BD50" s="309"/>
      <c r="BE50" s="309"/>
      <c r="BF50" s="309"/>
      <c r="BG50" s="309"/>
      <c r="BH50" s="309"/>
      <c r="BI50" s="309"/>
      <c r="BJ50" s="309"/>
      <c r="BL50" s="397"/>
      <c r="BM50" s="398"/>
      <c r="BN50" s="398"/>
      <c r="BO50" s="398"/>
      <c r="BP50" s="398"/>
      <c r="BQ50" s="398"/>
      <c r="BR50" s="398"/>
      <c r="BS50" s="398"/>
      <c r="BT50" s="398"/>
      <c r="BU50" s="398"/>
      <c r="BV50" s="398"/>
      <c r="BW50" s="398"/>
      <c r="BX50" s="398"/>
      <c r="BY50" s="398"/>
      <c r="BZ50" s="398"/>
      <c r="CA50" s="398"/>
      <c r="CB50" s="398"/>
      <c r="CC50" s="398"/>
      <c r="CD50" s="398"/>
      <c r="CE50" s="398"/>
      <c r="CF50" s="398"/>
      <c r="CG50" s="398"/>
      <c r="CH50" s="398"/>
      <c r="CI50" s="398"/>
      <c r="CJ50" s="398"/>
      <c r="CK50" s="398"/>
      <c r="CL50" s="398"/>
      <c r="CM50" s="398"/>
      <c r="CN50" s="398"/>
      <c r="CO50" s="398"/>
      <c r="CP50" s="398"/>
      <c r="CQ50" s="398"/>
      <c r="CR50" s="398"/>
      <c r="CS50" s="398"/>
      <c r="CT50" s="398"/>
      <c r="CU50" s="398"/>
      <c r="CV50" s="398"/>
      <c r="CW50" s="398"/>
      <c r="CX50" s="398"/>
      <c r="CY50" s="398"/>
      <c r="CZ50" s="398"/>
      <c r="DA50" s="398"/>
      <c r="DB50" s="398"/>
      <c r="DC50" s="398"/>
      <c r="DD50" s="398"/>
      <c r="DE50" s="398"/>
      <c r="DF50" s="398"/>
      <c r="DG50" s="398"/>
      <c r="DH50" s="398"/>
      <c r="DI50" s="398"/>
      <c r="DJ50" s="398"/>
      <c r="DK50" s="398"/>
      <c r="DL50" s="398"/>
      <c r="DM50" s="398"/>
      <c r="DN50" s="398"/>
      <c r="DO50" s="398"/>
      <c r="DP50" s="398"/>
      <c r="DQ50" s="398"/>
      <c r="DR50" s="398"/>
      <c r="DS50" s="398"/>
      <c r="DT50" s="398"/>
      <c r="DU50" s="398"/>
      <c r="DV50" s="398"/>
      <c r="DW50" s="398"/>
      <c r="DX50" s="398"/>
      <c r="DY50" s="398"/>
      <c r="DZ50" s="398"/>
      <c r="EA50" s="398"/>
      <c r="EB50" s="398"/>
      <c r="EC50" s="398"/>
      <c r="ED50" s="398"/>
      <c r="EE50" s="398"/>
      <c r="EF50" s="398"/>
      <c r="EG50" s="398"/>
      <c r="EH50" s="398"/>
      <c r="EI50" s="398"/>
      <c r="EJ50" s="398"/>
      <c r="EK50" s="398"/>
      <c r="EL50" s="398"/>
      <c r="EM50" s="398"/>
      <c r="EN50" s="398"/>
      <c r="EO50" s="398"/>
      <c r="EP50" s="398"/>
      <c r="EQ50" s="398"/>
      <c r="ER50" s="398"/>
      <c r="ES50" s="398"/>
      <c r="ET50" s="398"/>
      <c r="EU50" s="398"/>
      <c r="EV50" s="398"/>
      <c r="EW50" s="398"/>
      <c r="EX50" s="398"/>
      <c r="EY50" s="398"/>
      <c r="EZ50" s="398"/>
      <c r="FA50" s="398"/>
      <c r="FB50" s="398"/>
      <c r="FC50" s="398"/>
      <c r="FD50" s="398"/>
      <c r="FE50" s="398"/>
      <c r="FF50" s="398"/>
      <c r="FG50" s="398"/>
      <c r="FH50" s="398"/>
      <c r="FI50" s="398"/>
      <c r="FJ50" s="398"/>
      <c r="FK50" s="398"/>
      <c r="FL50" s="398"/>
      <c r="FM50" s="398"/>
      <c r="FN50" s="398"/>
      <c r="FO50" s="398"/>
      <c r="FP50" s="398"/>
      <c r="FQ50" s="398"/>
      <c r="FR50" s="398"/>
      <c r="FS50" s="398"/>
      <c r="FT50" s="398"/>
      <c r="FU50" s="398"/>
      <c r="FV50" s="398"/>
      <c r="FW50" s="398"/>
      <c r="FX50" s="398"/>
      <c r="FY50" s="398"/>
      <c r="FZ50" s="398"/>
      <c r="GA50" s="398"/>
    </row>
    <row r="51" spans="1:183" ht="40.15" customHeight="1" x14ac:dyDescent="0.2">
      <c r="A51" s="270">
        <v>23</v>
      </c>
      <c r="C51" s="394" t="s">
        <v>259</v>
      </c>
      <c r="D51" s="394"/>
      <c r="E51" s="394"/>
      <c r="F51" s="394"/>
      <c r="G51" s="394"/>
      <c r="H51" s="394"/>
      <c r="I51" s="394"/>
      <c r="J51" s="394"/>
      <c r="K51" s="394"/>
      <c r="L51" s="394"/>
      <c r="M51" s="394"/>
      <c r="N51" s="394"/>
      <c r="O51" s="394"/>
      <c r="P51" s="394"/>
      <c r="Q51" s="394"/>
      <c r="R51" s="394"/>
      <c r="S51" s="394"/>
      <c r="T51" s="394"/>
      <c r="U51" s="394"/>
      <c r="V51" s="394"/>
      <c r="W51" s="394"/>
      <c r="X51" s="394"/>
      <c r="Y51" s="394"/>
      <c r="Z51" s="394"/>
      <c r="AA51" s="394"/>
      <c r="AB51" s="394"/>
      <c r="AC51" s="394"/>
      <c r="AD51" s="394"/>
      <c r="AE51" s="394"/>
      <c r="AF51" s="394"/>
      <c r="AG51" s="394"/>
      <c r="AH51" s="394"/>
      <c r="AI51" s="394"/>
      <c r="AJ51" s="394"/>
      <c r="AK51" s="394"/>
      <c r="AL51" s="394"/>
      <c r="AM51" s="394"/>
      <c r="AN51" s="394"/>
      <c r="AO51" s="394"/>
      <c r="AP51" s="394"/>
      <c r="AQ51" s="394"/>
      <c r="AR51" s="394"/>
      <c r="AS51" s="394"/>
      <c r="AT51" s="394"/>
      <c r="AU51" s="394"/>
      <c r="AV51" s="394"/>
      <c r="AW51" s="394"/>
      <c r="AX51" s="394"/>
      <c r="AY51" s="394"/>
      <c r="AZ51" s="394"/>
      <c r="BA51" s="394"/>
      <c r="BB51" s="394"/>
      <c r="BC51" s="394"/>
      <c r="BD51" s="394"/>
      <c r="BE51" s="394"/>
      <c r="BF51" s="394"/>
      <c r="BG51" s="394"/>
      <c r="BH51" s="394"/>
      <c r="BI51" s="394"/>
      <c r="BJ51" s="394"/>
      <c r="BL51" s="397"/>
    </row>
    <row r="52" spans="1:183" ht="26.45" customHeight="1" x14ac:dyDescent="0.2"/>
    <row r="53" spans="1:183" s="396" customFormat="1" ht="27" customHeight="1" x14ac:dyDescent="0.2">
      <c r="A53" s="395"/>
    </row>
    <row r="54" spans="1:183" s="396" customFormat="1" ht="27" customHeight="1" x14ac:dyDescent="0.2">
      <c r="A54" s="395"/>
    </row>
    <row r="55" spans="1:183" s="396" customFormat="1" ht="27" customHeight="1" x14ac:dyDescent="0.2">
      <c r="A55" s="395"/>
    </row>
    <row r="56" spans="1:183" s="396" customFormat="1" ht="27" customHeight="1" x14ac:dyDescent="0.2">
      <c r="A56" s="395"/>
    </row>
    <row r="57" spans="1:183" s="396" customFormat="1" ht="27" customHeight="1" x14ac:dyDescent="0.2">
      <c r="A57" s="395"/>
    </row>
    <row r="58" spans="1:183" s="396" customFormat="1" ht="27" customHeight="1" x14ac:dyDescent="0.2">
      <c r="A58" s="395"/>
    </row>
    <row r="59" spans="1:183" s="396" customFormat="1" ht="27" customHeight="1" x14ac:dyDescent="0.2">
      <c r="A59" s="395"/>
    </row>
    <row r="60" spans="1:183" s="396" customFormat="1" ht="27" customHeight="1" x14ac:dyDescent="0.2">
      <c r="A60" s="395"/>
    </row>
    <row r="61" spans="1:183" s="396" customFormat="1" ht="27" customHeight="1" x14ac:dyDescent="0.2">
      <c r="A61" s="395"/>
    </row>
    <row r="62" spans="1:183" s="396" customFormat="1" ht="27" customHeight="1" x14ac:dyDescent="0.2">
      <c r="A62" s="395"/>
    </row>
    <row r="63" spans="1:183" s="396" customFormat="1" ht="27" customHeight="1" x14ac:dyDescent="0.2">
      <c r="A63" s="395"/>
    </row>
    <row r="64" spans="1:183" s="396" customFormat="1" ht="27" customHeight="1" x14ac:dyDescent="0.2">
      <c r="A64" s="395"/>
    </row>
    <row r="65" spans="1:1" s="396" customFormat="1" ht="27" customHeight="1" x14ac:dyDescent="0.2">
      <c r="A65" s="395"/>
    </row>
    <row r="66" spans="1:1" s="396" customFormat="1" ht="27" customHeight="1" x14ac:dyDescent="0.2">
      <c r="A66" s="395"/>
    </row>
    <row r="67" spans="1:1" s="396" customFormat="1" ht="27" customHeight="1" x14ac:dyDescent="0.2">
      <c r="A67" s="395"/>
    </row>
    <row r="68" spans="1:1" s="396" customFormat="1" ht="27" customHeight="1" x14ac:dyDescent="0.2">
      <c r="A68" s="395"/>
    </row>
    <row r="69" spans="1:1" s="396" customFormat="1" ht="27" customHeight="1" x14ac:dyDescent="0.2">
      <c r="A69" s="395"/>
    </row>
    <row r="70" spans="1:1" s="396" customFormat="1" ht="27" customHeight="1" x14ac:dyDescent="0.2">
      <c r="A70" s="395"/>
    </row>
    <row r="71" spans="1:1" s="396" customFormat="1" ht="27" customHeight="1" x14ac:dyDescent="0.2">
      <c r="A71" s="395"/>
    </row>
    <row r="72" spans="1:1" s="396" customFormat="1" ht="27" customHeight="1" x14ac:dyDescent="0.2">
      <c r="A72" s="395"/>
    </row>
    <row r="73" spans="1:1" s="396" customFormat="1" ht="27" customHeight="1" x14ac:dyDescent="0.2">
      <c r="A73" s="395"/>
    </row>
    <row r="74" spans="1:1" s="396" customFormat="1" ht="27" customHeight="1" x14ac:dyDescent="0.2">
      <c r="A74" s="395"/>
    </row>
    <row r="75" spans="1:1" s="396" customFormat="1" ht="27" customHeight="1" x14ac:dyDescent="0.2">
      <c r="A75" s="395"/>
    </row>
    <row r="76" spans="1:1" s="396" customFormat="1" ht="27" customHeight="1" x14ac:dyDescent="0.2">
      <c r="A76" s="395"/>
    </row>
    <row r="77" spans="1:1" s="396" customFormat="1" ht="27" customHeight="1" x14ac:dyDescent="0.2">
      <c r="A77" s="395"/>
    </row>
    <row r="78" spans="1:1" s="396" customFormat="1" ht="27" customHeight="1" x14ac:dyDescent="0.2">
      <c r="A78" s="395"/>
    </row>
    <row r="79" spans="1:1" s="396" customFormat="1" ht="27" customHeight="1" x14ac:dyDescent="0.2">
      <c r="A79" s="395"/>
    </row>
    <row r="80" spans="1:1" s="396" customFormat="1" ht="27" customHeight="1" x14ac:dyDescent="0.2">
      <c r="A80" s="395"/>
    </row>
    <row r="81" spans="1:1" s="396" customFormat="1" ht="27" customHeight="1" x14ac:dyDescent="0.2">
      <c r="A81" s="395"/>
    </row>
    <row r="82" spans="1:1" s="396" customFormat="1" ht="27" customHeight="1" x14ac:dyDescent="0.2">
      <c r="A82" s="395"/>
    </row>
    <row r="83" spans="1:1" s="396" customFormat="1" ht="27" customHeight="1" x14ac:dyDescent="0.2">
      <c r="A83" s="395"/>
    </row>
    <row r="84" spans="1:1" s="396" customFormat="1" ht="27" customHeight="1" x14ac:dyDescent="0.2">
      <c r="A84" s="395"/>
    </row>
    <row r="85" spans="1:1" s="396" customFormat="1" ht="27" customHeight="1" x14ac:dyDescent="0.2">
      <c r="A85" s="395"/>
    </row>
    <row r="86" spans="1:1" s="396" customFormat="1" ht="27" customHeight="1" x14ac:dyDescent="0.2">
      <c r="A86" s="395"/>
    </row>
    <row r="87" spans="1:1" s="396" customFormat="1" ht="27" customHeight="1" x14ac:dyDescent="0.2">
      <c r="A87" s="395"/>
    </row>
    <row r="88" spans="1:1" s="396" customFormat="1" ht="27" customHeight="1" x14ac:dyDescent="0.2">
      <c r="A88" s="395"/>
    </row>
    <row r="89" spans="1:1" s="396" customFormat="1" ht="27" customHeight="1" x14ac:dyDescent="0.2">
      <c r="A89" s="395"/>
    </row>
    <row r="90" spans="1:1" s="396" customFormat="1" ht="27" customHeight="1" x14ac:dyDescent="0.2">
      <c r="A90" s="395"/>
    </row>
    <row r="91" spans="1:1" s="396" customFormat="1" ht="27" customHeight="1" x14ac:dyDescent="0.2">
      <c r="A91" s="395"/>
    </row>
    <row r="92" spans="1:1" s="396" customFormat="1" ht="27" customHeight="1" x14ac:dyDescent="0.2">
      <c r="A92" s="395"/>
    </row>
    <row r="93" spans="1:1" s="396" customFormat="1" ht="27" customHeight="1" x14ac:dyDescent="0.2">
      <c r="A93" s="395"/>
    </row>
    <row r="94" spans="1:1" s="396" customFormat="1" ht="27" customHeight="1" x14ac:dyDescent="0.2">
      <c r="A94" s="395"/>
    </row>
    <row r="95" spans="1:1" s="396" customFormat="1" ht="27" customHeight="1" x14ac:dyDescent="0.2">
      <c r="A95" s="395"/>
    </row>
    <row r="96" spans="1:1" s="396" customFormat="1" ht="27" customHeight="1" x14ac:dyDescent="0.2">
      <c r="A96" s="395"/>
    </row>
    <row r="97" spans="1:1" s="396" customFormat="1" ht="27" customHeight="1" x14ac:dyDescent="0.2">
      <c r="A97" s="395"/>
    </row>
    <row r="98" spans="1:1" s="396" customFormat="1" ht="27" customHeight="1" x14ac:dyDescent="0.2">
      <c r="A98" s="395"/>
    </row>
    <row r="99" spans="1:1" s="396" customFormat="1" ht="27" customHeight="1" x14ac:dyDescent="0.2">
      <c r="A99" s="395"/>
    </row>
    <row r="100" spans="1:1" s="396" customFormat="1" ht="27" customHeight="1" x14ac:dyDescent="0.2">
      <c r="A100" s="395"/>
    </row>
    <row r="101" spans="1:1" s="396" customFormat="1" ht="27" customHeight="1" x14ac:dyDescent="0.2">
      <c r="A101" s="395"/>
    </row>
    <row r="102" spans="1:1" s="396" customFormat="1" ht="27" customHeight="1" x14ac:dyDescent="0.2">
      <c r="A102" s="395"/>
    </row>
    <row r="103" spans="1:1" s="396" customFormat="1" ht="27" customHeight="1" x14ac:dyDescent="0.2">
      <c r="A103" s="395"/>
    </row>
    <row r="104" spans="1:1" s="396" customFormat="1" ht="27" customHeight="1" x14ac:dyDescent="0.2">
      <c r="A104" s="395"/>
    </row>
    <row r="105" spans="1:1" s="396" customFormat="1" ht="27" customHeight="1" x14ac:dyDescent="0.2">
      <c r="A105" s="395"/>
    </row>
    <row r="106" spans="1:1" s="396" customFormat="1" x14ac:dyDescent="0.2">
      <c r="A106" s="395"/>
    </row>
    <row r="107" spans="1:1" s="396" customFormat="1" x14ac:dyDescent="0.2">
      <c r="A107" s="395"/>
    </row>
    <row r="108" spans="1:1" s="396" customFormat="1" x14ac:dyDescent="0.2">
      <c r="A108" s="395"/>
    </row>
    <row r="109" spans="1:1" s="396" customFormat="1" x14ac:dyDescent="0.2">
      <c r="A109" s="395"/>
    </row>
    <row r="110" spans="1:1" s="396" customFormat="1" x14ac:dyDescent="0.2">
      <c r="A110" s="395"/>
    </row>
    <row r="111" spans="1:1" s="396" customFormat="1" x14ac:dyDescent="0.2">
      <c r="A111" s="395"/>
    </row>
    <row r="112" spans="1:1" s="396" customFormat="1" x14ac:dyDescent="0.2">
      <c r="A112" s="395"/>
    </row>
    <row r="113" spans="1:1" s="396" customFormat="1" x14ac:dyDescent="0.2">
      <c r="A113" s="395"/>
    </row>
    <row r="114" spans="1:1" s="396" customFormat="1" x14ac:dyDescent="0.2">
      <c r="A114" s="395"/>
    </row>
    <row r="115" spans="1:1" s="396" customFormat="1" x14ac:dyDescent="0.2">
      <c r="A115" s="395"/>
    </row>
    <row r="116" spans="1:1" s="396" customFormat="1" x14ac:dyDescent="0.2">
      <c r="A116" s="395"/>
    </row>
    <row r="117" spans="1:1" s="396" customFormat="1" x14ac:dyDescent="0.2">
      <c r="A117" s="395"/>
    </row>
    <row r="118" spans="1:1" s="396" customFormat="1" x14ac:dyDescent="0.2">
      <c r="A118" s="395"/>
    </row>
    <row r="119" spans="1:1" s="396" customFormat="1" x14ac:dyDescent="0.2">
      <c r="A119" s="395"/>
    </row>
    <row r="120" spans="1:1" s="396" customFormat="1" x14ac:dyDescent="0.2">
      <c r="A120" s="395"/>
    </row>
    <row r="121" spans="1:1" s="396" customFormat="1" x14ac:dyDescent="0.2">
      <c r="A121" s="395"/>
    </row>
    <row r="122" spans="1:1" s="396" customFormat="1" x14ac:dyDescent="0.2">
      <c r="A122" s="395"/>
    </row>
    <row r="123" spans="1:1" s="396" customFormat="1" x14ac:dyDescent="0.2">
      <c r="A123" s="395"/>
    </row>
    <row r="124" spans="1:1" s="396" customFormat="1" x14ac:dyDescent="0.2">
      <c r="A124" s="395"/>
    </row>
    <row r="125" spans="1:1" s="396" customFormat="1" x14ac:dyDescent="0.2">
      <c r="A125" s="395"/>
    </row>
    <row r="126" spans="1:1" s="396" customFormat="1" x14ac:dyDescent="0.2">
      <c r="A126" s="395"/>
    </row>
    <row r="127" spans="1:1" s="396" customFormat="1" x14ac:dyDescent="0.2">
      <c r="A127" s="395"/>
    </row>
    <row r="128" spans="1:1" s="396" customFormat="1" x14ac:dyDescent="0.2">
      <c r="A128" s="395"/>
    </row>
    <row r="129" spans="1:1" s="396" customFormat="1" x14ac:dyDescent="0.2">
      <c r="A129" s="395"/>
    </row>
    <row r="130" spans="1:1" s="396" customFormat="1" x14ac:dyDescent="0.2">
      <c r="A130" s="395"/>
    </row>
    <row r="131" spans="1:1" s="396" customFormat="1" x14ac:dyDescent="0.2">
      <c r="A131" s="395"/>
    </row>
    <row r="132" spans="1:1" s="396" customFormat="1" x14ac:dyDescent="0.2">
      <c r="A132" s="395"/>
    </row>
    <row r="133" spans="1:1" s="396" customFormat="1" x14ac:dyDescent="0.2">
      <c r="A133" s="395"/>
    </row>
    <row r="134" spans="1:1" s="396" customFormat="1" x14ac:dyDescent="0.2">
      <c r="A134" s="395"/>
    </row>
    <row r="135" spans="1:1" s="396" customFormat="1" x14ac:dyDescent="0.2">
      <c r="A135" s="395"/>
    </row>
    <row r="136" spans="1:1" s="396" customFormat="1" x14ac:dyDescent="0.2">
      <c r="A136" s="395"/>
    </row>
    <row r="137" spans="1:1" s="396" customFormat="1" x14ac:dyDescent="0.2">
      <c r="A137" s="395"/>
    </row>
    <row r="138" spans="1:1" s="396" customFormat="1" x14ac:dyDescent="0.2">
      <c r="A138" s="395"/>
    </row>
    <row r="139" spans="1:1" s="396" customFormat="1" x14ac:dyDescent="0.2">
      <c r="A139" s="395"/>
    </row>
    <row r="140" spans="1:1" s="396" customFormat="1" x14ac:dyDescent="0.2">
      <c r="A140" s="395"/>
    </row>
    <row r="141" spans="1:1" s="396" customFormat="1" x14ac:dyDescent="0.2">
      <c r="A141" s="395"/>
    </row>
    <row r="142" spans="1:1" s="396" customFormat="1" x14ac:dyDescent="0.2">
      <c r="A142" s="395"/>
    </row>
    <row r="143" spans="1:1" s="396" customFormat="1" x14ac:dyDescent="0.2">
      <c r="A143" s="395"/>
    </row>
    <row r="144" spans="1:1" s="396" customFormat="1" x14ac:dyDescent="0.2">
      <c r="A144" s="395"/>
    </row>
    <row r="145" spans="1:1" s="396" customFormat="1" x14ac:dyDescent="0.2">
      <c r="A145" s="395"/>
    </row>
    <row r="146" spans="1:1" s="396" customFormat="1" x14ac:dyDescent="0.2">
      <c r="A146" s="395"/>
    </row>
    <row r="147" spans="1:1" s="396" customFormat="1" x14ac:dyDescent="0.2">
      <c r="A147" s="395"/>
    </row>
    <row r="148" spans="1:1" s="396" customFormat="1" x14ac:dyDescent="0.2">
      <c r="A148" s="395"/>
    </row>
    <row r="149" spans="1:1" s="396" customFormat="1" x14ac:dyDescent="0.2">
      <c r="A149" s="395"/>
    </row>
    <row r="150" spans="1:1" s="396" customFormat="1" x14ac:dyDescent="0.2">
      <c r="A150" s="395"/>
    </row>
    <row r="151" spans="1:1" s="396" customFormat="1" x14ac:dyDescent="0.2">
      <c r="A151" s="395"/>
    </row>
    <row r="152" spans="1:1" s="396" customFormat="1" x14ac:dyDescent="0.2">
      <c r="A152" s="395"/>
    </row>
    <row r="153" spans="1:1" s="396" customFormat="1" x14ac:dyDescent="0.2">
      <c r="A153" s="395"/>
    </row>
    <row r="154" spans="1:1" s="396" customFormat="1" x14ac:dyDescent="0.2">
      <c r="A154" s="395"/>
    </row>
    <row r="155" spans="1:1" s="396" customFormat="1" x14ac:dyDescent="0.2">
      <c r="A155" s="395"/>
    </row>
    <row r="156" spans="1:1" s="396" customFormat="1" x14ac:dyDescent="0.2">
      <c r="A156" s="395"/>
    </row>
    <row r="157" spans="1:1" s="396" customFormat="1" x14ac:dyDescent="0.2">
      <c r="A157" s="395"/>
    </row>
    <row r="158" spans="1:1" s="396" customFormat="1" x14ac:dyDescent="0.2">
      <c r="A158" s="395"/>
    </row>
    <row r="159" spans="1:1" s="396" customFormat="1" x14ac:dyDescent="0.2">
      <c r="A159" s="395"/>
    </row>
    <row r="160" spans="1:1" s="396" customFormat="1" x14ac:dyDescent="0.2">
      <c r="A160" s="395"/>
    </row>
    <row r="161" spans="1:1" s="396" customFormat="1" x14ac:dyDescent="0.2">
      <c r="A161" s="395"/>
    </row>
    <row r="162" spans="1:1" s="396" customFormat="1" x14ac:dyDescent="0.2">
      <c r="A162" s="395"/>
    </row>
    <row r="163" spans="1:1" s="396" customFormat="1" x14ac:dyDescent="0.2">
      <c r="A163" s="395"/>
    </row>
    <row r="164" spans="1:1" s="396" customFormat="1" x14ac:dyDescent="0.2">
      <c r="A164" s="395"/>
    </row>
    <row r="165" spans="1:1" s="396" customFormat="1" x14ac:dyDescent="0.2">
      <c r="A165" s="395"/>
    </row>
    <row r="166" spans="1:1" s="396" customFormat="1" x14ac:dyDescent="0.2">
      <c r="A166" s="395"/>
    </row>
    <row r="167" spans="1:1" s="396" customFormat="1" x14ac:dyDescent="0.2">
      <c r="A167" s="395"/>
    </row>
    <row r="168" spans="1:1" s="396" customFormat="1" x14ac:dyDescent="0.2">
      <c r="A168" s="395"/>
    </row>
    <row r="169" spans="1:1" s="396" customFormat="1" x14ac:dyDescent="0.2">
      <c r="A169" s="395"/>
    </row>
    <row r="170" spans="1:1" s="396" customFormat="1" x14ac:dyDescent="0.2">
      <c r="A170" s="395"/>
    </row>
    <row r="171" spans="1:1" s="396" customFormat="1" x14ac:dyDescent="0.2">
      <c r="A171" s="395"/>
    </row>
    <row r="172" spans="1:1" s="396" customFormat="1" x14ac:dyDescent="0.2">
      <c r="A172" s="395"/>
    </row>
    <row r="173" spans="1:1" s="396" customFormat="1" x14ac:dyDescent="0.2">
      <c r="A173" s="395"/>
    </row>
    <row r="174" spans="1:1" s="396" customFormat="1" x14ac:dyDescent="0.2">
      <c r="A174" s="395"/>
    </row>
    <row r="175" spans="1:1" s="396" customFormat="1" x14ac:dyDescent="0.2">
      <c r="A175" s="395"/>
    </row>
    <row r="176" spans="1:1" s="396" customFormat="1" x14ac:dyDescent="0.2">
      <c r="A176" s="395"/>
    </row>
    <row r="177" spans="1:1" s="396" customFormat="1" x14ac:dyDescent="0.2">
      <c r="A177" s="395"/>
    </row>
    <row r="178" spans="1:1" s="396" customFormat="1" x14ac:dyDescent="0.2">
      <c r="A178" s="395"/>
    </row>
    <row r="179" spans="1:1" s="396" customFormat="1" x14ac:dyDescent="0.2">
      <c r="A179" s="395"/>
    </row>
    <row r="180" spans="1:1" s="396" customFormat="1" x14ac:dyDescent="0.2">
      <c r="A180" s="395"/>
    </row>
    <row r="181" spans="1:1" s="396" customFormat="1" x14ac:dyDescent="0.2">
      <c r="A181" s="395"/>
    </row>
    <row r="182" spans="1:1" s="396" customFormat="1" x14ac:dyDescent="0.2">
      <c r="A182" s="395"/>
    </row>
    <row r="183" spans="1:1" s="396" customFormat="1" x14ac:dyDescent="0.2">
      <c r="A183" s="395"/>
    </row>
    <row r="184" spans="1:1" s="396" customFormat="1" x14ac:dyDescent="0.2">
      <c r="A184" s="395"/>
    </row>
    <row r="185" spans="1:1" s="396" customFormat="1" x14ac:dyDescent="0.2">
      <c r="A185" s="395"/>
    </row>
    <row r="186" spans="1:1" s="396" customFormat="1" x14ac:dyDescent="0.2">
      <c r="A186" s="395"/>
    </row>
    <row r="187" spans="1:1" s="396" customFormat="1" x14ac:dyDescent="0.2">
      <c r="A187" s="395"/>
    </row>
    <row r="188" spans="1:1" s="396" customFormat="1" x14ac:dyDescent="0.2">
      <c r="A188" s="395"/>
    </row>
    <row r="189" spans="1:1" s="396" customFormat="1" x14ac:dyDescent="0.2">
      <c r="A189" s="395"/>
    </row>
    <row r="190" spans="1:1" s="396" customFormat="1" x14ac:dyDescent="0.2">
      <c r="A190" s="395"/>
    </row>
    <row r="191" spans="1:1" s="396" customFormat="1" x14ac:dyDescent="0.2">
      <c r="A191" s="395"/>
    </row>
    <row r="192" spans="1:1" s="396" customFormat="1" x14ac:dyDescent="0.2">
      <c r="A192" s="395"/>
    </row>
    <row r="193" spans="1:1" s="396" customFormat="1" x14ac:dyDescent="0.2">
      <c r="A193" s="395"/>
    </row>
    <row r="194" spans="1:1" s="396" customFormat="1" x14ac:dyDescent="0.2">
      <c r="A194" s="395"/>
    </row>
    <row r="195" spans="1:1" s="396" customFormat="1" x14ac:dyDescent="0.2">
      <c r="A195" s="395"/>
    </row>
    <row r="196" spans="1:1" s="396" customFormat="1" x14ac:dyDescent="0.2">
      <c r="A196" s="395"/>
    </row>
    <row r="197" spans="1:1" s="396" customFormat="1" x14ac:dyDescent="0.2">
      <c r="A197" s="395"/>
    </row>
    <row r="198" spans="1:1" s="396" customFormat="1" x14ac:dyDescent="0.2">
      <c r="A198" s="395"/>
    </row>
    <row r="199" spans="1:1" s="396" customFormat="1" x14ac:dyDescent="0.2">
      <c r="A199" s="395"/>
    </row>
    <row r="200" spans="1:1" s="396" customFormat="1" x14ac:dyDescent="0.2">
      <c r="A200" s="395"/>
    </row>
    <row r="201" spans="1:1" s="396" customFormat="1" x14ac:dyDescent="0.2">
      <c r="A201" s="395"/>
    </row>
    <row r="202" spans="1:1" s="396" customFormat="1" x14ac:dyDescent="0.2">
      <c r="A202" s="395"/>
    </row>
    <row r="203" spans="1:1" s="396" customFormat="1" x14ac:dyDescent="0.2">
      <c r="A203" s="395"/>
    </row>
    <row r="204" spans="1:1" s="396" customFormat="1" x14ac:dyDescent="0.2">
      <c r="A204" s="395"/>
    </row>
    <row r="205" spans="1:1" s="396" customFormat="1" x14ac:dyDescent="0.2">
      <c r="A205" s="395"/>
    </row>
    <row r="206" spans="1:1" s="396" customFormat="1" x14ac:dyDescent="0.2">
      <c r="A206" s="395"/>
    </row>
    <row r="207" spans="1:1" s="396" customFormat="1" x14ac:dyDescent="0.2">
      <c r="A207" s="395"/>
    </row>
    <row r="208" spans="1:1" s="396" customFormat="1" x14ac:dyDescent="0.2">
      <c r="A208" s="395"/>
    </row>
    <row r="209" spans="1:1" s="396" customFormat="1" x14ac:dyDescent="0.2">
      <c r="A209" s="395"/>
    </row>
    <row r="210" spans="1:1" s="396" customFormat="1" x14ac:dyDescent="0.2">
      <c r="A210" s="395"/>
    </row>
    <row r="211" spans="1:1" s="396" customFormat="1" x14ac:dyDescent="0.2">
      <c r="A211" s="395"/>
    </row>
    <row r="212" spans="1:1" s="396" customFormat="1" x14ac:dyDescent="0.2">
      <c r="A212" s="395"/>
    </row>
    <row r="213" spans="1:1" s="396" customFormat="1" x14ac:dyDescent="0.2">
      <c r="A213" s="395"/>
    </row>
    <row r="214" spans="1:1" s="396" customFormat="1" x14ac:dyDescent="0.2">
      <c r="A214" s="395"/>
    </row>
    <row r="215" spans="1:1" s="396" customFormat="1" x14ac:dyDescent="0.2">
      <c r="A215" s="395"/>
    </row>
    <row r="216" spans="1:1" s="396" customFormat="1" x14ac:dyDescent="0.2">
      <c r="A216" s="395"/>
    </row>
    <row r="217" spans="1:1" s="396" customFormat="1" x14ac:dyDescent="0.2">
      <c r="A217" s="395"/>
    </row>
    <row r="218" spans="1:1" s="396" customFormat="1" x14ac:dyDescent="0.2">
      <c r="A218" s="395"/>
    </row>
    <row r="219" spans="1:1" s="396" customFormat="1" x14ac:dyDescent="0.2">
      <c r="A219" s="395"/>
    </row>
    <row r="220" spans="1:1" s="396" customFormat="1" x14ac:dyDescent="0.2">
      <c r="A220" s="395"/>
    </row>
    <row r="221" spans="1:1" s="396" customFormat="1" x14ac:dyDescent="0.2">
      <c r="A221" s="395"/>
    </row>
    <row r="222" spans="1:1" s="396" customFormat="1" x14ac:dyDescent="0.2">
      <c r="A222" s="395"/>
    </row>
    <row r="223" spans="1:1" s="396" customFormat="1" x14ac:dyDescent="0.2">
      <c r="A223" s="395"/>
    </row>
    <row r="224" spans="1:1" s="396" customFormat="1" x14ac:dyDescent="0.2">
      <c r="A224" s="395"/>
    </row>
    <row r="225" spans="1:1" s="396" customFormat="1" x14ac:dyDescent="0.2">
      <c r="A225" s="395"/>
    </row>
    <row r="226" spans="1:1" s="396" customFormat="1" x14ac:dyDescent="0.2">
      <c r="A226" s="395"/>
    </row>
    <row r="227" spans="1:1" s="396" customFormat="1" x14ac:dyDescent="0.2">
      <c r="A227" s="395"/>
    </row>
    <row r="228" spans="1:1" s="396" customFormat="1" x14ac:dyDescent="0.2">
      <c r="A228" s="395"/>
    </row>
    <row r="229" spans="1:1" s="396" customFormat="1" x14ac:dyDescent="0.2">
      <c r="A229" s="395"/>
    </row>
    <row r="230" spans="1:1" s="396" customFormat="1" x14ac:dyDescent="0.2">
      <c r="A230" s="395"/>
    </row>
    <row r="231" spans="1:1" s="396" customFormat="1" x14ac:dyDescent="0.2">
      <c r="A231" s="395"/>
    </row>
    <row r="232" spans="1:1" s="396" customFormat="1" x14ac:dyDescent="0.2">
      <c r="A232" s="395"/>
    </row>
    <row r="233" spans="1:1" s="396" customFormat="1" x14ac:dyDescent="0.2">
      <c r="A233" s="395"/>
    </row>
    <row r="234" spans="1:1" s="396" customFormat="1" x14ac:dyDescent="0.2">
      <c r="A234" s="395"/>
    </row>
    <row r="235" spans="1:1" s="396" customFormat="1" x14ac:dyDescent="0.2">
      <c r="A235" s="395"/>
    </row>
    <row r="236" spans="1:1" s="396" customFormat="1" x14ac:dyDescent="0.2">
      <c r="A236" s="395"/>
    </row>
    <row r="237" spans="1:1" s="396" customFormat="1" x14ac:dyDescent="0.2">
      <c r="A237" s="395"/>
    </row>
    <row r="238" spans="1:1" s="396" customFormat="1" x14ac:dyDescent="0.2">
      <c r="A238" s="395"/>
    </row>
    <row r="239" spans="1:1" s="396" customFormat="1" x14ac:dyDescent="0.2">
      <c r="A239" s="395"/>
    </row>
    <row r="240" spans="1:1" s="396" customFormat="1" x14ac:dyDescent="0.2">
      <c r="A240" s="395"/>
    </row>
    <row r="241" spans="1:1" s="396" customFormat="1" x14ac:dyDescent="0.2">
      <c r="A241" s="395"/>
    </row>
    <row r="242" spans="1:1" s="396" customFormat="1" x14ac:dyDescent="0.2">
      <c r="A242" s="395"/>
    </row>
    <row r="243" spans="1:1" s="396" customFormat="1" x14ac:dyDescent="0.2">
      <c r="A243" s="395"/>
    </row>
    <row r="244" spans="1:1" s="396" customFormat="1" x14ac:dyDescent="0.2">
      <c r="A244" s="395"/>
    </row>
    <row r="245" spans="1:1" s="396" customFormat="1" x14ac:dyDescent="0.2">
      <c r="A245" s="395"/>
    </row>
    <row r="246" spans="1:1" s="396" customFormat="1" x14ac:dyDescent="0.2">
      <c r="A246" s="395"/>
    </row>
    <row r="247" spans="1:1" s="396" customFormat="1" x14ac:dyDescent="0.2">
      <c r="A247" s="395"/>
    </row>
    <row r="248" spans="1:1" s="396" customFormat="1" x14ac:dyDescent="0.2">
      <c r="A248" s="395"/>
    </row>
    <row r="249" spans="1:1" s="396" customFormat="1" x14ac:dyDescent="0.2">
      <c r="A249" s="395"/>
    </row>
    <row r="250" spans="1:1" s="396" customFormat="1" x14ac:dyDescent="0.2">
      <c r="A250" s="395"/>
    </row>
    <row r="251" spans="1:1" s="396" customFormat="1" x14ac:dyDescent="0.2">
      <c r="A251" s="395"/>
    </row>
    <row r="252" spans="1:1" s="396" customFormat="1" x14ac:dyDescent="0.2">
      <c r="A252" s="395"/>
    </row>
    <row r="253" spans="1:1" s="396" customFormat="1" x14ac:dyDescent="0.2">
      <c r="A253" s="395"/>
    </row>
    <row r="254" spans="1:1" s="396" customFormat="1" x14ac:dyDescent="0.2">
      <c r="A254" s="395"/>
    </row>
    <row r="255" spans="1:1" s="396" customFormat="1" x14ac:dyDescent="0.2">
      <c r="A255" s="395"/>
    </row>
    <row r="256" spans="1:1" s="396" customFormat="1" x14ac:dyDescent="0.2">
      <c r="A256" s="395"/>
    </row>
    <row r="257" spans="1:1" s="396" customFormat="1" x14ac:dyDescent="0.2">
      <c r="A257" s="395"/>
    </row>
    <row r="258" spans="1:1" s="396" customFormat="1" x14ac:dyDescent="0.2">
      <c r="A258" s="395"/>
    </row>
    <row r="259" spans="1:1" s="396" customFormat="1" x14ac:dyDescent="0.2">
      <c r="A259" s="395"/>
    </row>
    <row r="260" spans="1:1" s="396" customFormat="1" x14ac:dyDescent="0.2">
      <c r="A260" s="395"/>
    </row>
    <row r="261" spans="1:1" s="396" customFormat="1" x14ac:dyDescent="0.2">
      <c r="A261" s="395"/>
    </row>
    <row r="262" spans="1:1" s="396" customFormat="1" x14ac:dyDescent="0.2">
      <c r="A262" s="395"/>
    </row>
    <row r="263" spans="1:1" s="396" customFormat="1" x14ac:dyDescent="0.2">
      <c r="A263" s="395"/>
    </row>
    <row r="264" spans="1:1" s="396" customFormat="1" x14ac:dyDescent="0.2">
      <c r="A264" s="395"/>
    </row>
    <row r="265" spans="1:1" s="396" customFormat="1" x14ac:dyDescent="0.2">
      <c r="A265" s="395"/>
    </row>
    <row r="266" spans="1:1" s="396" customFormat="1" x14ac:dyDescent="0.2">
      <c r="A266" s="395"/>
    </row>
    <row r="267" spans="1:1" s="396" customFormat="1" x14ac:dyDescent="0.2">
      <c r="A267" s="395"/>
    </row>
    <row r="268" spans="1:1" s="396" customFormat="1" x14ac:dyDescent="0.2">
      <c r="A268" s="395"/>
    </row>
    <row r="269" spans="1:1" s="396" customFormat="1" x14ac:dyDescent="0.2">
      <c r="A269" s="395"/>
    </row>
    <row r="270" spans="1:1" s="396" customFormat="1" x14ac:dyDescent="0.2">
      <c r="A270" s="395"/>
    </row>
    <row r="271" spans="1:1" s="396" customFormat="1" x14ac:dyDescent="0.2">
      <c r="A271" s="395"/>
    </row>
    <row r="272" spans="1:1" s="396" customFormat="1" x14ac:dyDescent="0.2">
      <c r="A272" s="395"/>
    </row>
    <row r="273" spans="1:1" s="396" customFormat="1" x14ac:dyDescent="0.2">
      <c r="A273" s="395"/>
    </row>
    <row r="274" spans="1:1" s="396" customFormat="1" x14ac:dyDescent="0.2">
      <c r="A274" s="395"/>
    </row>
    <row r="275" spans="1:1" s="396" customFormat="1" x14ac:dyDescent="0.2">
      <c r="A275" s="395"/>
    </row>
    <row r="276" spans="1:1" s="396" customFormat="1" x14ac:dyDescent="0.2">
      <c r="A276" s="395"/>
    </row>
    <row r="277" spans="1:1" s="396" customFormat="1" x14ac:dyDescent="0.2">
      <c r="A277" s="395"/>
    </row>
    <row r="278" spans="1:1" s="396" customFormat="1" x14ac:dyDescent="0.2">
      <c r="A278" s="395"/>
    </row>
    <row r="279" spans="1:1" s="396" customFormat="1" x14ac:dyDescent="0.2">
      <c r="A279" s="395"/>
    </row>
    <row r="280" spans="1:1" s="396" customFormat="1" x14ac:dyDescent="0.2">
      <c r="A280" s="395"/>
    </row>
    <row r="281" spans="1:1" s="396" customFormat="1" x14ac:dyDescent="0.2">
      <c r="A281" s="395"/>
    </row>
    <row r="282" spans="1:1" s="396" customFormat="1" x14ac:dyDescent="0.2">
      <c r="A282" s="395"/>
    </row>
    <row r="283" spans="1:1" s="396" customFormat="1" x14ac:dyDescent="0.2">
      <c r="A283" s="395"/>
    </row>
    <row r="284" spans="1:1" s="396" customFormat="1" x14ac:dyDescent="0.2">
      <c r="A284" s="395"/>
    </row>
    <row r="285" spans="1:1" s="396" customFormat="1" x14ac:dyDescent="0.2">
      <c r="A285" s="395"/>
    </row>
    <row r="286" spans="1:1" s="396" customFormat="1" x14ac:dyDescent="0.2">
      <c r="A286" s="395"/>
    </row>
    <row r="287" spans="1:1" s="396" customFormat="1" x14ac:dyDescent="0.2">
      <c r="A287" s="395"/>
    </row>
    <row r="288" spans="1:1" s="396" customFormat="1" x14ac:dyDescent="0.2">
      <c r="A288" s="395"/>
    </row>
    <row r="289" spans="1:1" s="396" customFormat="1" x14ac:dyDescent="0.2">
      <c r="A289" s="395"/>
    </row>
    <row r="290" spans="1:1" s="396" customFormat="1" x14ac:dyDescent="0.2">
      <c r="A290" s="395"/>
    </row>
    <row r="291" spans="1:1" s="396" customFormat="1" x14ac:dyDescent="0.2">
      <c r="A291" s="395"/>
    </row>
    <row r="292" spans="1:1" s="396" customFormat="1" x14ac:dyDescent="0.2">
      <c r="A292" s="395"/>
    </row>
    <row r="293" spans="1:1" s="396" customFormat="1" x14ac:dyDescent="0.2">
      <c r="A293" s="395"/>
    </row>
    <row r="294" spans="1:1" s="396" customFormat="1" x14ac:dyDescent="0.2">
      <c r="A294" s="395"/>
    </row>
    <row r="295" spans="1:1" s="396" customFormat="1" x14ac:dyDescent="0.2">
      <c r="A295" s="395"/>
    </row>
    <row r="296" spans="1:1" s="396" customFormat="1" x14ac:dyDescent="0.2">
      <c r="A296" s="395"/>
    </row>
    <row r="297" spans="1:1" s="396" customFormat="1" x14ac:dyDescent="0.2">
      <c r="A297" s="395"/>
    </row>
    <row r="298" spans="1:1" s="396" customFormat="1" x14ac:dyDescent="0.2">
      <c r="A298" s="395"/>
    </row>
    <row r="299" spans="1:1" s="396" customFormat="1" x14ac:dyDescent="0.2">
      <c r="A299" s="395"/>
    </row>
    <row r="300" spans="1:1" s="396" customFormat="1" x14ac:dyDescent="0.2">
      <c r="A300" s="395"/>
    </row>
    <row r="301" spans="1:1" s="396" customFormat="1" x14ac:dyDescent="0.2">
      <c r="A301" s="395"/>
    </row>
    <row r="302" spans="1:1" s="396" customFormat="1" x14ac:dyDescent="0.2">
      <c r="A302" s="395"/>
    </row>
    <row r="303" spans="1:1" s="396" customFormat="1" x14ac:dyDescent="0.2">
      <c r="A303" s="395"/>
    </row>
    <row r="304" spans="1:1" s="396" customFormat="1" x14ac:dyDescent="0.2">
      <c r="A304" s="395"/>
    </row>
    <row r="305" spans="1:1" s="396" customFormat="1" x14ac:dyDescent="0.2">
      <c r="A305" s="395"/>
    </row>
    <row r="306" spans="1:1" s="396" customFormat="1" x14ac:dyDescent="0.2">
      <c r="A306" s="395"/>
    </row>
    <row r="307" spans="1:1" s="396" customFormat="1" x14ac:dyDescent="0.2">
      <c r="A307" s="395"/>
    </row>
    <row r="308" spans="1:1" s="396" customFormat="1" x14ac:dyDescent="0.2">
      <c r="A308" s="395"/>
    </row>
    <row r="309" spans="1:1" s="396" customFormat="1" x14ac:dyDescent="0.2">
      <c r="A309" s="395"/>
    </row>
    <row r="310" spans="1:1" s="396" customFormat="1" x14ac:dyDescent="0.2">
      <c r="A310" s="395"/>
    </row>
    <row r="311" spans="1:1" s="396" customFormat="1" x14ac:dyDescent="0.2">
      <c r="A311" s="395"/>
    </row>
    <row r="312" spans="1:1" s="396" customFormat="1" x14ac:dyDescent="0.2">
      <c r="A312" s="395"/>
    </row>
    <row r="313" spans="1:1" s="396" customFormat="1" x14ac:dyDescent="0.2">
      <c r="A313" s="395"/>
    </row>
    <row r="314" spans="1:1" s="396" customFormat="1" x14ac:dyDescent="0.2">
      <c r="A314" s="395"/>
    </row>
    <row r="315" spans="1:1" s="396" customFormat="1" x14ac:dyDescent="0.2">
      <c r="A315" s="395"/>
    </row>
    <row r="316" spans="1:1" s="396" customFormat="1" x14ac:dyDescent="0.2">
      <c r="A316" s="395"/>
    </row>
    <row r="317" spans="1:1" s="396" customFormat="1" x14ac:dyDescent="0.2">
      <c r="A317" s="395"/>
    </row>
    <row r="318" spans="1:1" s="396" customFormat="1" x14ac:dyDescent="0.2">
      <c r="A318" s="395"/>
    </row>
    <row r="319" spans="1:1" s="396" customFormat="1" x14ac:dyDescent="0.2">
      <c r="A319" s="395"/>
    </row>
    <row r="320" spans="1:1" s="396" customFormat="1" x14ac:dyDescent="0.2">
      <c r="A320" s="395"/>
    </row>
    <row r="321" spans="1:1" s="396" customFormat="1" x14ac:dyDescent="0.2">
      <c r="A321" s="395"/>
    </row>
    <row r="322" spans="1:1" s="396" customFormat="1" x14ac:dyDescent="0.2">
      <c r="A322" s="395"/>
    </row>
    <row r="323" spans="1:1" s="396" customFormat="1" x14ac:dyDescent="0.2">
      <c r="A323" s="395"/>
    </row>
    <row r="324" spans="1:1" s="396" customFormat="1" x14ac:dyDescent="0.2">
      <c r="A324" s="395"/>
    </row>
    <row r="325" spans="1:1" s="396" customFormat="1" x14ac:dyDescent="0.2">
      <c r="A325" s="395"/>
    </row>
    <row r="326" spans="1:1" s="396" customFormat="1" x14ac:dyDescent="0.2">
      <c r="A326" s="395"/>
    </row>
    <row r="327" spans="1:1" s="396" customFormat="1" x14ac:dyDescent="0.2">
      <c r="A327" s="395"/>
    </row>
    <row r="328" spans="1:1" s="396" customFormat="1" x14ac:dyDescent="0.2">
      <c r="A328" s="395"/>
    </row>
    <row r="329" spans="1:1" s="396" customFormat="1" x14ac:dyDescent="0.2">
      <c r="A329" s="395"/>
    </row>
    <row r="330" spans="1:1" s="396" customFormat="1" x14ac:dyDescent="0.2">
      <c r="A330" s="395"/>
    </row>
    <row r="331" spans="1:1" s="396" customFormat="1" x14ac:dyDescent="0.2">
      <c r="A331" s="395"/>
    </row>
    <row r="332" spans="1:1" s="396" customFormat="1" x14ac:dyDescent="0.2">
      <c r="A332" s="395"/>
    </row>
    <row r="333" spans="1:1" s="396" customFormat="1" x14ac:dyDescent="0.2">
      <c r="A333" s="395"/>
    </row>
    <row r="334" spans="1:1" s="396" customFormat="1" x14ac:dyDescent="0.2">
      <c r="A334" s="395"/>
    </row>
    <row r="335" spans="1:1" s="396" customFormat="1" x14ac:dyDescent="0.2">
      <c r="A335" s="395"/>
    </row>
    <row r="336" spans="1:1" s="396" customFormat="1" x14ac:dyDescent="0.2">
      <c r="A336" s="395"/>
    </row>
    <row r="337" spans="1:1" s="396" customFormat="1" x14ac:dyDescent="0.2">
      <c r="A337" s="395"/>
    </row>
    <row r="338" spans="1:1" s="396" customFormat="1" x14ac:dyDescent="0.2">
      <c r="A338" s="395"/>
    </row>
    <row r="339" spans="1:1" s="396" customFormat="1" x14ac:dyDescent="0.2">
      <c r="A339" s="395"/>
    </row>
    <row r="340" spans="1:1" s="396" customFormat="1" x14ac:dyDescent="0.2">
      <c r="A340" s="395"/>
    </row>
    <row r="341" spans="1:1" s="396" customFormat="1" x14ac:dyDescent="0.2">
      <c r="A341" s="395"/>
    </row>
    <row r="342" spans="1:1" s="396" customFormat="1" x14ac:dyDescent="0.2">
      <c r="A342" s="395"/>
    </row>
    <row r="343" spans="1:1" s="396" customFormat="1" x14ac:dyDescent="0.2">
      <c r="A343" s="395"/>
    </row>
    <row r="344" spans="1:1" s="396" customFormat="1" x14ac:dyDescent="0.2">
      <c r="A344" s="395"/>
    </row>
    <row r="345" spans="1:1" s="396" customFormat="1" x14ac:dyDescent="0.2">
      <c r="A345" s="395"/>
    </row>
    <row r="346" spans="1:1" s="396" customFormat="1" x14ac:dyDescent="0.2">
      <c r="A346" s="395"/>
    </row>
    <row r="347" spans="1:1" s="396" customFormat="1" x14ac:dyDescent="0.2">
      <c r="A347" s="395"/>
    </row>
    <row r="348" spans="1:1" s="396" customFormat="1" x14ac:dyDescent="0.2">
      <c r="A348" s="395"/>
    </row>
    <row r="349" spans="1:1" s="396" customFormat="1" x14ac:dyDescent="0.2">
      <c r="A349" s="395"/>
    </row>
    <row r="350" spans="1:1" s="396" customFormat="1" x14ac:dyDescent="0.2">
      <c r="A350" s="395"/>
    </row>
    <row r="351" spans="1:1" s="396" customFormat="1" x14ac:dyDescent="0.2">
      <c r="A351" s="395"/>
    </row>
    <row r="352" spans="1:1" s="396" customFormat="1" x14ac:dyDescent="0.2">
      <c r="A352" s="395"/>
    </row>
  </sheetData>
  <mergeCells count="595">
    <mergeCell ref="C51:BJ51"/>
    <mergeCell ref="AM49:AP49"/>
    <mergeCell ref="AQ49:AT49"/>
    <mergeCell ref="AU49:AX49"/>
    <mergeCell ref="AY49:BB49"/>
    <mergeCell ref="BC49:BF49"/>
    <mergeCell ref="BG49:BJ49"/>
    <mergeCell ref="BC48:BF48"/>
    <mergeCell ref="BG48:BJ48"/>
    <mergeCell ref="C49:F49"/>
    <mergeCell ref="G49:J49"/>
    <mergeCell ref="K49:N49"/>
    <mergeCell ref="O49:R49"/>
    <mergeCell ref="S49:V49"/>
    <mergeCell ref="W49:Z49"/>
    <mergeCell ref="AA49:AD49"/>
    <mergeCell ref="AI49:AL49"/>
    <mergeCell ref="AA48:AD48"/>
    <mergeCell ref="AI48:AL48"/>
    <mergeCell ref="AM48:AP48"/>
    <mergeCell ref="AQ48:AT48"/>
    <mergeCell ref="AU48:AX48"/>
    <mergeCell ref="AY48:BB48"/>
    <mergeCell ref="C48:F48"/>
    <mergeCell ref="G48:J48"/>
    <mergeCell ref="K48:N48"/>
    <mergeCell ref="O48:R48"/>
    <mergeCell ref="S48:V48"/>
    <mergeCell ref="W48:Z48"/>
    <mergeCell ref="AM47:AP47"/>
    <mergeCell ref="AQ47:AT47"/>
    <mergeCell ref="AU47:AX47"/>
    <mergeCell ref="AY47:BB47"/>
    <mergeCell ref="BC47:BF47"/>
    <mergeCell ref="BG47:BJ47"/>
    <mergeCell ref="BC46:BF46"/>
    <mergeCell ref="BG46:BJ46"/>
    <mergeCell ref="C47:F47"/>
    <mergeCell ref="G47:J47"/>
    <mergeCell ref="K47:N47"/>
    <mergeCell ref="O47:R47"/>
    <mergeCell ref="S47:V47"/>
    <mergeCell ref="W47:Z47"/>
    <mergeCell ref="AA47:AD47"/>
    <mergeCell ref="AI47:AL47"/>
    <mergeCell ref="AA46:AD46"/>
    <mergeCell ref="AI46:AL46"/>
    <mergeCell ref="AM46:AP46"/>
    <mergeCell ref="AQ46:AT46"/>
    <mergeCell ref="AU46:AX46"/>
    <mergeCell ref="AY46:BB46"/>
    <mergeCell ref="C46:F46"/>
    <mergeCell ref="G46:J46"/>
    <mergeCell ref="K46:N46"/>
    <mergeCell ref="O46:R46"/>
    <mergeCell ref="S46:V46"/>
    <mergeCell ref="W46:Z46"/>
    <mergeCell ref="AM45:AP45"/>
    <mergeCell ref="AQ45:AT45"/>
    <mergeCell ref="AU45:AX45"/>
    <mergeCell ref="AY45:BB45"/>
    <mergeCell ref="BC45:BF45"/>
    <mergeCell ref="BG45:BJ45"/>
    <mergeCell ref="BC44:BF44"/>
    <mergeCell ref="BG44:BJ44"/>
    <mergeCell ref="C45:F45"/>
    <mergeCell ref="G45:J45"/>
    <mergeCell ref="K45:N45"/>
    <mergeCell ref="O45:R45"/>
    <mergeCell ref="S45:V45"/>
    <mergeCell ref="W45:Z45"/>
    <mergeCell ref="AA45:AD45"/>
    <mergeCell ref="AI45:AL45"/>
    <mergeCell ref="AA44:AD44"/>
    <mergeCell ref="AI44:AL44"/>
    <mergeCell ref="AM44:AP44"/>
    <mergeCell ref="AQ44:AT44"/>
    <mergeCell ref="AU44:AX44"/>
    <mergeCell ref="AY44:BB44"/>
    <mergeCell ref="C44:F44"/>
    <mergeCell ref="G44:J44"/>
    <mergeCell ref="K44:N44"/>
    <mergeCell ref="O44:R44"/>
    <mergeCell ref="S44:V44"/>
    <mergeCell ref="W44:Z44"/>
    <mergeCell ref="AM43:AP43"/>
    <mergeCell ref="AQ43:AT43"/>
    <mergeCell ref="AU43:AX43"/>
    <mergeCell ref="AY43:BB43"/>
    <mergeCell ref="BC43:BF43"/>
    <mergeCell ref="BG43:BJ43"/>
    <mergeCell ref="BC42:BF42"/>
    <mergeCell ref="BG42:BJ42"/>
    <mergeCell ref="C43:F43"/>
    <mergeCell ref="G43:J43"/>
    <mergeCell ref="K43:N43"/>
    <mergeCell ref="O43:R43"/>
    <mergeCell ref="S43:V43"/>
    <mergeCell ref="W43:Z43"/>
    <mergeCell ref="AA43:AD43"/>
    <mergeCell ref="AI43:AL43"/>
    <mergeCell ref="AA42:AD42"/>
    <mergeCell ref="AI42:AL42"/>
    <mergeCell ref="AM42:AP42"/>
    <mergeCell ref="AQ42:AT42"/>
    <mergeCell ref="AU42:AX42"/>
    <mergeCell ref="AY42:BB42"/>
    <mergeCell ref="C42:F42"/>
    <mergeCell ref="G42:J42"/>
    <mergeCell ref="K42:N42"/>
    <mergeCell ref="O42:R42"/>
    <mergeCell ref="S42:V42"/>
    <mergeCell ref="W42:Z42"/>
    <mergeCell ref="AM41:AP41"/>
    <mergeCell ref="AQ41:AT41"/>
    <mergeCell ref="AU41:AX41"/>
    <mergeCell ref="AY41:BB41"/>
    <mergeCell ref="BC41:BF41"/>
    <mergeCell ref="BG41:BJ41"/>
    <mergeCell ref="BC40:BF40"/>
    <mergeCell ref="BG40:BJ40"/>
    <mergeCell ref="C41:F41"/>
    <mergeCell ref="G41:J41"/>
    <mergeCell ref="K41:N41"/>
    <mergeCell ref="O41:R41"/>
    <mergeCell ref="S41:V41"/>
    <mergeCell ref="W41:Z41"/>
    <mergeCell ref="AA41:AD41"/>
    <mergeCell ref="AI41:AL41"/>
    <mergeCell ref="AA40:AD40"/>
    <mergeCell ref="AI40:AL40"/>
    <mergeCell ref="AM40:AP40"/>
    <mergeCell ref="AQ40:AT40"/>
    <mergeCell ref="AU40:AX40"/>
    <mergeCell ref="AY40:BB40"/>
    <mergeCell ref="C40:F40"/>
    <mergeCell ref="G40:J40"/>
    <mergeCell ref="K40:N40"/>
    <mergeCell ref="O40:R40"/>
    <mergeCell ref="S40:V40"/>
    <mergeCell ref="W40:Z40"/>
    <mergeCell ref="AM39:AP39"/>
    <mergeCell ref="AQ39:AT39"/>
    <mergeCell ref="AU39:AX39"/>
    <mergeCell ref="AY39:BB39"/>
    <mergeCell ref="BC39:BF39"/>
    <mergeCell ref="BG39:BJ39"/>
    <mergeCell ref="BC38:BF38"/>
    <mergeCell ref="BG38:BJ38"/>
    <mergeCell ref="C39:F39"/>
    <mergeCell ref="G39:J39"/>
    <mergeCell ref="K39:N39"/>
    <mergeCell ref="O39:R39"/>
    <mergeCell ref="S39:V39"/>
    <mergeCell ref="W39:Z39"/>
    <mergeCell ref="AA39:AD39"/>
    <mergeCell ref="AI39:AL39"/>
    <mergeCell ref="AA38:AD38"/>
    <mergeCell ref="AI38:AL38"/>
    <mergeCell ref="AM38:AP38"/>
    <mergeCell ref="AQ38:AT38"/>
    <mergeCell ref="AU38:AX38"/>
    <mergeCell ref="AY38:BB38"/>
    <mergeCell ref="C38:F38"/>
    <mergeCell ref="G38:J38"/>
    <mergeCell ref="K38:N38"/>
    <mergeCell ref="O38:R38"/>
    <mergeCell ref="S38:V38"/>
    <mergeCell ref="W38:Z38"/>
    <mergeCell ref="AM37:AP37"/>
    <mergeCell ref="AQ37:AT37"/>
    <mergeCell ref="AU37:AX37"/>
    <mergeCell ref="AY37:BB37"/>
    <mergeCell ref="BC37:BF37"/>
    <mergeCell ref="BG37:BJ37"/>
    <mergeCell ref="BC36:BF36"/>
    <mergeCell ref="BG36:BJ36"/>
    <mergeCell ref="C37:F37"/>
    <mergeCell ref="G37:J37"/>
    <mergeCell ref="K37:N37"/>
    <mergeCell ref="O37:R37"/>
    <mergeCell ref="S37:V37"/>
    <mergeCell ref="W37:Z37"/>
    <mergeCell ref="AA37:AD37"/>
    <mergeCell ref="AI37:AL37"/>
    <mergeCell ref="AA36:AD36"/>
    <mergeCell ref="AI36:AL36"/>
    <mergeCell ref="AM36:AP36"/>
    <mergeCell ref="AQ36:AT36"/>
    <mergeCell ref="AU36:AX36"/>
    <mergeCell ref="AY36:BB36"/>
    <mergeCell ref="C36:F36"/>
    <mergeCell ref="G36:J36"/>
    <mergeCell ref="K36:N36"/>
    <mergeCell ref="O36:R36"/>
    <mergeCell ref="S36:V36"/>
    <mergeCell ref="W36:Z36"/>
    <mergeCell ref="AM35:AP35"/>
    <mergeCell ref="AQ35:AT35"/>
    <mergeCell ref="AU35:AX35"/>
    <mergeCell ref="AY35:BB35"/>
    <mergeCell ref="BC35:BF35"/>
    <mergeCell ref="BG35:BJ35"/>
    <mergeCell ref="BC34:BF34"/>
    <mergeCell ref="BG34:BJ34"/>
    <mergeCell ref="C35:F35"/>
    <mergeCell ref="G35:J35"/>
    <mergeCell ref="K35:N35"/>
    <mergeCell ref="O35:R35"/>
    <mergeCell ref="S35:V35"/>
    <mergeCell ref="W35:Z35"/>
    <mergeCell ref="AA35:AD35"/>
    <mergeCell ref="AI35:AL35"/>
    <mergeCell ref="AA34:AD34"/>
    <mergeCell ref="AI34:AL34"/>
    <mergeCell ref="AM34:AP34"/>
    <mergeCell ref="AQ34:AT34"/>
    <mergeCell ref="AU34:AX34"/>
    <mergeCell ref="AY34:BB34"/>
    <mergeCell ref="C34:F34"/>
    <mergeCell ref="G34:J34"/>
    <mergeCell ref="K34:N34"/>
    <mergeCell ref="O34:R34"/>
    <mergeCell ref="S34:V34"/>
    <mergeCell ref="W34:Z34"/>
    <mergeCell ref="AM33:AP33"/>
    <mergeCell ref="AQ33:AT33"/>
    <mergeCell ref="AU33:AX33"/>
    <mergeCell ref="AY33:BB33"/>
    <mergeCell ref="BC33:BF33"/>
    <mergeCell ref="BG33:BJ33"/>
    <mergeCell ref="BC32:BF32"/>
    <mergeCell ref="BG32:BJ32"/>
    <mergeCell ref="C33:F33"/>
    <mergeCell ref="G33:J33"/>
    <mergeCell ref="K33:N33"/>
    <mergeCell ref="O33:R33"/>
    <mergeCell ref="S33:V33"/>
    <mergeCell ref="W33:Z33"/>
    <mergeCell ref="AA33:AD33"/>
    <mergeCell ref="AI33:AL33"/>
    <mergeCell ref="AA32:AD32"/>
    <mergeCell ref="AI32:AL32"/>
    <mergeCell ref="AM32:AP32"/>
    <mergeCell ref="AQ32:AT32"/>
    <mergeCell ref="AU32:AX32"/>
    <mergeCell ref="AY32:BB32"/>
    <mergeCell ref="C32:F32"/>
    <mergeCell ref="G32:J32"/>
    <mergeCell ref="K32:N32"/>
    <mergeCell ref="O32:R32"/>
    <mergeCell ref="S32:V32"/>
    <mergeCell ref="W32:Z32"/>
    <mergeCell ref="AM31:AP31"/>
    <mergeCell ref="AQ31:AT31"/>
    <mergeCell ref="AU31:AX31"/>
    <mergeCell ref="AY31:BB31"/>
    <mergeCell ref="BC31:BF31"/>
    <mergeCell ref="BG31:BJ31"/>
    <mergeCell ref="BC30:BF30"/>
    <mergeCell ref="BG30:BJ30"/>
    <mergeCell ref="C31:F31"/>
    <mergeCell ref="G31:J31"/>
    <mergeCell ref="K31:N31"/>
    <mergeCell ref="O31:R31"/>
    <mergeCell ref="S31:V31"/>
    <mergeCell ref="W31:Z31"/>
    <mergeCell ref="AA31:AD31"/>
    <mergeCell ref="AI31:AL31"/>
    <mergeCell ref="AA30:AD30"/>
    <mergeCell ref="AI30:AL30"/>
    <mergeCell ref="AM30:AP30"/>
    <mergeCell ref="AQ30:AT30"/>
    <mergeCell ref="AU30:AX30"/>
    <mergeCell ref="AY30:BB30"/>
    <mergeCell ref="C30:F30"/>
    <mergeCell ref="G30:J30"/>
    <mergeCell ref="K30:N30"/>
    <mergeCell ref="O30:R30"/>
    <mergeCell ref="S30:V30"/>
    <mergeCell ref="W30:Z30"/>
    <mergeCell ref="AM29:AP29"/>
    <mergeCell ref="AQ29:AT29"/>
    <mergeCell ref="AU29:AX29"/>
    <mergeCell ref="AY29:BB29"/>
    <mergeCell ref="BC29:BF29"/>
    <mergeCell ref="BG29:BJ29"/>
    <mergeCell ref="BC28:BF28"/>
    <mergeCell ref="BG28:BJ28"/>
    <mergeCell ref="C29:F29"/>
    <mergeCell ref="G29:J29"/>
    <mergeCell ref="K29:N29"/>
    <mergeCell ref="O29:R29"/>
    <mergeCell ref="S29:V29"/>
    <mergeCell ref="W29:Z29"/>
    <mergeCell ref="AA29:AD29"/>
    <mergeCell ref="AI29:AL29"/>
    <mergeCell ref="AA28:AD28"/>
    <mergeCell ref="AI28:AL28"/>
    <mergeCell ref="AM28:AP28"/>
    <mergeCell ref="AQ28:AT28"/>
    <mergeCell ref="AU28:AX28"/>
    <mergeCell ref="AY28:BB28"/>
    <mergeCell ref="C28:F28"/>
    <mergeCell ref="G28:J28"/>
    <mergeCell ref="K28:N28"/>
    <mergeCell ref="O28:R28"/>
    <mergeCell ref="S28:V28"/>
    <mergeCell ref="W28:Z28"/>
    <mergeCell ref="AM27:AP27"/>
    <mergeCell ref="AQ27:AT27"/>
    <mergeCell ref="AU27:AX27"/>
    <mergeCell ref="AY27:BB27"/>
    <mergeCell ref="BC27:BF27"/>
    <mergeCell ref="BG27:BJ27"/>
    <mergeCell ref="BC26:BF26"/>
    <mergeCell ref="BG26:BJ26"/>
    <mergeCell ref="C27:F27"/>
    <mergeCell ref="G27:J27"/>
    <mergeCell ref="K27:N27"/>
    <mergeCell ref="O27:R27"/>
    <mergeCell ref="S27:V27"/>
    <mergeCell ref="W27:Z27"/>
    <mergeCell ref="AA27:AD27"/>
    <mergeCell ref="AI27:AL27"/>
    <mergeCell ref="AA26:AD26"/>
    <mergeCell ref="AI26:AL26"/>
    <mergeCell ref="AM26:AP26"/>
    <mergeCell ref="AQ26:AT26"/>
    <mergeCell ref="AU26:AX26"/>
    <mergeCell ref="AY26:BB26"/>
    <mergeCell ref="C26:F26"/>
    <mergeCell ref="G26:J26"/>
    <mergeCell ref="K26:N26"/>
    <mergeCell ref="O26:R26"/>
    <mergeCell ref="S26:V26"/>
    <mergeCell ref="W26:Z26"/>
    <mergeCell ref="AM25:AP25"/>
    <mergeCell ref="AQ25:AT25"/>
    <mergeCell ref="AU25:AX25"/>
    <mergeCell ref="AY25:BB25"/>
    <mergeCell ref="BC25:BF25"/>
    <mergeCell ref="BG25:BJ25"/>
    <mergeCell ref="BC24:BF24"/>
    <mergeCell ref="BG24:BJ24"/>
    <mergeCell ref="C25:F25"/>
    <mergeCell ref="G25:J25"/>
    <mergeCell ref="K25:N25"/>
    <mergeCell ref="O25:R25"/>
    <mergeCell ref="S25:V25"/>
    <mergeCell ref="W25:Z25"/>
    <mergeCell ref="AA25:AD25"/>
    <mergeCell ref="AI25:AL25"/>
    <mergeCell ref="AA24:AD24"/>
    <mergeCell ref="AI24:AL24"/>
    <mergeCell ref="AM24:AP24"/>
    <mergeCell ref="AQ24:AT24"/>
    <mergeCell ref="AU24:AX24"/>
    <mergeCell ref="AY24:BB24"/>
    <mergeCell ref="C24:F24"/>
    <mergeCell ref="G24:J24"/>
    <mergeCell ref="K24:N24"/>
    <mergeCell ref="O24:R24"/>
    <mergeCell ref="S24:V24"/>
    <mergeCell ref="W24:Z24"/>
    <mergeCell ref="AM23:AP23"/>
    <mergeCell ref="AQ23:AT23"/>
    <mergeCell ref="AU23:AX23"/>
    <mergeCell ref="AY23:BB23"/>
    <mergeCell ref="BC23:BF23"/>
    <mergeCell ref="BG23:BJ23"/>
    <mergeCell ref="BC22:BF22"/>
    <mergeCell ref="BG22:BJ22"/>
    <mergeCell ref="C23:F23"/>
    <mergeCell ref="G23:J23"/>
    <mergeCell ref="K23:N23"/>
    <mergeCell ref="O23:R23"/>
    <mergeCell ref="S23:V23"/>
    <mergeCell ref="W23:Z23"/>
    <mergeCell ref="AA23:AD23"/>
    <mergeCell ref="AI23:AL23"/>
    <mergeCell ref="AA22:AD22"/>
    <mergeCell ref="AI22:AL22"/>
    <mergeCell ref="AM22:AP22"/>
    <mergeCell ref="AQ22:AT22"/>
    <mergeCell ref="AU22:AX22"/>
    <mergeCell ref="AY22:BB22"/>
    <mergeCell ref="C22:F22"/>
    <mergeCell ref="G22:J22"/>
    <mergeCell ref="K22:N22"/>
    <mergeCell ref="O22:R22"/>
    <mergeCell ref="S22:V22"/>
    <mergeCell ref="W22:Z22"/>
    <mergeCell ref="AM21:AP21"/>
    <mergeCell ref="AQ21:AT21"/>
    <mergeCell ref="AU21:AX21"/>
    <mergeCell ref="AY21:BB21"/>
    <mergeCell ref="BC21:BF21"/>
    <mergeCell ref="BG21:BJ21"/>
    <mergeCell ref="BC20:BF20"/>
    <mergeCell ref="BG20:BJ20"/>
    <mergeCell ref="C21:F21"/>
    <mergeCell ref="G21:J21"/>
    <mergeCell ref="K21:N21"/>
    <mergeCell ref="O21:R21"/>
    <mergeCell ref="S21:V21"/>
    <mergeCell ref="W21:Z21"/>
    <mergeCell ref="AA21:AD21"/>
    <mergeCell ref="AI21:AL21"/>
    <mergeCell ref="AA20:AD20"/>
    <mergeCell ref="AI20:AL20"/>
    <mergeCell ref="AM20:AP20"/>
    <mergeCell ref="AQ20:AT20"/>
    <mergeCell ref="AU20:AX20"/>
    <mergeCell ref="AY20:BB20"/>
    <mergeCell ref="C20:F20"/>
    <mergeCell ref="G20:J20"/>
    <mergeCell ref="K20:N20"/>
    <mergeCell ref="O20:R20"/>
    <mergeCell ref="S20:V20"/>
    <mergeCell ref="W20:Z20"/>
    <mergeCell ref="AM19:AP19"/>
    <mergeCell ref="AQ19:AT19"/>
    <mergeCell ref="AU19:AX19"/>
    <mergeCell ref="AY19:BB19"/>
    <mergeCell ref="BC19:BF19"/>
    <mergeCell ref="BG19:BJ19"/>
    <mergeCell ref="BC18:BF18"/>
    <mergeCell ref="BG18:BJ18"/>
    <mergeCell ref="C19:F19"/>
    <mergeCell ref="G19:J19"/>
    <mergeCell ref="K19:N19"/>
    <mergeCell ref="O19:R19"/>
    <mergeCell ref="S19:V19"/>
    <mergeCell ref="W19:Z19"/>
    <mergeCell ref="AA19:AD19"/>
    <mergeCell ref="AI19:AL19"/>
    <mergeCell ref="AA18:AD18"/>
    <mergeCell ref="AI18:AL18"/>
    <mergeCell ref="AM18:AP18"/>
    <mergeCell ref="AQ18:AT18"/>
    <mergeCell ref="AU18:AX18"/>
    <mergeCell ref="AY18:BB18"/>
    <mergeCell ref="C18:F18"/>
    <mergeCell ref="G18:J18"/>
    <mergeCell ref="K18:N18"/>
    <mergeCell ref="O18:R18"/>
    <mergeCell ref="S18:V18"/>
    <mergeCell ref="W18:Z18"/>
    <mergeCell ref="AM17:AP17"/>
    <mergeCell ref="AQ17:AT17"/>
    <mergeCell ref="AU17:AX17"/>
    <mergeCell ref="AY17:BB17"/>
    <mergeCell ref="BC17:BF17"/>
    <mergeCell ref="BG17:BJ17"/>
    <mergeCell ref="BC16:BF16"/>
    <mergeCell ref="BG16:BJ16"/>
    <mergeCell ref="C17:F17"/>
    <mergeCell ref="G17:J17"/>
    <mergeCell ref="K17:N17"/>
    <mergeCell ref="O17:R17"/>
    <mergeCell ref="S17:V17"/>
    <mergeCell ref="W17:Z17"/>
    <mergeCell ref="AA17:AD17"/>
    <mergeCell ref="AI17:AL17"/>
    <mergeCell ref="AA16:AD16"/>
    <mergeCell ref="AI16:AL16"/>
    <mergeCell ref="AM16:AP16"/>
    <mergeCell ref="AQ16:AT16"/>
    <mergeCell ref="AU16:AX16"/>
    <mergeCell ref="AY16:BB16"/>
    <mergeCell ref="C16:F16"/>
    <mergeCell ref="G16:J16"/>
    <mergeCell ref="K16:N16"/>
    <mergeCell ref="O16:R16"/>
    <mergeCell ref="S16:V16"/>
    <mergeCell ref="W16:Z16"/>
    <mergeCell ref="AM15:AP15"/>
    <mergeCell ref="AQ15:AT15"/>
    <mergeCell ref="AU15:AX15"/>
    <mergeCell ref="AY15:BB15"/>
    <mergeCell ref="BC15:BF15"/>
    <mergeCell ref="BG15:BJ15"/>
    <mergeCell ref="BC14:BF14"/>
    <mergeCell ref="BG14:BJ14"/>
    <mergeCell ref="C15:F15"/>
    <mergeCell ref="G15:J15"/>
    <mergeCell ref="K15:N15"/>
    <mergeCell ref="O15:R15"/>
    <mergeCell ref="S15:V15"/>
    <mergeCell ref="W15:Z15"/>
    <mergeCell ref="AA15:AD15"/>
    <mergeCell ref="AI15:AL15"/>
    <mergeCell ref="AA14:AD14"/>
    <mergeCell ref="AI14:AL14"/>
    <mergeCell ref="AM14:AP14"/>
    <mergeCell ref="AQ14:AT14"/>
    <mergeCell ref="AU14:AX14"/>
    <mergeCell ref="AY14:BB14"/>
    <mergeCell ref="C14:F14"/>
    <mergeCell ref="G14:J14"/>
    <mergeCell ref="K14:N14"/>
    <mergeCell ref="O14:R14"/>
    <mergeCell ref="S14:V14"/>
    <mergeCell ref="W14:Z14"/>
    <mergeCell ref="AM13:AP13"/>
    <mergeCell ref="AQ13:AT13"/>
    <mergeCell ref="AU13:AX13"/>
    <mergeCell ref="AY13:BB13"/>
    <mergeCell ref="BC13:BF13"/>
    <mergeCell ref="BG13:BJ13"/>
    <mergeCell ref="BC12:BF12"/>
    <mergeCell ref="BG12:BJ12"/>
    <mergeCell ref="C13:F13"/>
    <mergeCell ref="G13:J13"/>
    <mergeCell ref="K13:N13"/>
    <mergeCell ref="O13:R13"/>
    <mergeCell ref="S13:V13"/>
    <mergeCell ref="W13:Z13"/>
    <mergeCell ref="AA13:AD13"/>
    <mergeCell ref="AI13:AL13"/>
    <mergeCell ref="AA12:AD12"/>
    <mergeCell ref="AI12:AL12"/>
    <mergeCell ref="AM12:AP12"/>
    <mergeCell ref="AQ12:AT12"/>
    <mergeCell ref="AU12:AX12"/>
    <mergeCell ref="AY12:BB12"/>
    <mergeCell ref="C12:F12"/>
    <mergeCell ref="G12:J12"/>
    <mergeCell ref="K12:N12"/>
    <mergeCell ref="O12:R12"/>
    <mergeCell ref="S12:V12"/>
    <mergeCell ref="W12:Z12"/>
    <mergeCell ref="AM11:AP11"/>
    <mergeCell ref="AQ11:AT11"/>
    <mergeCell ref="AU11:AX11"/>
    <mergeCell ref="AY11:BB11"/>
    <mergeCell ref="BC11:BF11"/>
    <mergeCell ref="BG11:BJ11"/>
    <mergeCell ref="BC10:BF10"/>
    <mergeCell ref="BG10:BJ10"/>
    <mergeCell ref="C11:F11"/>
    <mergeCell ref="G11:J11"/>
    <mergeCell ref="K11:N11"/>
    <mergeCell ref="O11:R11"/>
    <mergeCell ref="S11:V11"/>
    <mergeCell ref="W11:Z11"/>
    <mergeCell ref="AA11:AD11"/>
    <mergeCell ref="AI11:AL11"/>
    <mergeCell ref="AA10:AD10"/>
    <mergeCell ref="AI10:AL10"/>
    <mergeCell ref="AM10:AP10"/>
    <mergeCell ref="AQ10:AT10"/>
    <mergeCell ref="AU10:AX10"/>
    <mergeCell ref="AY10:BB10"/>
    <mergeCell ref="C10:F10"/>
    <mergeCell ref="G10:J10"/>
    <mergeCell ref="K10:N10"/>
    <mergeCell ref="O10:R10"/>
    <mergeCell ref="S10:V10"/>
    <mergeCell ref="W10:Z10"/>
    <mergeCell ref="AM9:AP9"/>
    <mergeCell ref="AQ9:AT9"/>
    <mergeCell ref="AU9:AX9"/>
    <mergeCell ref="AY9:BB9"/>
    <mergeCell ref="BC9:BF9"/>
    <mergeCell ref="BG9:BJ9"/>
    <mergeCell ref="BC8:BF8"/>
    <mergeCell ref="BG8:BJ8"/>
    <mergeCell ref="C9:F9"/>
    <mergeCell ref="G9:J9"/>
    <mergeCell ref="K9:N9"/>
    <mergeCell ref="O9:R9"/>
    <mergeCell ref="S9:V9"/>
    <mergeCell ref="W9:Z9"/>
    <mergeCell ref="AA9:AD9"/>
    <mergeCell ref="AI9:AL9"/>
    <mergeCell ref="AA8:AD8"/>
    <mergeCell ref="AI8:AL8"/>
    <mergeCell ref="AM8:AP8"/>
    <mergeCell ref="AQ8:AT8"/>
    <mergeCell ref="AU8:AX8"/>
    <mergeCell ref="AY8:BB8"/>
    <mergeCell ref="C8:F8"/>
    <mergeCell ref="G8:J8"/>
    <mergeCell ref="K8:N8"/>
    <mergeCell ref="O8:R8"/>
    <mergeCell ref="S8:V8"/>
    <mergeCell ref="W8:Z8"/>
    <mergeCell ref="C4:Z4"/>
    <mergeCell ref="AA4:AE4"/>
    <mergeCell ref="AH4:AL4"/>
    <mergeCell ref="AM4:BJ4"/>
    <mergeCell ref="C6:AD6"/>
    <mergeCell ref="AI6:BJ6"/>
  </mergeCells>
  <phoneticPr fontId="1"/>
  <printOptions horizontalCentered="1" verticalCentered="1"/>
  <pageMargins left="0" right="0" top="0" bottom="0" header="0" footer="0"/>
  <pageSetup paperSize="9" scale="48" orientation="landscape" horizontalDpi="4294967292" r:id="rId1"/>
  <headerFooter alignWithMargins="0"/>
  <drawing r:id="rId2"/>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458DC5C-48C0-4023-8EB4-7C8B2919405B}">
  <dimension ref="B1:BF26"/>
  <sheetViews>
    <sheetView showGridLines="0" topLeftCell="A5" workbookViewId="0">
      <selection activeCell="AH13" sqref="AH13"/>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2</v>
      </c>
      <c r="Y11" s="187">
        <v>0</v>
      </c>
      <c r="Z11" s="137" t="b">
        <v>1</v>
      </c>
      <c r="AA11" s="137" t="b">
        <v>1</v>
      </c>
      <c r="AB11" s="188" t="s">
        <v>173</v>
      </c>
      <c r="AC11" s="180" t="s">
        <v>173</v>
      </c>
      <c r="AD11" s="188" t="s">
        <v>173</v>
      </c>
      <c r="AE11" s="188" t="s">
        <v>173</v>
      </c>
      <c r="AF11" s="189"/>
      <c r="AG11" s="189"/>
      <c r="AH11" s="186">
        <v>1</v>
      </c>
      <c r="AI11" s="187">
        <v>0</v>
      </c>
      <c r="AJ11" s="137" t="b">
        <v>1</v>
      </c>
      <c r="AK11" s="137" t="b">
        <v>1</v>
      </c>
      <c r="AL11" s="190" t="s">
        <v>173</v>
      </c>
      <c r="AM11" s="180" t="s">
        <v>173</v>
      </c>
      <c r="AN11" s="190" t="s">
        <v>173</v>
      </c>
      <c r="AO11" s="190" t="s">
        <v>173</v>
      </c>
      <c r="AP11" s="191"/>
      <c r="AQ11" s="192"/>
      <c r="AR11" s="129"/>
      <c r="AS11" s="193">
        <v>1</v>
      </c>
      <c r="AT11" s="193"/>
      <c r="AU11" s="193"/>
      <c r="AV11" s="193"/>
      <c r="AW11" s="193"/>
      <c r="AX11" s="194" t="s">
        <v>174</v>
      </c>
      <c r="AY11" s="195" t="s">
        <v>175</v>
      </c>
      <c r="AZ11" s="196" t="s">
        <v>175</v>
      </c>
      <c r="BA11" s="197" t="s">
        <v>175</v>
      </c>
      <c r="BB11" s="194" t="s">
        <v>175</v>
      </c>
      <c r="BC11" s="194" t="s">
        <v>175</v>
      </c>
      <c r="BD11" s="193"/>
      <c r="BE11" s="193"/>
    </row>
    <row r="12" spans="2:58" s="118" customFormat="1" ht="59.25" customHeight="1" x14ac:dyDescent="0.4">
      <c r="B12" s="129"/>
      <c r="C12" s="129" t="s">
        <v>176</v>
      </c>
      <c r="D12" s="129"/>
      <c r="E12" s="180" t="s">
        <v>177</v>
      </c>
      <c r="F12" s="180">
        <v>2</v>
      </c>
      <c r="G12" s="180"/>
      <c r="H12" s="180"/>
      <c r="I12" s="180"/>
      <c r="J12" s="180"/>
      <c r="K12" s="181">
        <v>31</v>
      </c>
      <c r="L12" s="182">
        <v>31</v>
      </c>
      <c r="M12" s="183">
        <v>31</v>
      </c>
      <c r="N12" s="183">
        <v>31</v>
      </c>
      <c r="O12" s="184">
        <v>31</v>
      </c>
      <c r="P12" s="185"/>
      <c r="Q12" s="180"/>
      <c r="R12" s="180"/>
      <c r="S12" s="180"/>
      <c r="T12" s="180"/>
      <c r="U12" s="180"/>
      <c r="V12" s="180"/>
      <c r="W12" s="180"/>
      <c r="X12" s="186">
        <v>2</v>
      </c>
      <c r="Y12" s="187">
        <v>0</v>
      </c>
      <c r="Z12" s="137" t="b">
        <v>1</v>
      </c>
      <c r="AA12" s="137" t="b">
        <v>1</v>
      </c>
      <c r="AB12" s="188" t="s">
        <v>173</v>
      </c>
      <c r="AC12" s="180" t="s">
        <v>173</v>
      </c>
      <c r="AD12" s="188" t="s">
        <v>173</v>
      </c>
      <c r="AE12" s="188" t="s">
        <v>173</v>
      </c>
      <c r="AF12" s="189"/>
      <c r="AG12" s="189"/>
      <c r="AH12" s="186">
        <v>1</v>
      </c>
      <c r="AI12" s="187">
        <v>0</v>
      </c>
      <c r="AJ12" s="137" t="b">
        <v>1</v>
      </c>
      <c r="AK12" s="137" t="b">
        <v>1</v>
      </c>
      <c r="AL12" s="190" t="s">
        <v>173</v>
      </c>
      <c r="AM12" s="180" t="s">
        <v>173</v>
      </c>
      <c r="AN12" s="190" t="s">
        <v>173</v>
      </c>
      <c r="AO12" s="190" t="s">
        <v>173</v>
      </c>
      <c r="AP12" s="191"/>
      <c r="AQ12" s="192"/>
      <c r="AR12" s="129"/>
      <c r="AS12" s="193">
        <v>1</v>
      </c>
      <c r="AT12" s="193"/>
      <c r="AU12" s="193"/>
      <c r="AV12" s="193"/>
      <c r="AW12" s="193"/>
      <c r="AX12" s="194" t="s">
        <v>174</v>
      </c>
      <c r="AY12" s="195" t="s">
        <v>175</v>
      </c>
      <c r="AZ12" s="196" t="s">
        <v>175</v>
      </c>
      <c r="BA12" s="197" t="s">
        <v>175</v>
      </c>
      <c r="BB12" s="194" t="s">
        <v>175</v>
      </c>
      <c r="BC12" s="194" t="s">
        <v>175</v>
      </c>
      <c r="BD12" s="193"/>
      <c r="BE12" s="193"/>
    </row>
    <row r="13" spans="2:58" s="118" customFormat="1" x14ac:dyDescent="0.4">
      <c r="B13" s="129"/>
      <c r="C13" s="129"/>
      <c r="D13" s="129"/>
      <c r="E13" s="180"/>
      <c r="F13" s="180"/>
      <c r="G13" s="180"/>
      <c r="H13" s="180"/>
      <c r="I13" s="180"/>
      <c r="J13" s="180"/>
      <c r="K13" s="180"/>
      <c r="L13" s="198"/>
      <c r="M13" s="199"/>
      <c r="N13" s="199"/>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x14ac:dyDescent="0.4">
      <c r="B14" s="129"/>
      <c r="C14" s="129"/>
      <c r="D14" s="129"/>
      <c r="E14" s="180"/>
      <c r="F14" s="180"/>
      <c r="G14" s="180"/>
      <c r="H14" s="180"/>
      <c r="I14" s="180"/>
      <c r="J14" s="180"/>
      <c r="K14" s="180"/>
      <c r="L14" s="198"/>
      <c r="M14" s="199"/>
      <c r="N14" s="199"/>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198"/>
      <c r="M15" s="199"/>
      <c r="N15" s="199"/>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198"/>
      <c r="M16" s="199"/>
      <c r="N16" s="199"/>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200"/>
      <c r="C17" s="200"/>
      <c r="D17" s="200"/>
      <c r="E17" s="180"/>
      <c r="F17" s="180"/>
      <c r="G17" s="180"/>
      <c r="H17" s="180"/>
      <c r="I17" s="180"/>
      <c r="J17" s="180"/>
      <c r="K17" s="180"/>
      <c r="L17" s="201"/>
      <c r="M17" s="199"/>
      <c r="N17" s="199"/>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9999D60-38AA-4431-BC94-243BA0AA1E5E}">
  <sheetPr>
    <pageSetUpPr fitToPage="1"/>
  </sheetPr>
  <dimension ref="B1:H29"/>
  <sheetViews>
    <sheetView showGridLines="0" zoomScaleNormal="85" workbookViewId="0">
      <selection activeCell="F16" sqref="F16:F17"/>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178</v>
      </c>
      <c r="E4" s="105"/>
    </row>
    <row r="5" spans="2:8" ht="11.25" customHeight="1" x14ac:dyDescent="0.25">
      <c r="B5" s="212">
        <v>45962</v>
      </c>
      <c r="C5" s="212">
        <v>45992</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179</v>
      </c>
      <c r="H8" s="124"/>
    </row>
    <row r="9" spans="2:8" x14ac:dyDescent="0.25">
      <c r="B9" s="141"/>
      <c r="C9" s="142"/>
      <c r="D9" s="142"/>
      <c r="E9" s="143"/>
      <c r="F9" s="202"/>
      <c r="G9" s="203"/>
      <c r="H9" s="204"/>
    </row>
    <row r="10" spans="2:8" s="179" customFormat="1" ht="37.5" customHeight="1" x14ac:dyDescent="0.25">
      <c r="B10" s="163" t="s">
        <v>151</v>
      </c>
      <c r="C10" s="163" t="s">
        <v>180</v>
      </c>
      <c r="D10" s="163" t="s">
        <v>120</v>
      </c>
      <c r="E10" s="164" t="s">
        <v>181</v>
      </c>
      <c r="F10" s="205" t="s">
        <v>118</v>
      </c>
      <c r="G10" s="163" t="s">
        <v>182</v>
      </c>
      <c r="H10" s="129" t="s">
        <v>183</v>
      </c>
    </row>
    <row r="11" spans="2:8" s="118" customFormat="1" ht="44.45" customHeight="1" x14ac:dyDescent="1.35">
      <c r="B11" s="129" t="s">
        <v>184</v>
      </c>
      <c r="C11" s="180" t="s">
        <v>171</v>
      </c>
      <c r="D11" s="206">
        <v>1</v>
      </c>
      <c r="E11" s="180" t="s">
        <v>185</v>
      </c>
      <c r="F11" s="207" t="s">
        <v>175</v>
      </c>
      <c r="G11" s="163" t="s">
        <v>186</v>
      </c>
      <c r="H11" s="206" t="s">
        <v>187</v>
      </c>
    </row>
    <row r="12" spans="2:8" s="118" customFormat="1" ht="44.45" customHeight="1" x14ac:dyDescent="1.35">
      <c r="B12" s="129"/>
      <c r="C12" s="180" t="s">
        <v>176</v>
      </c>
      <c r="D12" s="206">
        <v>2</v>
      </c>
      <c r="E12" s="180" t="s">
        <v>188</v>
      </c>
      <c r="F12" s="207" t="s">
        <v>175</v>
      </c>
      <c r="G12" s="163" t="s">
        <v>186</v>
      </c>
      <c r="H12" s="206" t="s">
        <v>187</v>
      </c>
    </row>
    <row r="13" spans="2:8" s="118" customFormat="1" ht="44.45" customHeight="1" x14ac:dyDescent="0.75">
      <c r="B13" s="129" t="s">
        <v>189</v>
      </c>
      <c r="C13" s="180" t="s">
        <v>171</v>
      </c>
      <c r="D13" s="206">
        <v>1</v>
      </c>
      <c r="E13" s="180" t="s">
        <v>190</v>
      </c>
      <c r="F13" s="208" t="s">
        <v>175</v>
      </c>
      <c r="G13" s="163" t="s">
        <v>191</v>
      </c>
      <c r="H13" s="206" t="s">
        <v>192</v>
      </c>
    </row>
    <row r="14" spans="2:8" s="118" customFormat="1" ht="44.45" customHeight="1" x14ac:dyDescent="0.75">
      <c r="B14" s="129"/>
      <c r="C14" s="180" t="s">
        <v>176</v>
      </c>
      <c r="D14" s="206">
        <v>2</v>
      </c>
      <c r="E14" s="180" t="s">
        <v>193</v>
      </c>
      <c r="F14" s="209" t="s">
        <v>175</v>
      </c>
      <c r="G14" s="163" t="s">
        <v>191</v>
      </c>
      <c r="H14" s="206" t="s">
        <v>192</v>
      </c>
    </row>
    <row r="15" spans="2:8" s="118" customFormat="1" ht="44.45" customHeight="1" x14ac:dyDescent="0.4">
      <c r="B15" s="129" t="s">
        <v>194</v>
      </c>
      <c r="C15" s="180" t="s">
        <v>171</v>
      </c>
      <c r="D15" s="206">
        <v>1</v>
      </c>
      <c r="E15" s="180" t="s">
        <v>195</v>
      </c>
      <c r="F15" s="210" t="s">
        <v>175</v>
      </c>
      <c r="G15" s="163" t="s">
        <v>196</v>
      </c>
      <c r="H15" s="206" t="s">
        <v>197</v>
      </c>
    </row>
    <row r="16" spans="2:8" s="118" customFormat="1" ht="44.45" customHeight="1" x14ac:dyDescent="0.4">
      <c r="B16" s="129"/>
      <c r="C16" s="180" t="s">
        <v>176</v>
      </c>
      <c r="D16" s="206">
        <v>2</v>
      </c>
      <c r="E16" s="180" t="s">
        <v>198</v>
      </c>
      <c r="F16" s="211" t="s">
        <v>175</v>
      </c>
      <c r="G16" s="163" t="s">
        <v>196</v>
      </c>
      <c r="H16" s="206" t="s">
        <v>197</v>
      </c>
    </row>
    <row r="17" spans="2:8" s="118" customFormat="1" ht="33" x14ac:dyDescent="0.4">
      <c r="B17" s="129" t="s">
        <v>199</v>
      </c>
      <c r="C17" s="180" t="s">
        <v>200</v>
      </c>
      <c r="D17" s="180">
        <v>1</v>
      </c>
      <c r="E17" s="180" t="s">
        <v>201</v>
      </c>
      <c r="F17" s="211" t="s">
        <v>175</v>
      </c>
      <c r="G17" s="163" t="s">
        <v>202</v>
      </c>
      <c r="H17" s="206" t="s">
        <v>202</v>
      </c>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200"/>
      <c r="C20" s="180"/>
      <c r="D20" s="180"/>
      <c r="E20" s="180"/>
      <c r="F20" s="180"/>
      <c r="G20" s="163"/>
      <c r="H20" s="180"/>
    </row>
    <row r="21" spans="2:8" s="118" customFormat="1" x14ac:dyDescent="0.4"/>
    <row r="22" spans="2:8" s="118" customFormat="1" x14ac:dyDescent="0.4"/>
    <row r="23" spans="2:8" s="118" customFormat="1" x14ac:dyDescent="0.4"/>
    <row r="24" spans="2:8" s="118" customFormat="1" x14ac:dyDescent="0.4"/>
    <row r="25" spans="2:8" s="118" customFormat="1" x14ac:dyDescent="0.4"/>
    <row r="26" spans="2:8" s="118" customFormat="1" x14ac:dyDescent="0.4"/>
    <row r="27" spans="2:8" s="118" customFormat="1" x14ac:dyDescent="0.4"/>
    <row r="28" spans="2:8" s="118" customFormat="1" x14ac:dyDescent="0.4"/>
    <row r="29" spans="2:8"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13830CD-1B37-4784-B28F-FFDEB960A9C8}">
  <dimension ref="A1:BA56"/>
  <sheetViews>
    <sheetView workbookViewId="0">
      <selection activeCell="A12" sqref="A12:IV12"/>
    </sheetView>
  </sheetViews>
  <sheetFormatPr defaultRowHeight="12" x14ac:dyDescent="0.15"/>
  <cols>
    <col min="1" max="16384" width="9" style="215"/>
  </cols>
  <sheetData>
    <row r="1" spans="1:53" ht="24" x14ac:dyDescent="0.15">
      <c r="A1" s="196" t="s">
        <v>175</v>
      </c>
      <c r="B1" s="213"/>
      <c r="C1" s="214"/>
    </row>
    <row r="2" spans="1:53" x14ac:dyDescent="0.15">
      <c r="B2" s="216"/>
      <c r="C2" s="214"/>
    </row>
    <row r="3" spans="1:53" x14ac:dyDescent="0.15">
      <c r="B3" s="217"/>
      <c r="C3" s="214"/>
    </row>
    <row r="4" spans="1:53" x14ac:dyDescent="0.15">
      <c r="B4" s="218"/>
      <c r="C4" s="219"/>
    </row>
    <row r="5" spans="1:53" x14ac:dyDescent="0.15">
      <c r="B5" s="220"/>
      <c r="C5" s="219"/>
    </row>
    <row r="6" spans="1:53" x14ac:dyDescent="0.15">
      <c r="B6" s="221"/>
      <c r="C6" s="219"/>
    </row>
    <row r="7" spans="1:53" x14ac:dyDescent="0.15">
      <c r="B7" s="222"/>
      <c r="C7" s="219"/>
    </row>
    <row r="8" spans="1:53" x14ac:dyDescent="0.15">
      <c r="B8" s="223"/>
      <c r="C8" s="219"/>
    </row>
    <row r="9" spans="1:53" x14ac:dyDescent="0.15">
      <c r="B9" s="224"/>
      <c r="C9" s="219"/>
    </row>
    <row r="10" spans="1:53" x14ac:dyDescent="0.15">
      <c r="B10" s="225"/>
      <c r="C10" s="219"/>
    </row>
    <row r="11" spans="1:53" x14ac:dyDescent="0.15">
      <c r="B11" s="226"/>
      <c r="C11" s="219"/>
      <c r="J11" s="215" t="s">
        <v>203</v>
      </c>
      <c r="K11" s="215" t="s">
        <v>440</v>
      </c>
      <c r="L11" s="215" t="s">
        <v>285</v>
      </c>
      <c r="M11" s="215" t="s">
        <v>441</v>
      </c>
      <c r="N11" s="215" t="s">
        <v>442</v>
      </c>
      <c r="O11" s="215" t="s">
        <v>443</v>
      </c>
      <c r="AB11" s="215" t="s">
        <v>209</v>
      </c>
      <c r="AD11" s="215" t="s">
        <v>444</v>
      </c>
      <c r="AE11" s="215" t="s">
        <v>445</v>
      </c>
      <c r="AL11" s="215" t="s">
        <v>212</v>
      </c>
      <c r="AN11" s="215" t="s">
        <v>446</v>
      </c>
      <c r="AO11" s="215" t="s">
        <v>447</v>
      </c>
      <c r="AX11" s="215" t="s">
        <v>215</v>
      </c>
      <c r="AY11" s="215" t="s">
        <v>216</v>
      </c>
      <c r="AZ11" s="215" t="s">
        <v>217</v>
      </c>
      <c r="BA11" s="215" t="s">
        <v>218</v>
      </c>
    </row>
    <row r="12" spans="1:53" x14ac:dyDescent="0.15">
      <c r="B12" s="227"/>
      <c r="C12" s="219"/>
      <c r="J12" s="215" t="s">
        <v>219</v>
      </c>
      <c r="K12" s="215" t="s">
        <v>448</v>
      </c>
      <c r="L12" s="215" t="s">
        <v>221</v>
      </c>
      <c r="M12" s="215" t="s">
        <v>294</v>
      </c>
      <c r="O12" s="215" t="s">
        <v>449</v>
      </c>
      <c r="AB12" s="215" t="s">
        <v>225</v>
      </c>
      <c r="AD12" s="215" t="s">
        <v>450</v>
      </c>
      <c r="AE12" s="215" t="s">
        <v>451</v>
      </c>
      <c r="AL12" s="215" t="s">
        <v>228</v>
      </c>
      <c r="AN12" s="215" t="s">
        <v>452</v>
      </c>
      <c r="AO12" s="215" t="s">
        <v>453</v>
      </c>
      <c r="AX12" s="215" t="s">
        <v>231</v>
      </c>
      <c r="AY12" s="215" t="s">
        <v>232</v>
      </c>
      <c r="AZ12" s="215" t="s">
        <v>233</v>
      </c>
      <c r="BA12" s="215" t="s">
        <v>234</v>
      </c>
    </row>
    <row r="13" spans="1:53" x14ac:dyDescent="0.15">
      <c r="B13" s="228"/>
      <c r="C13" s="219"/>
    </row>
    <row r="14" spans="1:53" x14ac:dyDescent="0.15">
      <c r="B14" s="229"/>
      <c r="C14" s="219"/>
    </row>
    <row r="15" spans="1:53" x14ac:dyDescent="0.15">
      <c r="B15" s="230"/>
      <c r="C15" s="219"/>
    </row>
    <row r="16" spans="1:53" x14ac:dyDescent="0.15">
      <c r="B16" s="231"/>
      <c r="C16" s="219"/>
    </row>
    <row r="17" spans="2:3" x14ac:dyDescent="0.15">
      <c r="B17" s="232"/>
      <c r="C17" s="219"/>
    </row>
    <row r="18" spans="2:3" x14ac:dyDescent="0.15">
      <c r="B18" s="233"/>
      <c r="C18" s="219"/>
    </row>
    <row r="19" spans="2:3" x14ac:dyDescent="0.15">
      <c r="B19" s="234"/>
      <c r="C19" s="219"/>
    </row>
    <row r="20" spans="2:3" x14ac:dyDescent="0.15">
      <c r="B20" s="235"/>
      <c r="C20" s="219"/>
    </row>
    <row r="21" spans="2:3" x14ac:dyDescent="0.15">
      <c r="B21" s="236"/>
    </row>
    <row r="22" spans="2:3" x14ac:dyDescent="0.15">
      <c r="B22" s="237"/>
    </row>
    <row r="23" spans="2:3" x14ac:dyDescent="0.15">
      <c r="B23" s="238"/>
    </row>
    <row r="24" spans="2:3" x14ac:dyDescent="0.15">
      <c r="B24" s="239"/>
    </row>
    <row r="25" spans="2:3" x14ac:dyDescent="0.15">
      <c r="B25" s="240"/>
    </row>
    <row r="26" spans="2:3" x14ac:dyDescent="0.15">
      <c r="B26" s="241"/>
    </row>
    <row r="27" spans="2:3" x14ac:dyDescent="0.15">
      <c r="B27" s="242"/>
    </row>
    <row r="28" spans="2:3" x14ac:dyDescent="0.15">
      <c r="B28" s="243"/>
    </row>
    <row r="29" spans="2:3" x14ac:dyDescent="0.15">
      <c r="B29" s="244"/>
    </row>
    <row r="30" spans="2:3" x14ac:dyDescent="0.15">
      <c r="B30" s="245"/>
    </row>
    <row r="31" spans="2:3" x14ac:dyDescent="0.15">
      <c r="B31" s="246"/>
    </row>
    <row r="32" spans="2:3" x14ac:dyDescent="0.15">
      <c r="B32" s="247"/>
    </row>
    <row r="33" spans="2:2" x14ac:dyDescent="0.15">
      <c r="B33" s="248"/>
    </row>
    <row r="34" spans="2:2" x14ac:dyDescent="0.15">
      <c r="B34" s="249"/>
    </row>
    <row r="35" spans="2:2" x14ac:dyDescent="0.15">
      <c r="B35" s="250"/>
    </row>
    <row r="36" spans="2:2" x14ac:dyDescent="0.15">
      <c r="B36" s="251"/>
    </row>
    <row r="37" spans="2:2" x14ac:dyDescent="0.15">
      <c r="B37" s="252"/>
    </row>
    <row r="38" spans="2:2" x14ac:dyDescent="0.15">
      <c r="B38" s="253"/>
    </row>
    <row r="39" spans="2:2" x14ac:dyDescent="0.15">
      <c r="B39" s="254"/>
    </row>
    <row r="40" spans="2:2" x14ac:dyDescent="0.15">
      <c r="B40" s="219"/>
    </row>
    <row r="41" spans="2:2" x14ac:dyDescent="0.15">
      <c r="B41" s="214"/>
    </row>
    <row r="42" spans="2:2" x14ac:dyDescent="0.15">
      <c r="B42" s="255"/>
    </row>
    <row r="43" spans="2:2" x14ac:dyDescent="0.15">
      <c r="B43" s="256"/>
    </row>
    <row r="44" spans="2:2" x14ac:dyDescent="0.15">
      <c r="B44" s="257"/>
    </row>
    <row r="45" spans="2:2" x14ac:dyDescent="0.15">
      <c r="B45" s="258"/>
    </row>
    <row r="46" spans="2:2" x14ac:dyDescent="0.15">
      <c r="B46" s="259"/>
    </row>
    <row r="47" spans="2:2" x14ac:dyDescent="0.15">
      <c r="B47" s="260"/>
    </row>
    <row r="48" spans="2:2" x14ac:dyDescent="0.15">
      <c r="B48" s="261"/>
    </row>
    <row r="49" spans="2:2" x14ac:dyDescent="0.15">
      <c r="B49" s="262"/>
    </row>
    <row r="50" spans="2:2" x14ac:dyDescent="0.15">
      <c r="B50" s="263"/>
    </row>
    <row r="51" spans="2:2" x14ac:dyDescent="0.15">
      <c r="B51" s="264"/>
    </row>
    <row r="52" spans="2:2" x14ac:dyDescent="0.15">
      <c r="B52" s="265"/>
    </row>
    <row r="53" spans="2:2" x14ac:dyDescent="0.15">
      <c r="B53" s="266"/>
    </row>
    <row r="54" spans="2:2" x14ac:dyDescent="0.15">
      <c r="B54" s="267"/>
    </row>
    <row r="55" spans="2:2" x14ac:dyDescent="0.15">
      <c r="B55" s="268"/>
    </row>
    <row r="56" spans="2:2" x14ac:dyDescent="0.15">
      <c r="B56" s="269"/>
    </row>
  </sheetData>
  <phoneticPr fontId="1"/>
  <pageMargins left="0.78700000000000003" right="0.78700000000000003" top="0.98399999999999999" bottom="0.98399999999999999" header="0.51200000000000001" footer="0.51200000000000001"/>
  <headerFooter alignWithMargins="0"/>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0F408DC-C6F8-49B4-AAB7-CA19AD471391}">
  <sheetPr>
    <pageSetUpPr fitToPage="1"/>
  </sheetPr>
  <dimension ref="A1:GA352"/>
  <sheetViews>
    <sheetView showGridLines="0" defaultGridColor="0" colorId="23" zoomScale="40" zoomScaleNormal="40" workbookViewId="0">
      <selection activeCell="B2" sqref="B2"/>
    </sheetView>
  </sheetViews>
  <sheetFormatPr defaultColWidth="7.875" defaultRowHeight="18.75" x14ac:dyDescent="0.2"/>
  <cols>
    <col min="1" max="1" width="10.625" style="270" customWidth="1"/>
    <col min="2" max="2" width="1.125" style="271" customWidth="1"/>
    <col min="3" max="30" width="4.75" style="271" customWidth="1"/>
    <col min="31" max="34" width="3.5" style="271" customWidth="1"/>
    <col min="35" max="62" width="4.75" style="271" customWidth="1"/>
    <col min="63" max="63" width="10.625" style="271" customWidth="1"/>
    <col min="64" max="64" width="3.375" style="396" customWidth="1"/>
    <col min="65" max="65" width="1.5" style="396" customWidth="1"/>
    <col min="66" max="183" width="27.375" style="396" customWidth="1"/>
    <col min="184" max="256" width="7.875" style="271"/>
    <col min="257" max="257" width="9.375" style="271" customWidth="1"/>
    <col min="258" max="258" width="1.125" style="271" customWidth="1"/>
    <col min="259" max="286" width="4.75" style="271" customWidth="1"/>
    <col min="287" max="290" width="3.5" style="271" customWidth="1"/>
    <col min="291" max="318" width="4.75" style="271" customWidth="1"/>
    <col min="319" max="319" width="9.375" style="271" customWidth="1"/>
    <col min="320" max="320" width="3.375" style="271" customWidth="1"/>
    <col min="321" max="321" width="1.5" style="271" customWidth="1"/>
    <col min="322" max="439" width="27.375" style="271" customWidth="1"/>
    <col min="440" max="512" width="7.875" style="271"/>
    <col min="513" max="513" width="9.375" style="271" customWidth="1"/>
    <col min="514" max="514" width="1.125" style="271" customWidth="1"/>
    <col min="515" max="542" width="4.75" style="271" customWidth="1"/>
    <col min="543" max="546" width="3.5" style="271" customWidth="1"/>
    <col min="547" max="574" width="4.75" style="271" customWidth="1"/>
    <col min="575" max="575" width="9.375" style="271" customWidth="1"/>
    <col min="576" max="576" width="3.375" style="271" customWidth="1"/>
    <col min="577" max="577" width="1.5" style="271" customWidth="1"/>
    <col min="578" max="695" width="27.375" style="271" customWidth="1"/>
    <col min="696" max="768" width="7.875" style="271"/>
    <col min="769" max="769" width="9.375" style="271" customWidth="1"/>
    <col min="770" max="770" width="1.125" style="271" customWidth="1"/>
    <col min="771" max="798" width="4.75" style="271" customWidth="1"/>
    <col min="799" max="802" width="3.5" style="271" customWidth="1"/>
    <col min="803" max="830" width="4.75" style="271" customWidth="1"/>
    <col min="831" max="831" width="9.375" style="271" customWidth="1"/>
    <col min="832" max="832" width="3.375" style="271" customWidth="1"/>
    <col min="833" max="833" width="1.5" style="271" customWidth="1"/>
    <col min="834" max="951" width="27.375" style="271" customWidth="1"/>
    <col min="952" max="1024" width="7.875" style="271"/>
    <col min="1025" max="1025" width="9.375" style="271" customWidth="1"/>
    <col min="1026" max="1026" width="1.125" style="271" customWidth="1"/>
    <col min="1027" max="1054" width="4.75" style="271" customWidth="1"/>
    <col min="1055" max="1058" width="3.5" style="271" customWidth="1"/>
    <col min="1059" max="1086" width="4.75" style="271" customWidth="1"/>
    <col min="1087" max="1087" width="9.375" style="271" customWidth="1"/>
    <col min="1088" max="1088" width="3.375" style="271" customWidth="1"/>
    <col min="1089" max="1089" width="1.5" style="271" customWidth="1"/>
    <col min="1090" max="1207" width="27.375" style="271" customWidth="1"/>
    <col min="1208" max="1280" width="7.875" style="271"/>
    <col min="1281" max="1281" width="9.375" style="271" customWidth="1"/>
    <col min="1282" max="1282" width="1.125" style="271" customWidth="1"/>
    <col min="1283" max="1310" width="4.75" style="271" customWidth="1"/>
    <col min="1311" max="1314" width="3.5" style="271" customWidth="1"/>
    <col min="1315" max="1342" width="4.75" style="271" customWidth="1"/>
    <col min="1343" max="1343" width="9.375" style="271" customWidth="1"/>
    <col min="1344" max="1344" width="3.375" style="271" customWidth="1"/>
    <col min="1345" max="1345" width="1.5" style="271" customWidth="1"/>
    <col min="1346" max="1463" width="27.375" style="271" customWidth="1"/>
    <col min="1464" max="1536" width="7.875" style="271"/>
    <col min="1537" max="1537" width="9.375" style="271" customWidth="1"/>
    <col min="1538" max="1538" width="1.125" style="271" customWidth="1"/>
    <col min="1539" max="1566" width="4.75" style="271" customWidth="1"/>
    <col min="1567" max="1570" width="3.5" style="271" customWidth="1"/>
    <col min="1571" max="1598" width="4.75" style="271" customWidth="1"/>
    <col min="1599" max="1599" width="9.375" style="271" customWidth="1"/>
    <col min="1600" max="1600" width="3.375" style="271" customWidth="1"/>
    <col min="1601" max="1601" width="1.5" style="271" customWidth="1"/>
    <col min="1602" max="1719" width="27.375" style="271" customWidth="1"/>
    <col min="1720" max="1792" width="7.875" style="271"/>
    <col min="1793" max="1793" width="9.375" style="271" customWidth="1"/>
    <col min="1794" max="1794" width="1.125" style="271" customWidth="1"/>
    <col min="1795" max="1822" width="4.75" style="271" customWidth="1"/>
    <col min="1823" max="1826" width="3.5" style="271" customWidth="1"/>
    <col min="1827" max="1854" width="4.75" style="271" customWidth="1"/>
    <col min="1855" max="1855" width="9.375" style="271" customWidth="1"/>
    <col min="1856" max="1856" width="3.375" style="271" customWidth="1"/>
    <col min="1857" max="1857" width="1.5" style="271" customWidth="1"/>
    <col min="1858" max="1975" width="27.375" style="271" customWidth="1"/>
    <col min="1976" max="2048" width="7.875" style="271"/>
    <col min="2049" max="2049" width="9.375" style="271" customWidth="1"/>
    <col min="2050" max="2050" width="1.125" style="271" customWidth="1"/>
    <col min="2051" max="2078" width="4.75" style="271" customWidth="1"/>
    <col min="2079" max="2082" width="3.5" style="271" customWidth="1"/>
    <col min="2083" max="2110" width="4.75" style="271" customWidth="1"/>
    <col min="2111" max="2111" width="9.375" style="271" customWidth="1"/>
    <col min="2112" max="2112" width="3.375" style="271" customWidth="1"/>
    <col min="2113" max="2113" width="1.5" style="271" customWidth="1"/>
    <col min="2114" max="2231" width="27.375" style="271" customWidth="1"/>
    <col min="2232" max="2304" width="7.875" style="271"/>
    <col min="2305" max="2305" width="9.375" style="271" customWidth="1"/>
    <col min="2306" max="2306" width="1.125" style="271" customWidth="1"/>
    <col min="2307" max="2334" width="4.75" style="271" customWidth="1"/>
    <col min="2335" max="2338" width="3.5" style="271" customWidth="1"/>
    <col min="2339" max="2366" width="4.75" style="271" customWidth="1"/>
    <col min="2367" max="2367" width="9.375" style="271" customWidth="1"/>
    <col min="2368" max="2368" width="3.375" style="271" customWidth="1"/>
    <col min="2369" max="2369" width="1.5" style="271" customWidth="1"/>
    <col min="2370" max="2487" width="27.375" style="271" customWidth="1"/>
    <col min="2488" max="2560" width="7.875" style="271"/>
    <col min="2561" max="2561" width="9.375" style="271" customWidth="1"/>
    <col min="2562" max="2562" width="1.125" style="271" customWidth="1"/>
    <col min="2563" max="2590" width="4.75" style="271" customWidth="1"/>
    <col min="2591" max="2594" width="3.5" style="271" customWidth="1"/>
    <col min="2595" max="2622" width="4.75" style="271" customWidth="1"/>
    <col min="2623" max="2623" width="9.375" style="271" customWidth="1"/>
    <col min="2624" max="2624" width="3.375" style="271" customWidth="1"/>
    <col min="2625" max="2625" width="1.5" style="271" customWidth="1"/>
    <col min="2626" max="2743" width="27.375" style="271" customWidth="1"/>
    <col min="2744" max="2816" width="7.875" style="271"/>
    <col min="2817" max="2817" width="9.375" style="271" customWidth="1"/>
    <col min="2818" max="2818" width="1.125" style="271" customWidth="1"/>
    <col min="2819" max="2846" width="4.75" style="271" customWidth="1"/>
    <col min="2847" max="2850" width="3.5" style="271" customWidth="1"/>
    <col min="2851" max="2878" width="4.75" style="271" customWidth="1"/>
    <col min="2879" max="2879" width="9.375" style="271" customWidth="1"/>
    <col min="2880" max="2880" width="3.375" style="271" customWidth="1"/>
    <col min="2881" max="2881" width="1.5" style="271" customWidth="1"/>
    <col min="2882" max="2999" width="27.375" style="271" customWidth="1"/>
    <col min="3000" max="3072" width="7.875" style="271"/>
    <col min="3073" max="3073" width="9.375" style="271" customWidth="1"/>
    <col min="3074" max="3074" width="1.125" style="271" customWidth="1"/>
    <col min="3075" max="3102" width="4.75" style="271" customWidth="1"/>
    <col min="3103" max="3106" width="3.5" style="271" customWidth="1"/>
    <col min="3107" max="3134" width="4.75" style="271" customWidth="1"/>
    <col min="3135" max="3135" width="9.375" style="271" customWidth="1"/>
    <col min="3136" max="3136" width="3.375" style="271" customWidth="1"/>
    <col min="3137" max="3137" width="1.5" style="271" customWidth="1"/>
    <col min="3138" max="3255" width="27.375" style="271" customWidth="1"/>
    <col min="3256" max="3328" width="7.875" style="271"/>
    <col min="3329" max="3329" width="9.375" style="271" customWidth="1"/>
    <col min="3330" max="3330" width="1.125" style="271" customWidth="1"/>
    <col min="3331" max="3358" width="4.75" style="271" customWidth="1"/>
    <col min="3359" max="3362" width="3.5" style="271" customWidth="1"/>
    <col min="3363" max="3390" width="4.75" style="271" customWidth="1"/>
    <col min="3391" max="3391" width="9.375" style="271" customWidth="1"/>
    <col min="3392" max="3392" width="3.375" style="271" customWidth="1"/>
    <col min="3393" max="3393" width="1.5" style="271" customWidth="1"/>
    <col min="3394" max="3511" width="27.375" style="271" customWidth="1"/>
    <col min="3512" max="3584" width="7.875" style="271"/>
    <col min="3585" max="3585" width="9.375" style="271" customWidth="1"/>
    <col min="3586" max="3586" width="1.125" style="271" customWidth="1"/>
    <col min="3587" max="3614" width="4.75" style="271" customWidth="1"/>
    <col min="3615" max="3618" width="3.5" style="271" customWidth="1"/>
    <col min="3619" max="3646" width="4.75" style="271" customWidth="1"/>
    <col min="3647" max="3647" width="9.375" style="271" customWidth="1"/>
    <col min="3648" max="3648" width="3.375" style="271" customWidth="1"/>
    <col min="3649" max="3649" width="1.5" style="271" customWidth="1"/>
    <col min="3650" max="3767" width="27.375" style="271" customWidth="1"/>
    <col min="3768" max="3840" width="7.875" style="271"/>
    <col min="3841" max="3841" width="9.375" style="271" customWidth="1"/>
    <col min="3842" max="3842" width="1.125" style="271" customWidth="1"/>
    <col min="3843" max="3870" width="4.75" style="271" customWidth="1"/>
    <col min="3871" max="3874" width="3.5" style="271" customWidth="1"/>
    <col min="3875" max="3902" width="4.75" style="271" customWidth="1"/>
    <col min="3903" max="3903" width="9.375" style="271" customWidth="1"/>
    <col min="3904" max="3904" width="3.375" style="271" customWidth="1"/>
    <col min="3905" max="3905" width="1.5" style="271" customWidth="1"/>
    <col min="3906" max="4023" width="27.375" style="271" customWidth="1"/>
    <col min="4024" max="4096" width="7.875" style="271"/>
    <col min="4097" max="4097" width="9.375" style="271" customWidth="1"/>
    <col min="4098" max="4098" width="1.125" style="271" customWidth="1"/>
    <col min="4099" max="4126" width="4.75" style="271" customWidth="1"/>
    <col min="4127" max="4130" width="3.5" style="271" customWidth="1"/>
    <col min="4131" max="4158" width="4.75" style="271" customWidth="1"/>
    <col min="4159" max="4159" width="9.375" style="271" customWidth="1"/>
    <col min="4160" max="4160" width="3.375" style="271" customWidth="1"/>
    <col min="4161" max="4161" width="1.5" style="271" customWidth="1"/>
    <col min="4162" max="4279" width="27.375" style="271" customWidth="1"/>
    <col min="4280" max="4352" width="7.875" style="271"/>
    <col min="4353" max="4353" width="9.375" style="271" customWidth="1"/>
    <col min="4354" max="4354" width="1.125" style="271" customWidth="1"/>
    <col min="4355" max="4382" width="4.75" style="271" customWidth="1"/>
    <col min="4383" max="4386" width="3.5" style="271" customWidth="1"/>
    <col min="4387" max="4414" width="4.75" style="271" customWidth="1"/>
    <col min="4415" max="4415" width="9.375" style="271" customWidth="1"/>
    <col min="4416" max="4416" width="3.375" style="271" customWidth="1"/>
    <col min="4417" max="4417" width="1.5" style="271" customWidth="1"/>
    <col min="4418" max="4535" width="27.375" style="271" customWidth="1"/>
    <col min="4536" max="4608" width="7.875" style="271"/>
    <col min="4609" max="4609" width="9.375" style="271" customWidth="1"/>
    <col min="4610" max="4610" width="1.125" style="271" customWidth="1"/>
    <col min="4611" max="4638" width="4.75" style="271" customWidth="1"/>
    <col min="4639" max="4642" width="3.5" style="271" customWidth="1"/>
    <col min="4643" max="4670" width="4.75" style="271" customWidth="1"/>
    <col min="4671" max="4671" width="9.375" style="271" customWidth="1"/>
    <col min="4672" max="4672" width="3.375" style="271" customWidth="1"/>
    <col min="4673" max="4673" width="1.5" style="271" customWidth="1"/>
    <col min="4674" max="4791" width="27.375" style="271" customWidth="1"/>
    <col min="4792" max="4864" width="7.875" style="271"/>
    <col min="4865" max="4865" width="9.375" style="271" customWidth="1"/>
    <col min="4866" max="4866" width="1.125" style="271" customWidth="1"/>
    <col min="4867" max="4894" width="4.75" style="271" customWidth="1"/>
    <col min="4895" max="4898" width="3.5" style="271" customWidth="1"/>
    <col min="4899" max="4926" width="4.75" style="271" customWidth="1"/>
    <col min="4927" max="4927" width="9.375" style="271" customWidth="1"/>
    <col min="4928" max="4928" width="3.375" style="271" customWidth="1"/>
    <col min="4929" max="4929" width="1.5" style="271" customWidth="1"/>
    <col min="4930" max="5047" width="27.375" style="271" customWidth="1"/>
    <col min="5048" max="5120" width="7.875" style="271"/>
    <col min="5121" max="5121" width="9.375" style="271" customWidth="1"/>
    <col min="5122" max="5122" width="1.125" style="271" customWidth="1"/>
    <col min="5123" max="5150" width="4.75" style="271" customWidth="1"/>
    <col min="5151" max="5154" width="3.5" style="271" customWidth="1"/>
    <col min="5155" max="5182" width="4.75" style="271" customWidth="1"/>
    <col min="5183" max="5183" width="9.375" style="271" customWidth="1"/>
    <col min="5184" max="5184" width="3.375" style="271" customWidth="1"/>
    <col min="5185" max="5185" width="1.5" style="271" customWidth="1"/>
    <col min="5186" max="5303" width="27.375" style="271" customWidth="1"/>
    <col min="5304" max="5376" width="7.875" style="271"/>
    <col min="5377" max="5377" width="9.375" style="271" customWidth="1"/>
    <col min="5378" max="5378" width="1.125" style="271" customWidth="1"/>
    <col min="5379" max="5406" width="4.75" style="271" customWidth="1"/>
    <col min="5407" max="5410" width="3.5" style="271" customWidth="1"/>
    <col min="5411" max="5438" width="4.75" style="271" customWidth="1"/>
    <col min="5439" max="5439" width="9.375" style="271" customWidth="1"/>
    <col min="5440" max="5440" width="3.375" style="271" customWidth="1"/>
    <col min="5441" max="5441" width="1.5" style="271" customWidth="1"/>
    <col min="5442" max="5559" width="27.375" style="271" customWidth="1"/>
    <col min="5560" max="5632" width="7.875" style="271"/>
    <col min="5633" max="5633" width="9.375" style="271" customWidth="1"/>
    <col min="5634" max="5634" width="1.125" style="271" customWidth="1"/>
    <col min="5635" max="5662" width="4.75" style="271" customWidth="1"/>
    <col min="5663" max="5666" width="3.5" style="271" customWidth="1"/>
    <col min="5667" max="5694" width="4.75" style="271" customWidth="1"/>
    <col min="5695" max="5695" width="9.375" style="271" customWidth="1"/>
    <col min="5696" max="5696" width="3.375" style="271" customWidth="1"/>
    <col min="5697" max="5697" width="1.5" style="271" customWidth="1"/>
    <col min="5698" max="5815" width="27.375" style="271" customWidth="1"/>
    <col min="5816" max="5888" width="7.875" style="271"/>
    <col min="5889" max="5889" width="9.375" style="271" customWidth="1"/>
    <col min="5890" max="5890" width="1.125" style="271" customWidth="1"/>
    <col min="5891" max="5918" width="4.75" style="271" customWidth="1"/>
    <col min="5919" max="5922" width="3.5" style="271" customWidth="1"/>
    <col min="5923" max="5950" width="4.75" style="271" customWidth="1"/>
    <col min="5951" max="5951" width="9.375" style="271" customWidth="1"/>
    <col min="5952" max="5952" width="3.375" style="271" customWidth="1"/>
    <col min="5953" max="5953" width="1.5" style="271" customWidth="1"/>
    <col min="5954" max="6071" width="27.375" style="271" customWidth="1"/>
    <col min="6072" max="6144" width="7.875" style="271"/>
    <col min="6145" max="6145" width="9.375" style="271" customWidth="1"/>
    <col min="6146" max="6146" width="1.125" style="271" customWidth="1"/>
    <col min="6147" max="6174" width="4.75" style="271" customWidth="1"/>
    <col min="6175" max="6178" width="3.5" style="271" customWidth="1"/>
    <col min="6179" max="6206" width="4.75" style="271" customWidth="1"/>
    <col min="6207" max="6207" width="9.375" style="271" customWidth="1"/>
    <col min="6208" max="6208" width="3.375" style="271" customWidth="1"/>
    <col min="6209" max="6209" width="1.5" style="271" customWidth="1"/>
    <col min="6210" max="6327" width="27.375" style="271" customWidth="1"/>
    <col min="6328" max="6400" width="7.875" style="271"/>
    <col min="6401" max="6401" width="9.375" style="271" customWidth="1"/>
    <col min="6402" max="6402" width="1.125" style="271" customWidth="1"/>
    <col min="6403" max="6430" width="4.75" style="271" customWidth="1"/>
    <col min="6431" max="6434" width="3.5" style="271" customWidth="1"/>
    <col min="6435" max="6462" width="4.75" style="271" customWidth="1"/>
    <col min="6463" max="6463" width="9.375" style="271" customWidth="1"/>
    <col min="6464" max="6464" width="3.375" style="271" customWidth="1"/>
    <col min="6465" max="6465" width="1.5" style="271" customWidth="1"/>
    <col min="6466" max="6583" width="27.375" style="271" customWidth="1"/>
    <col min="6584" max="6656" width="7.875" style="271"/>
    <col min="6657" max="6657" width="9.375" style="271" customWidth="1"/>
    <col min="6658" max="6658" width="1.125" style="271" customWidth="1"/>
    <col min="6659" max="6686" width="4.75" style="271" customWidth="1"/>
    <col min="6687" max="6690" width="3.5" style="271" customWidth="1"/>
    <col min="6691" max="6718" width="4.75" style="271" customWidth="1"/>
    <col min="6719" max="6719" width="9.375" style="271" customWidth="1"/>
    <col min="6720" max="6720" width="3.375" style="271" customWidth="1"/>
    <col min="6721" max="6721" width="1.5" style="271" customWidth="1"/>
    <col min="6722" max="6839" width="27.375" style="271" customWidth="1"/>
    <col min="6840" max="6912" width="7.875" style="271"/>
    <col min="6913" max="6913" width="9.375" style="271" customWidth="1"/>
    <col min="6914" max="6914" width="1.125" style="271" customWidth="1"/>
    <col min="6915" max="6942" width="4.75" style="271" customWidth="1"/>
    <col min="6943" max="6946" width="3.5" style="271" customWidth="1"/>
    <col min="6947" max="6974" width="4.75" style="271" customWidth="1"/>
    <col min="6975" max="6975" width="9.375" style="271" customWidth="1"/>
    <col min="6976" max="6976" width="3.375" style="271" customWidth="1"/>
    <col min="6977" max="6977" width="1.5" style="271" customWidth="1"/>
    <col min="6978" max="7095" width="27.375" style="271" customWidth="1"/>
    <col min="7096" max="7168" width="7.875" style="271"/>
    <col min="7169" max="7169" width="9.375" style="271" customWidth="1"/>
    <col min="7170" max="7170" width="1.125" style="271" customWidth="1"/>
    <col min="7171" max="7198" width="4.75" style="271" customWidth="1"/>
    <col min="7199" max="7202" width="3.5" style="271" customWidth="1"/>
    <col min="7203" max="7230" width="4.75" style="271" customWidth="1"/>
    <col min="7231" max="7231" width="9.375" style="271" customWidth="1"/>
    <col min="7232" max="7232" width="3.375" style="271" customWidth="1"/>
    <col min="7233" max="7233" width="1.5" style="271" customWidth="1"/>
    <col min="7234" max="7351" width="27.375" style="271" customWidth="1"/>
    <col min="7352" max="7424" width="7.875" style="271"/>
    <col min="7425" max="7425" width="9.375" style="271" customWidth="1"/>
    <col min="7426" max="7426" width="1.125" style="271" customWidth="1"/>
    <col min="7427" max="7454" width="4.75" style="271" customWidth="1"/>
    <col min="7455" max="7458" width="3.5" style="271" customWidth="1"/>
    <col min="7459" max="7486" width="4.75" style="271" customWidth="1"/>
    <col min="7487" max="7487" width="9.375" style="271" customWidth="1"/>
    <col min="7488" max="7488" width="3.375" style="271" customWidth="1"/>
    <col min="7489" max="7489" width="1.5" style="271" customWidth="1"/>
    <col min="7490" max="7607" width="27.375" style="271" customWidth="1"/>
    <col min="7608" max="7680" width="7.875" style="271"/>
    <col min="7681" max="7681" width="9.375" style="271" customWidth="1"/>
    <col min="7682" max="7682" width="1.125" style="271" customWidth="1"/>
    <col min="7683" max="7710" width="4.75" style="271" customWidth="1"/>
    <col min="7711" max="7714" width="3.5" style="271" customWidth="1"/>
    <col min="7715" max="7742" width="4.75" style="271" customWidth="1"/>
    <col min="7743" max="7743" width="9.375" style="271" customWidth="1"/>
    <col min="7744" max="7744" width="3.375" style="271" customWidth="1"/>
    <col min="7745" max="7745" width="1.5" style="271" customWidth="1"/>
    <col min="7746" max="7863" width="27.375" style="271" customWidth="1"/>
    <col min="7864" max="7936" width="7.875" style="271"/>
    <col min="7937" max="7937" width="9.375" style="271" customWidth="1"/>
    <col min="7938" max="7938" width="1.125" style="271" customWidth="1"/>
    <col min="7939" max="7966" width="4.75" style="271" customWidth="1"/>
    <col min="7967" max="7970" width="3.5" style="271" customWidth="1"/>
    <col min="7971" max="7998" width="4.75" style="271" customWidth="1"/>
    <col min="7999" max="7999" width="9.375" style="271" customWidth="1"/>
    <col min="8000" max="8000" width="3.375" style="271" customWidth="1"/>
    <col min="8001" max="8001" width="1.5" style="271" customWidth="1"/>
    <col min="8002" max="8119" width="27.375" style="271" customWidth="1"/>
    <col min="8120" max="8192" width="7.875" style="271"/>
    <col min="8193" max="8193" width="9.375" style="271" customWidth="1"/>
    <col min="8194" max="8194" width="1.125" style="271" customWidth="1"/>
    <col min="8195" max="8222" width="4.75" style="271" customWidth="1"/>
    <col min="8223" max="8226" width="3.5" style="271" customWidth="1"/>
    <col min="8227" max="8254" width="4.75" style="271" customWidth="1"/>
    <col min="8255" max="8255" width="9.375" style="271" customWidth="1"/>
    <col min="8256" max="8256" width="3.375" style="271" customWidth="1"/>
    <col min="8257" max="8257" width="1.5" style="271" customWidth="1"/>
    <col min="8258" max="8375" width="27.375" style="271" customWidth="1"/>
    <col min="8376" max="8448" width="7.875" style="271"/>
    <col min="8449" max="8449" width="9.375" style="271" customWidth="1"/>
    <col min="8450" max="8450" width="1.125" style="271" customWidth="1"/>
    <col min="8451" max="8478" width="4.75" style="271" customWidth="1"/>
    <col min="8479" max="8482" width="3.5" style="271" customWidth="1"/>
    <col min="8483" max="8510" width="4.75" style="271" customWidth="1"/>
    <col min="8511" max="8511" width="9.375" style="271" customWidth="1"/>
    <col min="8512" max="8512" width="3.375" style="271" customWidth="1"/>
    <col min="8513" max="8513" width="1.5" style="271" customWidth="1"/>
    <col min="8514" max="8631" width="27.375" style="271" customWidth="1"/>
    <col min="8632" max="8704" width="7.875" style="271"/>
    <col min="8705" max="8705" width="9.375" style="271" customWidth="1"/>
    <col min="8706" max="8706" width="1.125" style="271" customWidth="1"/>
    <col min="8707" max="8734" width="4.75" style="271" customWidth="1"/>
    <col min="8735" max="8738" width="3.5" style="271" customWidth="1"/>
    <col min="8739" max="8766" width="4.75" style="271" customWidth="1"/>
    <col min="8767" max="8767" width="9.375" style="271" customWidth="1"/>
    <col min="8768" max="8768" width="3.375" style="271" customWidth="1"/>
    <col min="8769" max="8769" width="1.5" style="271" customWidth="1"/>
    <col min="8770" max="8887" width="27.375" style="271" customWidth="1"/>
    <col min="8888" max="8960" width="7.875" style="271"/>
    <col min="8961" max="8961" width="9.375" style="271" customWidth="1"/>
    <col min="8962" max="8962" width="1.125" style="271" customWidth="1"/>
    <col min="8963" max="8990" width="4.75" style="271" customWidth="1"/>
    <col min="8991" max="8994" width="3.5" style="271" customWidth="1"/>
    <col min="8995" max="9022" width="4.75" style="271" customWidth="1"/>
    <col min="9023" max="9023" width="9.375" style="271" customWidth="1"/>
    <col min="9024" max="9024" width="3.375" style="271" customWidth="1"/>
    <col min="9025" max="9025" width="1.5" style="271" customWidth="1"/>
    <col min="9026" max="9143" width="27.375" style="271" customWidth="1"/>
    <col min="9144" max="9216" width="7.875" style="271"/>
    <col min="9217" max="9217" width="9.375" style="271" customWidth="1"/>
    <col min="9218" max="9218" width="1.125" style="271" customWidth="1"/>
    <col min="9219" max="9246" width="4.75" style="271" customWidth="1"/>
    <col min="9247" max="9250" width="3.5" style="271" customWidth="1"/>
    <col min="9251" max="9278" width="4.75" style="271" customWidth="1"/>
    <col min="9279" max="9279" width="9.375" style="271" customWidth="1"/>
    <col min="9280" max="9280" width="3.375" style="271" customWidth="1"/>
    <col min="9281" max="9281" width="1.5" style="271" customWidth="1"/>
    <col min="9282" max="9399" width="27.375" style="271" customWidth="1"/>
    <col min="9400" max="9472" width="7.875" style="271"/>
    <col min="9473" max="9473" width="9.375" style="271" customWidth="1"/>
    <col min="9474" max="9474" width="1.125" style="271" customWidth="1"/>
    <col min="9475" max="9502" width="4.75" style="271" customWidth="1"/>
    <col min="9503" max="9506" width="3.5" style="271" customWidth="1"/>
    <col min="9507" max="9534" width="4.75" style="271" customWidth="1"/>
    <col min="9535" max="9535" width="9.375" style="271" customWidth="1"/>
    <col min="9536" max="9536" width="3.375" style="271" customWidth="1"/>
    <col min="9537" max="9537" width="1.5" style="271" customWidth="1"/>
    <col min="9538" max="9655" width="27.375" style="271" customWidth="1"/>
    <col min="9656" max="9728" width="7.875" style="271"/>
    <col min="9729" max="9729" width="9.375" style="271" customWidth="1"/>
    <col min="9730" max="9730" width="1.125" style="271" customWidth="1"/>
    <col min="9731" max="9758" width="4.75" style="271" customWidth="1"/>
    <col min="9759" max="9762" width="3.5" style="271" customWidth="1"/>
    <col min="9763" max="9790" width="4.75" style="271" customWidth="1"/>
    <col min="9791" max="9791" width="9.375" style="271" customWidth="1"/>
    <col min="9792" max="9792" width="3.375" style="271" customWidth="1"/>
    <col min="9793" max="9793" width="1.5" style="271" customWidth="1"/>
    <col min="9794" max="9911" width="27.375" style="271" customWidth="1"/>
    <col min="9912" max="9984" width="7.875" style="271"/>
    <col min="9985" max="9985" width="9.375" style="271" customWidth="1"/>
    <col min="9986" max="9986" width="1.125" style="271" customWidth="1"/>
    <col min="9987" max="10014" width="4.75" style="271" customWidth="1"/>
    <col min="10015" max="10018" width="3.5" style="271" customWidth="1"/>
    <col min="10019" max="10046" width="4.75" style="271" customWidth="1"/>
    <col min="10047" max="10047" width="9.375" style="271" customWidth="1"/>
    <col min="10048" max="10048" width="3.375" style="271" customWidth="1"/>
    <col min="10049" max="10049" width="1.5" style="271" customWidth="1"/>
    <col min="10050" max="10167" width="27.375" style="271" customWidth="1"/>
    <col min="10168" max="10240" width="7.875" style="271"/>
    <col min="10241" max="10241" width="9.375" style="271" customWidth="1"/>
    <col min="10242" max="10242" width="1.125" style="271" customWidth="1"/>
    <col min="10243" max="10270" width="4.75" style="271" customWidth="1"/>
    <col min="10271" max="10274" width="3.5" style="271" customWidth="1"/>
    <col min="10275" max="10302" width="4.75" style="271" customWidth="1"/>
    <col min="10303" max="10303" width="9.375" style="271" customWidth="1"/>
    <col min="10304" max="10304" width="3.375" style="271" customWidth="1"/>
    <col min="10305" max="10305" width="1.5" style="271" customWidth="1"/>
    <col min="10306" max="10423" width="27.375" style="271" customWidth="1"/>
    <col min="10424" max="10496" width="7.875" style="271"/>
    <col min="10497" max="10497" width="9.375" style="271" customWidth="1"/>
    <col min="10498" max="10498" width="1.125" style="271" customWidth="1"/>
    <col min="10499" max="10526" width="4.75" style="271" customWidth="1"/>
    <col min="10527" max="10530" width="3.5" style="271" customWidth="1"/>
    <col min="10531" max="10558" width="4.75" style="271" customWidth="1"/>
    <col min="10559" max="10559" width="9.375" style="271" customWidth="1"/>
    <col min="10560" max="10560" width="3.375" style="271" customWidth="1"/>
    <col min="10561" max="10561" width="1.5" style="271" customWidth="1"/>
    <col min="10562" max="10679" width="27.375" style="271" customWidth="1"/>
    <col min="10680" max="10752" width="7.875" style="271"/>
    <col min="10753" max="10753" width="9.375" style="271" customWidth="1"/>
    <col min="10754" max="10754" width="1.125" style="271" customWidth="1"/>
    <col min="10755" max="10782" width="4.75" style="271" customWidth="1"/>
    <col min="10783" max="10786" width="3.5" style="271" customWidth="1"/>
    <col min="10787" max="10814" width="4.75" style="271" customWidth="1"/>
    <col min="10815" max="10815" width="9.375" style="271" customWidth="1"/>
    <col min="10816" max="10816" width="3.375" style="271" customWidth="1"/>
    <col min="10817" max="10817" width="1.5" style="271" customWidth="1"/>
    <col min="10818" max="10935" width="27.375" style="271" customWidth="1"/>
    <col min="10936" max="11008" width="7.875" style="271"/>
    <col min="11009" max="11009" width="9.375" style="271" customWidth="1"/>
    <col min="11010" max="11010" width="1.125" style="271" customWidth="1"/>
    <col min="11011" max="11038" width="4.75" style="271" customWidth="1"/>
    <col min="11039" max="11042" width="3.5" style="271" customWidth="1"/>
    <col min="11043" max="11070" width="4.75" style="271" customWidth="1"/>
    <col min="11071" max="11071" width="9.375" style="271" customWidth="1"/>
    <col min="11072" max="11072" width="3.375" style="271" customWidth="1"/>
    <col min="11073" max="11073" width="1.5" style="271" customWidth="1"/>
    <col min="11074" max="11191" width="27.375" style="271" customWidth="1"/>
    <col min="11192" max="11264" width="7.875" style="271"/>
    <col min="11265" max="11265" width="9.375" style="271" customWidth="1"/>
    <col min="11266" max="11266" width="1.125" style="271" customWidth="1"/>
    <col min="11267" max="11294" width="4.75" style="271" customWidth="1"/>
    <col min="11295" max="11298" width="3.5" style="271" customWidth="1"/>
    <col min="11299" max="11326" width="4.75" style="271" customWidth="1"/>
    <col min="11327" max="11327" width="9.375" style="271" customWidth="1"/>
    <col min="11328" max="11328" width="3.375" style="271" customWidth="1"/>
    <col min="11329" max="11329" width="1.5" style="271" customWidth="1"/>
    <col min="11330" max="11447" width="27.375" style="271" customWidth="1"/>
    <col min="11448" max="11520" width="7.875" style="271"/>
    <col min="11521" max="11521" width="9.375" style="271" customWidth="1"/>
    <col min="11522" max="11522" width="1.125" style="271" customWidth="1"/>
    <col min="11523" max="11550" width="4.75" style="271" customWidth="1"/>
    <col min="11551" max="11554" width="3.5" style="271" customWidth="1"/>
    <col min="11555" max="11582" width="4.75" style="271" customWidth="1"/>
    <col min="11583" max="11583" width="9.375" style="271" customWidth="1"/>
    <col min="11584" max="11584" width="3.375" style="271" customWidth="1"/>
    <col min="11585" max="11585" width="1.5" style="271" customWidth="1"/>
    <col min="11586" max="11703" width="27.375" style="271" customWidth="1"/>
    <col min="11704" max="11776" width="7.875" style="271"/>
    <col min="11777" max="11777" width="9.375" style="271" customWidth="1"/>
    <col min="11778" max="11778" width="1.125" style="271" customWidth="1"/>
    <col min="11779" max="11806" width="4.75" style="271" customWidth="1"/>
    <col min="11807" max="11810" width="3.5" style="271" customWidth="1"/>
    <col min="11811" max="11838" width="4.75" style="271" customWidth="1"/>
    <col min="11839" max="11839" width="9.375" style="271" customWidth="1"/>
    <col min="11840" max="11840" width="3.375" style="271" customWidth="1"/>
    <col min="11841" max="11841" width="1.5" style="271" customWidth="1"/>
    <col min="11842" max="11959" width="27.375" style="271" customWidth="1"/>
    <col min="11960" max="12032" width="7.875" style="271"/>
    <col min="12033" max="12033" width="9.375" style="271" customWidth="1"/>
    <col min="12034" max="12034" width="1.125" style="271" customWidth="1"/>
    <col min="12035" max="12062" width="4.75" style="271" customWidth="1"/>
    <col min="12063" max="12066" width="3.5" style="271" customWidth="1"/>
    <col min="12067" max="12094" width="4.75" style="271" customWidth="1"/>
    <col min="12095" max="12095" width="9.375" style="271" customWidth="1"/>
    <col min="12096" max="12096" width="3.375" style="271" customWidth="1"/>
    <col min="12097" max="12097" width="1.5" style="271" customWidth="1"/>
    <col min="12098" max="12215" width="27.375" style="271" customWidth="1"/>
    <col min="12216" max="12288" width="7.875" style="271"/>
    <col min="12289" max="12289" width="9.375" style="271" customWidth="1"/>
    <col min="12290" max="12290" width="1.125" style="271" customWidth="1"/>
    <col min="12291" max="12318" width="4.75" style="271" customWidth="1"/>
    <col min="12319" max="12322" width="3.5" style="271" customWidth="1"/>
    <col min="12323" max="12350" width="4.75" style="271" customWidth="1"/>
    <col min="12351" max="12351" width="9.375" style="271" customWidth="1"/>
    <col min="12352" max="12352" width="3.375" style="271" customWidth="1"/>
    <col min="12353" max="12353" width="1.5" style="271" customWidth="1"/>
    <col min="12354" max="12471" width="27.375" style="271" customWidth="1"/>
    <col min="12472" max="12544" width="7.875" style="271"/>
    <col min="12545" max="12545" width="9.375" style="271" customWidth="1"/>
    <col min="12546" max="12546" width="1.125" style="271" customWidth="1"/>
    <col min="12547" max="12574" width="4.75" style="271" customWidth="1"/>
    <col min="12575" max="12578" width="3.5" style="271" customWidth="1"/>
    <col min="12579" max="12606" width="4.75" style="271" customWidth="1"/>
    <col min="12607" max="12607" width="9.375" style="271" customWidth="1"/>
    <col min="12608" max="12608" width="3.375" style="271" customWidth="1"/>
    <col min="12609" max="12609" width="1.5" style="271" customWidth="1"/>
    <col min="12610" max="12727" width="27.375" style="271" customWidth="1"/>
    <col min="12728" max="12800" width="7.875" style="271"/>
    <col min="12801" max="12801" width="9.375" style="271" customWidth="1"/>
    <col min="12802" max="12802" width="1.125" style="271" customWidth="1"/>
    <col min="12803" max="12830" width="4.75" style="271" customWidth="1"/>
    <col min="12831" max="12834" width="3.5" style="271" customWidth="1"/>
    <col min="12835" max="12862" width="4.75" style="271" customWidth="1"/>
    <col min="12863" max="12863" width="9.375" style="271" customWidth="1"/>
    <col min="12864" max="12864" width="3.375" style="271" customWidth="1"/>
    <col min="12865" max="12865" width="1.5" style="271" customWidth="1"/>
    <col min="12866" max="12983" width="27.375" style="271" customWidth="1"/>
    <col min="12984" max="13056" width="7.875" style="271"/>
    <col min="13057" max="13057" width="9.375" style="271" customWidth="1"/>
    <col min="13058" max="13058" width="1.125" style="271" customWidth="1"/>
    <col min="13059" max="13086" width="4.75" style="271" customWidth="1"/>
    <col min="13087" max="13090" width="3.5" style="271" customWidth="1"/>
    <col min="13091" max="13118" width="4.75" style="271" customWidth="1"/>
    <col min="13119" max="13119" width="9.375" style="271" customWidth="1"/>
    <col min="13120" max="13120" width="3.375" style="271" customWidth="1"/>
    <col min="13121" max="13121" width="1.5" style="271" customWidth="1"/>
    <col min="13122" max="13239" width="27.375" style="271" customWidth="1"/>
    <col min="13240" max="13312" width="7.875" style="271"/>
    <col min="13313" max="13313" width="9.375" style="271" customWidth="1"/>
    <col min="13314" max="13314" width="1.125" style="271" customWidth="1"/>
    <col min="13315" max="13342" width="4.75" style="271" customWidth="1"/>
    <col min="13343" max="13346" width="3.5" style="271" customWidth="1"/>
    <col min="13347" max="13374" width="4.75" style="271" customWidth="1"/>
    <col min="13375" max="13375" width="9.375" style="271" customWidth="1"/>
    <col min="13376" max="13376" width="3.375" style="271" customWidth="1"/>
    <col min="13377" max="13377" width="1.5" style="271" customWidth="1"/>
    <col min="13378" max="13495" width="27.375" style="271" customWidth="1"/>
    <col min="13496" max="13568" width="7.875" style="271"/>
    <col min="13569" max="13569" width="9.375" style="271" customWidth="1"/>
    <col min="13570" max="13570" width="1.125" style="271" customWidth="1"/>
    <col min="13571" max="13598" width="4.75" style="271" customWidth="1"/>
    <col min="13599" max="13602" width="3.5" style="271" customWidth="1"/>
    <col min="13603" max="13630" width="4.75" style="271" customWidth="1"/>
    <col min="13631" max="13631" width="9.375" style="271" customWidth="1"/>
    <col min="13632" max="13632" width="3.375" style="271" customWidth="1"/>
    <col min="13633" max="13633" width="1.5" style="271" customWidth="1"/>
    <col min="13634" max="13751" width="27.375" style="271" customWidth="1"/>
    <col min="13752" max="13824" width="7.875" style="271"/>
    <col min="13825" max="13825" width="9.375" style="271" customWidth="1"/>
    <col min="13826" max="13826" width="1.125" style="271" customWidth="1"/>
    <col min="13827" max="13854" width="4.75" style="271" customWidth="1"/>
    <col min="13855" max="13858" width="3.5" style="271" customWidth="1"/>
    <col min="13859" max="13886" width="4.75" style="271" customWidth="1"/>
    <col min="13887" max="13887" width="9.375" style="271" customWidth="1"/>
    <col min="13888" max="13888" width="3.375" style="271" customWidth="1"/>
    <col min="13889" max="13889" width="1.5" style="271" customWidth="1"/>
    <col min="13890" max="14007" width="27.375" style="271" customWidth="1"/>
    <col min="14008" max="14080" width="7.875" style="271"/>
    <col min="14081" max="14081" width="9.375" style="271" customWidth="1"/>
    <col min="14082" max="14082" width="1.125" style="271" customWidth="1"/>
    <col min="14083" max="14110" width="4.75" style="271" customWidth="1"/>
    <col min="14111" max="14114" width="3.5" style="271" customWidth="1"/>
    <col min="14115" max="14142" width="4.75" style="271" customWidth="1"/>
    <col min="14143" max="14143" width="9.375" style="271" customWidth="1"/>
    <col min="14144" max="14144" width="3.375" style="271" customWidth="1"/>
    <col min="14145" max="14145" width="1.5" style="271" customWidth="1"/>
    <col min="14146" max="14263" width="27.375" style="271" customWidth="1"/>
    <col min="14264" max="14336" width="7.875" style="271"/>
    <col min="14337" max="14337" width="9.375" style="271" customWidth="1"/>
    <col min="14338" max="14338" width="1.125" style="271" customWidth="1"/>
    <col min="14339" max="14366" width="4.75" style="271" customWidth="1"/>
    <col min="14367" max="14370" width="3.5" style="271" customWidth="1"/>
    <col min="14371" max="14398" width="4.75" style="271" customWidth="1"/>
    <col min="14399" max="14399" width="9.375" style="271" customWidth="1"/>
    <col min="14400" max="14400" width="3.375" style="271" customWidth="1"/>
    <col min="14401" max="14401" width="1.5" style="271" customWidth="1"/>
    <col min="14402" max="14519" width="27.375" style="271" customWidth="1"/>
    <col min="14520" max="14592" width="7.875" style="271"/>
    <col min="14593" max="14593" width="9.375" style="271" customWidth="1"/>
    <col min="14594" max="14594" width="1.125" style="271" customWidth="1"/>
    <col min="14595" max="14622" width="4.75" style="271" customWidth="1"/>
    <col min="14623" max="14626" width="3.5" style="271" customWidth="1"/>
    <col min="14627" max="14654" width="4.75" style="271" customWidth="1"/>
    <col min="14655" max="14655" width="9.375" style="271" customWidth="1"/>
    <col min="14656" max="14656" width="3.375" style="271" customWidth="1"/>
    <col min="14657" max="14657" width="1.5" style="271" customWidth="1"/>
    <col min="14658" max="14775" width="27.375" style="271" customWidth="1"/>
    <col min="14776" max="14848" width="7.875" style="271"/>
    <col min="14849" max="14849" width="9.375" style="271" customWidth="1"/>
    <col min="14850" max="14850" width="1.125" style="271" customWidth="1"/>
    <col min="14851" max="14878" width="4.75" style="271" customWidth="1"/>
    <col min="14879" max="14882" width="3.5" style="271" customWidth="1"/>
    <col min="14883" max="14910" width="4.75" style="271" customWidth="1"/>
    <col min="14911" max="14911" width="9.375" style="271" customWidth="1"/>
    <col min="14912" max="14912" width="3.375" style="271" customWidth="1"/>
    <col min="14913" max="14913" width="1.5" style="271" customWidth="1"/>
    <col min="14914" max="15031" width="27.375" style="271" customWidth="1"/>
    <col min="15032" max="15104" width="7.875" style="271"/>
    <col min="15105" max="15105" width="9.375" style="271" customWidth="1"/>
    <col min="15106" max="15106" width="1.125" style="271" customWidth="1"/>
    <col min="15107" max="15134" width="4.75" style="271" customWidth="1"/>
    <col min="15135" max="15138" width="3.5" style="271" customWidth="1"/>
    <col min="15139" max="15166" width="4.75" style="271" customWidth="1"/>
    <col min="15167" max="15167" width="9.375" style="271" customWidth="1"/>
    <col min="15168" max="15168" width="3.375" style="271" customWidth="1"/>
    <col min="15169" max="15169" width="1.5" style="271" customWidth="1"/>
    <col min="15170" max="15287" width="27.375" style="271" customWidth="1"/>
    <col min="15288" max="15360" width="7.875" style="271"/>
    <col min="15361" max="15361" width="9.375" style="271" customWidth="1"/>
    <col min="15362" max="15362" width="1.125" style="271" customWidth="1"/>
    <col min="15363" max="15390" width="4.75" style="271" customWidth="1"/>
    <col min="15391" max="15394" width="3.5" style="271" customWidth="1"/>
    <col min="15395" max="15422" width="4.75" style="271" customWidth="1"/>
    <col min="15423" max="15423" width="9.375" style="271" customWidth="1"/>
    <col min="15424" max="15424" width="3.375" style="271" customWidth="1"/>
    <col min="15425" max="15425" width="1.5" style="271" customWidth="1"/>
    <col min="15426" max="15543" width="27.375" style="271" customWidth="1"/>
    <col min="15544" max="15616" width="7.875" style="271"/>
    <col min="15617" max="15617" width="9.375" style="271" customWidth="1"/>
    <col min="15618" max="15618" width="1.125" style="271" customWidth="1"/>
    <col min="15619" max="15646" width="4.75" style="271" customWidth="1"/>
    <col min="15647" max="15650" width="3.5" style="271" customWidth="1"/>
    <col min="15651" max="15678" width="4.75" style="271" customWidth="1"/>
    <col min="15679" max="15679" width="9.375" style="271" customWidth="1"/>
    <col min="15680" max="15680" width="3.375" style="271" customWidth="1"/>
    <col min="15681" max="15681" width="1.5" style="271" customWidth="1"/>
    <col min="15682" max="15799" width="27.375" style="271" customWidth="1"/>
    <col min="15800" max="15872" width="7.875" style="271"/>
    <col min="15873" max="15873" width="9.375" style="271" customWidth="1"/>
    <col min="15874" max="15874" width="1.125" style="271" customWidth="1"/>
    <col min="15875" max="15902" width="4.75" style="271" customWidth="1"/>
    <col min="15903" max="15906" width="3.5" style="271" customWidth="1"/>
    <col min="15907" max="15934" width="4.75" style="271" customWidth="1"/>
    <col min="15935" max="15935" width="9.375" style="271" customWidth="1"/>
    <col min="15936" max="15936" width="3.375" style="271" customWidth="1"/>
    <col min="15937" max="15937" width="1.5" style="271" customWidth="1"/>
    <col min="15938" max="16055" width="27.375" style="271" customWidth="1"/>
    <col min="16056" max="16128" width="7.875" style="271"/>
    <col min="16129" max="16129" width="9.375" style="271" customWidth="1"/>
    <col min="16130" max="16130" width="1.125" style="271" customWidth="1"/>
    <col min="16131" max="16158" width="4.75" style="271" customWidth="1"/>
    <col min="16159" max="16162" width="3.5" style="271" customWidth="1"/>
    <col min="16163" max="16190" width="4.75" style="271" customWidth="1"/>
    <col min="16191" max="16191" width="9.375" style="271" customWidth="1"/>
    <col min="16192" max="16192" width="3.375" style="271" customWidth="1"/>
    <col min="16193" max="16193" width="1.5" style="271" customWidth="1"/>
    <col min="16194" max="16311" width="27.375" style="271" customWidth="1"/>
    <col min="16312" max="16384" width="7.875" style="271"/>
  </cols>
  <sheetData>
    <row r="1" spans="1:183" s="270" customFormat="1" ht="39.950000000000003" customHeight="1" x14ac:dyDescent="0.2">
      <c r="C1" s="270">
        <v>1</v>
      </c>
      <c r="D1" s="270">
        <v>1</v>
      </c>
      <c r="E1" s="270">
        <v>1</v>
      </c>
      <c r="F1" s="270">
        <v>1</v>
      </c>
      <c r="G1" s="270">
        <v>1</v>
      </c>
      <c r="H1" s="270">
        <v>1</v>
      </c>
      <c r="I1" s="270">
        <v>1</v>
      </c>
      <c r="J1" s="270">
        <v>1</v>
      </c>
      <c r="K1" s="270">
        <v>1</v>
      </c>
      <c r="L1" s="270">
        <v>1</v>
      </c>
      <c r="M1" s="270">
        <v>1</v>
      </c>
      <c r="N1" s="270">
        <v>1</v>
      </c>
      <c r="O1" s="270">
        <v>1</v>
      </c>
      <c r="P1" s="270">
        <v>1</v>
      </c>
      <c r="Q1" s="270">
        <v>1</v>
      </c>
      <c r="R1" s="270">
        <v>1</v>
      </c>
      <c r="S1" s="270">
        <v>1</v>
      </c>
      <c r="T1" s="270">
        <v>1</v>
      </c>
      <c r="U1" s="270">
        <v>1</v>
      </c>
      <c r="V1" s="270">
        <v>1</v>
      </c>
      <c r="W1" s="270">
        <v>1</v>
      </c>
      <c r="X1" s="270">
        <v>1</v>
      </c>
      <c r="Y1" s="270">
        <v>1</v>
      </c>
      <c r="Z1" s="270">
        <v>1</v>
      </c>
      <c r="AA1" s="270">
        <v>1</v>
      </c>
      <c r="AB1" s="270">
        <v>1</v>
      </c>
      <c r="AC1" s="270">
        <v>1</v>
      </c>
      <c r="AD1" s="270">
        <v>1</v>
      </c>
      <c r="AE1" s="270">
        <v>3</v>
      </c>
      <c r="AF1" s="270">
        <v>3</v>
      </c>
      <c r="AG1" s="270">
        <v>3</v>
      </c>
      <c r="AH1" s="270">
        <v>3</v>
      </c>
      <c r="AI1" s="270">
        <v>1</v>
      </c>
      <c r="AJ1" s="270">
        <v>1</v>
      </c>
      <c r="AK1" s="270">
        <v>1</v>
      </c>
      <c r="AL1" s="270">
        <v>1</v>
      </c>
      <c r="AM1" s="270">
        <v>1</v>
      </c>
      <c r="AN1" s="270">
        <v>1</v>
      </c>
      <c r="AO1" s="270">
        <v>1</v>
      </c>
      <c r="AP1" s="270">
        <v>1</v>
      </c>
      <c r="AQ1" s="270">
        <v>1</v>
      </c>
      <c r="AR1" s="270">
        <v>1</v>
      </c>
      <c r="AS1" s="270">
        <v>1</v>
      </c>
      <c r="AT1" s="270">
        <v>1</v>
      </c>
      <c r="AU1" s="270">
        <v>1</v>
      </c>
      <c r="AV1" s="270">
        <v>1</v>
      </c>
      <c r="AW1" s="270">
        <v>1</v>
      </c>
      <c r="AX1" s="270">
        <v>1</v>
      </c>
      <c r="AY1" s="270">
        <v>1</v>
      </c>
      <c r="AZ1" s="270">
        <v>1</v>
      </c>
      <c r="BA1" s="270">
        <v>1</v>
      </c>
      <c r="BB1" s="270">
        <v>1</v>
      </c>
      <c r="BC1" s="270">
        <v>1</v>
      </c>
      <c r="BD1" s="270">
        <v>1</v>
      </c>
      <c r="BE1" s="270">
        <v>1</v>
      </c>
      <c r="BF1" s="270">
        <v>1</v>
      </c>
      <c r="BG1" s="270">
        <v>1</v>
      </c>
      <c r="BH1" s="270">
        <v>1</v>
      </c>
      <c r="BI1" s="270">
        <v>1</v>
      </c>
      <c r="BJ1" s="270">
        <v>1</v>
      </c>
      <c r="BL1" s="395"/>
      <c r="BM1" s="395"/>
      <c r="BN1" s="395"/>
      <c r="BO1" s="395"/>
      <c r="BP1" s="395"/>
      <c r="BQ1" s="395"/>
      <c r="BR1" s="395"/>
      <c r="BS1" s="395"/>
      <c r="BT1" s="395"/>
      <c r="BU1" s="395"/>
      <c r="BV1" s="395"/>
      <c r="BW1" s="395"/>
      <c r="BX1" s="395"/>
      <c r="BY1" s="395"/>
      <c r="BZ1" s="395"/>
      <c r="CA1" s="395"/>
      <c r="CB1" s="395"/>
      <c r="CC1" s="395"/>
      <c r="CD1" s="395"/>
      <c r="CE1" s="395"/>
      <c r="CF1" s="395"/>
      <c r="CG1" s="395"/>
      <c r="CH1" s="395"/>
      <c r="CI1" s="395"/>
      <c r="CJ1" s="395"/>
      <c r="CK1" s="395"/>
      <c r="CL1" s="395"/>
      <c r="CM1" s="395"/>
      <c r="CN1" s="395"/>
      <c r="CO1" s="395"/>
      <c r="CP1" s="395"/>
      <c r="CQ1" s="395"/>
      <c r="CR1" s="395"/>
      <c r="CS1" s="395"/>
      <c r="CT1" s="395"/>
      <c r="CU1" s="395"/>
      <c r="CV1" s="395"/>
      <c r="CW1" s="395"/>
      <c r="CX1" s="395"/>
      <c r="CY1" s="395"/>
      <c r="CZ1" s="395"/>
      <c r="DA1" s="395"/>
      <c r="DB1" s="395"/>
      <c r="DC1" s="395"/>
      <c r="DD1" s="395"/>
      <c r="DE1" s="395"/>
      <c r="DF1" s="395"/>
      <c r="DG1" s="395"/>
      <c r="DH1" s="395"/>
      <c r="DI1" s="395"/>
      <c r="DJ1" s="395"/>
      <c r="DK1" s="395"/>
      <c r="DL1" s="395"/>
      <c r="DM1" s="395"/>
      <c r="DN1" s="395"/>
      <c r="DO1" s="395"/>
      <c r="DP1" s="395"/>
      <c r="DQ1" s="395"/>
      <c r="DR1" s="395"/>
      <c r="DS1" s="395"/>
      <c r="DT1" s="395"/>
      <c r="DU1" s="395"/>
      <c r="DV1" s="395"/>
      <c r="DW1" s="395"/>
      <c r="DX1" s="395"/>
      <c r="DY1" s="395"/>
      <c r="DZ1" s="395"/>
      <c r="EA1" s="395"/>
      <c r="EB1" s="395"/>
      <c r="EC1" s="395"/>
      <c r="ED1" s="395"/>
      <c r="EE1" s="395"/>
      <c r="EF1" s="395"/>
      <c r="EG1" s="395"/>
      <c r="EH1" s="395"/>
      <c r="EI1" s="395"/>
      <c r="EJ1" s="395"/>
      <c r="EK1" s="395"/>
      <c r="EL1" s="395"/>
      <c r="EM1" s="395"/>
      <c r="EN1" s="395"/>
      <c r="EO1" s="395"/>
      <c r="EP1" s="395"/>
      <c r="EQ1" s="395"/>
      <c r="ER1" s="395"/>
      <c r="ES1" s="395"/>
      <c r="ET1" s="395"/>
      <c r="EU1" s="395"/>
      <c r="EV1" s="395"/>
      <c r="EW1" s="395"/>
      <c r="EX1" s="395"/>
      <c r="EY1" s="395"/>
      <c r="EZ1" s="395"/>
      <c r="FA1" s="395"/>
      <c r="FB1" s="395"/>
      <c r="FC1" s="395"/>
      <c r="FD1" s="395"/>
      <c r="FE1" s="395"/>
      <c r="FF1" s="395"/>
      <c r="FG1" s="395"/>
      <c r="FH1" s="395"/>
      <c r="FI1" s="395"/>
      <c r="FJ1" s="395"/>
      <c r="FK1" s="395"/>
      <c r="FL1" s="395"/>
      <c r="FM1" s="395"/>
      <c r="FN1" s="395"/>
      <c r="FO1" s="395"/>
      <c r="FP1" s="395"/>
      <c r="FQ1" s="395"/>
      <c r="FR1" s="395"/>
      <c r="FS1" s="395"/>
      <c r="FT1" s="395"/>
      <c r="FU1" s="395"/>
      <c r="FV1" s="395"/>
      <c r="FW1" s="395"/>
      <c r="FX1" s="395"/>
      <c r="FY1" s="395"/>
      <c r="FZ1" s="395"/>
      <c r="GA1" s="395"/>
    </row>
    <row r="2" spans="1:183" ht="4.1500000000000004" customHeight="1" x14ac:dyDescent="0.2">
      <c r="C2" s="272"/>
      <c r="D2" s="272"/>
      <c r="E2" s="272"/>
      <c r="F2" s="272"/>
      <c r="G2" s="272"/>
      <c r="H2" s="272"/>
      <c r="I2" s="272"/>
      <c r="J2" s="272"/>
      <c r="K2" s="272"/>
      <c r="L2" s="272"/>
      <c r="M2" s="272"/>
      <c r="N2" s="272"/>
      <c r="O2" s="272"/>
      <c r="P2" s="272"/>
      <c r="Q2" s="272"/>
      <c r="R2" s="272"/>
      <c r="S2" s="272"/>
      <c r="T2" s="272"/>
      <c r="U2" s="272"/>
      <c r="V2" s="272"/>
      <c r="W2" s="272"/>
      <c r="X2" s="272"/>
      <c r="Y2" s="272"/>
      <c r="Z2" s="272"/>
      <c r="AA2" s="272"/>
      <c r="AB2" s="272"/>
      <c r="AC2" s="272"/>
      <c r="AD2" s="272"/>
      <c r="AE2" s="272"/>
      <c r="AF2" s="272"/>
      <c r="AG2" s="272"/>
      <c r="AH2" s="272"/>
      <c r="AI2" s="272"/>
      <c r="AJ2" s="272"/>
      <c r="AK2" s="272"/>
      <c r="AL2" s="272"/>
      <c r="AM2" s="272"/>
      <c r="AN2" s="272"/>
      <c r="AO2" s="272"/>
      <c r="AP2" s="272"/>
      <c r="AQ2" s="272"/>
      <c r="AR2" s="272"/>
      <c r="AS2" s="272"/>
      <c r="AT2" s="272"/>
      <c r="AU2" s="272"/>
      <c r="AV2" s="272"/>
      <c r="AW2" s="272"/>
      <c r="AX2" s="272"/>
      <c r="AY2" s="272"/>
      <c r="AZ2" s="272"/>
      <c r="BA2" s="272"/>
      <c r="BB2" s="272"/>
      <c r="BC2" s="272"/>
      <c r="BD2" s="272"/>
      <c r="BE2" s="272"/>
      <c r="BF2" s="272"/>
      <c r="BG2" s="272"/>
      <c r="BH2" s="272"/>
      <c r="BI2" s="272"/>
      <c r="BJ2" s="272"/>
    </row>
    <row r="3" spans="1:183" ht="24.75" customHeight="1" x14ac:dyDescent="0.2">
      <c r="A3" s="270">
        <v>1</v>
      </c>
      <c r="C3" s="273"/>
      <c r="D3" s="273"/>
      <c r="E3" s="273"/>
      <c r="F3" s="273"/>
      <c r="G3" s="273"/>
      <c r="H3" s="273"/>
      <c r="I3" s="273"/>
      <c r="J3" s="273"/>
      <c r="K3" s="273"/>
      <c r="L3" s="273"/>
      <c r="M3" s="273"/>
      <c r="N3" s="273"/>
      <c r="O3" s="273"/>
      <c r="P3" s="273"/>
      <c r="Q3" s="273"/>
      <c r="R3" s="273"/>
      <c r="S3" s="273"/>
      <c r="T3" s="273"/>
      <c r="U3" s="273"/>
      <c r="V3" s="273"/>
      <c r="W3" s="273"/>
      <c r="X3" s="273"/>
      <c r="Y3" s="273"/>
      <c r="Z3" s="273"/>
      <c r="AA3" s="273"/>
      <c r="AB3" s="273"/>
      <c r="AC3" s="273"/>
      <c r="AD3" s="273"/>
      <c r="AE3" s="273"/>
      <c r="AF3" s="273"/>
      <c r="AG3" s="273"/>
      <c r="AH3" s="273"/>
      <c r="AI3" s="273"/>
      <c r="AJ3" s="273"/>
      <c r="AK3" s="273"/>
      <c r="AL3" s="273"/>
      <c r="AM3" s="273"/>
      <c r="AN3" s="273"/>
      <c r="AO3" s="273"/>
      <c r="AP3" s="273"/>
      <c r="AQ3" s="273"/>
      <c r="AR3" s="273"/>
      <c r="AS3" s="273"/>
      <c r="AT3" s="273"/>
      <c r="AU3" s="273"/>
      <c r="AV3" s="273"/>
      <c r="AW3" s="273"/>
      <c r="AX3" s="273"/>
      <c r="AY3" s="273"/>
      <c r="AZ3" s="273"/>
      <c r="BA3" s="273"/>
      <c r="BB3" s="273"/>
      <c r="BC3" s="273"/>
      <c r="BD3" s="273"/>
      <c r="BE3" s="273"/>
      <c r="BF3" s="273"/>
      <c r="BG3" s="273"/>
      <c r="BH3" s="273"/>
      <c r="BI3" s="273"/>
      <c r="BJ3" s="273"/>
    </row>
    <row r="4" spans="1:183" ht="85.7" customHeight="1" x14ac:dyDescent="1.35">
      <c r="A4" s="270">
        <v>11</v>
      </c>
      <c r="C4" s="274" t="s">
        <v>436</v>
      </c>
      <c r="D4" s="274"/>
      <c r="E4" s="274"/>
      <c r="F4" s="274"/>
      <c r="G4" s="274"/>
      <c r="H4" s="274"/>
      <c r="I4" s="274"/>
      <c r="J4" s="274"/>
      <c r="K4" s="274"/>
      <c r="L4" s="274"/>
      <c r="M4" s="274"/>
      <c r="N4" s="274"/>
      <c r="O4" s="274"/>
      <c r="P4" s="274"/>
      <c r="Q4" s="274"/>
      <c r="R4" s="274"/>
      <c r="S4" s="274"/>
      <c r="T4" s="274"/>
      <c r="U4" s="274"/>
      <c r="V4" s="274"/>
      <c r="W4" s="274"/>
      <c r="X4" s="274"/>
      <c r="Y4" s="274"/>
      <c r="Z4" s="274"/>
      <c r="AA4" s="275" t="s">
        <v>435</v>
      </c>
      <c r="AB4" s="275"/>
      <c r="AC4" s="275"/>
      <c r="AD4" s="275"/>
      <c r="AE4" s="275"/>
      <c r="AF4" s="276"/>
      <c r="AG4" s="277"/>
      <c r="AH4" s="275" t="s">
        <v>454</v>
      </c>
      <c r="AI4" s="275"/>
      <c r="AJ4" s="275"/>
      <c r="AK4" s="275"/>
      <c r="AL4" s="275"/>
      <c r="AM4" s="278" t="s">
        <v>455</v>
      </c>
      <c r="AN4" s="278"/>
      <c r="AO4" s="278"/>
      <c r="AP4" s="278"/>
      <c r="AQ4" s="278"/>
      <c r="AR4" s="278"/>
      <c r="AS4" s="278"/>
      <c r="AT4" s="278"/>
      <c r="AU4" s="278"/>
      <c r="AV4" s="278"/>
      <c r="AW4" s="278"/>
      <c r="AX4" s="278"/>
      <c r="AY4" s="278"/>
      <c r="AZ4" s="278"/>
      <c r="BA4" s="278"/>
      <c r="BB4" s="278"/>
      <c r="BC4" s="278"/>
      <c r="BD4" s="278"/>
      <c r="BE4" s="278"/>
      <c r="BF4" s="278"/>
      <c r="BG4" s="278"/>
      <c r="BH4" s="278"/>
      <c r="BI4" s="278"/>
      <c r="BJ4" s="278"/>
      <c r="BK4" s="279"/>
      <c r="BL4" s="397"/>
    </row>
    <row r="5" spans="1:183" ht="15" hidden="1" customHeight="1" x14ac:dyDescent="1.65">
      <c r="A5" s="280"/>
      <c r="C5" s="281"/>
      <c r="D5" s="282"/>
      <c r="E5" s="282"/>
      <c r="F5" s="282"/>
      <c r="G5" s="282"/>
      <c r="H5" s="282"/>
      <c r="I5" s="282"/>
      <c r="J5" s="282"/>
      <c r="K5" s="282"/>
      <c r="L5" s="282"/>
      <c r="M5" s="282"/>
      <c r="N5" s="282"/>
      <c r="O5" s="282"/>
      <c r="P5" s="282"/>
      <c r="Q5" s="282"/>
      <c r="R5" s="282"/>
      <c r="S5" s="282"/>
      <c r="T5" s="282"/>
      <c r="U5" s="282"/>
      <c r="V5" s="282"/>
      <c r="W5" s="282"/>
      <c r="X5" s="282"/>
      <c r="Y5" s="282"/>
      <c r="Z5" s="282"/>
      <c r="AA5" s="283"/>
      <c r="AB5" s="284"/>
      <c r="AC5" s="284"/>
      <c r="AD5" s="284"/>
      <c r="AE5" s="284"/>
      <c r="AF5" s="276"/>
      <c r="AG5" s="277"/>
      <c r="AH5" s="285"/>
      <c r="AI5" s="286"/>
      <c r="AJ5" s="286"/>
      <c r="AK5" s="286"/>
      <c r="AL5" s="286"/>
      <c r="AM5" s="287"/>
      <c r="AN5" s="288"/>
      <c r="AO5" s="288"/>
      <c r="AP5" s="288"/>
      <c r="AQ5" s="288"/>
      <c r="AR5" s="288"/>
      <c r="AS5" s="288"/>
      <c r="AT5" s="288"/>
      <c r="AU5" s="288"/>
      <c r="AV5" s="288"/>
      <c r="AW5" s="288"/>
      <c r="AX5" s="288"/>
      <c r="AY5" s="288"/>
      <c r="AZ5" s="288"/>
      <c r="BA5" s="288"/>
      <c r="BB5" s="288"/>
      <c r="BC5" s="288"/>
      <c r="BD5" s="288"/>
      <c r="BE5" s="288"/>
      <c r="BF5" s="288"/>
      <c r="BG5" s="288"/>
      <c r="BH5" s="288"/>
      <c r="BI5" s="288"/>
      <c r="BJ5" s="288"/>
      <c r="BK5" s="279"/>
      <c r="BL5" s="397"/>
    </row>
    <row r="6" spans="1:183" ht="47.25" customHeight="1" x14ac:dyDescent="0.2">
      <c r="A6" s="270">
        <v>13</v>
      </c>
      <c r="C6" s="289" t="s">
        <v>437</v>
      </c>
      <c r="D6" s="289"/>
      <c r="E6" s="289"/>
      <c r="F6" s="289"/>
      <c r="G6" s="289"/>
      <c r="H6" s="289"/>
      <c r="I6" s="289"/>
      <c r="J6" s="289"/>
      <c r="K6" s="289"/>
      <c r="L6" s="289"/>
      <c r="M6" s="289"/>
      <c r="N6" s="289"/>
      <c r="O6" s="289"/>
      <c r="P6" s="289"/>
      <c r="Q6" s="289"/>
      <c r="R6" s="289"/>
      <c r="S6" s="289"/>
      <c r="T6" s="289"/>
      <c r="U6" s="289"/>
      <c r="V6" s="289"/>
      <c r="W6" s="289"/>
      <c r="X6" s="289"/>
      <c r="Y6" s="289"/>
      <c r="Z6" s="289"/>
      <c r="AA6" s="289"/>
      <c r="AB6" s="289"/>
      <c r="AC6" s="289"/>
      <c r="AD6" s="289"/>
      <c r="AE6" s="290"/>
      <c r="AF6" s="291"/>
      <c r="AG6" s="292"/>
      <c r="AH6" s="290"/>
      <c r="AI6" s="293" t="s">
        <v>456</v>
      </c>
      <c r="AJ6" s="293"/>
      <c r="AK6" s="293"/>
      <c r="AL6" s="293"/>
      <c r="AM6" s="293"/>
      <c r="AN6" s="293"/>
      <c r="AO6" s="293"/>
      <c r="AP6" s="293"/>
      <c r="AQ6" s="293"/>
      <c r="AR6" s="293"/>
      <c r="AS6" s="293"/>
      <c r="AT6" s="293"/>
      <c r="AU6" s="293"/>
      <c r="AV6" s="293"/>
      <c r="AW6" s="293"/>
      <c r="AX6" s="293"/>
      <c r="AY6" s="293"/>
      <c r="AZ6" s="293"/>
      <c r="BA6" s="293"/>
      <c r="BB6" s="293"/>
      <c r="BC6" s="293"/>
      <c r="BD6" s="293"/>
      <c r="BE6" s="293"/>
      <c r="BF6" s="293"/>
      <c r="BG6" s="293"/>
      <c r="BH6" s="293"/>
      <c r="BI6" s="293"/>
      <c r="BJ6" s="293"/>
      <c r="BL6" s="397"/>
    </row>
    <row r="7" spans="1:183" ht="77.25" hidden="1" customHeight="1" x14ac:dyDescent="0.2">
      <c r="C7" s="294"/>
      <c r="D7" s="295"/>
      <c r="E7" s="295"/>
      <c r="F7" s="295"/>
      <c r="G7" s="295"/>
      <c r="H7" s="295"/>
      <c r="I7" s="295"/>
      <c r="J7" s="295"/>
      <c r="K7" s="295"/>
      <c r="L7" s="295"/>
      <c r="M7" s="295"/>
      <c r="N7" s="295"/>
      <c r="O7" s="295"/>
      <c r="P7" s="295"/>
      <c r="Q7" s="295"/>
      <c r="R7" s="295"/>
      <c r="S7" s="295"/>
      <c r="T7" s="295"/>
      <c r="U7" s="295"/>
      <c r="V7" s="295"/>
      <c r="W7" s="295"/>
      <c r="X7" s="295"/>
      <c r="Y7" s="295"/>
      <c r="Z7" s="295"/>
      <c r="AA7" s="295"/>
      <c r="AB7" s="295"/>
      <c r="AC7" s="295"/>
      <c r="AD7" s="295"/>
      <c r="AE7" s="290"/>
      <c r="AF7" s="291"/>
      <c r="AG7" s="292"/>
      <c r="AH7" s="290"/>
      <c r="AI7" s="296"/>
      <c r="AJ7" s="297"/>
      <c r="AK7" s="297"/>
      <c r="AL7" s="297"/>
      <c r="AM7" s="297"/>
      <c r="AN7" s="297"/>
      <c r="AO7" s="297"/>
      <c r="AP7" s="297"/>
      <c r="AQ7" s="297"/>
      <c r="AR7" s="297"/>
      <c r="AS7" s="297"/>
      <c r="AT7" s="297"/>
      <c r="AU7" s="297"/>
      <c r="AV7" s="297"/>
      <c r="AW7" s="297"/>
      <c r="AX7" s="297"/>
      <c r="AY7" s="297"/>
      <c r="AZ7" s="297"/>
      <c r="BA7" s="297"/>
      <c r="BB7" s="297"/>
      <c r="BC7" s="297"/>
      <c r="BD7" s="297"/>
      <c r="BE7" s="297"/>
      <c r="BF7" s="297"/>
      <c r="BG7" s="297"/>
      <c r="BH7" s="297"/>
      <c r="BI7" s="297"/>
      <c r="BJ7" s="297"/>
      <c r="BL7" s="397"/>
    </row>
    <row r="8" spans="1:183" ht="42.6" customHeight="1" x14ac:dyDescent="0.2">
      <c r="A8" s="270">
        <v>14</v>
      </c>
      <c r="C8" s="298" t="s">
        <v>241</v>
      </c>
      <c r="D8" s="299"/>
      <c r="E8" s="299"/>
      <c r="F8" s="299"/>
      <c r="G8" s="300" t="s">
        <v>174</v>
      </c>
      <c r="H8" s="301"/>
      <c r="I8" s="301"/>
      <c r="J8" s="301"/>
      <c r="K8" s="302" t="s">
        <v>242</v>
      </c>
      <c r="L8" s="301"/>
      <c r="M8" s="301"/>
      <c r="N8" s="301"/>
      <c r="O8" s="303" t="s">
        <v>243</v>
      </c>
      <c r="P8" s="301"/>
      <c r="Q8" s="301"/>
      <c r="R8" s="301"/>
      <c r="S8" s="304" t="s">
        <v>244</v>
      </c>
      <c r="T8" s="301"/>
      <c r="U8" s="301"/>
      <c r="V8" s="301"/>
      <c r="W8" s="305" t="s">
        <v>245</v>
      </c>
      <c r="X8" s="301"/>
      <c r="Y8" s="301"/>
      <c r="Z8" s="301"/>
      <c r="AA8" s="306" t="s">
        <v>246</v>
      </c>
      <c r="AB8" s="307"/>
      <c r="AC8" s="307"/>
      <c r="AD8" s="308"/>
      <c r="AE8" s="309"/>
      <c r="AF8" s="310"/>
      <c r="AG8" s="311"/>
      <c r="AH8" s="309"/>
      <c r="AI8" s="312" t="s">
        <v>241</v>
      </c>
      <c r="AJ8" s="313"/>
      <c r="AK8" s="313"/>
      <c r="AL8" s="314"/>
      <c r="AM8" s="315" t="s">
        <v>174</v>
      </c>
      <c r="AN8" s="316"/>
      <c r="AO8" s="316"/>
      <c r="AP8" s="317"/>
      <c r="AQ8" s="318" t="s">
        <v>242</v>
      </c>
      <c r="AR8" s="316"/>
      <c r="AS8" s="316"/>
      <c r="AT8" s="317"/>
      <c r="AU8" s="319" t="s">
        <v>243</v>
      </c>
      <c r="AV8" s="316"/>
      <c r="AW8" s="316"/>
      <c r="AX8" s="317"/>
      <c r="AY8" s="320" t="s">
        <v>244</v>
      </c>
      <c r="AZ8" s="316"/>
      <c r="BA8" s="316"/>
      <c r="BB8" s="317"/>
      <c r="BC8" s="321" t="s">
        <v>245</v>
      </c>
      <c r="BD8" s="316"/>
      <c r="BE8" s="316"/>
      <c r="BF8" s="317"/>
      <c r="BG8" s="322" t="s">
        <v>246</v>
      </c>
      <c r="BH8" s="323"/>
      <c r="BI8" s="323"/>
      <c r="BJ8" s="323"/>
      <c r="BL8" s="397"/>
    </row>
    <row r="9" spans="1:183" ht="7.9" customHeight="1" x14ac:dyDescent="0.2">
      <c r="A9" s="270">
        <v>15</v>
      </c>
      <c r="C9" s="324"/>
      <c r="D9" s="325"/>
      <c r="E9" s="325"/>
      <c r="F9" s="325"/>
      <c r="G9" s="324"/>
      <c r="H9" s="325"/>
      <c r="I9" s="325"/>
      <c r="J9" s="325"/>
      <c r="K9" s="324"/>
      <c r="L9" s="325"/>
      <c r="M9" s="325"/>
      <c r="N9" s="325"/>
      <c r="O9" s="324"/>
      <c r="P9" s="325"/>
      <c r="Q9" s="325"/>
      <c r="R9" s="325"/>
      <c r="S9" s="324"/>
      <c r="T9" s="325"/>
      <c r="U9" s="325"/>
      <c r="V9" s="325"/>
      <c r="W9" s="324"/>
      <c r="X9" s="325"/>
      <c r="Y9" s="325"/>
      <c r="Z9" s="325"/>
      <c r="AA9" s="324"/>
      <c r="AB9" s="325"/>
      <c r="AC9" s="325"/>
      <c r="AD9" s="325"/>
      <c r="AE9" s="309"/>
      <c r="AF9" s="310"/>
      <c r="AG9" s="311"/>
      <c r="AH9" s="309"/>
      <c r="AI9" s="324"/>
      <c r="AJ9" s="325"/>
      <c r="AK9" s="325"/>
      <c r="AL9" s="325"/>
      <c r="AM9" s="324"/>
      <c r="AN9" s="325"/>
      <c r="AO9" s="325"/>
      <c r="AP9" s="325"/>
      <c r="AQ9" s="324"/>
      <c r="AR9" s="325"/>
      <c r="AS9" s="325"/>
      <c r="AT9" s="325"/>
      <c r="AU9" s="324"/>
      <c r="AV9" s="325"/>
      <c r="AW9" s="325"/>
      <c r="AX9" s="325"/>
      <c r="AY9" s="324"/>
      <c r="AZ9" s="325"/>
      <c r="BA9" s="325"/>
      <c r="BB9" s="325"/>
      <c r="BC9" s="324"/>
      <c r="BD9" s="325"/>
      <c r="BE9" s="325"/>
      <c r="BF9" s="325"/>
      <c r="BG9" s="324"/>
      <c r="BH9" s="325"/>
      <c r="BI9" s="325"/>
      <c r="BJ9" s="325"/>
      <c r="BL9" s="397"/>
    </row>
    <row r="10" spans="1:183" s="327" customFormat="1" ht="35.1" customHeight="1" x14ac:dyDescent="0.4">
      <c r="A10" s="326">
        <v>16</v>
      </c>
      <c r="C10" s="328" t="s">
        <v>439</v>
      </c>
      <c r="D10" s="329"/>
      <c r="E10" s="329"/>
      <c r="F10" s="329"/>
      <c r="G10" s="329" t="e">
        <f>C10+1</f>
        <v>#VALUE!</v>
      </c>
      <c r="H10" s="329"/>
      <c r="I10" s="329"/>
      <c r="J10" s="329"/>
      <c r="K10" s="329" t="e">
        <f>G10+1</f>
        <v>#VALUE!</v>
      </c>
      <c r="L10" s="329"/>
      <c r="M10" s="329"/>
      <c r="N10" s="329"/>
      <c r="O10" s="329" t="e">
        <f>K10+1</f>
        <v>#VALUE!</v>
      </c>
      <c r="P10" s="329"/>
      <c r="Q10" s="329"/>
      <c r="R10" s="329"/>
      <c r="S10" s="329" t="e">
        <f>O10+1</f>
        <v>#VALUE!</v>
      </c>
      <c r="T10" s="329"/>
      <c r="U10" s="329"/>
      <c r="V10" s="329"/>
      <c r="W10" s="329" t="e">
        <f>S10+1</f>
        <v>#VALUE!</v>
      </c>
      <c r="X10" s="329"/>
      <c r="Y10" s="329"/>
      <c r="Z10" s="329"/>
      <c r="AA10" s="332" t="e">
        <f>W10+1</f>
        <v>#VALUE!</v>
      </c>
      <c r="AB10" s="332"/>
      <c r="AC10" s="332"/>
      <c r="AD10" s="333"/>
      <c r="AE10" s="290"/>
      <c r="AF10" s="310"/>
      <c r="AG10" s="311"/>
      <c r="AH10" s="290"/>
      <c r="AI10" s="334" t="s">
        <v>457</v>
      </c>
      <c r="AJ10" s="334"/>
      <c r="AK10" s="334"/>
      <c r="AL10" s="335"/>
      <c r="AM10" s="372" t="e">
        <f>AI10+1</f>
        <v>#VALUE!</v>
      </c>
      <c r="AN10" s="373"/>
      <c r="AO10" s="373"/>
      <c r="AP10" s="374"/>
      <c r="AQ10" s="372" t="e">
        <f>AM10+1</f>
        <v>#VALUE!</v>
      </c>
      <c r="AR10" s="373"/>
      <c r="AS10" s="373"/>
      <c r="AT10" s="374"/>
      <c r="AU10" s="372" t="e">
        <f>AQ10+1</f>
        <v>#VALUE!</v>
      </c>
      <c r="AV10" s="373"/>
      <c r="AW10" s="373"/>
      <c r="AX10" s="374"/>
      <c r="AY10" s="372" t="e">
        <f>AU10+1</f>
        <v>#VALUE!</v>
      </c>
      <c r="AZ10" s="373"/>
      <c r="BA10" s="373"/>
      <c r="BB10" s="374"/>
      <c r="BC10" s="372" t="e">
        <f>AY10+1</f>
        <v>#VALUE!</v>
      </c>
      <c r="BD10" s="373"/>
      <c r="BE10" s="373"/>
      <c r="BF10" s="374"/>
      <c r="BG10" s="337" t="e">
        <f>BC10+1</f>
        <v>#VALUE!</v>
      </c>
      <c r="BH10" s="338"/>
      <c r="BI10" s="338"/>
      <c r="BJ10" s="338"/>
      <c r="BL10" s="397"/>
      <c r="BM10" s="398"/>
      <c r="BN10" s="398"/>
      <c r="BO10" s="398"/>
      <c r="BP10" s="398"/>
      <c r="BQ10" s="398"/>
      <c r="BR10" s="398"/>
      <c r="BS10" s="398"/>
      <c r="BT10" s="398"/>
      <c r="BU10" s="398"/>
      <c r="BV10" s="398"/>
      <c r="BW10" s="398"/>
      <c r="BX10" s="398"/>
      <c r="BY10" s="398"/>
      <c r="BZ10" s="398"/>
      <c r="CA10" s="398"/>
      <c r="CB10" s="398"/>
      <c r="CC10" s="398"/>
      <c r="CD10" s="398"/>
      <c r="CE10" s="398"/>
      <c r="CF10" s="398"/>
      <c r="CG10" s="398"/>
      <c r="CH10" s="398"/>
      <c r="CI10" s="398"/>
      <c r="CJ10" s="398"/>
      <c r="CK10" s="398"/>
      <c r="CL10" s="398"/>
      <c r="CM10" s="398"/>
      <c r="CN10" s="398"/>
      <c r="CO10" s="398"/>
      <c r="CP10" s="398"/>
      <c r="CQ10" s="398"/>
      <c r="CR10" s="398"/>
      <c r="CS10" s="398"/>
      <c r="CT10" s="398"/>
      <c r="CU10" s="398"/>
      <c r="CV10" s="398"/>
      <c r="CW10" s="398"/>
      <c r="CX10" s="398"/>
      <c r="CY10" s="398"/>
      <c r="CZ10" s="398"/>
      <c r="DA10" s="398"/>
      <c r="DB10" s="398"/>
      <c r="DC10" s="398"/>
      <c r="DD10" s="398"/>
      <c r="DE10" s="398"/>
      <c r="DF10" s="398"/>
      <c r="DG10" s="398"/>
      <c r="DH10" s="398"/>
      <c r="DI10" s="398"/>
      <c r="DJ10" s="398"/>
      <c r="DK10" s="398"/>
      <c r="DL10" s="398"/>
      <c r="DM10" s="398"/>
      <c r="DN10" s="398"/>
      <c r="DO10" s="398"/>
      <c r="DP10" s="398"/>
      <c r="DQ10" s="398"/>
      <c r="DR10" s="398"/>
      <c r="DS10" s="398"/>
      <c r="DT10" s="398"/>
      <c r="DU10" s="398"/>
      <c r="DV10" s="398"/>
      <c r="DW10" s="398"/>
      <c r="DX10" s="398"/>
      <c r="DY10" s="398"/>
      <c r="DZ10" s="398"/>
      <c r="EA10" s="398"/>
      <c r="EB10" s="398"/>
      <c r="EC10" s="398"/>
      <c r="ED10" s="398"/>
      <c r="EE10" s="398"/>
      <c r="EF10" s="398"/>
      <c r="EG10" s="398"/>
      <c r="EH10" s="398"/>
      <c r="EI10" s="398"/>
      <c r="EJ10" s="398"/>
      <c r="EK10" s="398"/>
      <c r="EL10" s="398"/>
      <c r="EM10" s="398"/>
      <c r="EN10" s="398"/>
      <c r="EO10" s="398"/>
      <c r="EP10" s="398"/>
      <c r="EQ10" s="398"/>
      <c r="ER10" s="398"/>
      <c r="ES10" s="398"/>
      <c r="ET10" s="398"/>
      <c r="EU10" s="398"/>
      <c r="EV10" s="398"/>
      <c r="EW10" s="398"/>
      <c r="EX10" s="398"/>
      <c r="EY10" s="398"/>
      <c r="EZ10" s="398"/>
      <c r="FA10" s="398"/>
      <c r="FB10" s="398"/>
      <c r="FC10" s="398"/>
      <c r="FD10" s="398"/>
      <c r="FE10" s="398"/>
      <c r="FF10" s="398"/>
      <c r="FG10" s="398"/>
      <c r="FH10" s="398"/>
      <c r="FI10" s="398"/>
      <c r="FJ10" s="398"/>
      <c r="FK10" s="398"/>
      <c r="FL10" s="398"/>
      <c r="FM10" s="398"/>
      <c r="FN10" s="398"/>
      <c r="FO10" s="398"/>
      <c r="FP10" s="398"/>
      <c r="FQ10" s="398"/>
      <c r="FR10" s="398"/>
      <c r="FS10" s="398"/>
      <c r="FT10" s="398"/>
      <c r="FU10" s="398"/>
      <c r="FV10" s="398"/>
      <c r="FW10" s="398"/>
      <c r="FX10" s="398"/>
      <c r="FY10" s="398"/>
      <c r="FZ10" s="398"/>
      <c r="GA10" s="398"/>
    </row>
    <row r="11" spans="1:183" s="327" customFormat="1" ht="19.5" customHeight="1" x14ac:dyDescent="0.4">
      <c r="A11" s="326">
        <v>17</v>
      </c>
      <c r="C11" s="339" t="s">
        <v>251</v>
      </c>
      <c r="D11" s="340"/>
      <c r="E11" s="340"/>
      <c r="F11" s="340"/>
      <c r="G11" s="340" t="s">
        <v>247</v>
      </c>
      <c r="H11" s="340"/>
      <c r="I11" s="340"/>
      <c r="J11" s="340"/>
      <c r="K11" s="340" t="s">
        <v>248</v>
      </c>
      <c r="L11" s="340"/>
      <c r="M11" s="340"/>
      <c r="N11" s="340"/>
      <c r="O11" s="340" t="s">
        <v>253</v>
      </c>
      <c r="P11" s="340"/>
      <c r="Q11" s="340"/>
      <c r="R11" s="340"/>
      <c r="S11" s="340" t="s">
        <v>249</v>
      </c>
      <c r="T11" s="340"/>
      <c r="U11" s="340"/>
      <c r="V11" s="340"/>
      <c r="W11" s="340" t="s">
        <v>250</v>
      </c>
      <c r="X11" s="340"/>
      <c r="Y11" s="340"/>
      <c r="Z11" s="340"/>
      <c r="AA11" s="343" t="s">
        <v>251</v>
      </c>
      <c r="AB11" s="343"/>
      <c r="AC11" s="343"/>
      <c r="AD11" s="344"/>
      <c r="AE11" s="309"/>
      <c r="AF11" s="310"/>
      <c r="AG11" s="311"/>
      <c r="AH11" s="309"/>
      <c r="AI11" s="345" t="s">
        <v>251</v>
      </c>
      <c r="AJ11" s="345"/>
      <c r="AK11" s="345"/>
      <c r="AL11" s="346"/>
      <c r="AM11" s="378" t="s">
        <v>247</v>
      </c>
      <c r="AN11" s="379"/>
      <c r="AO11" s="379"/>
      <c r="AP11" s="380"/>
      <c r="AQ11" s="378" t="s">
        <v>248</v>
      </c>
      <c r="AR11" s="379"/>
      <c r="AS11" s="379"/>
      <c r="AT11" s="380"/>
      <c r="AU11" s="378" t="s">
        <v>253</v>
      </c>
      <c r="AV11" s="379"/>
      <c r="AW11" s="379"/>
      <c r="AX11" s="380"/>
      <c r="AY11" s="378" t="s">
        <v>249</v>
      </c>
      <c r="AZ11" s="379"/>
      <c r="BA11" s="379"/>
      <c r="BB11" s="380"/>
      <c r="BC11" s="378" t="s">
        <v>250</v>
      </c>
      <c r="BD11" s="379"/>
      <c r="BE11" s="379"/>
      <c r="BF11" s="380"/>
      <c r="BG11" s="348" t="s">
        <v>251</v>
      </c>
      <c r="BH11" s="349"/>
      <c r="BI11" s="349"/>
      <c r="BJ11" s="349"/>
      <c r="BL11" s="399"/>
      <c r="BM11" s="398"/>
      <c r="BN11" s="398"/>
      <c r="BO11" s="398"/>
      <c r="BP11" s="398"/>
      <c r="BQ11" s="398"/>
      <c r="BR11" s="398"/>
      <c r="BS11" s="398"/>
      <c r="BT11" s="398"/>
      <c r="BU11" s="398"/>
      <c r="BV11" s="398"/>
      <c r="BW11" s="398"/>
      <c r="BX11" s="398"/>
      <c r="BY11" s="398"/>
      <c r="BZ11" s="398"/>
      <c r="CA11" s="398"/>
      <c r="CB11" s="398"/>
      <c r="CC11" s="398"/>
      <c r="CD11" s="398"/>
      <c r="CE11" s="398"/>
      <c r="CF11" s="398"/>
      <c r="CG11" s="398"/>
      <c r="CH11" s="398"/>
      <c r="CI11" s="398"/>
      <c r="CJ11" s="398"/>
      <c r="CK11" s="398"/>
      <c r="CL11" s="398"/>
      <c r="CM11" s="398"/>
      <c r="CN11" s="398"/>
      <c r="CO11" s="398"/>
      <c r="CP11" s="398"/>
      <c r="CQ11" s="398"/>
      <c r="CR11" s="398"/>
      <c r="CS11" s="398"/>
      <c r="CT11" s="398"/>
      <c r="CU11" s="398"/>
      <c r="CV11" s="398"/>
      <c r="CW11" s="398"/>
      <c r="CX11" s="398"/>
      <c r="CY11" s="398"/>
      <c r="CZ11" s="398"/>
      <c r="DA11" s="398"/>
      <c r="DB11" s="398"/>
      <c r="DC11" s="398"/>
      <c r="DD11" s="398"/>
      <c r="DE11" s="398"/>
      <c r="DF11" s="398"/>
      <c r="DG11" s="398"/>
      <c r="DH11" s="398"/>
      <c r="DI11" s="398"/>
      <c r="DJ11" s="398"/>
      <c r="DK11" s="398"/>
      <c r="DL11" s="398"/>
      <c r="DM11" s="398"/>
      <c r="DN11" s="398"/>
      <c r="DO11" s="398"/>
      <c r="DP11" s="398"/>
      <c r="DQ11" s="398"/>
      <c r="DR11" s="398"/>
      <c r="DS11" s="398"/>
      <c r="DT11" s="398"/>
      <c r="DU11" s="398"/>
      <c r="DV11" s="398"/>
      <c r="DW11" s="398"/>
      <c r="DX11" s="398"/>
      <c r="DY11" s="398"/>
      <c r="DZ11" s="398"/>
      <c r="EA11" s="398"/>
      <c r="EB11" s="398"/>
      <c r="EC11" s="398"/>
      <c r="ED11" s="398"/>
      <c r="EE11" s="398"/>
      <c r="EF11" s="398"/>
      <c r="EG11" s="398"/>
      <c r="EH11" s="398"/>
      <c r="EI11" s="398"/>
      <c r="EJ11" s="398"/>
      <c r="EK11" s="398"/>
      <c r="EL11" s="398"/>
      <c r="EM11" s="398"/>
      <c r="EN11" s="398"/>
      <c r="EO11" s="398"/>
      <c r="EP11" s="398"/>
      <c r="EQ11" s="398"/>
      <c r="ER11" s="398"/>
      <c r="ES11" s="398"/>
      <c r="ET11" s="398"/>
      <c r="EU11" s="398"/>
      <c r="EV11" s="398"/>
      <c r="EW11" s="398"/>
      <c r="EX11" s="398"/>
      <c r="EY11" s="398"/>
      <c r="EZ11" s="398"/>
      <c r="FA11" s="398"/>
      <c r="FB11" s="398"/>
      <c r="FC11" s="398"/>
      <c r="FD11" s="398"/>
      <c r="FE11" s="398"/>
      <c r="FF11" s="398"/>
      <c r="FG11" s="398"/>
      <c r="FH11" s="398"/>
      <c r="FI11" s="398"/>
      <c r="FJ11" s="398"/>
      <c r="FK11" s="398"/>
      <c r="FL11" s="398"/>
      <c r="FM11" s="398"/>
      <c r="FN11" s="398"/>
      <c r="FO11" s="398"/>
      <c r="FP11" s="398"/>
      <c r="FQ11" s="398"/>
      <c r="FR11" s="398"/>
      <c r="FS11" s="398"/>
      <c r="FT11" s="398"/>
      <c r="FU11" s="398"/>
      <c r="FV11" s="398"/>
      <c r="FW11" s="398"/>
      <c r="FX11" s="398"/>
      <c r="FY11" s="398"/>
      <c r="FZ11" s="398"/>
      <c r="GA11" s="398"/>
    </row>
    <row r="12" spans="1:183" s="327" customFormat="1" ht="20.25" customHeight="1" x14ac:dyDescent="0.4">
      <c r="A12" s="326">
        <v>18</v>
      </c>
      <c r="C12" s="350"/>
      <c r="D12" s="351"/>
      <c r="E12" s="351"/>
      <c r="F12" s="351"/>
      <c r="G12" s="351"/>
      <c r="H12" s="351"/>
      <c r="I12" s="351"/>
      <c r="J12" s="351"/>
      <c r="K12" s="351"/>
      <c r="L12" s="351"/>
      <c r="M12" s="351"/>
      <c r="N12" s="351"/>
      <c r="O12" s="351"/>
      <c r="P12" s="351"/>
      <c r="Q12" s="351"/>
      <c r="R12" s="351"/>
      <c r="S12" s="351"/>
      <c r="T12" s="351"/>
      <c r="U12" s="351"/>
      <c r="V12" s="351"/>
      <c r="W12" s="351"/>
      <c r="X12" s="351"/>
      <c r="Y12" s="351"/>
      <c r="Z12" s="351"/>
      <c r="AA12" s="354"/>
      <c r="AB12" s="354"/>
      <c r="AC12" s="354"/>
      <c r="AD12" s="355"/>
      <c r="AE12" s="309"/>
      <c r="AF12" s="310"/>
      <c r="AG12" s="311"/>
      <c r="AH12" s="309"/>
      <c r="AI12" s="356"/>
      <c r="AJ12" s="356"/>
      <c r="AK12" s="356"/>
      <c r="AL12" s="357"/>
      <c r="AM12" s="384"/>
      <c r="AN12" s="385"/>
      <c r="AO12" s="385"/>
      <c r="AP12" s="386"/>
      <c r="AQ12" s="384"/>
      <c r="AR12" s="385"/>
      <c r="AS12" s="385"/>
      <c r="AT12" s="386"/>
      <c r="AU12" s="384"/>
      <c r="AV12" s="385"/>
      <c r="AW12" s="385"/>
      <c r="AX12" s="386"/>
      <c r="AY12" s="384"/>
      <c r="AZ12" s="385"/>
      <c r="BA12" s="385"/>
      <c r="BB12" s="386"/>
      <c r="BC12" s="384"/>
      <c r="BD12" s="385"/>
      <c r="BE12" s="385"/>
      <c r="BF12" s="386"/>
      <c r="BG12" s="359"/>
      <c r="BH12" s="360"/>
      <c r="BI12" s="360"/>
      <c r="BJ12" s="360"/>
      <c r="BL12" s="399"/>
      <c r="BM12" s="398"/>
      <c r="BN12" s="398"/>
      <c r="BO12" s="398"/>
      <c r="BP12" s="398"/>
      <c r="BQ12" s="398"/>
      <c r="BR12" s="398"/>
      <c r="BS12" s="398"/>
      <c r="BT12" s="398"/>
      <c r="BU12" s="398"/>
      <c r="BV12" s="398"/>
      <c r="BW12" s="398"/>
      <c r="BX12" s="398"/>
      <c r="BY12" s="398"/>
      <c r="BZ12" s="398"/>
      <c r="CA12" s="398"/>
      <c r="CB12" s="398"/>
      <c r="CC12" s="398"/>
      <c r="CD12" s="398"/>
      <c r="CE12" s="398"/>
      <c r="CF12" s="398"/>
      <c r="CG12" s="398"/>
      <c r="CH12" s="398"/>
      <c r="CI12" s="398"/>
      <c r="CJ12" s="398"/>
      <c r="CK12" s="398"/>
      <c r="CL12" s="398"/>
      <c r="CM12" s="398"/>
      <c r="CN12" s="398"/>
      <c r="CO12" s="398"/>
      <c r="CP12" s="398"/>
      <c r="CQ12" s="398"/>
      <c r="CR12" s="398"/>
      <c r="CS12" s="398"/>
      <c r="CT12" s="398"/>
      <c r="CU12" s="398"/>
      <c r="CV12" s="398"/>
      <c r="CW12" s="398"/>
      <c r="CX12" s="398"/>
      <c r="CY12" s="398"/>
      <c r="CZ12" s="398"/>
      <c r="DA12" s="398"/>
      <c r="DB12" s="398"/>
      <c r="DC12" s="398"/>
      <c r="DD12" s="398"/>
      <c r="DE12" s="398"/>
      <c r="DF12" s="398"/>
      <c r="DG12" s="398"/>
      <c r="DH12" s="398"/>
      <c r="DI12" s="398"/>
      <c r="DJ12" s="398"/>
      <c r="DK12" s="398"/>
      <c r="DL12" s="398"/>
      <c r="DM12" s="398"/>
      <c r="DN12" s="398"/>
      <c r="DO12" s="398"/>
      <c r="DP12" s="398"/>
      <c r="DQ12" s="398"/>
      <c r="DR12" s="398"/>
      <c r="DS12" s="398"/>
      <c r="DT12" s="398"/>
      <c r="DU12" s="398"/>
      <c r="DV12" s="398"/>
      <c r="DW12" s="398"/>
      <c r="DX12" s="398"/>
      <c r="DY12" s="398"/>
      <c r="DZ12" s="398"/>
      <c r="EA12" s="398"/>
      <c r="EB12" s="398"/>
      <c r="EC12" s="398"/>
      <c r="ED12" s="398"/>
      <c r="EE12" s="398"/>
      <c r="EF12" s="398"/>
      <c r="EG12" s="398"/>
      <c r="EH12" s="398"/>
      <c r="EI12" s="398"/>
      <c r="EJ12" s="398"/>
      <c r="EK12" s="398"/>
      <c r="EL12" s="398"/>
      <c r="EM12" s="398"/>
      <c r="EN12" s="398"/>
      <c r="EO12" s="398"/>
      <c r="EP12" s="398"/>
      <c r="EQ12" s="398"/>
      <c r="ER12" s="398"/>
      <c r="ES12" s="398"/>
      <c r="ET12" s="398"/>
      <c r="EU12" s="398"/>
      <c r="EV12" s="398"/>
      <c r="EW12" s="398"/>
      <c r="EX12" s="398"/>
      <c r="EY12" s="398"/>
      <c r="EZ12" s="398"/>
      <c r="FA12" s="398"/>
      <c r="FB12" s="398"/>
      <c r="FC12" s="398"/>
      <c r="FD12" s="398"/>
      <c r="FE12" s="398"/>
      <c r="FF12" s="398"/>
      <c r="FG12" s="398"/>
      <c r="FH12" s="398"/>
      <c r="FI12" s="398"/>
      <c r="FJ12" s="398"/>
      <c r="FK12" s="398"/>
      <c r="FL12" s="398"/>
      <c r="FM12" s="398"/>
      <c r="FN12" s="398"/>
      <c r="FO12" s="398"/>
      <c r="FP12" s="398"/>
      <c r="FQ12" s="398"/>
      <c r="FR12" s="398"/>
      <c r="FS12" s="398"/>
      <c r="FT12" s="398"/>
      <c r="FU12" s="398"/>
      <c r="FV12" s="398"/>
      <c r="FW12" s="398"/>
      <c r="FX12" s="398"/>
      <c r="FY12" s="398"/>
      <c r="FZ12" s="398"/>
      <c r="GA12" s="398"/>
    </row>
    <row r="13" spans="1:183" s="327" customFormat="1" ht="22.15" customHeight="1" x14ac:dyDescent="0.4">
      <c r="A13" s="326">
        <v>19</v>
      </c>
      <c r="C13" s="361"/>
      <c r="D13" s="362"/>
      <c r="E13" s="362"/>
      <c r="F13" s="362"/>
      <c r="G13" s="363"/>
      <c r="H13" s="362"/>
      <c r="I13" s="362"/>
      <c r="J13" s="362"/>
      <c r="K13" s="363"/>
      <c r="L13" s="362"/>
      <c r="M13" s="362"/>
      <c r="N13" s="362"/>
      <c r="O13" s="363"/>
      <c r="P13" s="362"/>
      <c r="Q13" s="362"/>
      <c r="R13" s="362"/>
      <c r="S13" s="363"/>
      <c r="T13" s="362"/>
      <c r="U13" s="362"/>
      <c r="V13" s="362"/>
      <c r="W13" s="363"/>
      <c r="X13" s="362"/>
      <c r="Y13" s="362"/>
      <c r="Z13" s="362"/>
      <c r="AA13" s="363"/>
      <c r="AB13" s="362"/>
      <c r="AC13" s="362"/>
      <c r="AD13" s="364"/>
      <c r="AE13" s="309"/>
      <c r="AF13" s="310"/>
      <c r="AG13" s="311"/>
      <c r="AH13" s="309"/>
      <c r="AI13" s="324"/>
      <c r="AJ13" s="325"/>
      <c r="AK13" s="325"/>
      <c r="AL13" s="365"/>
      <c r="AM13" s="366"/>
      <c r="AN13" s="325"/>
      <c r="AO13" s="325"/>
      <c r="AP13" s="365"/>
      <c r="AQ13" s="366"/>
      <c r="AR13" s="325"/>
      <c r="AS13" s="325"/>
      <c r="AT13" s="365"/>
      <c r="AU13" s="366"/>
      <c r="AV13" s="325"/>
      <c r="AW13" s="325"/>
      <c r="AX13" s="365"/>
      <c r="AY13" s="366"/>
      <c r="AZ13" s="325"/>
      <c r="BA13" s="325"/>
      <c r="BB13" s="365"/>
      <c r="BC13" s="366"/>
      <c r="BD13" s="325"/>
      <c r="BE13" s="325"/>
      <c r="BF13" s="365"/>
      <c r="BG13" s="366"/>
      <c r="BH13" s="325"/>
      <c r="BI13" s="325"/>
      <c r="BJ13" s="325"/>
      <c r="BL13" s="399"/>
      <c r="BM13" s="398"/>
      <c r="BN13" s="398"/>
      <c r="BO13" s="398"/>
      <c r="BP13" s="398"/>
      <c r="BQ13" s="398"/>
      <c r="BR13" s="398"/>
      <c r="BS13" s="398"/>
      <c r="BT13" s="398"/>
      <c r="BU13" s="398"/>
      <c r="BV13" s="398"/>
      <c r="BW13" s="398"/>
      <c r="BX13" s="398"/>
      <c r="BY13" s="398"/>
      <c r="BZ13" s="398"/>
      <c r="CA13" s="398"/>
      <c r="CB13" s="398"/>
      <c r="CC13" s="398"/>
      <c r="CD13" s="398"/>
      <c r="CE13" s="398"/>
      <c r="CF13" s="398"/>
      <c r="CG13" s="398"/>
      <c r="CH13" s="398"/>
      <c r="CI13" s="398"/>
      <c r="CJ13" s="398"/>
      <c r="CK13" s="398"/>
      <c r="CL13" s="398"/>
      <c r="CM13" s="398"/>
      <c r="CN13" s="398"/>
      <c r="CO13" s="398"/>
      <c r="CP13" s="398"/>
      <c r="CQ13" s="398"/>
      <c r="CR13" s="398"/>
      <c r="CS13" s="398"/>
      <c r="CT13" s="398"/>
      <c r="CU13" s="398"/>
      <c r="CV13" s="398"/>
      <c r="CW13" s="398"/>
      <c r="CX13" s="398"/>
      <c r="CY13" s="398"/>
      <c r="CZ13" s="398"/>
      <c r="DA13" s="398"/>
      <c r="DB13" s="398"/>
      <c r="DC13" s="398"/>
      <c r="DD13" s="398"/>
      <c r="DE13" s="398"/>
      <c r="DF13" s="398"/>
      <c r="DG13" s="398"/>
      <c r="DH13" s="398"/>
      <c r="DI13" s="398"/>
      <c r="DJ13" s="398"/>
      <c r="DK13" s="398"/>
      <c r="DL13" s="398"/>
      <c r="DM13" s="398"/>
      <c r="DN13" s="398"/>
      <c r="DO13" s="398"/>
      <c r="DP13" s="398"/>
      <c r="DQ13" s="398"/>
      <c r="DR13" s="398"/>
      <c r="DS13" s="398"/>
      <c r="DT13" s="398"/>
      <c r="DU13" s="398"/>
      <c r="DV13" s="398"/>
      <c r="DW13" s="398"/>
      <c r="DX13" s="398"/>
      <c r="DY13" s="398"/>
      <c r="DZ13" s="398"/>
      <c r="EA13" s="398"/>
      <c r="EB13" s="398"/>
      <c r="EC13" s="398"/>
      <c r="ED13" s="398"/>
      <c r="EE13" s="398"/>
      <c r="EF13" s="398"/>
      <c r="EG13" s="398"/>
      <c r="EH13" s="398"/>
      <c r="EI13" s="398"/>
      <c r="EJ13" s="398"/>
      <c r="EK13" s="398"/>
      <c r="EL13" s="398"/>
      <c r="EM13" s="398"/>
      <c r="EN13" s="398"/>
      <c r="EO13" s="398"/>
      <c r="EP13" s="398"/>
      <c r="EQ13" s="398"/>
      <c r="ER13" s="398"/>
      <c r="ES13" s="398"/>
      <c r="ET13" s="398"/>
      <c r="EU13" s="398"/>
      <c r="EV13" s="398"/>
      <c r="EW13" s="398"/>
      <c r="EX13" s="398"/>
      <c r="EY13" s="398"/>
      <c r="EZ13" s="398"/>
      <c r="FA13" s="398"/>
      <c r="FB13" s="398"/>
      <c r="FC13" s="398"/>
      <c r="FD13" s="398"/>
      <c r="FE13" s="398"/>
      <c r="FF13" s="398"/>
      <c r="FG13" s="398"/>
      <c r="FH13" s="398"/>
      <c r="FI13" s="398"/>
      <c r="FJ13" s="398"/>
      <c r="FK13" s="398"/>
      <c r="FL13" s="398"/>
      <c r="FM13" s="398"/>
      <c r="FN13" s="398"/>
      <c r="FO13" s="398"/>
      <c r="FP13" s="398"/>
      <c r="FQ13" s="398"/>
      <c r="FR13" s="398"/>
      <c r="FS13" s="398"/>
      <c r="FT13" s="398"/>
      <c r="FU13" s="398"/>
      <c r="FV13" s="398"/>
      <c r="FW13" s="398"/>
      <c r="FX13" s="398"/>
      <c r="FY13" s="398"/>
      <c r="FZ13" s="398"/>
      <c r="GA13" s="398"/>
    </row>
    <row r="14" spans="1:183" s="327" customFormat="1" ht="22.15" customHeight="1" x14ac:dyDescent="0.4">
      <c r="A14" s="326">
        <v>19</v>
      </c>
      <c r="C14" s="361"/>
      <c r="D14" s="362"/>
      <c r="E14" s="362"/>
      <c r="F14" s="362"/>
      <c r="G14" s="363"/>
      <c r="H14" s="362"/>
      <c r="I14" s="362"/>
      <c r="J14" s="362"/>
      <c r="K14" s="363"/>
      <c r="L14" s="362"/>
      <c r="M14" s="362"/>
      <c r="N14" s="362"/>
      <c r="O14" s="363"/>
      <c r="P14" s="362"/>
      <c r="Q14" s="362"/>
      <c r="R14" s="362"/>
      <c r="S14" s="363"/>
      <c r="T14" s="362"/>
      <c r="U14" s="362"/>
      <c r="V14" s="362"/>
      <c r="W14" s="363"/>
      <c r="X14" s="362"/>
      <c r="Y14" s="362"/>
      <c r="Z14" s="362"/>
      <c r="AA14" s="363"/>
      <c r="AB14" s="362"/>
      <c r="AC14" s="362"/>
      <c r="AD14" s="364"/>
      <c r="AE14" s="309"/>
      <c r="AF14" s="310"/>
      <c r="AG14" s="311"/>
      <c r="AH14" s="309"/>
      <c r="AI14" s="324"/>
      <c r="AJ14" s="325"/>
      <c r="AK14" s="325"/>
      <c r="AL14" s="365"/>
      <c r="AM14" s="366"/>
      <c r="AN14" s="325"/>
      <c r="AO14" s="325"/>
      <c r="AP14" s="365"/>
      <c r="AQ14" s="366"/>
      <c r="AR14" s="325"/>
      <c r="AS14" s="325"/>
      <c r="AT14" s="365"/>
      <c r="AU14" s="366"/>
      <c r="AV14" s="325"/>
      <c r="AW14" s="325"/>
      <c r="AX14" s="365"/>
      <c r="AY14" s="366"/>
      <c r="AZ14" s="325"/>
      <c r="BA14" s="325"/>
      <c r="BB14" s="365"/>
      <c r="BC14" s="366"/>
      <c r="BD14" s="325"/>
      <c r="BE14" s="325"/>
      <c r="BF14" s="365"/>
      <c r="BG14" s="366"/>
      <c r="BH14" s="325"/>
      <c r="BI14" s="325"/>
      <c r="BJ14" s="325"/>
      <c r="BL14" s="399"/>
      <c r="BM14" s="398"/>
      <c r="BN14" s="398"/>
      <c r="BO14" s="398"/>
      <c r="BP14" s="398"/>
      <c r="BQ14" s="398"/>
      <c r="BR14" s="398"/>
      <c r="BS14" s="398"/>
      <c r="BT14" s="398"/>
      <c r="BU14" s="398"/>
      <c r="BV14" s="398"/>
      <c r="BW14" s="398"/>
      <c r="BX14" s="398"/>
      <c r="BY14" s="398"/>
      <c r="BZ14" s="398"/>
      <c r="CA14" s="398"/>
      <c r="CB14" s="398"/>
      <c r="CC14" s="398"/>
      <c r="CD14" s="398"/>
      <c r="CE14" s="398"/>
      <c r="CF14" s="398"/>
      <c r="CG14" s="398"/>
      <c r="CH14" s="398"/>
      <c r="CI14" s="398"/>
      <c r="CJ14" s="398"/>
      <c r="CK14" s="398"/>
      <c r="CL14" s="398"/>
      <c r="CM14" s="398"/>
      <c r="CN14" s="398"/>
      <c r="CO14" s="398"/>
      <c r="CP14" s="398"/>
      <c r="CQ14" s="398"/>
      <c r="CR14" s="398"/>
      <c r="CS14" s="398"/>
      <c r="CT14" s="398"/>
      <c r="CU14" s="398"/>
      <c r="CV14" s="398"/>
      <c r="CW14" s="398"/>
      <c r="CX14" s="398"/>
      <c r="CY14" s="398"/>
      <c r="CZ14" s="398"/>
      <c r="DA14" s="398"/>
      <c r="DB14" s="398"/>
      <c r="DC14" s="398"/>
      <c r="DD14" s="398"/>
      <c r="DE14" s="398"/>
      <c r="DF14" s="398"/>
      <c r="DG14" s="398"/>
      <c r="DH14" s="398"/>
      <c r="DI14" s="398"/>
      <c r="DJ14" s="398"/>
      <c r="DK14" s="398"/>
      <c r="DL14" s="398"/>
      <c r="DM14" s="398"/>
      <c r="DN14" s="398"/>
      <c r="DO14" s="398"/>
      <c r="DP14" s="398"/>
      <c r="DQ14" s="398"/>
      <c r="DR14" s="398"/>
      <c r="DS14" s="398"/>
      <c r="DT14" s="398"/>
      <c r="DU14" s="398"/>
      <c r="DV14" s="398"/>
      <c r="DW14" s="398"/>
      <c r="DX14" s="398"/>
      <c r="DY14" s="398"/>
      <c r="DZ14" s="398"/>
      <c r="EA14" s="398"/>
      <c r="EB14" s="398"/>
      <c r="EC14" s="398"/>
      <c r="ED14" s="398"/>
      <c r="EE14" s="398"/>
      <c r="EF14" s="398"/>
      <c r="EG14" s="398"/>
      <c r="EH14" s="398"/>
      <c r="EI14" s="398"/>
      <c r="EJ14" s="398"/>
      <c r="EK14" s="398"/>
      <c r="EL14" s="398"/>
      <c r="EM14" s="398"/>
      <c r="EN14" s="398"/>
      <c r="EO14" s="398"/>
      <c r="EP14" s="398"/>
      <c r="EQ14" s="398"/>
      <c r="ER14" s="398"/>
      <c r="ES14" s="398"/>
      <c r="ET14" s="398"/>
      <c r="EU14" s="398"/>
      <c r="EV14" s="398"/>
      <c r="EW14" s="398"/>
      <c r="EX14" s="398"/>
      <c r="EY14" s="398"/>
      <c r="EZ14" s="398"/>
      <c r="FA14" s="398"/>
      <c r="FB14" s="398"/>
      <c r="FC14" s="398"/>
      <c r="FD14" s="398"/>
      <c r="FE14" s="398"/>
      <c r="FF14" s="398"/>
      <c r="FG14" s="398"/>
      <c r="FH14" s="398"/>
      <c r="FI14" s="398"/>
      <c r="FJ14" s="398"/>
      <c r="FK14" s="398"/>
      <c r="FL14" s="398"/>
      <c r="FM14" s="398"/>
      <c r="FN14" s="398"/>
      <c r="FO14" s="398"/>
      <c r="FP14" s="398"/>
      <c r="FQ14" s="398"/>
      <c r="FR14" s="398"/>
      <c r="FS14" s="398"/>
      <c r="FT14" s="398"/>
      <c r="FU14" s="398"/>
      <c r="FV14" s="398"/>
      <c r="FW14" s="398"/>
      <c r="FX14" s="398"/>
      <c r="FY14" s="398"/>
      <c r="FZ14" s="398"/>
      <c r="GA14" s="398"/>
    </row>
    <row r="15" spans="1:183" ht="7.9" customHeight="1" x14ac:dyDescent="0.2">
      <c r="A15" s="270">
        <v>15</v>
      </c>
      <c r="C15" s="367"/>
      <c r="D15" s="368"/>
      <c r="E15" s="368"/>
      <c r="F15" s="368"/>
      <c r="G15" s="367"/>
      <c r="H15" s="368"/>
      <c r="I15" s="368"/>
      <c r="J15" s="368"/>
      <c r="K15" s="367"/>
      <c r="L15" s="368"/>
      <c r="M15" s="368"/>
      <c r="N15" s="368"/>
      <c r="O15" s="367"/>
      <c r="P15" s="368"/>
      <c r="Q15" s="368"/>
      <c r="R15" s="368"/>
      <c r="S15" s="367"/>
      <c r="T15" s="368"/>
      <c r="U15" s="368"/>
      <c r="V15" s="368"/>
      <c r="W15" s="367"/>
      <c r="X15" s="368"/>
      <c r="Y15" s="368"/>
      <c r="Z15" s="368"/>
      <c r="AA15" s="367"/>
      <c r="AB15" s="368"/>
      <c r="AC15" s="368"/>
      <c r="AD15" s="368"/>
      <c r="AE15" s="309"/>
      <c r="AF15" s="310"/>
      <c r="AG15" s="311"/>
      <c r="AH15" s="309"/>
      <c r="AI15" s="367"/>
      <c r="AJ15" s="368"/>
      <c r="AK15" s="368"/>
      <c r="AL15" s="368"/>
      <c r="AM15" s="367"/>
      <c r="AN15" s="368"/>
      <c r="AO15" s="368"/>
      <c r="AP15" s="368"/>
      <c r="AQ15" s="367"/>
      <c r="AR15" s="368"/>
      <c r="AS15" s="368"/>
      <c r="AT15" s="368"/>
      <c r="AU15" s="367"/>
      <c r="AV15" s="368"/>
      <c r="AW15" s="368"/>
      <c r="AX15" s="368"/>
      <c r="AY15" s="367"/>
      <c r="AZ15" s="368"/>
      <c r="BA15" s="368"/>
      <c r="BB15" s="368"/>
      <c r="BC15" s="367"/>
      <c r="BD15" s="368"/>
      <c r="BE15" s="368"/>
      <c r="BF15" s="368"/>
      <c r="BG15" s="367"/>
      <c r="BH15" s="368"/>
      <c r="BI15" s="368"/>
      <c r="BJ15" s="368"/>
      <c r="BL15" s="397"/>
    </row>
    <row r="16" spans="1:183" ht="7.9" customHeight="1" x14ac:dyDescent="0.2">
      <c r="A16" s="270">
        <v>15</v>
      </c>
      <c r="C16" s="324"/>
      <c r="D16" s="325"/>
      <c r="E16" s="325"/>
      <c r="F16" s="325"/>
      <c r="G16" s="324"/>
      <c r="H16" s="325"/>
      <c r="I16" s="325"/>
      <c r="J16" s="325"/>
      <c r="K16" s="324"/>
      <c r="L16" s="325"/>
      <c r="M16" s="325"/>
      <c r="N16" s="325"/>
      <c r="O16" s="324"/>
      <c r="P16" s="325"/>
      <c r="Q16" s="325"/>
      <c r="R16" s="325"/>
      <c r="S16" s="324"/>
      <c r="T16" s="325"/>
      <c r="U16" s="325"/>
      <c r="V16" s="325"/>
      <c r="W16" s="324"/>
      <c r="X16" s="325"/>
      <c r="Y16" s="325"/>
      <c r="Z16" s="325"/>
      <c r="AA16" s="324"/>
      <c r="AB16" s="325"/>
      <c r="AC16" s="325"/>
      <c r="AD16" s="325"/>
      <c r="AE16" s="309"/>
      <c r="AF16" s="310"/>
      <c r="AG16" s="311"/>
      <c r="AH16" s="309"/>
      <c r="AI16" s="324"/>
      <c r="AJ16" s="325"/>
      <c r="AK16" s="325"/>
      <c r="AL16" s="325"/>
      <c r="AM16" s="324"/>
      <c r="AN16" s="325"/>
      <c r="AO16" s="325"/>
      <c r="AP16" s="325"/>
      <c r="AQ16" s="324"/>
      <c r="AR16" s="325"/>
      <c r="AS16" s="325"/>
      <c r="AT16" s="325"/>
      <c r="AU16" s="324"/>
      <c r="AV16" s="325"/>
      <c r="AW16" s="325"/>
      <c r="AX16" s="325"/>
      <c r="AY16" s="324"/>
      <c r="AZ16" s="325"/>
      <c r="BA16" s="325"/>
      <c r="BB16" s="325"/>
      <c r="BC16" s="324"/>
      <c r="BD16" s="325"/>
      <c r="BE16" s="325"/>
      <c r="BF16" s="325"/>
      <c r="BG16" s="324"/>
      <c r="BH16" s="325"/>
      <c r="BI16" s="325"/>
      <c r="BJ16" s="325"/>
      <c r="BL16" s="397"/>
    </row>
    <row r="17" spans="1:183" s="327" customFormat="1" ht="35.1" customHeight="1" x14ac:dyDescent="0.4">
      <c r="A17" s="326">
        <v>16</v>
      </c>
      <c r="C17" s="369" t="e">
        <f>AA10+1</f>
        <v>#VALUE!</v>
      </c>
      <c r="D17" s="330"/>
      <c r="E17" s="330"/>
      <c r="F17" s="330"/>
      <c r="G17" s="330" t="e">
        <f>C17+1</f>
        <v>#VALUE!</v>
      </c>
      <c r="H17" s="330"/>
      <c r="I17" s="330"/>
      <c r="J17" s="330"/>
      <c r="K17" s="331" t="e">
        <f>G17+1</f>
        <v>#VALUE!</v>
      </c>
      <c r="L17" s="331"/>
      <c r="M17" s="331"/>
      <c r="N17" s="331"/>
      <c r="O17" s="331" t="e">
        <f>K17+1</f>
        <v>#VALUE!</v>
      </c>
      <c r="P17" s="331"/>
      <c r="Q17" s="331"/>
      <c r="R17" s="331"/>
      <c r="S17" s="331" t="e">
        <f>O17+1</f>
        <v>#VALUE!</v>
      </c>
      <c r="T17" s="331"/>
      <c r="U17" s="331"/>
      <c r="V17" s="331"/>
      <c r="W17" s="331" t="e">
        <f>S17+1</f>
        <v>#VALUE!</v>
      </c>
      <c r="X17" s="331"/>
      <c r="Y17" s="331"/>
      <c r="Z17" s="331"/>
      <c r="AA17" s="332" t="e">
        <f>W17+1</f>
        <v>#VALUE!</v>
      </c>
      <c r="AB17" s="332"/>
      <c r="AC17" s="332"/>
      <c r="AD17" s="333"/>
      <c r="AE17" s="290"/>
      <c r="AF17" s="310"/>
      <c r="AG17" s="311"/>
      <c r="AH17" s="290"/>
      <c r="AI17" s="370" t="e">
        <f>BG10+1</f>
        <v>#VALUE!</v>
      </c>
      <c r="AJ17" s="370"/>
      <c r="AK17" s="370"/>
      <c r="AL17" s="371"/>
      <c r="AM17" s="372" t="e">
        <f>AI17+1</f>
        <v>#VALUE!</v>
      </c>
      <c r="AN17" s="373"/>
      <c r="AO17" s="373"/>
      <c r="AP17" s="374"/>
      <c r="AQ17" s="372" t="e">
        <f>AM17+1</f>
        <v>#VALUE!</v>
      </c>
      <c r="AR17" s="373"/>
      <c r="AS17" s="373"/>
      <c r="AT17" s="374"/>
      <c r="AU17" s="372" t="e">
        <f>AQ17+1</f>
        <v>#VALUE!</v>
      </c>
      <c r="AV17" s="373"/>
      <c r="AW17" s="373"/>
      <c r="AX17" s="374"/>
      <c r="AY17" s="372" t="e">
        <f>AU17+1</f>
        <v>#VALUE!</v>
      </c>
      <c r="AZ17" s="373"/>
      <c r="BA17" s="373"/>
      <c r="BB17" s="374"/>
      <c r="BC17" s="372" t="e">
        <f>AY17+1</f>
        <v>#VALUE!</v>
      </c>
      <c r="BD17" s="373"/>
      <c r="BE17" s="373"/>
      <c r="BF17" s="374"/>
      <c r="BG17" s="337" t="e">
        <f>BC17+1</f>
        <v>#VALUE!</v>
      </c>
      <c r="BH17" s="338"/>
      <c r="BI17" s="338"/>
      <c r="BJ17" s="338"/>
      <c r="BL17" s="397"/>
      <c r="BM17" s="398"/>
      <c r="BN17" s="398"/>
      <c r="BO17" s="398"/>
      <c r="BP17" s="398"/>
      <c r="BQ17" s="398"/>
      <c r="BR17" s="398"/>
      <c r="BS17" s="398"/>
      <c r="BT17" s="398"/>
      <c r="BU17" s="398"/>
      <c r="BV17" s="398"/>
      <c r="BW17" s="398"/>
      <c r="BX17" s="398"/>
      <c r="BY17" s="398"/>
      <c r="BZ17" s="398"/>
      <c r="CA17" s="398"/>
      <c r="CB17" s="398"/>
      <c r="CC17" s="398"/>
      <c r="CD17" s="398"/>
      <c r="CE17" s="398"/>
      <c r="CF17" s="398"/>
      <c r="CG17" s="398"/>
      <c r="CH17" s="398"/>
      <c r="CI17" s="398"/>
      <c r="CJ17" s="398"/>
      <c r="CK17" s="398"/>
      <c r="CL17" s="398"/>
      <c r="CM17" s="398"/>
      <c r="CN17" s="398"/>
      <c r="CO17" s="398"/>
      <c r="CP17" s="398"/>
      <c r="CQ17" s="398"/>
      <c r="CR17" s="398"/>
      <c r="CS17" s="398"/>
      <c r="CT17" s="398"/>
      <c r="CU17" s="398"/>
      <c r="CV17" s="398"/>
      <c r="CW17" s="398"/>
      <c r="CX17" s="398"/>
      <c r="CY17" s="398"/>
      <c r="CZ17" s="398"/>
      <c r="DA17" s="398"/>
      <c r="DB17" s="398"/>
      <c r="DC17" s="398"/>
      <c r="DD17" s="398"/>
      <c r="DE17" s="398"/>
      <c r="DF17" s="398"/>
      <c r="DG17" s="398"/>
      <c r="DH17" s="398"/>
      <c r="DI17" s="398"/>
      <c r="DJ17" s="398"/>
      <c r="DK17" s="398"/>
      <c r="DL17" s="398"/>
      <c r="DM17" s="398"/>
      <c r="DN17" s="398"/>
      <c r="DO17" s="398"/>
      <c r="DP17" s="398"/>
      <c r="DQ17" s="398"/>
      <c r="DR17" s="398"/>
      <c r="DS17" s="398"/>
      <c r="DT17" s="398"/>
      <c r="DU17" s="398"/>
      <c r="DV17" s="398"/>
      <c r="DW17" s="398"/>
      <c r="DX17" s="398"/>
      <c r="DY17" s="398"/>
      <c r="DZ17" s="398"/>
      <c r="EA17" s="398"/>
      <c r="EB17" s="398"/>
      <c r="EC17" s="398"/>
      <c r="ED17" s="398"/>
      <c r="EE17" s="398"/>
      <c r="EF17" s="398"/>
      <c r="EG17" s="398"/>
      <c r="EH17" s="398"/>
      <c r="EI17" s="398"/>
      <c r="EJ17" s="398"/>
      <c r="EK17" s="398"/>
      <c r="EL17" s="398"/>
      <c r="EM17" s="398"/>
      <c r="EN17" s="398"/>
      <c r="EO17" s="398"/>
      <c r="EP17" s="398"/>
      <c r="EQ17" s="398"/>
      <c r="ER17" s="398"/>
      <c r="ES17" s="398"/>
      <c r="ET17" s="398"/>
      <c r="EU17" s="398"/>
      <c r="EV17" s="398"/>
      <c r="EW17" s="398"/>
      <c r="EX17" s="398"/>
      <c r="EY17" s="398"/>
      <c r="EZ17" s="398"/>
      <c r="FA17" s="398"/>
      <c r="FB17" s="398"/>
      <c r="FC17" s="398"/>
      <c r="FD17" s="398"/>
      <c r="FE17" s="398"/>
      <c r="FF17" s="398"/>
      <c r="FG17" s="398"/>
      <c r="FH17" s="398"/>
      <c r="FI17" s="398"/>
      <c r="FJ17" s="398"/>
      <c r="FK17" s="398"/>
      <c r="FL17" s="398"/>
      <c r="FM17" s="398"/>
      <c r="FN17" s="398"/>
      <c r="FO17" s="398"/>
      <c r="FP17" s="398"/>
      <c r="FQ17" s="398"/>
      <c r="FR17" s="398"/>
      <c r="FS17" s="398"/>
      <c r="FT17" s="398"/>
      <c r="FU17" s="398"/>
      <c r="FV17" s="398"/>
      <c r="FW17" s="398"/>
      <c r="FX17" s="398"/>
      <c r="FY17" s="398"/>
      <c r="FZ17" s="398"/>
      <c r="GA17" s="398"/>
    </row>
    <row r="18" spans="1:183" s="327" customFormat="1" ht="19.5" customHeight="1" x14ac:dyDescent="0.4">
      <c r="A18" s="326">
        <v>17</v>
      </c>
      <c r="C18" s="375" t="s">
        <v>247</v>
      </c>
      <c r="D18" s="341"/>
      <c r="E18" s="341"/>
      <c r="F18" s="341"/>
      <c r="G18" s="341" t="s">
        <v>248</v>
      </c>
      <c r="H18" s="341"/>
      <c r="I18" s="341"/>
      <c r="J18" s="341"/>
      <c r="K18" s="342" t="s">
        <v>253</v>
      </c>
      <c r="L18" s="342"/>
      <c r="M18" s="342"/>
      <c r="N18" s="342"/>
      <c r="O18" s="342" t="s">
        <v>249</v>
      </c>
      <c r="P18" s="342"/>
      <c r="Q18" s="342"/>
      <c r="R18" s="342"/>
      <c r="S18" s="342" t="s">
        <v>250</v>
      </c>
      <c r="T18" s="342"/>
      <c r="U18" s="342"/>
      <c r="V18" s="342"/>
      <c r="W18" s="342" t="s">
        <v>251</v>
      </c>
      <c r="X18" s="342"/>
      <c r="Y18" s="342"/>
      <c r="Z18" s="342"/>
      <c r="AA18" s="343" t="s">
        <v>247</v>
      </c>
      <c r="AB18" s="343"/>
      <c r="AC18" s="343"/>
      <c r="AD18" s="344"/>
      <c r="AE18" s="309"/>
      <c r="AF18" s="310"/>
      <c r="AG18" s="311"/>
      <c r="AH18" s="309"/>
      <c r="AI18" s="376" t="s">
        <v>247</v>
      </c>
      <c r="AJ18" s="376"/>
      <c r="AK18" s="376"/>
      <c r="AL18" s="377"/>
      <c r="AM18" s="378" t="s">
        <v>248</v>
      </c>
      <c r="AN18" s="379"/>
      <c r="AO18" s="379"/>
      <c r="AP18" s="380"/>
      <c r="AQ18" s="378" t="s">
        <v>253</v>
      </c>
      <c r="AR18" s="379"/>
      <c r="AS18" s="379"/>
      <c r="AT18" s="380"/>
      <c r="AU18" s="378" t="s">
        <v>249</v>
      </c>
      <c r="AV18" s="379"/>
      <c r="AW18" s="379"/>
      <c r="AX18" s="380"/>
      <c r="AY18" s="378" t="s">
        <v>250</v>
      </c>
      <c r="AZ18" s="379"/>
      <c r="BA18" s="379"/>
      <c r="BB18" s="380"/>
      <c r="BC18" s="378" t="s">
        <v>251</v>
      </c>
      <c r="BD18" s="379"/>
      <c r="BE18" s="379"/>
      <c r="BF18" s="380"/>
      <c r="BG18" s="348" t="s">
        <v>247</v>
      </c>
      <c r="BH18" s="349"/>
      <c r="BI18" s="349"/>
      <c r="BJ18" s="349"/>
      <c r="BL18" s="399"/>
      <c r="BM18" s="398"/>
      <c r="BN18" s="398"/>
      <c r="BO18" s="398"/>
      <c r="BP18" s="398"/>
      <c r="BQ18" s="398"/>
      <c r="BR18" s="398"/>
      <c r="BS18" s="398"/>
      <c r="BT18" s="398"/>
      <c r="BU18" s="398"/>
      <c r="BV18" s="398"/>
      <c r="BW18" s="398"/>
      <c r="BX18" s="398"/>
      <c r="BY18" s="398"/>
      <c r="BZ18" s="398"/>
      <c r="CA18" s="398"/>
      <c r="CB18" s="398"/>
      <c r="CC18" s="398"/>
      <c r="CD18" s="398"/>
      <c r="CE18" s="398"/>
      <c r="CF18" s="398"/>
      <c r="CG18" s="398"/>
      <c r="CH18" s="398"/>
      <c r="CI18" s="398"/>
      <c r="CJ18" s="398"/>
      <c r="CK18" s="398"/>
      <c r="CL18" s="398"/>
      <c r="CM18" s="398"/>
      <c r="CN18" s="398"/>
      <c r="CO18" s="398"/>
      <c r="CP18" s="398"/>
      <c r="CQ18" s="398"/>
      <c r="CR18" s="398"/>
      <c r="CS18" s="398"/>
      <c r="CT18" s="398"/>
      <c r="CU18" s="398"/>
      <c r="CV18" s="398"/>
      <c r="CW18" s="398"/>
      <c r="CX18" s="398"/>
      <c r="CY18" s="398"/>
      <c r="CZ18" s="398"/>
      <c r="DA18" s="398"/>
      <c r="DB18" s="398"/>
      <c r="DC18" s="398"/>
      <c r="DD18" s="398"/>
      <c r="DE18" s="398"/>
      <c r="DF18" s="398"/>
      <c r="DG18" s="398"/>
      <c r="DH18" s="398"/>
      <c r="DI18" s="398"/>
      <c r="DJ18" s="398"/>
      <c r="DK18" s="398"/>
      <c r="DL18" s="398"/>
      <c r="DM18" s="398"/>
      <c r="DN18" s="398"/>
      <c r="DO18" s="398"/>
      <c r="DP18" s="398"/>
      <c r="DQ18" s="398"/>
      <c r="DR18" s="398"/>
      <c r="DS18" s="398"/>
      <c r="DT18" s="398"/>
      <c r="DU18" s="398"/>
      <c r="DV18" s="398"/>
      <c r="DW18" s="398"/>
      <c r="DX18" s="398"/>
      <c r="DY18" s="398"/>
      <c r="DZ18" s="398"/>
      <c r="EA18" s="398"/>
      <c r="EB18" s="398"/>
      <c r="EC18" s="398"/>
      <c r="ED18" s="398"/>
      <c r="EE18" s="398"/>
      <c r="EF18" s="398"/>
      <c r="EG18" s="398"/>
      <c r="EH18" s="398"/>
      <c r="EI18" s="398"/>
      <c r="EJ18" s="398"/>
      <c r="EK18" s="398"/>
      <c r="EL18" s="398"/>
      <c r="EM18" s="398"/>
      <c r="EN18" s="398"/>
      <c r="EO18" s="398"/>
      <c r="EP18" s="398"/>
      <c r="EQ18" s="398"/>
      <c r="ER18" s="398"/>
      <c r="ES18" s="398"/>
      <c r="ET18" s="398"/>
      <c r="EU18" s="398"/>
      <c r="EV18" s="398"/>
      <c r="EW18" s="398"/>
      <c r="EX18" s="398"/>
      <c r="EY18" s="398"/>
      <c r="EZ18" s="398"/>
      <c r="FA18" s="398"/>
      <c r="FB18" s="398"/>
      <c r="FC18" s="398"/>
      <c r="FD18" s="398"/>
      <c r="FE18" s="398"/>
      <c r="FF18" s="398"/>
      <c r="FG18" s="398"/>
      <c r="FH18" s="398"/>
      <c r="FI18" s="398"/>
      <c r="FJ18" s="398"/>
      <c r="FK18" s="398"/>
      <c r="FL18" s="398"/>
      <c r="FM18" s="398"/>
      <c r="FN18" s="398"/>
      <c r="FO18" s="398"/>
      <c r="FP18" s="398"/>
      <c r="FQ18" s="398"/>
      <c r="FR18" s="398"/>
      <c r="FS18" s="398"/>
      <c r="FT18" s="398"/>
      <c r="FU18" s="398"/>
      <c r="FV18" s="398"/>
      <c r="FW18" s="398"/>
      <c r="FX18" s="398"/>
      <c r="FY18" s="398"/>
      <c r="FZ18" s="398"/>
      <c r="GA18" s="398"/>
    </row>
    <row r="19" spans="1:183" s="327" customFormat="1" ht="20.25" customHeight="1" x14ac:dyDescent="0.4">
      <c r="A19" s="326">
        <v>18</v>
      </c>
      <c r="C19" s="381"/>
      <c r="D19" s="352"/>
      <c r="E19" s="352"/>
      <c r="F19" s="352"/>
      <c r="G19" s="352" t="s">
        <v>424</v>
      </c>
      <c r="H19" s="352"/>
      <c r="I19" s="352"/>
      <c r="J19" s="352"/>
      <c r="K19" s="353"/>
      <c r="L19" s="353"/>
      <c r="M19" s="353"/>
      <c r="N19" s="353"/>
      <c r="O19" s="353"/>
      <c r="P19" s="353"/>
      <c r="Q19" s="353"/>
      <c r="R19" s="353"/>
      <c r="S19" s="353"/>
      <c r="T19" s="353"/>
      <c r="U19" s="353"/>
      <c r="V19" s="353"/>
      <c r="W19" s="353"/>
      <c r="X19" s="353"/>
      <c r="Y19" s="353"/>
      <c r="Z19" s="353"/>
      <c r="AA19" s="354"/>
      <c r="AB19" s="354"/>
      <c r="AC19" s="354"/>
      <c r="AD19" s="355"/>
      <c r="AE19" s="309"/>
      <c r="AF19" s="310"/>
      <c r="AG19" s="311"/>
      <c r="AH19" s="309"/>
      <c r="AI19" s="382"/>
      <c r="AJ19" s="382"/>
      <c r="AK19" s="382"/>
      <c r="AL19" s="383"/>
      <c r="AM19" s="384"/>
      <c r="AN19" s="385"/>
      <c r="AO19" s="385"/>
      <c r="AP19" s="386"/>
      <c r="AQ19" s="384"/>
      <c r="AR19" s="385"/>
      <c r="AS19" s="385"/>
      <c r="AT19" s="386"/>
      <c r="AU19" s="384"/>
      <c r="AV19" s="385"/>
      <c r="AW19" s="385"/>
      <c r="AX19" s="386"/>
      <c r="AY19" s="384"/>
      <c r="AZ19" s="385"/>
      <c r="BA19" s="385"/>
      <c r="BB19" s="386"/>
      <c r="BC19" s="384"/>
      <c r="BD19" s="385"/>
      <c r="BE19" s="385"/>
      <c r="BF19" s="386"/>
      <c r="BG19" s="359"/>
      <c r="BH19" s="360"/>
      <c r="BI19" s="360"/>
      <c r="BJ19" s="360"/>
      <c r="BL19" s="399"/>
      <c r="BM19" s="398"/>
      <c r="BN19" s="398"/>
      <c r="BO19" s="398"/>
      <c r="BP19" s="398"/>
      <c r="BQ19" s="398"/>
      <c r="BR19" s="398"/>
      <c r="BS19" s="398"/>
      <c r="BT19" s="398"/>
      <c r="BU19" s="398"/>
      <c r="BV19" s="398"/>
      <c r="BW19" s="398"/>
      <c r="BX19" s="398"/>
      <c r="BY19" s="398"/>
      <c r="BZ19" s="398"/>
      <c r="CA19" s="398"/>
      <c r="CB19" s="398"/>
      <c r="CC19" s="398"/>
      <c r="CD19" s="398"/>
      <c r="CE19" s="398"/>
      <c r="CF19" s="398"/>
      <c r="CG19" s="398"/>
      <c r="CH19" s="398"/>
      <c r="CI19" s="398"/>
      <c r="CJ19" s="398"/>
      <c r="CK19" s="398"/>
      <c r="CL19" s="398"/>
      <c r="CM19" s="398"/>
      <c r="CN19" s="398"/>
      <c r="CO19" s="398"/>
      <c r="CP19" s="398"/>
      <c r="CQ19" s="398"/>
      <c r="CR19" s="398"/>
      <c r="CS19" s="398"/>
      <c r="CT19" s="398"/>
      <c r="CU19" s="398"/>
      <c r="CV19" s="398"/>
      <c r="CW19" s="398"/>
      <c r="CX19" s="398"/>
      <c r="CY19" s="398"/>
      <c r="CZ19" s="398"/>
      <c r="DA19" s="398"/>
      <c r="DB19" s="398"/>
      <c r="DC19" s="398"/>
      <c r="DD19" s="398"/>
      <c r="DE19" s="398"/>
      <c r="DF19" s="398"/>
      <c r="DG19" s="398"/>
      <c r="DH19" s="398"/>
      <c r="DI19" s="398"/>
      <c r="DJ19" s="398"/>
      <c r="DK19" s="398"/>
      <c r="DL19" s="398"/>
      <c r="DM19" s="398"/>
      <c r="DN19" s="398"/>
      <c r="DO19" s="398"/>
      <c r="DP19" s="398"/>
      <c r="DQ19" s="398"/>
      <c r="DR19" s="398"/>
      <c r="DS19" s="398"/>
      <c r="DT19" s="398"/>
      <c r="DU19" s="398"/>
      <c r="DV19" s="398"/>
      <c r="DW19" s="398"/>
      <c r="DX19" s="398"/>
      <c r="DY19" s="398"/>
      <c r="DZ19" s="398"/>
      <c r="EA19" s="398"/>
      <c r="EB19" s="398"/>
      <c r="EC19" s="398"/>
      <c r="ED19" s="398"/>
      <c r="EE19" s="398"/>
      <c r="EF19" s="398"/>
      <c r="EG19" s="398"/>
      <c r="EH19" s="398"/>
      <c r="EI19" s="398"/>
      <c r="EJ19" s="398"/>
      <c r="EK19" s="398"/>
      <c r="EL19" s="398"/>
      <c r="EM19" s="398"/>
      <c r="EN19" s="398"/>
      <c r="EO19" s="398"/>
      <c r="EP19" s="398"/>
      <c r="EQ19" s="398"/>
      <c r="ER19" s="398"/>
      <c r="ES19" s="398"/>
      <c r="ET19" s="398"/>
      <c r="EU19" s="398"/>
      <c r="EV19" s="398"/>
      <c r="EW19" s="398"/>
      <c r="EX19" s="398"/>
      <c r="EY19" s="398"/>
      <c r="EZ19" s="398"/>
      <c r="FA19" s="398"/>
      <c r="FB19" s="398"/>
      <c r="FC19" s="398"/>
      <c r="FD19" s="398"/>
      <c r="FE19" s="398"/>
      <c r="FF19" s="398"/>
      <c r="FG19" s="398"/>
      <c r="FH19" s="398"/>
      <c r="FI19" s="398"/>
      <c r="FJ19" s="398"/>
      <c r="FK19" s="398"/>
      <c r="FL19" s="398"/>
      <c r="FM19" s="398"/>
      <c r="FN19" s="398"/>
      <c r="FO19" s="398"/>
      <c r="FP19" s="398"/>
      <c r="FQ19" s="398"/>
      <c r="FR19" s="398"/>
      <c r="FS19" s="398"/>
      <c r="FT19" s="398"/>
      <c r="FU19" s="398"/>
      <c r="FV19" s="398"/>
      <c r="FW19" s="398"/>
      <c r="FX19" s="398"/>
      <c r="FY19" s="398"/>
      <c r="FZ19" s="398"/>
      <c r="GA19" s="398"/>
    </row>
    <row r="20" spans="1:183" s="327" customFormat="1" ht="22.15" customHeight="1" x14ac:dyDescent="0.4">
      <c r="A20" s="326">
        <v>19</v>
      </c>
      <c r="C20" s="361"/>
      <c r="D20" s="362"/>
      <c r="E20" s="362"/>
      <c r="F20" s="362"/>
      <c r="G20" s="363"/>
      <c r="H20" s="362"/>
      <c r="I20" s="362"/>
      <c r="J20" s="362"/>
      <c r="K20" s="363"/>
      <c r="L20" s="362"/>
      <c r="M20" s="362"/>
      <c r="N20" s="362"/>
      <c r="O20" s="363"/>
      <c r="P20" s="362"/>
      <c r="Q20" s="362"/>
      <c r="R20" s="362"/>
      <c r="S20" s="363"/>
      <c r="T20" s="362"/>
      <c r="U20" s="362"/>
      <c r="V20" s="362"/>
      <c r="W20" s="363"/>
      <c r="X20" s="362"/>
      <c r="Y20" s="362"/>
      <c r="Z20" s="362"/>
      <c r="AA20" s="363"/>
      <c r="AB20" s="362"/>
      <c r="AC20" s="362"/>
      <c r="AD20" s="364"/>
      <c r="AE20" s="309"/>
      <c r="AF20" s="310"/>
      <c r="AG20" s="311"/>
      <c r="AH20" s="309"/>
      <c r="AI20" s="324"/>
      <c r="AJ20" s="325"/>
      <c r="AK20" s="325"/>
      <c r="AL20" s="365"/>
      <c r="AM20" s="366"/>
      <c r="AN20" s="325"/>
      <c r="AO20" s="325"/>
      <c r="AP20" s="365"/>
      <c r="AQ20" s="366"/>
      <c r="AR20" s="325"/>
      <c r="AS20" s="325"/>
      <c r="AT20" s="365"/>
      <c r="AU20" s="366"/>
      <c r="AV20" s="325"/>
      <c r="AW20" s="325"/>
      <c r="AX20" s="365"/>
      <c r="AY20" s="366"/>
      <c r="AZ20" s="325"/>
      <c r="BA20" s="325"/>
      <c r="BB20" s="365"/>
      <c r="BC20" s="366"/>
      <c r="BD20" s="325"/>
      <c r="BE20" s="325"/>
      <c r="BF20" s="365"/>
      <c r="BG20" s="366"/>
      <c r="BH20" s="325"/>
      <c r="BI20" s="325"/>
      <c r="BJ20" s="325"/>
      <c r="BL20" s="399"/>
      <c r="BM20" s="398"/>
      <c r="BN20" s="398"/>
      <c r="BO20" s="398"/>
      <c r="BP20" s="398"/>
      <c r="BQ20" s="398"/>
      <c r="BR20" s="398"/>
      <c r="BS20" s="398"/>
      <c r="BT20" s="398"/>
      <c r="BU20" s="398"/>
      <c r="BV20" s="398"/>
      <c r="BW20" s="398"/>
      <c r="BX20" s="398"/>
      <c r="BY20" s="398"/>
      <c r="BZ20" s="398"/>
      <c r="CA20" s="398"/>
      <c r="CB20" s="398"/>
      <c r="CC20" s="398"/>
      <c r="CD20" s="398"/>
      <c r="CE20" s="398"/>
      <c r="CF20" s="398"/>
      <c r="CG20" s="398"/>
      <c r="CH20" s="398"/>
      <c r="CI20" s="398"/>
      <c r="CJ20" s="398"/>
      <c r="CK20" s="398"/>
      <c r="CL20" s="398"/>
      <c r="CM20" s="398"/>
      <c r="CN20" s="398"/>
      <c r="CO20" s="398"/>
      <c r="CP20" s="398"/>
      <c r="CQ20" s="398"/>
      <c r="CR20" s="398"/>
      <c r="CS20" s="398"/>
      <c r="CT20" s="398"/>
      <c r="CU20" s="398"/>
      <c r="CV20" s="398"/>
      <c r="CW20" s="398"/>
      <c r="CX20" s="398"/>
      <c r="CY20" s="398"/>
      <c r="CZ20" s="398"/>
      <c r="DA20" s="398"/>
      <c r="DB20" s="398"/>
      <c r="DC20" s="398"/>
      <c r="DD20" s="398"/>
      <c r="DE20" s="398"/>
      <c r="DF20" s="398"/>
      <c r="DG20" s="398"/>
      <c r="DH20" s="398"/>
      <c r="DI20" s="398"/>
      <c r="DJ20" s="398"/>
      <c r="DK20" s="398"/>
      <c r="DL20" s="398"/>
      <c r="DM20" s="398"/>
      <c r="DN20" s="398"/>
      <c r="DO20" s="398"/>
      <c r="DP20" s="398"/>
      <c r="DQ20" s="398"/>
      <c r="DR20" s="398"/>
      <c r="DS20" s="398"/>
      <c r="DT20" s="398"/>
      <c r="DU20" s="398"/>
      <c r="DV20" s="398"/>
      <c r="DW20" s="398"/>
      <c r="DX20" s="398"/>
      <c r="DY20" s="398"/>
      <c r="DZ20" s="398"/>
      <c r="EA20" s="398"/>
      <c r="EB20" s="398"/>
      <c r="EC20" s="398"/>
      <c r="ED20" s="398"/>
      <c r="EE20" s="398"/>
      <c r="EF20" s="398"/>
      <c r="EG20" s="398"/>
      <c r="EH20" s="398"/>
      <c r="EI20" s="398"/>
      <c r="EJ20" s="398"/>
      <c r="EK20" s="398"/>
      <c r="EL20" s="398"/>
      <c r="EM20" s="398"/>
      <c r="EN20" s="398"/>
      <c r="EO20" s="398"/>
      <c r="EP20" s="398"/>
      <c r="EQ20" s="398"/>
      <c r="ER20" s="398"/>
      <c r="ES20" s="398"/>
      <c r="ET20" s="398"/>
      <c r="EU20" s="398"/>
      <c r="EV20" s="398"/>
      <c r="EW20" s="398"/>
      <c r="EX20" s="398"/>
      <c r="EY20" s="398"/>
      <c r="EZ20" s="398"/>
      <c r="FA20" s="398"/>
      <c r="FB20" s="398"/>
      <c r="FC20" s="398"/>
      <c r="FD20" s="398"/>
      <c r="FE20" s="398"/>
      <c r="FF20" s="398"/>
      <c r="FG20" s="398"/>
      <c r="FH20" s="398"/>
      <c r="FI20" s="398"/>
      <c r="FJ20" s="398"/>
      <c r="FK20" s="398"/>
      <c r="FL20" s="398"/>
      <c r="FM20" s="398"/>
      <c r="FN20" s="398"/>
      <c r="FO20" s="398"/>
      <c r="FP20" s="398"/>
      <c r="FQ20" s="398"/>
      <c r="FR20" s="398"/>
      <c r="FS20" s="398"/>
      <c r="FT20" s="398"/>
      <c r="FU20" s="398"/>
      <c r="FV20" s="398"/>
      <c r="FW20" s="398"/>
      <c r="FX20" s="398"/>
      <c r="FY20" s="398"/>
      <c r="FZ20" s="398"/>
      <c r="GA20" s="398"/>
    </row>
    <row r="21" spans="1:183" s="327" customFormat="1" ht="22.15" customHeight="1" x14ac:dyDescent="0.4">
      <c r="A21" s="326">
        <v>19</v>
      </c>
      <c r="C21" s="361"/>
      <c r="D21" s="362"/>
      <c r="E21" s="362"/>
      <c r="F21" s="362"/>
      <c r="G21" s="363"/>
      <c r="H21" s="362"/>
      <c r="I21" s="362"/>
      <c r="J21" s="362"/>
      <c r="K21" s="363"/>
      <c r="L21" s="362"/>
      <c r="M21" s="362"/>
      <c r="N21" s="362"/>
      <c r="O21" s="363"/>
      <c r="P21" s="362"/>
      <c r="Q21" s="362"/>
      <c r="R21" s="362"/>
      <c r="S21" s="363"/>
      <c r="T21" s="362"/>
      <c r="U21" s="362"/>
      <c r="V21" s="362"/>
      <c r="W21" s="363"/>
      <c r="X21" s="362"/>
      <c r="Y21" s="362"/>
      <c r="Z21" s="362"/>
      <c r="AA21" s="363"/>
      <c r="AB21" s="362"/>
      <c r="AC21" s="362"/>
      <c r="AD21" s="364"/>
      <c r="AE21" s="309"/>
      <c r="AF21" s="310"/>
      <c r="AG21" s="311"/>
      <c r="AH21" s="309"/>
      <c r="AI21" s="324"/>
      <c r="AJ21" s="325"/>
      <c r="AK21" s="325"/>
      <c r="AL21" s="365"/>
      <c r="AM21" s="366"/>
      <c r="AN21" s="325"/>
      <c r="AO21" s="325"/>
      <c r="AP21" s="365"/>
      <c r="AQ21" s="366"/>
      <c r="AR21" s="325"/>
      <c r="AS21" s="325"/>
      <c r="AT21" s="365"/>
      <c r="AU21" s="366"/>
      <c r="AV21" s="325"/>
      <c r="AW21" s="325"/>
      <c r="AX21" s="365"/>
      <c r="AY21" s="366"/>
      <c r="AZ21" s="325"/>
      <c r="BA21" s="325"/>
      <c r="BB21" s="365"/>
      <c r="BC21" s="366"/>
      <c r="BD21" s="325"/>
      <c r="BE21" s="325"/>
      <c r="BF21" s="365"/>
      <c r="BG21" s="366"/>
      <c r="BH21" s="325"/>
      <c r="BI21" s="325"/>
      <c r="BJ21" s="325"/>
      <c r="BL21" s="399"/>
      <c r="BM21" s="398"/>
      <c r="BN21" s="398"/>
      <c r="BO21" s="398"/>
      <c r="BP21" s="398"/>
      <c r="BQ21" s="398"/>
      <c r="BR21" s="398"/>
      <c r="BS21" s="398"/>
      <c r="BT21" s="398"/>
      <c r="BU21" s="398"/>
      <c r="BV21" s="398"/>
      <c r="BW21" s="398"/>
      <c r="BX21" s="398"/>
      <c r="BY21" s="398"/>
      <c r="BZ21" s="398"/>
      <c r="CA21" s="398"/>
      <c r="CB21" s="398"/>
      <c r="CC21" s="398"/>
      <c r="CD21" s="398"/>
      <c r="CE21" s="398"/>
      <c r="CF21" s="398"/>
      <c r="CG21" s="398"/>
      <c r="CH21" s="398"/>
      <c r="CI21" s="398"/>
      <c r="CJ21" s="398"/>
      <c r="CK21" s="398"/>
      <c r="CL21" s="398"/>
      <c r="CM21" s="398"/>
      <c r="CN21" s="398"/>
      <c r="CO21" s="398"/>
      <c r="CP21" s="398"/>
      <c r="CQ21" s="398"/>
      <c r="CR21" s="398"/>
      <c r="CS21" s="398"/>
      <c r="CT21" s="398"/>
      <c r="CU21" s="398"/>
      <c r="CV21" s="398"/>
      <c r="CW21" s="398"/>
      <c r="CX21" s="398"/>
      <c r="CY21" s="398"/>
      <c r="CZ21" s="398"/>
      <c r="DA21" s="398"/>
      <c r="DB21" s="398"/>
      <c r="DC21" s="398"/>
      <c r="DD21" s="398"/>
      <c r="DE21" s="398"/>
      <c r="DF21" s="398"/>
      <c r="DG21" s="398"/>
      <c r="DH21" s="398"/>
      <c r="DI21" s="398"/>
      <c r="DJ21" s="398"/>
      <c r="DK21" s="398"/>
      <c r="DL21" s="398"/>
      <c r="DM21" s="398"/>
      <c r="DN21" s="398"/>
      <c r="DO21" s="398"/>
      <c r="DP21" s="398"/>
      <c r="DQ21" s="398"/>
      <c r="DR21" s="398"/>
      <c r="DS21" s="398"/>
      <c r="DT21" s="398"/>
      <c r="DU21" s="398"/>
      <c r="DV21" s="398"/>
      <c r="DW21" s="398"/>
      <c r="DX21" s="398"/>
      <c r="DY21" s="398"/>
      <c r="DZ21" s="398"/>
      <c r="EA21" s="398"/>
      <c r="EB21" s="398"/>
      <c r="EC21" s="398"/>
      <c r="ED21" s="398"/>
      <c r="EE21" s="398"/>
      <c r="EF21" s="398"/>
      <c r="EG21" s="398"/>
      <c r="EH21" s="398"/>
      <c r="EI21" s="398"/>
      <c r="EJ21" s="398"/>
      <c r="EK21" s="398"/>
      <c r="EL21" s="398"/>
      <c r="EM21" s="398"/>
      <c r="EN21" s="398"/>
      <c r="EO21" s="398"/>
      <c r="EP21" s="398"/>
      <c r="EQ21" s="398"/>
      <c r="ER21" s="398"/>
      <c r="ES21" s="398"/>
      <c r="ET21" s="398"/>
      <c r="EU21" s="398"/>
      <c r="EV21" s="398"/>
      <c r="EW21" s="398"/>
      <c r="EX21" s="398"/>
      <c r="EY21" s="398"/>
      <c r="EZ21" s="398"/>
      <c r="FA21" s="398"/>
      <c r="FB21" s="398"/>
      <c r="FC21" s="398"/>
      <c r="FD21" s="398"/>
      <c r="FE21" s="398"/>
      <c r="FF21" s="398"/>
      <c r="FG21" s="398"/>
      <c r="FH21" s="398"/>
      <c r="FI21" s="398"/>
      <c r="FJ21" s="398"/>
      <c r="FK21" s="398"/>
      <c r="FL21" s="398"/>
      <c r="FM21" s="398"/>
      <c r="FN21" s="398"/>
      <c r="FO21" s="398"/>
      <c r="FP21" s="398"/>
      <c r="FQ21" s="398"/>
      <c r="FR21" s="398"/>
      <c r="FS21" s="398"/>
      <c r="FT21" s="398"/>
      <c r="FU21" s="398"/>
      <c r="FV21" s="398"/>
      <c r="FW21" s="398"/>
      <c r="FX21" s="398"/>
      <c r="FY21" s="398"/>
      <c r="FZ21" s="398"/>
      <c r="GA21" s="398"/>
    </row>
    <row r="22" spans="1:183" ht="7.9" customHeight="1" x14ac:dyDescent="0.2">
      <c r="A22" s="270">
        <v>15</v>
      </c>
      <c r="C22" s="367"/>
      <c r="D22" s="368"/>
      <c r="E22" s="368"/>
      <c r="F22" s="368"/>
      <c r="G22" s="367"/>
      <c r="H22" s="368"/>
      <c r="I22" s="368"/>
      <c r="J22" s="368"/>
      <c r="K22" s="367"/>
      <c r="L22" s="368"/>
      <c r="M22" s="368"/>
      <c r="N22" s="368"/>
      <c r="O22" s="367"/>
      <c r="P22" s="368"/>
      <c r="Q22" s="368"/>
      <c r="R22" s="368"/>
      <c r="S22" s="367"/>
      <c r="T22" s="368"/>
      <c r="U22" s="368"/>
      <c r="V22" s="368"/>
      <c r="W22" s="367"/>
      <c r="X22" s="368"/>
      <c r="Y22" s="368"/>
      <c r="Z22" s="368"/>
      <c r="AA22" s="367"/>
      <c r="AB22" s="368"/>
      <c r="AC22" s="368"/>
      <c r="AD22" s="368"/>
      <c r="AE22" s="309"/>
      <c r="AF22" s="310"/>
      <c r="AG22" s="311"/>
      <c r="AH22" s="309"/>
      <c r="AI22" s="367"/>
      <c r="AJ22" s="368"/>
      <c r="AK22" s="368"/>
      <c r="AL22" s="368"/>
      <c r="AM22" s="367"/>
      <c r="AN22" s="368"/>
      <c r="AO22" s="368"/>
      <c r="AP22" s="368"/>
      <c r="AQ22" s="367"/>
      <c r="AR22" s="368"/>
      <c r="AS22" s="368"/>
      <c r="AT22" s="368"/>
      <c r="AU22" s="367"/>
      <c r="AV22" s="368"/>
      <c r="AW22" s="368"/>
      <c r="AX22" s="368"/>
      <c r="AY22" s="367"/>
      <c r="AZ22" s="368"/>
      <c r="BA22" s="368"/>
      <c r="BB22" s="368"/>
      <c r="BC22" s="367"/>
      <c r="BD22" s="368"/>
      <c r="BE22" s="368"/>
      <c r="BF22" s="368"/>
      <c r="BG22" s="367"/>
      <c r="BH22" s="368"/>
      <c r="BI22" s="368"/>
      <c r="BJ22" s="368"/>
      <c r="BL22" s="397"/>
    </row>
    <row r="23" spans="1:183" ht="7.9" customHeight="1" x14ac:dyDescent="0.2">
      <c r="A23" s="270">
        <v>15</v>
      </c>
      <c r="C23" s="324"/>
      <c r="D23" s="325"/>
      <c r="E23" s="325"/>
      <c r="F23" s="325"/>
      <c r="G23" s="324"/>
      <c r="H23" s="325"/>
      <c r="I23" s="325"/>
      <c r="J23" s="325"/>
      <c r="K23" s="324"/>
      <c r="L23" s="325"/>
      <c r="M23" s="325"/>
      <c r="N23" s="325"/>
      <c r="O23" s="324"/>
      <c r="P23" s="325"/>
      <c r="Q23" s="325"/>
      <c r="R23" s="325"/>
      <c r="S23" s="324"/>
      <c r="T23" s="325"/>
      <c r="U23" s="325"/>
      <c r="V23" s="325"/>
      <c r="W23" s="324"/>
      <c r="X23" s="325"/>
      <c r="Y23" s="325"/>
      <c r="Z23" s="325"/>
      <c r="AA23" s="324"/>
      <c r="AB23" s="325"/>
      <c r="AC23" s="325"/>
      <c r="AD23" s="325"/>
      <c r="AE23" s="309"/>
      <c r="AF23" s="310"/>
      <c r="AG23" s="311"/>
      <c r="AH23" s="309"/>
      <c r="AI23" s="324"/>
      <c r="AJ23" s="325"/>
      <c r="AK23" s="325"/>
      <c r="AL23" s="325"/>
      <c r="AM23" s="324"/>
      <c r="AN23" s="325"/>
      <c r="AO23" s="325"/>
      <c r="AP23" s="325"/>
      <c r="AQ23" s="324"/>
      <c r="AR23" s="325"/>
      <c r="AS23" s="325"/>
      <c r="AT23" s="325"/>
      <c r="AU23" s="324"/>
      <c r="AV23" s="325"/>
      <c r="AW23" s="325"/>
      <c r="AX23" s="325"/>
      <c r="AY23" s="324"/>
      <c r="AZ23" s="325"/>
      <c r="BA23" s="325"/>
      <c r="BB23" s="325"/>
      <c r="BC23" s="324"/>
      <c r="BD23" s="325"/>
      <c r="BE23" s="325"/>
      <c r="BF23" s="325"/>
      <c r="BG23" s="324"/>
      <c r="BH23" s="325"/>
      <c r="BI23" s="325"/>
      <c r="BJ23" s="325"/>
      <c r="BL23" s="397"/>
    </row>
    <row r="24" spans="1:183" s="327" customFormat="1" ht="35.1" customHeight="1" x14ac:dyDescent="0.4">
      <c r="A24" s="326">
        <v>16</v>
      </c>
      <c r="C24" s="369" t="e">
        <f>AA17+1</f>
        <v>#VALUE!</v>
      </c>
      <c r="D24" s="330"/>
      <c r="E24" s="330"/>
      <c r="F24" s="330"/>
      <c r="G24" s="331" t="e">
        <f>C24+1</f>
        <v>#VALUE!</v>
      </c>
      <c r="H24" s="331"/>
      <c r="I24" s="331"/>
      <c r="J24" s="331"/>
      <c r="K24" s="331" t="e">
        <f>G24+1</f>
        <v>#VALUE!</v>
      </c>
      <c r="L24" s="331"/>
      <c r="M24" s="331"/>
      <c r="N24" s="331"/>
      <c r="O24" s="331" t="e">
        <f>K24+1</f>
        <v>#VALUE!</v>
      </c>
      <c r="P24" s="331"/>
      <c r="Q24" s="331"/>
      <c r="R24" s="331"/>
      <c r="S24" s="331" t="e">
        <f>O24+1</f>
        <v>#VALUE!</v>
      </c>
      <c r="T24" s="331"/>
      <c r="U24" s="331"/>
      <c r="V24" s="331"/>
      <c r="W24" s="331" t="e">
        <f>S24+1</f>
        <v>#VALUE!</v>
      </c>
      <c r="X24" s="331"/>
      <c r="Y24" s="331"/>
      <c r="Z24" s="331"/>
      <c r="AA24" s="332" t="e">
        <f>W24+1</f>
        <v>#VALUE!</v>
      </c>
      <c r="AB24" s="332"/>
      <c r="AC24" s="332"/>
      <c r="AD24" s="333"/>
      <c r="AE24" s="290"/>
      <c r="AF24" s="310"/>
      <c r="AG24" s="311"/>
      <c r="AH24" s="290"/>
      <c r="AI24" s="370" t="e">
        <f>BG17+1</f>
        <v>#VALUE!</v>
      </c>
      <c r="AJ24" s="370"/>
      <c r="AK24" s="370"/>
      <c r="AL24" s="371"/>
      <c r="AM24" s="372" t="e">
        <f>AI24+1</f>
        <v>#VALUE!</v>
      </c>
      <c r="AN24" s="373"/>
      <c r="AO24" s="373"/>
      <c r="AP24" s="374"/>
      <c r="AQ24" s="372" t="e">
        <f>AM24+1</f>
        <v>#VALUE!</v>
      </c>
      <c r="AR24" s="373"/>
      <c r="AS24" s="373"/>
      <c r="AT24" s="374"/>
      <c r="AU24" s="372" t="e">
        <f>AQ24+1</f>
        <v>#VALUE!</v>
      </c>
      <c r="AV24" s="373"/>
      <c r="AW24" s="373"/>
      <c r="AX24" s="374"/>
      <c r="AY24" s="372" t="e">
        <f>AU24+1</f>
        <v>#VALUE!</v>
      </c>
      <c r="AZ24" s="373"/>
      <c r="BA24" s="373"/>
      <c r="BB24" s="374"/>
      <c r="BC24" s="372" t="e">
        <f>AY24+1</f>
        <v>#VALUE!</v>
      </c>
      <c r="BD24" s="373"/>
      <c r="BE24" s="373"/>
      <c r="BF24" s="374"/>
      <c r="BG24" s="337" t="e">
        <f>BC24+1</f>
        <v>#VALUE!</v>
      </c>
      <c r="BH24" s="338"/>
      <c r="BI24" s="338"/>
      <c r="BJ24" s="338"/>
      <c r="BL24" s="397"/>
      <c r="BM24" s="398"/>
      <c r="BN24" s="398"/>
      <c r="BO24" s="398"/>
      <c r="BP24" s="398"/>
      <c r="BQ24" s="398"/>
      <c r="BR24" s="398"/>
      <c r="BS24" s="398"/>
      <c r="BT24" s="398"/>
      <c r="BU24" s="398"/>
      <c r="BV24" s="398"/>
      <c r="BW24" s="398"/>
      <c r="BX24" s="398"/>
      <c r="BY24" s="398"/>
      <c r="BZ24" s="398"/>
      <c r="CA24" s="398"/>
      <c r="CB24" s="398"/>
      <c r="CC24" s="398"/>
      <c r="CD24" s="398"/>
      <c r="CE24" s="398"/>
      <c r="CF24" s="398"/>
      <c r="CG24" s="398"/>
      <c r="CH24" s="398"/>
      <c r="CI24" s="398"/>
      <c r="CJ24" s="398"/>
      <c r="CK24" s="398"/>
      <c r="CL24" s="398"/>
      <c r="CM24" s="398"/>
      <c r="CN24" s="398"/>
      <c r="CO24" s="398"/>
      <c r="CP24" s="398"/>
      <c r="CQ24" s="398"/>
      <c r="CR24" s="398"/>
      <c r="CS24" s="398"/>
      <c r="CT24" s="398"/>
      <c r="CU24" s="398"/>
      <c r="CV24" s="398"/>
      <c r="CW24" s="398"/>
      <c r="CX24" s="398"/>
      <c r="CY24" s="398"/>
      <c r="CZ24" s="398"/>
      <c r="DA24" s="398"/>
      <c r="DB24" s="398"/>
      <c r="DC24" s="398"/>
      <c r="DD24" s="398"/>
      <c r="DE24" s="398"/>
      <c r="DF24" s="398"/>
      <c r="DG24" s="398"/>
      <c r="DH24" s="398"/>
      <c r="DI24" s="398"/>
      <c r="DJ24" s="398"/>
      <c r="DK24" s="398"/>
      <c r="DL24" s="398"/>
      <c r="DM24" s="398"/>
      <c r="DN24" s="398"/>
      <c r="DO24" s="398"/>
      <c r="DP24" s="398"/>
      <c r="DQ24" s="398"/>
      <c r="DR24" s="398"/>
      <c r="DS24" s="398"/>
      <c r="DT24" s="398"/>
      <c r="DU24" s="398"/>
      <c r="DV24" s="398"/>
      <c r="DW24" s="398"/>
      <c r="DX24" s="398"/>
      <c r="DY24" s="398"/>
      <c r="DZ24" s="398"/>
      <c r="EA24" s="398"/>
      <c r="EB24" s="398"/>
      <c r="EC24" s="398"/>
      <c r="ED24" s="398"/>
      <c r="EE24" s="398"/>
      <c r="EF24" s="398"/>
      <c r="EG24" s="398"/>
      <c r="EH24" s="398"/>
      <c r="EI24" s="398"/>
      <c r="EJ24" s="398"/>
      <c r="EK24" s="398"/>
      <c r="EL24" s="398"/>
      <c r="EM24" s="398"/>
      <c r="EN24" s="398"/>
      <c r="EO24" s="398"/>
      <c r="EP24" s="398"/>
      <c r="EQ24" s="398"/>
      <c r="ER24" s="398"/>
      <c r="ES24" s="398"/>
      <c r="ET24" s="398"/>
      <c r="EU24" s="398"/>
      <c r="EV24" s="398"/>
      <c r="EW24" s="398"/>
      <c r="EX24" s="398"/>
      <c r="EY24" s="398"/>
      <c r="EZ24" s="398"/>
      <c r="FA24" s="398"/>
      <c r="FB24" s="398"/>
      <c r="FC24" s="398"/>
      <c r="FD24" s="398"/>
      <c r="FE24" s="398"/>
      <c r="FF24" s="398"/>
      <c r="FG24" s="398"/>
      <c r="FH24" s="398"/>
      <c r="FI24" s="398"/>
      <c r="FJ24" s="398"/>
      <c r="FK24" s="398"/>
      <c r="FL24" s="398"/>
      <c r="FM24" s="398"/>
      <c r="FN24" s="398"/>
      <c r="FO24" s="398"/>
      <c r="FP24" s="398"/>
      <c r="FQ24" s="398"/>
      <c r="FR24" s="398"/>
      <c r="FS24" s="398"/>
      <c r="FT24" s="398"/>
      <c r="FU24" s="398"/>
      <c r="FV24" s="398"/>
      <c r="FW24" s="398"/>
      <c r="FX24" s="398"/>
      <c r="FY24" s="398"/>
      <c r="FZ24" s="398"/>
      <c r="GA24" s="398"/>
    </row>
    <row r="25" spans="1:183" s="327" customFormat="1" ht="19.5" customHeight="1" x14ac:dyDescent="0.4">
      <c r="A25" s="326">
        <v>17</v>
      </c>
      <c r="C25" s="375" t="s">
        <v>248</v>
      </c>
      <c r="D25" s="341"/>
      <c r="E25" s="341"/>
      <c r="F25" s="341"/>
      <c r="G25" s="342" t="s">
        <v>253</v>
      </c>
      <c r="H25" s="342"/>
      <c r="I25" s="342"/>
      <c r="J25" s="342"/>
      <c r="K25" s="342" t="s">
        <v>249</v>
      </c>
      <c r="L25" s="342"/>
      <c r="M25" s="342"/>
      <c r="N25" s="342"/>
      <c r="O25" s="342" t="s">
        <v>250</v>
      </c>
      <c r="P25" s="342"/>
      <c r="Q25" s="342"/>
      <c r="R25" s="342"/>
      <c r="S25" s="342" t="s">
        <v>251</v>
      </c>
      <c r="T25" s="342"/>
      <c r="U25" s="342"/>
      <c r="V25" s="342"/>
      <c r="W25" s="342" t="s">
        <v>247</v>
      </c>
      <c r="X25" s="342"/>
      <c r="Y25" s="342"/>
      <c r="Z25" s="342"/>
      <c r="AA25" s="343" t="s">
        <v>248</v>
      </c>
      <c r="AB25" s="343"/>
      <c r="AC25" s="343"/>
      <c r="AD25" s="344"/>
      <c r="AE25" s="309"/>
      <c r="AF25" s="310"/>
      <c r="AG25" s="311"/>
      <c r="AH25" s="309"/>
      <c r="AI25" s="376" t="s">
        <v>248</v>
      </c>
      <c r="AJ25" s="376"/>
      <c r="AK25" s="376"/>
      <c r="AL25" s="377"/>
      <c r="AM25" s="378" t="s">
        <v>253</v>
      </c>
      <c r="AN25" s="379"/>
      <c r="AO25" s="379"/>
      <c r="AP25" s="380"/>
      <c r="AQ25" s="378" t="s">
        <v>249</v>
      </c>
      <c r="AR25" s="379"/>
      <c r="AS25" s="379"/>
      <c r="AT25" s="380"/>
      <c r="AU25" s="378" t="s">
        <v>250</v>
      </c>
      <c r="AV25" s="379"/>
      <c r="AW25" s="379"/>
      <c r="AX25" s="380"/>
      <c r="AY25" s="378" t="s">
        <v>251</v>
      </c>
      <c r="AZ25" s="379"/>
      <c r="BA25" s="379"/>
      <c r="BB25" s="380"/>
      <c r="BC25" s="378" t="s">
        <v>247</v>
      </c>
      <c r="BD25" s="379"/>
      <c r="BE25" s="379"/>
      <c r="BF25" s="380"/>
      <c r="BG25" s="348" t="s">
        <v>253</v>
      </c>
      <c r="BH25" s="349"/>
      <c r="BI25" s="349"/>
      <c r="BJ25" s="349"/>
      <c r="BL25" s="399"/>
      <c r="BM25" s="398"/>
      <c r="BN25" s="398"/>
      <c r="BO25" s="398"/>
      <c r="BP25" s="398"/>
      <c r="BQ25" s="398"/>
      <c r="BR25" s="398"/>
      <c r="BS25" s="398"/>
      <c r="BT25" s="398"/>
      <c r="BU25" s="398"/>
      <c r="BV25" s="398"/>
      <c r="BW25" s="398"/>
      <c r="BX25" s="398"/>
      <c r="BY25" s="398"/>
      <c r="BZ25" s="398"/>
      <c r="CA25" s="398"/>
      <c r="CB25" s="398"/>
      <c r="CC25" s="398"/>
      <c r="CD25" s="398"/>
      <c r="CE25" s="398"/>
      <c r="CF25" s="398"/>
      <c r="CG25" s="398"/>
      <c r="CH25" s="398"/>
      <c r="CI25" s="398"/>
      <c r="CJ25" s="398"/>
      <c r="CK25" s="398"/>
      <c r="CL25" s="398"/>
      <c r="CM25" s="398"/>
      <c r="CN25" s="398"/>
      <c r="CO25" s="398"/>
      <c r="CP25" s="398"/>
      <c r="CQ25" s="398"/>
      <c r="CR25" s="398"/>
      <c r="CS25" s="398"/>
      <c r="CT25" s="398"/>
      <c r="CU25" s="398"/>
      <c r="CV25" s="398"/>
      <c r="CW25" s="398"/>
      <c r="CX25" s="398"/>
      <c r="CY25" s="398"/>
      <c r="CZ25" s="398"/>
      <c r="DA25" s="398"/>
      <c r="DB25" s="398"/>
      <c r="DC25" s="398"/>
      <c r="DD25" s="398"/>
      <c r="DE25" s="398"/>
      <c r="DF25" s="398"/>
      <c r="DG25" s="398"/>
      <c r="DH25" s="398"/>
      <c r="DI25" s="398"/>
      <c r="DJ25" s="398"/>
      <c r="DK25" s="398"/>
      <c r="DL25" s="398"/>
      <c r="DM25" s="398"/>
      <c r="DN25" s="398"/>
      <c r="DO25" s="398"/>
      <c r="DP25" s="398"/>
      <c r="DQ25" s="398"/>
      <c r="DR25" s="398"/>
      <c r="DS25" s="398"/>
      <c r="DT25" s="398"/>
      <c r="DU25" s="398"/>
      <c r="DV25" s="398"/>
      <c r="DW25" s="398"/>
      <c r="DX25" s="398"/>
      <c r="DY25" s="398"/>
      <c r="DZ25" s="398"/>
      <c r="EA25" s="398"/>
      <c r="EB25" s="398"/>
      <c r="EC25" s="398"/>
      <c r="ED25" s="398"/>
      <c r="EE25" s="398"/>
      <c r="EF25" s="398"/>
      <c r="EG25" s="398"/>
      <c r="EH25" s="398"/>
      <c r="EI25" s="398"/>
      <c r="EJ25" s="398"/>
      <c r="EK25" s="398"/>
      <c r="EL25" s="398"/>
      <c r="EM25" s="398"/>
      <c r="EN25" s="398"/>
      <c r="EO25" s="398"/>
      <c r="EP25" s="398"/>
      <c r="EQ25" s="398"/>
      <c r="ER25" s="398"/>
      <c r="ES25" s="398"/>
      <c r="ET25" s="398"/>
      <c r="EU25" s="398"/>
      <c r="EV25" s="398"/>
      <c r="EW25" s="398"/>
      <c r="EX25" s="398"/>
      <c r="EY25" s="398"/>
      <c r="EZ25" s="398"/>
      <c r="FA25" s="398"/>
      <c r="FB25" s="398"/>
      <c r="FC25" s="398"/>
      <c r="FD25" s="398"/>
      <c r="FE25" s="398"/>
      <c r="FF25" s="398"/>
      <c r="FG25" s="398"/>
      <c r="FH25" s="398"/>
      <c r="FI25" s="398"/>
      <c r="FJ25" s="398"/>
      <c r="FK25" s="398"/>
      <c r="FL25" s="398"/>
      <c r="FM25" s="398"/>
      <c r="FN25" s="398"/>
      <c r="FO25" s="398"/>
      <c r="FP25" s="398"/>
      <c r="FQ25" s="398"/>
      <c r="FR25" s="398"/>
      <c r="FS25" s="398"/>
      <c r="FT25" s="398"/>
      <c r="FU25" s="398"/>
      <c r="FV25" s="398"/>
      <c r="FW25" s="398"/>
      <c r="FX25" s="398"/>
      <c r="FY25" s="398"/>
      <c r="FZ25" s="398"/>
      <c r="GA25" s="398"/>
    </row>
    <row r="26" spans="1:183" s="327" customFormat="1" ht="20.25" customHeight="1" x14ac:dyDescent="0.4">
      <c r="A26" s="326">
        <v>18</v>
      </c>
      <c r="C26" s="381"/>
      <c r="D26" s="352"/>
      <c r="E26" s="352"/>
      <c r="F26" s="352"/>
      <c r="G26" s="353"/>
      <c r="H26" s="353"/>
      <c r="I26" s="353"/>
      <c r="J26" s="353"/>
      <c r="K26" s="353"/>
      <c r="L26" s="353"/>
      <c r="M26" s="353"/>
      <c r="N26" s="353"/>
      <c r="O26" s="353"/>
      <c r="P26" s="353"/>
      <c r="Q26" s="353"/>
      <c r="R26" s="353"/>
      <c r="S26" s="353"/>
      <c r="T26" s="353"/>
      <c r="U26" s="353"/>
      <c r="V26" s="353"/>
      <c r="W26" s="353"/>
      <c r="X26" s="353"/>
      <c r="Y26" s="353"/>
      <c r="Z26" s="353"/>
      <c r="AA26" s="354"/>
      <c r="AB26" s="354"/>
      <c r="AC26" s="354"/>
      <c r="AD26" s="355"/>
      <c r="AE26" s="309"/>
      <c r="AF26" s="310"/>
      <c r="AG26" s="311"/>
      <c r="AH26" s="309"/>
      <c r="AI26" s="382"/>
      <c r="AJ26" s="382"/>
      <c r="AK26" s="382"/>
      <c r="AL26" s="383"/>
      <c r="AM26" s="384"/>
      <c r="AN26" s="385"/>
      <c r="AO26" s="385"/>
      <c r="AP26" s="386"/>
      <c r="AQ26" s="384"/>
      <c r="AR26" s="385"/>
      <c r="AS26" s="385"/>
      <c r="AT26" s="386"/>
      <c r="AU26" s="384"/>
      <c r="AV26" s="385"/>
      <c r="AW26" s="385"/>
      <c r="AX26" s="386"/>
      <c r="AY26" s="384"/>
      <c r="AZ26" s="385"/>
      <c r="BA26" s="385"/>
      <c r="BB26" s="386"/>
      <c r="BC26" s="384"/>
      <c r="BD26" s="385"/>
      <c r="BE26" s="385"/>
      <c r="BF26" s="386"/>
      <c r="BG26" s="359"/>
      <c r="BH26" s="360"/>
      <c r="BI26" s="360"/>
      <c r="BJ26" s="360"/>
      <c r="BL26" s="399"/>
      <c r="BM26" s="398"/>
      <c r="BN26" s="398"/>
      <c r="BO26" s="398"/>
      <c r="BP26" s="398"/>
      <c r="BQ26" s="398"/>
      <c r="BR26" s="398"/>
      <c r="BS26" s="398"/>
      <c r="BT26" s="398"/>
      <c r="BU26" s="398"/>
      <c r="BV26" s="398"/>
      <c r="BW26" s="398"/>
      <c r="BX26" s="398"/>
      <c r="BY26" s="398"/>
      <c r="BZ26" s="398"/>
      <c r="CA26" s="398"/>
      <c r="CB26" s="398"/>
      <c r="CC26" s="398"/>
      <c r="CD26" s="398"/>
      <c r="CE26" s="398"/>
      <c r="CF26" s="398"/>
      <c r="CG26" s="398"/>
      <c r="CH26" s="398"/>
      <c r="CI26" s="398"/>
      <c r="CJ26" s="398"/>
      <c r="CK26" s="398"/>
      <c r="CL26" s="398"/>
      <c r="CM26" s="398"/>
      <c r="CN26" s="398"/>
      <c r="CO26" s="398"/>
      <c r="CP26" s="398"/>
      <c r="CQ26" s="398"/>
      <c r="CR26" s="398"/>
      <c r="CS26" s="398"/>
      <c r="CT26" s="398"/>
      <c r="CU26" s="398"/>
      <c r="CV26" s="398"/>
      <c r="CW26" s="398"/>
      <c r="CX26" s="398"/>
      <c r="CY26" s="398"/>
      <c r="CZ26" s="398"/>
      <c r="DA26" s="398"/>
      <c r="DB26" s="398"/>
      <c r="DC26" s="398"/>
      <c r="DD26" s="398"/>
      <c r="DE26" s="398"/>
      <c r="DF26" s="398"/>
      <c r="DG26" s="398"/>
      <c r="DH26" s="398"/>
      <c r="DI26" s="398"/>
      <c r="DJ26" s="398"/>
      <c r="DK26" s="398"/>
      <c r="DL26" s="398"/>
      <c r="DM26" s="398"/>
      <c r="DN26" s="398"/>
      <c r="DO26" s="398"/>
      <c r="DP26" s="398"/>
      <c r="DQ26" s="398"/>
      <c r="DR26" s="398"/>
      <c r="DS26" s="398"/>
      <c r="DT26" s="398"/>
      <c r="DU26" s="398"/>
      <c r="DV26" s="398"/>
      <c r="DW26" s="398"/>
      <c r="DX26" s="398"/>
      <c r="DY26" s="398"/>
      <c r="DZ26" s="398"/>
      <c r="EA26" s="398"/>
      <c r="EB26" s="398"/>
      <c r="EC26" s="398"/>
      <c r="ED26" s="398"/>
      <c r="EE26" s="398"/>
      <c r="EF26" s="398"/>
      <c r="EG26" s="398"/>
      <c r="EH26" s="398"/>
      <c r="EI26" s="398"/>
      <c r="EJ26" s="398"/>
      <c r="EK26" s="398"/>
      <c r="EL26" s="398"/>
      <c r="EM26" s="398"/>
      <c r="EN26" s="398"/>
      <c r="EO26" s="398"/>
      <c r="EP26" s="398"/>
      <c r="EQ26" s="398"/>
      <c r="ER26" s="398"/>
      <c r="ES26" s="398"/>
      <c r="ET26" s="398"/>
      <c r="EU26" s="398"/>
      <c r="EV26" s="398"/>
      <c r="EW26" s="398"/>
      <c r="EX26" s="398"/>
      <c r="EY26" s="398"/>
      <c r="EZ26" s="398"/>
      <c r="FA26" s="398"/>
      <c r="FB26" s="398"/>
      <c r="FC26" s="398"/>
      <c r="FD26" s="398"/>
      <c r="FE26" s="398"/>
      <c r="FF26" s="398"/>
      <c r="FG26" s="398"/>
      <c r="FH26" s="398"/>
      <c r="FI26" s="398"/>
      <c r="FJ26" s="398"/>
      <c r="FK26" s="398"/>
      <c r="FL26" s="398"/>
      <c r="FM26" s="398"/>
      <c r="FN26" s="398"/>
      <c r="FO26" s="398"/>
      <c r="FP26" s="398"/>
      <c r="FQ26" s="398"/>
      <c r="FR26" s="398"/>
      <c r="FS26" s="398"/>
      <c r="FT26" s="398"/>
      <c r="FU26" s="398"/>
      <c r="FV26" s="398"/>
      <c r="FW26" s="398"/>
      <c r="FX26" s="398"/>
      <c r="FY26" s="398"/>
      <c r="FZ26" s="398"/>
      <c r="GA26" s="398"/>
    </row>
    <row r="27" spans="1:183" s="327" customFormat="1" ht="22.15" customHeight="1" x14ac:dyDescent="0.4">
      <c r="A27" s="326">
        <v>19</v>
      </c>
      <c r="C27" s="361"/>
      <c r="D27" s="362"/>
      <c r="E27" s="362"/>
      <c r="F27" s="362"/>
      <c r="G27" s="363"/>
      <c r="H27" s="362"/>
      <c r="I27" s="362"/>
      <c r="J27" s="362"/>
      <c r="K27" s="363"/>
      <c r="L27" s="362"/>
      <c r="M27" s="362"/>
      <c r="N27" s="362"/>
      <c r="O27" s="363"/>
      <c r="P27" s="362"/>
      <c r="Q27" s="362"/>
      <c r="R27" s="362"/>
      <c r="S27" s="363"/>
      <c r="T27" s="362"/>
      <c r="U27" s="362"/>
      <c r="V27" s="362"/>
      <c r="W27" s="363"/>
      <c r="X27" s="362"/>
      <c r="Y27" s="362"/>
      <c r="Z27" s="362"/>
      <c r="AA27" s="363"/>
      <c r="AB27" s="362"/>
      <c r="AC27" s="362"/>
      <c r="AD27" s="364"/>
      <c r="AE27" s="309"/>
      <c r="AF27" s="310"/>
      <c r="AG27" s="311"/>
      <c r="AH27" s="309"/>
      <c r="AI27" s="324"/>
      <c r="AJ27" s="325"/>
      <c r="AK27" s="325"/>
      <c r="AL27" s="365"/>
      <c r="AM27" s="366"/>
      <c r="AN27" s="325"/>
      <c r="AO27" s="325"/>
      <c r="AP27" s="365"/>
      <c r="AQ27" s="366"/>
      <c r="AR27" s="325"/>
      <c r="AS27" s="325"/>
      <c r="AT27" s="365"/>
      <c r="AU27" s="366"/>
      <c r="AV27" s="325"/>
      <c r="AW27" s="325"/>
      <c r="AX27" s="365"/>
      <c r="AY27" s="366"/>
      <c r="AZ27" s="325"/>
      <c r="BA27" s="325"/>
      <c r="BB27" s="365"/>
      <c r="BC27" s="366"/>
      <c r="BD27" s="325"/>
      <c r="BE27" s="325"/>
      <c r="BF27" s="365"/>
      <c r="BG27" s="366"/>
      <c r="BH27" s="325"/>
      <c r="BI27" s="325"/>
      <c r="BJ27" s="325"/>
      <c r="BL27" s="399"/>
      <c r="BM27" s="398"/>
      <c r="BN27" s="398"/>
      <c r="BO27" s="398"/>
      <c r="BP27" s="398"/>
      <c r="BQ27" s="398"/>
      <c r="BR27" s="398"/>
      <c r="BS27" s="398"/>
      <c r="BT27" s="398"/>
      <c r="BU27" s="398"/>
      <c r="BV27" s="398"/>
      <c r="BW27" s="398"/>
      <c r="BX27" s="398"/>
      <c r="BY27" s="398"/>
      <c r="BZ27" s="398"/>
      <c r="CA27" s="398"/>
      <c r="CB27" s="398"/>
      <c r="CC27" s="398"/>
      <c r="CD27" s="398"/>
      <c r="CE27" s="398"/>
      <c r="CF27" s="398"/>
      <c r="CG27" s="398"/>
      <c r="CH27" s="398"/>
      <c r="CI27" s="398"/>
      <c r="CJ27" s="398"/>
      <c r="CK27" s="398"/>
      <c r="CL27" s="398"/>
      <c r="CM27" s="398"/>
      <c r="CN27" s="398"/>
      <c r="CO27" s="398"/>
      <c r="CP27" s="398"/>
      <c r="CQ27" s="398"/>
      <c r="CR27" s="398"/>
      <c r="CS27" s="398"/>
      <c r="CT27" s="398"/>
      <c r="CU27" s="398"/>
      <c r="CV27" s="398"/>
      <c r="CW27" s="398"/>
      <c r="CX27" s="398"/>
      <c r="CY27" s="398"/>
      <c r="CZ27" s="398"/>
      <c r="DA27" s="398"/>
      <c r="DB27" s="398"/>
      <c r="DC27" s="398"/>
      <c r="DD27" s="398"/>
      <c r="DE27" s="398"/>
      <c r="DF27" s="398"/>
      <c r="DG27" s="398"/>
      <c r="DH27" s="398"/>
      <c r="DI27" s="398"/>
      <c r="DJ27" s="398"/>
      <c r="DK27" s="398"/>
      <c r="DL27" s="398"/>
      <c r="DM27" s="398"/>
      <c r="DN27" s="398"/>
      <c r="DO27" s="398"/>
      <c r="DP27" s="398"/>
      <c r="DQ27" s="398"/>
      <c r="DR27" s="398"/>
      <c r="DS27" s="398"/>
      <c r="DT27" s="398"/>
      <c r="DU27" s="398"/>
      <c r="DV27" s="398"/>
      <c r="DW27" s="398"/>
      <c r="DX27" s="398"/>
      <c r="DY27" s="398"/>
      <c r="DZ27" s="398"/>
      <c r="EA27" s="398"/>
      <c r="EB27" s="398"/>
      <c r="EC27" s="398"/>
      <c r="ED27" s="398"/>
      <c r="EE27" s="398"/>
      <c r="EF27" s="398"/>
      <c r="EG27" s="398"/>
      <c r="EH27" s="398"/>
      <c r="EI27" s="398"/>
      <c r="EJ27" s="398"/>
      <c r="EK27" s="398"/>
      <c r="EL27" s="398"/>
      <c r="EM27" s="398"/>
      <c r="EN27" s="398"/>
      <c r="EO27" s="398"/>
      <c r="EP27" s="398"/>
      <c r="EQ27" s="398"/>
      <c r="ER27" s="398"/>
      <c r="ES27" s="398"/>
      <c r="ET27" s="398"/>
      <c r="EU27" s="398"/>
      <c r="EV27" s="398"/>
      <c r="EW27" s="398"/>
      <c r="EX27" s="398"/>
      <c r="EY27" s="398"/>
      <c r="EZ27" s="398"/>
      <c r="FA27" s="398"/>
      <c r="FB27" s="398"/>
      <c r="FC27" s="398"/>
      <c r="FD27" s="398"/>
      <c r="FE27" s="398"/>
      <c r="FF27" s="398"/>
      <c r="FG27" s="398"/>
      <c r="FH27" s="398"/>
      <c r="FI27" s="398"/>
      <c r="FJ27" s="398"/>
      <c r="FK27" s="398"/>
      <c r="FL27" s="398"/>
      <c r="FM27" s="398"/>
      <c r="FN27" s="398"/>
      <c r="FO27" s="398"/>
      <c r="FP27" s="398"/>
      <c r="FQ27" s="398"/>
      <c r="FR27" s="398"/>
      <c r="FS27" s="398"/>
      <c r="FT27" s="398"/>
      <c r="FU27" s="398"/>
      <c r="FV27" s="398"/>
      <c r="FW27" s="398"/>
      <c r="FX27" s="398"/>
      <c r="FY27" s="398"/>
      <c r="FZ27" s="398"/>
      <c r="GA27" s="398"/>
    </row>
    <row r="28" spans="1:183" s="327" customFormat="1" ht="22.15" customHeight="1" x14ac:dyDescent="0.4">
      <c r="A28" s="326">
        <v>19</v>
      </c>
      <c r="C28" s="361"/>
      <c r="D28" s="362"/>
      <c r="E28" s="362"/>
      <c r="F28" s="362"/>
      <c r="G28" s="363"/>
      <c r="H28" s="362"/>
      <c r="I28" s="362"/>
      <c r="J28" s="362"/>
      <c r="K28" s="363"/>
      <c r="L28" s="362"/>
      <c r="M28" s="362"/>
      <c r="N28" s="362"/>
      <c r="O28" s="363"/>
      <c r="P28" s="362"/>
      <c r="Q28" s="362"/>
      <c r="R28" s="362"/>
      <c r="S28" s="363"/>
      <c r="T28" s="362"/>
      <c r="U28" s="362"/>
      <c r="V28" s="362"/>
      <c r="W28" s="363"/>
      <c r="X28" s="362"/>
      <c r="Y28" s="362"/>
      <c r="Z28" s="362"/>
      <c r="AA28" s="363"/>
      <c r="AB28" s="362"/>
      <c r="AC28" s="362"/>
      <c r="AD28" s="364"/>
      <c r="AE28" s="309"/>
      <c r="AF28" s="310"/>
      <c r="AG28" s="311"/>
      <c r="AH28" s="309"/>
      <c r="AI28" s="324"/>
      <c r="AJ28" s="325"/>
      <c r="AK28" s="325"/>
      <c r="AL28" s="365"/>
      <c r="AM28" s="366"/>
      <c r="AN28" s="325"/>
      <c r="AO28" s="325"/>
      <c r="AP28" s="365"/>
      <c r="AQ28" s="366"/>
      <c r="AR28" s="325"/>
      <c r="AS28" s="325"/>
      <c r="AT28" s="365"/>
      <c r="AU28" s="366"/>
      <c r="AV28" s="325"/>
      <c r="AW28" s="325"/>
      <c r="AX28" s="365"/>
      <c r="AY28" s="366"/>
      <c r="AZ28" s="325"/>
      <c r="BA28" s="325"/>
      <c r="BB28" s="365"/>
      <c r="BC28" s="366"/>
      <c r="BD28" s="325"/>
      <c r="BE28" s="325"/>
      <c r="BF28" s="365"/>
      <c r="BG28" s="366"/>
      <c r="BH28" s="325"/>
      <c r="BI28" s="325"/>
      <c r="BJ28" s="325"/>
      <c r="BL28" s="399"/>
      <c r="BM28" s="398"/>
      <c r="BN28" s="398"/>
      <c r="BO28" s="398"/>
      <c r="BP28" s="398"/>
      <c r="BQ28" s="398"/>
      <c r="BR28" s="398"/>
      <c r="BS28" s="398"/>
      <c r="BT28" s="398"/>
      <c r="BU28" s="398"/>
      <c r="BV28" s="398"/>
      <c r="BW28" s="398"/>
      <c r="BX28" s="398"/>
      <c r="BY28" s="398"/>
      <c r="BZ28" s="398"/>
      <c r="CA28" s="398"/>
      <c r="CB28" s="398"/>
      <c r="CC28" s="398"/>
      <c r="CD28" s="398"/>
      <c r="CE28" s="398"/>
      <c r="CF28" s="398"/>
      <c r="CG28" s="398"/>
      <c r="CH28" s="398"/>
      <c r="CI28" s="398"/>
      <c r="CJ28" s="398"/>
      <c r="CK28" s="398"/>
      <c r="CL28" s="398"/>
      <c r="CM28" s="398"/>
      <c r="CN28" s="398"/>
      <c r="CO28" s="398"/>
      <c r="CP28" s="398"/>
      <c r="CQ28" s="398"/>
      <c r="CR28" s="398"/>
      <c r="CS28" s="398"/>
      <c r="CT28" s="398"/>
      <c r="CU28" s="398"/>
      <c r="CV28" s="398"/>
      <c r="CW28" s="398"/>
      <c r="CX28" s="398"/>
      <c r="CY28" s="398"/>
      <c r="CZ28" s="398"/>
      <c r="DA28" s="398"/>
      <c r="DB28" s="398"/>
      <c r="DC28" s="398"/>
      <c r="DD28" s="398"/>
      <c r="DE28" s="398"/>
      <c r="DF28" s="398"/>
      <c r="DG28" s="398"/>
      <c r="DH28" s="398"/>
      <c r="DI28" s="398"/>
      <c r="DJ28" s="398"/>
      <c r="DK28" s="398"/>
      <c r="DL28" s="398"/>
      <c r="DM28" s="398"/>
      <c r="DN28" s="398"/>
      <c r="DO28" s="398"/>
      <c r="DP28" s="398"/>
      <c r="DQ28" s="398"/>
      <c r="DR28" s="398"/>
      <c r="DS28" s="398"/>
      <c r="DT28" s="398"/>
      <c r="DU28" s="398"/>
      <c r="DV28" s="398"/>
      <c r="DW28" s="398"/>
      <c r="DX28" s="398"/>
      <c r="DY28" s="398"/>
      <c r="DZ28" s="398"/>
      <c r="EA28" s="398"/>
      <c r="EB28" s="398"/>
      <c r="EC28" s="398"/>
      <c r="ED28" s="398"/>
      <c r="EE28" s="398"/>
      <c r="EF28" s="398"/>
      <c r="EG28" s="398"/>
      <c r="EH28" s="398"/>
      <c r="EI28" s="398"/>
      <c r="EJ28" s="398"/>
      <c r="EK28" s="398"/>
      <c r="EL28" s="398"/>
      <c r="EM28" s="398"/>
      <c r="EN28" s="398"/>
      <c r="EO28" s="398"/>
      <c r="EP28" s="398"/>
      <c r="EQ28" s="398"/>
      <c r="ER28" s="398"/>
      <c r="ES28" s="398"/>
      <c r="ET28" s="398"/>
      <c r="EU28" s="398"/>
      <c r="EV28" s="398"/>
      <c r="EW28" s="398"/>
      <c r="EX28" s="398"/>
      <c r="EY28" s="398"/>
      <c r="EZ28" s="398"/>
      <c r="FA28" s="398"/>
      <c r="FB28" s="398"/>
      <c r="FC28" s="398"/>
      <c r="FD28" s="398"/>
      <c r="FE28" s="398"/>
      <c r="FF28" s="398"/>
      <c r="FG28" s="398"/>
      <c r="FH28" s="398"/>
      <c r="FI28" s="398"/>
      <c r="FJ28" s="398"/>
      <c r="FK28" s="398"/>
      <c r="FL28" s="398"/>
      <c r="FM28" s="398"/>
      <c r="FN28" s="398"/>
      <c r="FO28" s="398"/>
      <c r="FP28" s="398"/>
      <c r="FQ28" s="398"/>
      <c r="FR28" s="398"/>
      <c r="FS28" s="398"/>
      <c r="FT28" s="398"/>
      <c r="FU28" s="398"/>
      <c r="FV28" s="398"/>
      <c r="FW28" s="398"/>
      <c r="FX28" s="398"/>
      <c r="FY28" s="398"/>
      <c r="FZ28" s="398"/>
      <c r="GA28" s="398"/>
    </row>
    <row r="29" spans="1:183" ht="7.9" customHeight="1" x14ac:dyDescent="0.2">
      <c r="A29" s="270">
        <v>15</v>
      </c>
      <c r="C29" s="367"/>
      <c r="D29" s="368"/>
      <c r="E29" s="368"/>
      <c r="F29" s="368"/>
      <c r="G29" s="367"/>
      <c r="H29" s="368"/>
      <c r="I29" s="368"/>
      <c r="J29" s="368"/>
      <c r="K29" s="367"/>
      <c r="L29" s="368"/>
      <c r="M29" s="368"/>
      <c r="N29" s="368"/>
      <c r="O29" s="367"/>
      <c r="P29" s="368"/>
      <c r="Q29" s="368"/>
      <c r="R29" s="368"/>
      <c r="S29" s="367"/>
      <c r="T29" s="368"/>
      <c r="U29" s="368"/>
      <c r="V29" s="368"/>
      <c r="W29" s="367"/>
      <c r="X29" s="368"/>
      <c r="Y29" s="368"/>
      <c r="Z29" s="368"/>
      <c r="AA29" s="367"/>
      <c r="AB29" s="368"/>
      <c r="AC29" s="368"/>
      <c r="AD29" s="368"/>
      <c r="AE29" s="309"/>
      <c r="AF29" s="310"/>
      <c r="AG29" s="311"/>
      <c r="AH29" s="309"/>
      <c r="AI29" s="367"/>
      <c r="AJ29" s="368"/>
      <c r="AK29" s="368"/>
      <c r="AL29" s="368"/>
      <c r="AM29" s="367"/>
      <c r="AN29" s="368"/>
      <c r="AO29" s="368"/>
      <c r="AP29" s="368"/>
      <c r="AQ29" s="367"/>
      <c r="AR29" s="368"/>
      <c r="AS29" s="368"/>
      <c r="AT29" s="368"/>
      <c r="AU29" s="367"/>
      <c r="AV29" s="368"/>
      <c r="AW29" s="368"/>
      <c r="AX29" s="368"/>
      <c r="AY29" s="367"/>
      <c r="AZ29" s="368"/>
      <c r="BA29" s="368"/>
      <c r="BB29" s="368"/>
      <c r="BC29" s="367"/>
      <c r="BD29" s="368"/>
      <c r="BE29" s="368"/>
      <c r="BF29" s="368"/>
      <c r="BG29" s="367"/>
      <c r="BH29" s="368"/>
      <c r="BI29" s="368"/>
      <c r="BJ29" s="368"/>
      <c r="BL29" s="397"/>
    </row>
    <row r="30" spans="1:183" ht="7.9" customHeight="1" x14ac:dyDescent="0.2">
      <c r="A30" s="270">
        <v>15</v>
      </c>
      <c r="C30" s="324"/>
      <c r="D30" s="325"/>
      <c r="E30" s="325"/>
      <c r="F30" s="325"/>
      <c r="G30" s="324"/>
      <c r="H30" s="325"/>
      <c r="I30" s="325"/>
      <c r="J30" s="325"/>
      <c r="K30" s="324"/>
      <c r="L30" s="325"/>
      <c r="M30" s="325"/>
      <c r="N30" s="325"/>
      <c r="O30" s="324"/>
      <c r="P30" s="325"/>
      <c r="Q30" s="325"/>
      <c r="R30" s="325"/>
      <c r="S30" s="324"/>
      <c r="T30" s="325"/>
      <c r="U30" s="325"/>
      <c r="V30" s="325"/>
      <c r="W30" s="324"/>
      <c r="X30" s="325"/>
      <c r="Y30" s="325"/>
      <c r="Z30" s="325"/>
      <c r="AA30" s="324"/>
      <c r="AB30" s="325"/>
      <c r="AC30" s="325"/>
      <c r="AD30" s="325"/>
      <c r="AE30" s="309"/>
      <c r="AF30" s="310"/>
      <c r="AG30" s="311"/>
      <c r="AH30" s="309"/>
      <c r="AI30" s="324"/>
      <c r="AJ30" s="325"/>
      <c r="AK30" s="325"/>
      <c r="AL30" s="325"/>
      <c r="AM30" s="324"/>
      <c r="AN30" s="325"/>
      <c r="AO30" s="325"/>
      <c r="AP30" s="325"/>
      <c r="AQ30" s="324"/>
      <c r="AR30" s="325"/>
      <c r="AS30" s="325"/>
      <c r="AT30" s="325"/>
      <c r="AU30" s="324"/>
      <c r="AV30" s="325"/>
      <c r="AW30" s="325"/>
      <c r="AX30" s="325"/>
      <c r="AY30" s="324"/>
      <c r="AZ30" s="325"/>
      <c r="BA30" s="325"/>
      <c r="BB30" s="325"/>
      <c r="BC30" s="324"/>
      <c r="BD30" s="325"/>
      <c r="BE30" s="325"/>
      <c r="BF30" s="325"/>
      <c r="BG30" s="324"/>
      <c r="BH30" s="325"/>
      <c r="BI30" s="325"/>
      <c r="BJ30" s="325"/>
      <c r="BL30" s="397"/>
    </row>
    <row r="31" spans="1:183" s="327" customFormat="1" ht="35.1" customHeight="1" x14ac:dyDescent="0.4">
      <c r="A31" s="326">
        <v>16</v>
      </c>
      <c r="C31" s="369" t="e">
        <f>AA24+1</f>
        <v>#VALUE!</v>
      </c>
      <c r="D31" s="330"/>
      <c r="E31" s="330"/>
      <c r="F31" s="330"/>
      <c r="G31" s="331" t="e">
        <f>C31+1</f>
        <v>#VALUE!</v>
      </c>
      <c r="H31" s="331"/>
      <c r="I31" s="331"/>
      <c r="J31" s="331"/>
      <c r="K31" s="331" t="e">
        <f>G31+1</f>
        <v>#VALUE!</v>
      </c>
      <c r="L31" s="331"/>
      <c r="M31" s="331"/>
      <c r="N31" s="331"/>
      <c r="O31" s="331" t="e">
        <f>K31+1</f>
        <v>#VALUE!</v>
      </c>
      <c r="P31" s="331"/>
      <c r="Q31" s="331"/>
      <c r="R31" s="331"/>
      <c r="S31" s="331" t="e">
        <f>O31+1</f>
        <v>#VALUE!</v>
      </c>
      <c r="T31" s="331"/>
      <c r="U31" s="331"/>
      <c r="V31" s="331"/>
      <c r="W31" s="331" t="e">
        <f>S31+1</f>
        <v>#VALUE!</v>
      </c>
      <c r="X31" s="331"/>
      <c r="Y31" s="331"/>
      <c r="Z31" s="331"/>
      <c r="AA31" s="332" t="e">
        <f>W31+1</f>
        <v>#VALUE!</v>
      </c>
      <c r="AB31" s="332"/>
      <c r="AC31" s="332"/>
      <c r="AD31" s="333"/>
      <c r="AE31" s="290"/>
      <c r="AF31" s="310"/>
      <c r="AG31" s="311"/>
      <c r="AH31" s="290"/>
      <c r="AI31" s="370" t="e">
        <f>BG24+1</f>
        <v>#VALUE!</v>
      </c>
      <c r="AJ31" s="370"/>
      <c r="AK31" s="370"/>
      <c r="AL31" s="371"/>
      <c r="AM31" s="372" t="e">
        <f>AI31+1</f>
        <v>#VALUE!</v>
      </c>
      <c r="AN31" s="373"/>
      <c r="AO31" s="373"/>
      <c r="AP31" s="374"/>
      <c r="AQ31" s="372" t="e">
        <f>AM31+1</f>
        <v>#VALUE!</v>
      </c>
      <c r="AR31" s="373"/>
      <c r="AS31" s="373"/>
      <c r="AT31" s="374"/>
      <c r="AU31" s="372" t="e">
        <f>AQ31+1</f>
        <v>#VALUE!</v>
      </c>
      <c r="AV31" s="373"/>
      <c r="AW31" s="373"/>
      <c r="AX31" s="374"/>
      <c r="AY31" s="372" t="e">
        <f>AU31+1</f>
        <v>#VALUE!</v>
      </c>
      <c r="AZ31" s="373"/>
      <c r="BA31" s="373"/>
      <c r="BB31" s="374"/>
      <c r="BC31" s="372" t="e">
        <f>AY31+1</f>
        <v>#VALUE!</v>
      </c>
      <c r="BD31" s="373"/>
      <c r="BE31" s="373"/>
      <c r="BF31" s="374"/>
      <c r="BG31" s="337" t="e">
        <f>BC31+1</f>
        <v>#VALUE!</v>
      </c>
      <c r="BH31" s="338"/>
      <c r="BI31" s="338"/>
      <c r="BJ31" s="338"/>
      <c r="BL31" s="397"/>
      <c r="BM31" s="398"/>
      <c r="BN31" s="398"/>
      <c r="BO31" s="398"/>
      <c r="BP31" s="398"/>
      <c r="BQ31" s="398"/>
      <c r="BR31" s="398"/>
      <c r="BS31" s="398"/>
      <c r="BT31" s="398"/>
      <c r="BU31" s="398"/>
      <c r="BV31" s="398"/>
      <c r="BW31" s="398"/>
      <c r="BX31" s="398"/>
      <c r="BY31" s="398"/>
      <c r="BZ31" s="398"/>
      <c r="CA31" s="398"/>
      <c r="CB31" s="398"/>
      <c r="CC31" s="398"/>
      <c r="CD31" s="398"/>
      <c r="CE31" s="398"/>
      <c r="CF31" s="398"/>
      <c r="CG31" s="398"/>
      <c r="CH31" s="398"/>
      <c r="CI31" s="398"/>
      <c r="CJ31" s="398"/>
      <c r="CK31" s="398"/>
      <c r="CL31" s="398"/>
      <c r="CM31" s="398"/>
      <c r="CN31" s="398"/>
      <c r="CO31" s="398"/>
      <c r="CP31" s="398"/>
      <c r="CQ31" s="398"/>
      <c r="CR31" s="398"/>
      <c r="CS31" s="398"/>
      <c r="CT31" s="398"/>
      <c r="CU31" s="398"/>
      <c r="CV31" s="398"/>
      <c r="CW31" s="398"/>
      <c r="CX31" s="398"/>
      <c r="CY31" s="398"/>
      <c r="CZ31" s="398"/>
      <c r="DA31" s="398"/>
      <c r="DB31" s="398"/>
      <c r="DC31" s="398"/>
      <c r="DD31" s="398"/>
      <c r="DE31" s="398"/>
      <c r="DF31" s="398"/>
      <c r="DG31" s="398"/>
      <c r="DH31" s="398"/>
      <c r="DI31" s="398"/>
      <c r="DJ31" s="398"/>
      <c r="DK31" s="398"/>
      <c r="DL31" s="398"/>
      <c r="DM31" s="398"/>
      <c r="DN31" s="398"/>
      <c r="DO31" s="398"/>
      <c r="DP31" s="398"/>
      <c r="DQ31" s="398"/>
      <c r="DR31" s="398"/>
      <c r="DS31" s="398"/>
      <c r="DT31" s="398"/>
      <c r="DU31" s="398"/>
      <c r="DV31" s="398"/>
      <c r="DW31" s="398"/>
      <c r="DX31" s="398"/>
      <c r="DY31" s="398"/>
      <c r="DZ31" s="398"/>
      <c r="EA31" s="398"/>
      <c r="EB31" s="398"/>
      <c r="EC31" s="398"/>
      <c r="ED31" s="398"/>
      <c r="EE31" s="398"/>
      <c r="EF31" s="398"/>
      <c r="EG31" s="398"/>
      <c r="EH31" s="398"/>
      <c r="EI31" s="398"/>
      <c r="EJ31" s="398"/>
      <c r="EK31" s="398"/>
      <c r="EL31" s="398"/>
      <c r="EM31" s="398"/>
      <c r="EN31" s="398"/>
      <c r="EO31" s="398"/>
      <c r="EP31" s="398"/>
      <c r="EQ31" s="398"/>
      <c r="ER31" s="398"/>
      <c r="ES31" s="398"/>
      <c r="ET31" s="398"/>
      <c r="EU31" s="398"/>
      <c r="EV31" s="398"/>
      <c r="EW31" s="398"/>
      <c r="EX31" s="398"/>
      <c r="EY31" s="398"/>
      <c r="EZ31" s="398"/>
      <c r="FA31" s="398"/>
      <c r="FB31" s="398"/>
      <c r="FC31" s="398"/>
      <c r="FD31" s="398"/>
      <c r="FE31" s="398"/>
      <c r="FF31" s="398"/>
      <c r="FG31" s="398"/>
      <c r="FH31" s="398"/>
      <c r="FI31" s="398"/>
      <c r="FJ31" s="398"/>
      <c r="FK31" s="398"/>
      <c r="FL31" s="398"/>
      <c r="FM31" s="398"/>
      <c r="FN31" s="398"/>
      <c r="FO31" s="398"/>
      <c r="FP31" s="398"/>
      <c r="FQ31" s="398"/>
      <c r="FR31" s="398"/>
      <c r="FS31" s="398"/>
      <c r="FT31" s="398"/>
      <c r="FU31" s="398"/>
      <c r="FV31" s="398"/>
      <c r="FW31" s="398"/>
      <c r="FX31" s="398"/>
      <c r="FY31" s="398"/>
      <c r="FZ31" s="398"/>
      <c r="GA31" s="398"/>
    </row>
    <row r="32" spans="1:183" s="327" customFormat="1" ht="19.5" customHeight="1" x14ac:dyDescent="0.4">
      <c r="A32" s="326">
        <v>17</v>
      </c>
      <c r="C32" s="375" t="s">
        <v>253</v>
      </c>
      <c r="D32" s="341"/>
      <c r="E32" s="341"/>
      <c r="F32" s="341"/>
      <c r="G32" s="342" t="s">
        <v>249</v>
      </c>
      <c r="H32" s="342"/>
      <c r="I32" s="342"/>
      <c r="J32" s="342"/>
      <c r="K32" s="342" t="s">
        <v>250</v>
      </c>
      <c r="L32" s="342"/>
      <c r="M32" s="342"/>
      <c r="N32" s="342"/>
      <c r="O32" s="342" t="s">
        <v>251</v>
      </c>
      <c r="P32" s="342"/>
      <c r="Q32" s="342"/>
      <c r="R32" s="342"/>
      <c r="S32" s="342" t="s">
        <v>248</v>
      </c>
      <c r="T32" s="342"/>
      <c r="U32" s="342"/>
      <c r="V32" s="342"/>
      <c r="W32" s="342" t="s">
        <v>253</v>
      </c>
      <c r="X32" s="342"/>
      <c r="Y32" s="342"/>
      <c r="Z32" s="342"/>
      <c r="AA32" s="343" t="s">
        <v>249</v>
      </c>
      <c r="AB32" s="343"/>
      <c r="AC32" s="343"/>
      <c r="AD32" s="344"/>
      <c r="AE32" s="309"/>
      <c r="AF32" s="310"/>
      <c r="AG32" s="311"/>
      <c r="AH32" s="309"/>
      <c r="AI32" s="376" t="s">
        <v>249</v>
      </c>
      <c r="AJ32" s="376"/>
      <c r="AK32" s="376"/>
      <c r="AL32" s="377"/>
      <c r="AM32" s="378" t="s">
        <v>250</v>
      </c>
      <c r="AN32" s="379"/>
      <c r="AO32" s="379"/>
      <c r="AP32" s="380"/>
      <c r="AQ32" s="378" t="s">
        <v>251</v>
      </c>
      <c r="AR32" s="379"/>
      <c r="AS32" s="379"/>
      <c r="AT32" s="380"/>
      <c r="AU32" s="378" t="s">
        <v>247</v>
      </c>
      <c r="AV32" s="379"/>
      <c r="AW32" s="379"/>
      <c r="AX32" s="380"/>
      <c r="AY32" s="378" t="s">
        <v>248</v>
      </c>
      <c r="AZ32" s="379"/>
      <c r="BA32" s="379"/>
      <c r="BB32" s="380"/>
      <c r="BC32" s="378" t="s">
        <v>253</v>
      </c>
      <c r="BD32" s="379"/>
      <c r="BE32" s="379"/>
      <c r="BF32" s="380"/>
      <c r="BG32" s="348" t="s">
        <v>249</v>
      </c>
      <c r="BH32" s="349"/>
      <c r="BI32" s="349"/>
      <c r="BJ32" s="349"/>
      <c r="BL32" s="399"/>
      <c r="BM32" s="398"/>
      <c r="BN32" s="398"/>
      <c r="BO32" s="398"/>
      <c r="BP32" s="398"/>
      <c r="BQ32" s="398"/>
      <c r="BR32" s="398"/>
      <c r="BS32" s="398"/>
      <c r="BT32" s="398"/>
      <c r="BU32" s="398"/>
      <c r="BV32" s="398"/>
      <c r="BW32" s="398"/>
      <c r="BX32" s="398"/>
      <c r="BY32" s="398"/>
      <c r="BZ32" s="398"/>
      <c r="CA32" s="398"/>
      <c r="CB32" s="398"/>
      <c r="CC32" s="398"/>
      <c r="CD32" s="398"/>
      <c r="CE32" s="398"/>
      <c r="CF32" s="398"/>
      <c r="CG32" s="398"/>
      <c r="CH32" s="398"/>
      <c r="CI32" s="398"/>
      <c r="CJ32" s="398"/>
      <c r="CK32" s="398"/>
      <c r="CL32" s="398"/>
      <c r="CM32" s="398"/>
      <c r="CN32" s="398"/>
      <c r="CO32" s="398"/>
      <c r="CP32" s="398"/>
      <c r="CQ32" s="398"/>
      <c r="CR32" s="398"/>
      <c r="CS32" s="398"/>
      <c r="CT32" s="398"/>
      <c r="CU32" s="398"/>
      <c r="CV32" s="398"/>
      <c r="CW32" s="398"/>
      <c r="CX32" s="398"/>
      <c r="CY32" s="398"/>
      <c r="CZ32" s="398"/>
      <c r="DA32" s="398"/>
      <c r="DB32" s="398"/>
      <c r="DC32" s="398"/>
      <c r="DD32" s="398"/>
      <c r="DE32" s="398"/>
      <c r="DF32" s="398"/>
      <c r="DG32" s="398"/>
      <c r="DH32" s="398"/>
      <c r="DI32" s="398"/>
      <c r="DJ32" s="398"/>
      <c r="DK32" s="398"/>
      <c r="DL32" s="398"/>
      <c r="DM32" s="398"/>
      <c r="DN32" s="398"/>
      <c r="DO32" s="398"/>
      <c r="DP32" s="398"/>
      <c r="DQ32" s="398"/>
      <c r="DR32" s="398"/>
      <c r="DS32" s="398"/>
      <c r="DT32" s="398"/>
      <c r="DU32" s="398"/>
      <c r="DV32" s="398"/>
      <c r="DW32" s="398"/>
      <c r="DX32" s="398"/>
      <c r="DY32" s="398"/>
      <c r="DZ32" s="398"/>
      <c r="EA32" s="398"/>
      <c r="EB32" s="398"/>
      <c r="EC32" s="398"/>
      <c r="ED32" s="398"/>
      <c r="EE32" s="398"/>
      <c r="EF32" s="398"/>
      <c r="EG32" s="398"/>
      <c r="EH32" s="398"/>
      <c r="EI32" s="398"/>
      <c r="EJ32" s="398"/>
      <c r="EK32" s="398"/>
      <c r="EL32" s="398"/>
      <c r="EM32" s="398"/>
      <c r="EN32" s="398"/>
      <c r="EO32" s="398"/>
      <c r="EP32" s="398"/>
      <c r="EQ32" s="398"/>
      <c r="ER32" s="398"/>
      <c r="ES32" s="398"/>
      <c r="ET32" s="398"/>
      <c r="EU32" s="398"/>
      <c r="EV32" s="398"/>
      <c r="EW32" s="398"/>
      <c r="EX32" s="398"/>
      <c r="EY32" s="398"/>
      <c r="EZ32" s="398"/>
      <c r="FA32" s="398"/>
      <c r="FB32" s="398"/>
      <c r="FC32" s="398"/>
      <c r="FD32" s="398"/>
      <c r="FE32" s="398"/>
      <c r="FF32" s="398"/>
      <c r="FG32" s="398"/>
      <c r="FH32" s="398"/>
      <c r="FI32" s="398"/>
      <c r="FJ32" s="398"/>
      <c r="FK32" s="398"/>
      <c r="FL32" s="398"/>
      <c r="FM32" s="398"/>
      <c r="FN32" s="398"/>
      <c r="FO32" s="398"/>
      <c r="FP32" s="398"/>
      <c r="FQ32" s="398"/>
      <c r="FR32" s="398"/>
      <c r="FS32" s="398"/>
      <c r="FT32" s="398"/>
      <c r="FU32" s="398"/>
      <c r="FV32" s="398"/>
      <c r="FW32" s="398"/>
      <c r="FX32" s="398"/>
      <c r="FY32" s="398"/>
      <c r="FZ32" s="398"/>
      <c r="GA32" s="398"/>
    </row>
    <row r="33" spans="1:183" s="327" customFormat="1" ht="20.25" customHeight="1" x14ac:dyDescent="0.4">
      <c r="A33" s="326">
        <v>18</v>
      </c>
      <c r="C33" s="381"/>
      <c r="D33" s="352"/>
      <c r="E33" s="352"/>
      <c r="F33" s="352"/>
      <c r="G33" s="353"/>
      <c r="H33" s="353"/>
      <c r="I33" s="353"/>
      <c r="J33" s="353"/>
      <c r="K33" s="353"/>
      <c r="L33" s="353"/>
      <c r="M33" s="353"/>
      <c r="N33" s="353"/>
      <c r="O33" s="353"/>
      <c r="P33" s="353"/>
      <c r="Q33" s="353"/>
      <c r="R33" s="353"/>
      <c r="S33" s="353"/>
      <c r="T33" s="353"/>
      <c r="U33" s="353"/>
      <c r="V33" s="353"/>
      <c r="W33" s="353"/>
      <c r="X33" s="353"/>
      <c r="Y33" s="353"/>
      <c r="Z33" s="353"/>
      <c r="AA33" s="354"/>
      <c r="AB33" s="354"/>
      <c r="AC33" s="354"/>
      <c r="AD33" s="355"/>
      <c r="AE33" s="309"/>
      <c r="AF33" s="310"/>
      <c r="AG33" s="311"/>
      <c r="AH33" s="309"/>
      <c r="AI33" s="382"/>
      <c r="AJ33" s="382"/>
      <c r="AK33" s="382"/>
      <c r="AL33" s="383"/>
      <c r="AM33" s="384"/>
      <c r="AN33" s="385"/>
      <c r="AO33" s="385"/>
      <c r="AP33" s="386"/>
      <c r="AQ33" s="384"/>
      <c r="AR33" s="385"/>
      <c r="AS33" s="385"/>
      <c r="AT33" s="386"/>
      <c r="AU33" s="384"/>
      <c r="AV33" s="385"/>
      <c r="AW33" s="385"/>
      <c r="AX33" s="386"/>
      <c r="AY33" s="384"/>
      <c r="AZ33" s="385"/>
      <c r="BA33" s="385"/>
      <c r="BB33" s="386"/>
      <c r="BC33" s="384"/>
      <c r="BD33" s="385"/>
      <c r="BE33" s="385"/>
      <c r="BF33" s="386"/>
      <c r="BG33" s="359"/>
      <c r="BH33" s="360"/>
      <c r="BI33" s="360"/>
      <c r="BJ33" s="360"/>
      <c r="BL33" s="399"/>
      <c r="BM33" s="398"/>
      <c r="BN33" s="398"/>
      <c r="BO33" s="398"/>
      <c r="BP33" s="398"/>
      <c r="BQ33" s="398"/>
      <c r="BR33" s="398"/>
      <c r="BS33" s="398"/>
      <c r="BT33" s="398"/>
      <c r="BU33" s="398"/>
      <c r="BV33" s="398"/>
      <c r="BW33" s="398"/>
      <c r="BX33" s="398"/>
      <c r="BY33" s="398"/>
      <c r="BZ33" s="398"/>
      <c r="CA33" s="398"/>
      <c r="CB33" s="398"/>
      <c r="CC33" s="398"/>
      <c r="CD33" s="398"/>
      <c r="CE33" s="398"/>
      <c r="CF33" s="398"/>
      <c r="CG33" s="398"/>
      <c r="CH33" s="398"/>
      <c r="CI33" s="398"/>
      <c r="CJ33" s="398"/>
      <c r="CK33" s="398"/>
      <c r="CL33" s="398"/>
      <c r="CM33" s="398"/>
      <c r="CN33" s="398"/>
      <c r="CO33" s="398"/>
      <c r="CP33" s="398"/>
      <c r="CQ33" s="398"/>
      <c r="CR33" s="398"/>
      <c r="CS33" s="398"/>
      <c r="CT33" s="398"/>
      <c r="CU33" s="398"/>
      <c r="CV33" s="398"/>
      <c r="CW33" s="398"/>
      <c r="CX33" s="398"/>
      <c r="CY33" s="398"/>
      <c r="CZ33" s="398"/>
      <c r="DA33" s="398"/>
      <c r="DB33" s="398"/>
      <c r="DC33" s="398"/>
      <c r="DD33" s="398"/>
      <c r="DE33" s="398"/>
      <c r="DF33" s="398"/>
      <c r="DG33" s="398"/>
      <c r="DH33" s="398"/>
      <c r="DI33" s="398"/>
      <c r="DJ33" s="398"/>
      <c r="DK33" s="398"/>
      <c r="DL33" s="398"/>
      <c r="DM33" s="398"/>
      <c r="DN33" s="398"/>
      <c r="DO33" s="398"/>
      <c r="DP33" s="398"/>
      <c r="DQ33" s="398"/>
      <c r="DR33" s="398"/>
      <c r="DS33" s="398"/>
      <c r="DT33" s="398"/>
      <c r="DU33" s="398"/>
      <c r="DV33" s="398"/>
      <c r="DW33" s="398"/>
      <c r="DX33" s="398"/>
      <c r="DY33" s="398"/>
      <c r="DZ33" s="398"/>
      <c r="EA33" s="398"/>
      <c r="EB33" s="398"/>
      <c r="EC33" s="398"/>
      <c r="ED33" s="398"/>
      <c r="EE33" s="398"/>
      <c r="EF33" s="398"/>
      <c r="EG33" s="398"/>
      <c r="EH33" s="398"/>
      <c r="EI33" s="398"/>
      <c r="EJ33" s="398"/>
      <c r="EK33" s="398"/>
      <c r="EL33" s="398"/>
      <c r="EM33" s="398"/>
      <c r="EN33" s="398"/>
      <c r="EO33" s="398"/>
      <c r="EP33" s="398"/>
      <c r="EQ33" s="398"/>
      <c r="ER33" s="398"/>
      <c r="ES33" s="398"/>
      <c r="ET33" s="398"/>
      <c r="EU33" s="398"/>
      <c r="EV33" s="398"/>
      <c r="EW33" s="398"/>
      <c r="EX33" s="398"/>
      <c r="EY33" s="398"/>
      <c r="EZ33" s="398"/>
      <c r="FA33" s="398"/>
      <c r="FB33" s="398"/>
      <c r="FC33" s="398"/>
      <c r="FD33" s="398"/>
      <c r="FE33" s="398"/>
      <c r="FF33" s="398"/>
      <c r="FG33" s="398"/>
      <c r="FH33" s="398"/>
      <c r="FI33" s="398"/>
      <c r="FJ33" s="398"/>
      <c r="FK33" s="398"/>
      <c r="FL33" s="398"/>
      <c r="FM33" s="398"/>
      <c r="FN33" s="398"/>
      <c r="FO33" s="398"/>
      <c r="FP33" s="398"/>
      <c r="FQ33" s="398"/>
      <c r="FR33" s="398"/>
      <c r="FS33" s="398"/>
      <c r="FT33" s="398"/>
      <c r="FU33" s="398"/>
      <c r="FV33" s="398"/>
      <c r="FW33" s="398"/>
      <c r="FX33" s="398"/>
      <c r="FY33" s="398"/>
      <c r="FZ33" s="398"/>
      <c r="GA33" s="398"/>
    </row>
    <row r="34" spans="1:183" s="327" customFormat="1" ht="22.15" customHeight="1" x14ac:dyDescent="0.4">
      <c r="A34" s="326">
        <v>19</v>
      </c>
      <c r="C34" s="361"/>
      <c r="D34" s="362"/>
      <c r="E34" s="362"/>
      <c r="F34" s="362"/>
      <c r="G34" s="363"/>
      <c r="H34" s="362"/>
      <c r="I34" s="362"/>
      <c r="J34" s="362"/>
      <c r="K34" s="363"/>
      <c r="L34" s="362"/>
      <c r="M34" s="362"/>
      <c r="N34" s="362"/>
      <c r="O34" s="363"/>
      <c r="P34" s="362"/>
      <c r="Q34" s="362"/>
      <c r="R34" s="362"/>
      <c r="S34" s="363"/>
      <c r="T34" s="362"/>
      <c r="U34" s="362"/>
      <c r="V34" s="362"/>
      <c r="W34" s="363"/>
      <c r="X34" s="362"/>
      <c r="Y34" s="362"/>
      <c r="Z34" s="362"/>
      <c r="AA34" s="363"/>
      <c r="AB34" s="362"/>
      <c r="AC34" s="362"/>
      <c r="AD34" s="364"/>
      <c r="AE34" s="309"/>
      <c r="AF34" s="310"/>
      <c r="AG34" s="311"/>
      <c r="AH34" s="309"/>
      <c r="AI34" s="324"/>
      <c r="AJ34" s="325"/>
      <c r="AK34" s="325"/>
      <c r="AL34" s="365"/>
      <c r="AM34" s="366"/>
      <c r="AN34" s="325"/>
      <c r="AO34" s="325"/>
      <c r="AP34" s="365"/>
      <c r="AQ34" s="366"/>
      <c r="AR34" s="325"/>
      <c r="AS34" s="325"/>
      <c r="AT34" s="365"/>
      <c r="AU34" s="366"/>
      <c r="AV34" s="325"/>
      <c r="AW34" s="325"/>
      <c r="AX34" s="365"/>
      <c r="AY34" s="366"/>
      <c r="AZ34" s="325"/>
      <c r="BA34" s="325"/>
      <c r="BB34" s="365"/>
      <c r="BC34" s="366"/>
      <c r="BD34" s="325"/>
      <c r="BE34" s="325"/>
      <c r="BF34" s="365"/>
      <c r="BG34" s="366"/>
      <c r="BH34" s="325"/>
      <c r="BI34" s="325"/>
      <c r="BJ34" s="325"/>
      <c r="BL34" s="399"/>
      <c r="BM34" s="398"/>
      <c r="BN34" s="398"/>
      <c r="BO34" s="398"/>
      <c r="BP34" s="398"/>
      <c r="BQ34" s="398"/>
      <c r="BR34" s="398"/>
      <c r="BS34" s="398"/>
      <c r="BT34" s="398"/>
      <c r="BU34" s="398"/>
      <c r="BV34" s="398"/>
      <c r="BW34" s="398"/>
      <c r="BX34" s="398"/>
      <c r="BY34" s="398"/>
      <c r="BZ34" s="398"/>
      <c r="CA34" s="398"/>
      <c r="CB34" s="398"/>
      <c r="CC34" s="398"/>
      <c r="CD34" s="398"/>
      <c r="CE34" s="398"/>
      <c r="CF34" s="398"/>
      <c r="CG34" s="398"/>
      <c r="CH34" s="398"/>
      <c r="CI34" s="398"/>
      <c r="CJ34" s="398"/>
      <c r="CK34" s="398"/>
      <c r="CL34" s="398"/>
      <c r="CM34" s="398"/>
      <c r="CN34" s="398"/>
      <c r="CO34" s="398"/>
      <c r="CP34" s="398"/>
      <c r="CQ34" s="398"/>
      <c r="CR34" s="398"/>
      <c r="CS34" s="398"/>
      <c r="CT34" s="398"/>
      <c r="CU34" s="398"/>
      <c r="CV34" s="398"/>
      <c r="CW34" s="398"/>
      <c r="CX34" s="398"/>
      <c r="CY34" s="398"/>
      <c r="CZ34" s="398"/>
      <c r="DA34" s="398"/>
      <c r="DB34" s="398"/>
      <c r="DC34" s="398"/>
      <c r="DD34" s="398"/>
      <c r="DE34" s="398"/>
      <c r="DF34" s="398"/>
      <c r="DG34" s="398"/>
      <c r="DH34" s="398"/>
      <c r="DI34" s="398"/>
      <c r="DJ34" s="398"/>
      <c r="DK34" s="398"/>
      <c r="DL34" s="398"/>
      <c r="DM34" s="398"/>
      <c r="DN34" s="398"/>
      <c r="DO34" s="398"/>
      <c r="DP34" s="398"/>
      <c r="DQ34" s="398"/>
      <c r="DR34" s="398"/>
      <c r="DS34" s="398"/>
      <c r="DT34" s="398"/>
      <c r="DU34" s="398"/>
      <c r="DV34" s="398"/>
      <c r="DW34" s="398"/>
      <c r="DX34" s="398"/>
      <c r="DY34" s="398"/>
      <c r="DZ34" s="398"/>
      <c r="EA34" s="398"/>
      <c r="EB34" s="398"/>
      <c r="EC34" s="398"/>
      <c r="ED34" s="398"/>
      <c r="EE34" s="398"/>
      <c r="EF34" s="398"/>
      <c r="EG34" s="398"/>
      <c r="EH34" s="398"/>
      <c r="EI34" s="398"/>
      <c r="EJ34" s="398"/>
      <c r="EK34" s="398"/>
      <c r="EL34" s="398"/>
      <c r="EM34" s="398"/>
      <c r="EN34" s="398"/>
      <c r="EO34" s="398"/>
      <c r="EP34" s="398"/>
      <c r="EQ34" s="398"/>
      <c r="ER34" s="398"/>
      <c r="ES34" s="398"/>
      <c r="ET34" s="398"/>
      <c r="EU34" s="398"/>
      <c r="EV34" s="398"/>
      <c r="EW34" s="398"/>
      <c r="EX34" s="398"/>
      <c r="EY34" s="398"/>
      <c r="EZ34" s="398"/>
      <c r="FA34" s="398"/>
      <c r="FB34" s="398"/>
      <c r="FC34" s="398"/>
      <c r="FD34" s="398"/>
      <c r="FE34" s="398"/>
      <c r="FF34" s="398"/>
      <c r="FG34" s="398"/>
      <c r="FH34" s="398"/>
      <c r="FI34" s="398"/>
      <c r="FJ34" s="398"/>
      <c r="FK34" s="398"/>
      <c r="FL34" s="398"/>
      <c r="FM34" s="398"/>
      <c r="FN34" s="398"/>
      <c r="FO34" s="398"/>
      <c r="FP34" s="398"/>
      <c r="FQ34" s="398"/>
      <c r="FR34" s="398"/>
      <c r="FS34" s="398"/>
      <c r="FT34" s="398"/>
      <c r="FU34" s="398"/>
      <c r="FV34" s="398"/>
      <c r="FW34" s="398"/>
      <c r="FX34" s="398"/>
      <c r="FY34" s="398"/>
      <c r="FZ34" s="398"/>
      <c r="GA34" s="398"/>
    </row>
    <row r="35" spans="1:183" s="327" customFormat="1" ht="22.15" customHeight="1" x14ac:dyDescent="0.4">
      <c r="A35" s="326">
        <v>19</v>
      </c>
      <c r="C35" s="361"/>
      <c r="D35" s="362"/>
      <c r="E35" s="362"/>
      <c r="F35" s="362"/>
      <c r="G35" s="363"/>
      <c r="H35" s="362"/>
      <c r="I35" s="362"/>
      <c r="J35" s="362"/>
      <c r="K35" s="363"/>
      <c r="L35" s="362"/>
      <c r="M35" s="362"/>
      <c r="N35" s="362"/>
      <c r="O35" s="363"/>
      <c r="P35" s="362"/>
      <c r="Q35" s="362"/>
      <c r="R35" s="362"/>
      <c r="S35" s="363"/>
      <c r="T35" s="362"/>
      <c r="U35" s="362"/>
      <c r="V35" s="362"/>
      <c r="W35" s="363"/>
      <c r="X35" s="362"/>
      <c r="Y35" s="362"/>
      <c r="Z35" s="362"/>
      <c r="AA35" s="363"/>
      <c r="AB35" s="362"/>
      <c r="AC35" s="362"/>
      <c r="AD35" s="364"/>
      <c r="AE35" s="309"/>
      <c r="AF35" s="310"/>
      <c r="AG35" s="311"/>
      <c r="AH35" s="309"/>
      <c r="AI35" s="324"/>
      <c r="AJ35" s="325"/>
      <c r="AK35" s="325"/>
      <c r="AL35" s="365"/>
      <c r="AM35" s="366"/>
      <c r="AN35" s="325"/>
      <c r="AO35" s="325"/>
      <c r="AP35" s="365"/>
      <c r="AQ35" s="366"/>
      <c r="AR35" s="325"/>
      <c r="AS35" s="325"/>
      <c r="AT35" s="365"/>
      <c r="AU35" s="366"/>
      <c r="AV35" s="325"/>
      <c r="AW35" s="325"/>
      <c r="AX35" s="365"/>
      <c r="AY35" s="366"/>
      <c r="AZ35" s="325"/>
      <c r="BA35" s="325"/>
      <c r="BB35" s="365"/>
      <c r="BC35" s="366"/>
      <c r="BD35" s="325"/>
      <c r="BE35" s="325"/>
      <c r="BF35" s="365"/>
      <c r="BG35" s="366"/>
      <c r="BH35" s="325"/>
      <c r="BI35" s="325"/>
      <c r="BJ35" s="325"/>
      <c r="BL35" s="399"/>
      <c r="BM35" s="398"/>
      <c r="BN35" s="398"/>
      <c r="BO35" s="398"/>
      <c r="BP35" s="398"/>
      <c r="BQ35" s="398"/>
      <c r="BR35" s="398"/>
      <c r="BS35" s="398"/>
      <c r="BT35" s="398"/>
      <c r="BU35" s="398"/>
      <c r="BV35" s="398"/>
      <c r="BW35" s="398"/>
      <c r="BX35" s="398"/>
      <c r="BY35" s="398"/>
      <c r="BZ35" s="398"/>
      <c r="CA35" s="398"/>
      <c r="CB35" s="398"/>
      <c r="CC35" s="398"/>
      <c r="CD35" s="398"/>
      <c r="CE35" s="398"/>
      <c r="CF35" s="398"/>
      <c r="CG35" s="398"/>
      <c r="CH35" s="398"/>
      <c r="CI35" s="398"/>
      <c r="CJ35" s="398"/>
      <c r="CK35" s="398"/>
      <c r="CL35" s="398"/>
      <c r="CM35" s="398"/>
      <c r="CN35" s="398"/>
      <c r="CO35" s="398"/>
      <c r="CP35" s="398"/>
      <c r="CQ35" s="398"/>
      <c r="CR35" s="398"/>
      <c r="CS35" s="398"/>
      <c r="CT35" s="398"/>
      <c r="CU35" s="398"/>
      <c r="CV35" s="398"/>
      <c r="CW35" s="398"/>
      <c r="CX35" s="398"/>
      <c r="CY35" s="398"/>
      <c r="CZ35" s="398"/>
      <c r="DA35" s="398"/>
      <c r="DB35" s="398"/>
      <c r="DC35" s="398"/>
      <c r="DD35" s="398"/>
      <c r="DE35" s="398"/>
      <c r="DF35" s="398"/>
      <c r="DG35" s="398"/>
      <c r="DH35" s="398"/>
      <c r="DI35" s="398"/>
      <c r="DJ35" s="398"/>
      <c r="DK35" s="398"/>
      <c r="DL35" s="398"/>
      <c r="DM35" s="398"/>
      <c r="DN35" s="398"/>
      <c r="DO35" s="398"/>
      <c r="DP35" s="398"/>
      <c r="DQ35" s="398"/>
      <c r="DR35" s="398"/>
      <c r="DS35" s="398"/>
      <c r="DT35" s="398"/>
      <c r="DU35" s="398"/>
      <c r="DV35" s="398"/>
      <c r="DW35" s="398"/>
      <c r="DX35" s="398"/>
      <c r="DY35" s="398"/>
      <c r="DZ35" s="398"/>
      <c r="EA35" s="398"/>
      <c r="EB35" s="398"/>
      <c r="EC35" s="398"/>
      <c r="ED35" s="398"/>
      <c r="EE35" s="398"/>
      <c r="EF35" s="398"/>
      <c r="EG35" s="398"/>
      <c r="EH35" s="398"/>
      <c r="EI35" s="398"/>
      <c r="EJ35" s="398"/>
      <c r="EK35" s="398"/>
      <c r="EL35" s="398"/>
      <c r="EM35" s="398"/>
      <c r="EN35" s="398"/>
      <c r="EO35" s="398"/>
      <c r="EP35" s="398"/>
      <c r="EQ35" s="398"/>
      <c r="ER35" s="398"/>
      <c r="ES35" s="398"/>
      <c r="ET35" s="398"/>
      <c r="EU35" s="398"/>
      <c r="EV35" s="398"/>
      <c r="EW35" s="398"/>
      <c r="EX35" s="398"/>
      <c r="EY35" s="398"/>
      <c r="EZ35" s="398"/>
      <c r="FA35" s="398"/>
      <c r="FB35" s="398"/>
      <c r="FC35" s="398"/>
      <c r="FD35" s="398"/>
      <c r="FE35" s="398"/>
      <c r="FF35" s="398"/>
      <c r="FG35" s="398"/>
      <c r="FH35" s="398"/>
      <c r="FI35" s="398"/>
      <c r="FJ35" s="398"/>
      <c r="FK35" s="398"/>
      <c r="FL35" s="398"/>
      <c r="FM35" s="398"/>
      <c r="FN35" s="398"/>
      <c r="FO35" s="398"/>
      <c r="FP35" s="398"/>
      <c r="FQ35" s="398"/>
      <c r="FR35" s="398"/>
      <c r="FS35" s="398"/>
      <c r="FT35" s="398"/>
      <c r="FU35" s="398"/>
      <c r="FV35" s="398"/>
      <c r="FW35" s="398"/>
      <c r="FX35" s="398"/>
      <c r="FY35" s="398"/>
      <c r="FZ35" s="398"/>
      <c r="GA35" s="398"/>
    </row>
    <row r="36" spans="1:183" ht="7.9" customHeight="1" x14ac:dyDescent="0.2">
      <c r="A36" s="270">
        <v>15</v>
      </c>
      <c r="C36" s="367"/>
      <c r="D36" s="368"/>
      <c r="E36" s="368"/>
      <c r="F36" s="368"/>
      <c r="G36" s="367"/>
      <c r="H36" s="368"/>
      <c r="I36" s="368"/>
      <c r="J36" s="368"/>
      <c r="K36" s="367"/>
      <c r="L36" s="368"/>
      <c r="M36" s="368"/>
      <c r="N36" s="368"/>
      <c r="O36" s="367"/>
      <c r="P36" s="368"/>
      <c r="Q36" s="368"/>
      <c r="R36" s="368"/>
      <c r="S36" s="367"/>
      <c r="T36" s="368"/>
      <c r="U36" s="368"/>
      <c r="V36" s="368"/>
      <c r="W36" s="367"/>
      <c r="X36" s="368"/>
      <c r="Y36" s="368"/>
      <c r="Z36" s="368"/>
      <c r="AA36" s="367"/>
      <c r="AB36" s="368"/>
      <c r="AC36" s="368"/>
      <c r="AD36" s="368"/>
      <c r="AE36" s="309"/>
      <c r="AF36" s="310"/>
      <c r="AG36" s="311"/>
      <c r="AH36" s="309"/>
      <c r="AI36" s="367"/>
      <c r="AJ36" s="368"/>
      <c r="AK36" s="368"/>
      <c r="AL36" s="368"/>
      <c r="AM36" s="367"/>
      <c r="AN36" s="368"/>
      <c r="AO36" s="368"/>
      <c r="AP36" s="368"/>
      <c r="AQ36" s="367"/>
      <c r="AR36" s="368"/>
      <c r="AS36" s="368"/>
      <c r="AT36" s="368"/>
      <c r="AU36" s="367"/>
      <c r="AV36" s="368"/>
      <c r="AW36" s="368"/>
      <c r="AX36" s="368"/>
      <c r="AY36" s="367"/>
      <c r="AZ36" s="368"/>
      <c r="BA36" s="368"/>
      <c r="BB36" s="368"/>
      <c r="BC36" s="367"/>
      <c r="BD36" s="368"/>
      <c r="BE36" s="368"/>
      <c r="BF36" s="368"/>
      <c r="BG36" s="367"/>
      <c r="BH36" s="368"/>
      <c r="BI36" s="368"/>
      <c r="BJ36" s="368"/>
      <c r="BL36" s="397"/>
    </row>
    <row r="37" spans="1:183" ht="7.9" customHeight="1" x14ac:dyDescent="0.2">
      <c r="A37" s="270">
        <v>15</v>
      </c>
      <c r="C37" s="324"/>
      <c r="D37" s="325"/>
      <c r="E37" s="325"/>
      <c r="F37" s="325"/>
      <c r="G37" s="324"/>
      <c r="H37" s="325"/>
      <c r="I37" s="325"/>
      <c r="J37" s="325"/>
      <c r="K37" s="324"/>
      <c r="L37" s="325"/>
      <c r="M37" s="325"/>
      <c r="N37" s="325"/>
      <c r="O37" s="324"/>
      <c r="P37" s="325"/>
      <c r="Q37" s="325"/>
      <c r="R37" s="325"/>
      <c r="S37" s="324"/>
      <c r="T37" s="325"/>
      <c r="U37" s="325"/>
      <c r="V37" s="325"/>
      <c r="W37" s="324"/>
      <c r="X37" s="325"/>
      <c r="Y37" s="325"/>
      <c r="Z37" s="325"/>
      <c r="AA37" s="324"/>
      <c r="AB37" s="325"/>
      <c r="AC37" s="325"/>
      <c r="AD37" s="325"/>
      <c r="AE37" s="309"/>
      <c r="AF37" s="310"/>
      <c r="AG37" s="311"/>
      <c r="AH37" s="309"/>
      <c r="AI37" s="324"/>
      <c r="AJ37" s="325"/>
      <c r="AK37" s="325"/>
      <c r="AL37" s="325"/>
      <c r="AM37" s="324"/>
      <c r="AN37" s="325"/>
      <c r="AO37" s="325"/>
      <c r="AP37" s="325"/>
      <c r="AQ37" s="324"/>
      <c r="AR37" s="325"/>
      <c r="AS37" s="325"/>
      <c r="AT37" s="325"/>
      <c r="AU37" s="324"/>
      <c r="AV37" s="325"/>
      <c r="AW37" s="325"/>
      <c r="AX37" s="325"/>
      <c r="AY37" s="324"/>
      <c r="AZ37" s="325"/>
      <c r="BA37" s="325"/>
      <c r="BB37" s="325"/>
      <c r="BC37" s="324"/>
      <c r="BD37" s="325"/>
      <c r="BE37" s="325"/>
      <c r="BF37" s="325"/>
      <c r="BG37" s="324"/>
      <c r="BH37" s="325"/>
      <c r="BI37" s="325"/>
      <c r="BJ37" s="325"/>
      <c r="BL37" s="397"/>
    </row>
    <row r="38" spans="1:183" s="327" customFormat="1" ht="35.1" customHeight="1" x14ac:dyDescent="0.4">
      <c r="A38" s="326">
        <v>16</v>
      </c>
      <c r="C38" s="369" t="e">
        <f>AA31+1</f>
        <v>#VALUE!</v>
      </c>
      <c r="D38" s="330"/>
      <c r="E38" s="330"/>
      <c r="F38" s="330"/>
      <c r="G38" s="330" t="e">
        <f>C38+1</f>
        <v>#VALUE!</v>
      </c>
      <c r="H38" s="330"/>
      <c r="I38" s="330"/>
      <c r="J38" s="330"/>
      <c r="K38" s="331" t="e">
        <f>G38+1</f>
        <v>#VALUE!</v>
      </c>
      <c r="L38" s="331"/>
      <c r="M38" s="331"/>
      <c r="N38" s="331"/>
      <c r="O38" s="331" t="e">
        <f>K38+1</f>
        <v>#VALUE!</v>
      </c>
      <c r="P38" s="331"/>
      <c r="Q38" s="331"/>
      <c r="R38" s="331"/>
      <c r="S38" s="331" t="e">
        <f>O38+1</f>
        <v>#VALUE!</v>
      </c>
      <c r="T38" s="331"/>
      <c r="U38" s="331"/>
      <c r="V38" s="331"/>
      <c r="W38" s="331" t="e">
        <f>S38+1</f>
        <v>#VALUE!</v>
      </c>
      <c r="X38" s="331"/>
      <c r="Y38" s="331"/>
      <c r="Z38" s="331"/>
      <c r="AA38" s="332" t="e">
        <f>W38+1</f>
        <v>#VALUE!</v>
      </c>
      <c r="AB38" s="332"/>
      <c r="AC38" s="332"/>
      <c r="AD38" s="333"/>
      <c r="AE38" s="290"/>
      <c r="AF38" s="310"/>
      <c r="AG38" s="311"/>
      <c r="AH38" s="290"/>
      <c r="AI38" s="370" t="e">
        <f>BG31+1</f>
        <v>#VALUE!</v>
      </c>
      <c r="AJ38" s="370"/>
      <c r="AK38" s="370"/>
      <c r="AL38" s="371"/>
      <c r="AM38" s="372" t="e">
        <f>AI38+1</f>
        <v>#VALUE!</v>
      </c>
      <c r="AN38" s="373"/>
      <c r="AO38" s="373"/>
      <c r="AP38" s="374"/>
      <c r="AQ38" s="372" t="e">
        <f>AM38+1</f>
        <v>#VALUE!</v>
      </c>
      <c r="AR38" s="373"/>
      <c r="AS38" s="373"/>
      <c r="AT38" s="374"/>
      <c r="AU38" s="372" t="e">
        <f>AQ38+1</f>
        <v>#VALUE!</v>
      </c>
      <c r="AV38" s="373"/>
      <c r="AW38" s="373"/>
      <c r="AX38" s="374"/>
      <c r="AY38" s="336" t="e">
        <f>AU38+1</f>
        <v>#VALUE!</v>
      </c>
      <c r="AZ38" s="334"/>
      <c r="BA38" s="334"/>
      <c r="BB38" s="335"/>
      <c r="BC38" s="336" t="e">
        <f>AY38+1</f>
        <v>#VALUE!</v>
      </c>
      <c r="BD38" s="334"/>
      <c r="BE38" s="334"/>
      <c r="BF38" s="335"/>
      <c r="BG38" s="336" t="e">
        <f>BC38+1</f>
        <v>#VALUE!</v>
      </c>
      <c r="BH38" s="334"/>
      <c r="BI38" s="334"/>
      <c r="BJ38" s="334"/>
      <c r="BL38" s="397"/>
      <c r="BM38" s="398"/>
      <c r="BN38" s="398"/>
      <c r="BO38" s="398"/>
      <c r="BP38" s="398"/>
      <c r="BQ38" s="398"/>
      <c r="BR38" s="398"/>
      <c r="BS38" s="398"/>
      <c r="BT38" s="398"/>
      <c r="BU38" s="398"/>
      <c r="BV38" s="398"/>
      <c r="BW38" s="398"/>
      <c r="BX38" s="398"/>
      <c r="BY38" s="398"/>
      <c r="BZ38" s="398"/>
      <c r="CA38" s="398"/>
      <c r="CB38" s="398"/>
      <c r="CC38" s="398"/>
      <c r="CD38" s="398"/>
      <c r="CE38" s="398"/>
      <c r="CF38" s="398"/>
      <c r="CG38" s="398"/>
      <c r="CH38" s="398"/>
      <c r="CI38" s="398"/>
      <c r="CJ38" s="398"/>
      <c r="CK38" s="398"/>
      <c r="CL38" s="398"/>
      <c r="CM38" s="398"/>
      <c r="CN38" s="398"/>
      <c r="CO38" s="398"/>
      <c r="CP38" s="398"/>
      <c r="CQ38" s="398"/>
      <c r="CR38" s="398"/>
      <c r="CS38" s="398"/>
      <c r="CT38" s="398"/>
      <c r="CU38" s="398"/>
      <c r="CV38" s="398"/>
      <c r="CW38" s="398"/>
      <c r="CX38" s="398"/>
      <c r="CY38" s="398"/>
      <c r="CZ38" s="398"/>
      <c r="DA38" s="398"/>
      <c r="DB38" s="398"/>
      <c r="DC38" s="398"/>
      <c r="DD38" s="398"/>
      <c r="DE38" s="398"/>
      <c r="DF38" s="398"/>
      <c r="DG38" s="398"/>
      <c r="DH38" s="398"/>
      <c r="DI38" s="398"/>
      <c r="DJ38" s="398"/>
      <c r="DK38" s="398"/>
      <c r="DL38" s="398"/>
      <c r="DM38" s="398"/>
      <c r="DN38" s="398"/>
      <c r="DO38" s="398"/>
      <c r="DP38" s="398"/>
      <c r="DQ38" s="398"/>
      <c r="DR38" s="398"/>
      <c r="DS38" s="398"/>
      <c r="DT38" s="398"/>
      <c r="DU38" s="398"/>
      <c r="DV38" s="398"/>
      <c r="DW38" s="398"/>
      <c r="DX38" s="398"/>
      <c r="DY38" s="398"/>
      <c r="DZ38" s="398"/>
      <c r="EA38" s="398"/>
      <c r="EB38" s="398"/>
      <c r="EC38" s="398"/>
      <c r="ED38" s="398"/>
      <c r="EE38" s="398"/>
      <c r="EF38" s="398"/>
      <c r="EG38" s="398"/>
      <c r="EH38" s="398"/>
      <c r="EI38" s="398"/>
      <c r="EJ38" s="398"/>
      <c r="EK38" s="398"/>
      <c r="EL38" s="398"/>
      <c r="EM38" s="398"/>
      <c r="EN38" s="398"/>
      <c r="EO38" s="398"/>
      <c r="EP38" s="398"/>
      <c r="EQ38" s="398"/>
      <c r="ER38" s="398"/>
      <c r="ES38" s="398"/>
      <c r="ET38" s="398"/>
      <c r="EU38" s="398"/>
      <c r="EV38" s="398"/>
      <c r="EW38" s="398"/>
      <c r="EX38" s="398"/>
      <c r="EY38" s="398"/>
      <c r="EZ38" s="398"/>
      <c r="FA38" s="398"/>
      <c r="FB38" s="398"/>
      <c r="FC38" s="398"/>
      <c r="FD38" s="398"/>
      <c r="FE38" s="398"/>
      <c r="FF38" s="398"/>
      <c r="FG38" s="398"/>
      <c r="FH38" s="398"/>
      <c r="FI38" s="398"/>
      <c r="FJ38" s="398"/>
      <c r="FK38" s="398"/>
      <c r="FL38" s="398"/>
      <c r="FM38" s="398"/>
      <c r="FN38" s="398"/>
      <c r="FO38" s="398"/>
      <c r="FP38" s="398"/>
      <c r="FQ38" s="398"/>
      <c r="FR38" s="398"/>
      <c r="FS38" s="398"/>
      <c r="FT38" s="398"/>
      <c r="FU38" s="398"/>
      <c r="FV38" s="398"/>
      <c r="FW38" s="398"/>
      <c r="FX38" s="398"/>
      <c r="FY38" s="398"/>
      <c r="FZ38" s="398"/>
      <c r="GA38" s="398"/>
    </row>
    <row r="39" spans="1:183" s="327" customFormat="1" ht="19.5" customHeight="1" x14ac:dyDescent="0.4">
      <c r="A39" s="326">
        <v>17</v>
      </c>
      <c r="C39" s="375" t="s">
        <v>250</v>
      </c>
      <c r="D39" s="341"/>
      <c r="E39" s="341"/>
      <c r="F39" s="341"/>
      <c r="G39" s="341" t="s">
        <v>251</v>
      </c>
      <c r="H39" s="341"/>
      <c r="I39" s="341"/>
      <c r="J39" s="341"/>
      <c r="K39" s="342" t="s">
        <v>247</v>
      </c>
      <c r="L39" s="342"/>
      <c r="M39" s="342"/>
      <c r="N39" s="342"/>
      <c r="O39" s="342" t="s">
        <v>248</v>
      </c>
      <c r="P39" s="342"/>
      <c r="Q39" s="342"/>
      <c r="R39" s="342"/>
      <c r="S39" s="342" t="s">
        <v>253</v>
      </c>
      <c r="T39" s="342"/>
      <c r="U39" s="342"/>
      <c r="V39" s="342"/>
      <c r="W39" s="342" t="s">
        <v>249</v>
      </c>
      <c r="X39" s="342"/>
      <c r="Y39" s="342"/>
      <c r="Z39" s="342"/>
      <c r="AA39" s="343" t="s">
        <v>250</v>
      </c>
      <c r="AB39" s="343"/>
      <c r="AC39" s="343"/>
      <c r="AD39" s="344"/>
      <c r="AE39" s="309"/>
      <c r="AF39" s="310"/>
      <c r="AG39" s="311"/>
      <c r="AH39" s="309"/>
      <c r="AI39" s="376" t="s">
        <v>250</v>
      </c>
      <c r="AJ39" s="376"/>
      <c r="AK39" s="376"/>
      <c r="AL39" s="377"/>
      <c r="AM39" s="378" t="s">
        <v>251</v>
      </c>
      <c r="AN39" s="379"/>
      <c r="AO39" s="379"/>
      <c r="AP39" s="380"/>
      <c r="AQ39" s="378" t="s">
        <v>247</v>
      </c>
      <c r="AR39" s="379"/>
      <c r="AS39" s="379"/>
      <c r="AT39" s="380"/>
      <c r="AU39" s="378" t="s">
        <v>248</v>
      </c>
      <c r="AV39" s="379"/>
      <c r="AW39" s="379"/>
      <c r="AX39" s="380"/>
      <c r="AY39" s="347" t="s">
        <v>253</v>
      </c>
      <c r="AZ39" s="345"/>
      <c r="BA39" s="345"/>
      <c r="BB39" s="346"/>
      <c r="BC39" s="347" t="s">
        <v>249</v>
      </c>
      <c r="BD39" s="345"/>
      <c r="BE39" s="345"/>
      <c r="BF39" s="346"/>
      <c r="BG39" s="347" t="s">
        <v>250</v>
      </c>
      <c r="BH39" s="345"/>
      <c r="BI39" s="345"/>
      <c r="BJ39" s="345"/>
      <c r="BL39" s="399"/>
      <c r="BM39" s="398"/>
      <c r="BN39" s="398"/>
      <c r="BO39" s="398"/>
      <c r="BP39" s="398"/>
      <c r="BQ39" s="398"/>
      <c r="BR39" s="398"/>
      <c r="BS39" s="398"/>
      <c r="BT39" s="398"/>
      <c r="BU39" s="398"/>
      <c r="BV39" s="398"/>
      <c r="BW39" s="398"/>
      <c r="BX39" s="398"/>
      <c r="BY39" s="398"/>
      <c r="BZ39" s="398"/>
      <c r="CA39" s="398"/>
      <c r="CB39" s="398"/>
      <c r="CC39" s="398"/>
      <c r="CD39" s="398"/>
      <c r="CE39" s="398"/>
      <c r="CF39" s="398"/>
      <c r="CG39" s="398"/>
      <c r="CH39" s="398"/>
      <c r="CI39" s="398"/>
      <c r="CJ39" s="398"/>
      <c r="CK39" s="398"/>
      <c r="CL39" s="398"/>
      <c r="CM39" s="398"/>
      <c r="CN39" s="398"/>
      <c r="CO39" s="398"/>
      <c r="CP39" s="398"/>
      <c r="CQ39" s="398"/>
      <c r="CR39" s="398"/>
      <c r="CS39" s="398"/>
      <c r="CT39" s="398"/>
      <c r="CU39" s="398"/>
      <c r="CV39" s="398"/>
      <c r="CW39" s="398"/>
      <c r="CX39" s="398"/>
      <c r="CY39" s="398"/>
      <c r="CZ39" s="398"/>
      <c r="DA39" s="398"/>
      <c r="DB39" s="398"/>
      <c r="DC39" s="398"/>
      <c r="DD39" s="398"/>
      <c r="DE39" s="398"/>
      <c r="DF39" s="398"/>
      <c r="DG39" s="398"/>
      <c r="DH39" s="398"/>
      <c r="DI39" s="398"/>
      <c r="DJ39" s="398"/>
      <c r="DK39" s="398"/>
      <c r="DL39" s="398"/>
      <c r="DM39" s="398"/>
      <c r="DN39" s="398"/>
      <c r="DO39" s="398"/>
      <c r="DP39" s="398"/>
      <c r="DQ39" s="398"/>
      <c r="DR39" s="398"/>
      <c r="DS39" s="398"/>
      <c r="DT39" s="398"/>
      <c r="DU39" s="398"/>
      <c r="DV39" s="398"/>
      <c r="DW39" s="398"/>
      <c r="DX39" s="398"/>
      <c r="DY39" s="398"/>
      <c r="DZ39" s="398"/>
      <c r="EA39" s="398"/>
      <c r="EB39" s="398"/>
      <c r="EC39" s="398"/>
      <c r="ED39" s="398"/>
      <c r="EE39" s="398"/>
      <c r="EF39" s="398"/>
      <c r="EG39" s="398"/>
      <c r="EH39" s="398"/>
      <c r="EI39" s="398"/>
      <c r="EJ39" s="398"/>
      <c r="EK39" s="398"/>
      <c r="EL39" s="398"/>
      <c r="EM39" s="398"/>
      <c r="EN39" s="398"/>
      <c r="EO39" s="398"/>
      <c r="EP39" s="398"/>
      <c r="EQ39" s="398"/>
      <c r="ER39" s="398"/>
      <c r="ES39" s="398"/>
      <c r="ET39" s="398"/>
      <c r="EU39" s="398"/>
      <c r="EV39" s="398"/>
      <c r="EW39" s="398"/>
      <c r="EX39" s="398"/>
      <c r="EY39" s="398"/>
      <c r="EZ39" s="398"/>
      <c r="FA39" s="398"/>
      <c r="FB39" s="398"/>
      <c r="FC39" s="398"/>
      <c r="FD39" s="398"/>
      <c r="FE39" s="398"/>
      <c r="FF39" s="398"/>
      <c r="FG39" s="398"/>
      <c r="FH39" s="398"/>
      <c r="FI39" s="398"/>
      <c r="FJ39" s="398"/>
      <c r="FK39" s="398"/>
      <c r="FL39" s="398"/>
      <c r="FM39" s="398"/>
      <c r="FN39" s="398"/>
      <c r="FO39" s="398"/>
      <c r="FP39" s="398"/>
      <c r="FQ39" s="398"/>
      <c r="FR39" s="398"/>
      <c r="FS39" s="398"/>
      <c r="FT39" s="398"/>
      <c r="FU39" s="398"/>
      <c r="FV39" s="398"/>
      <c r="FW39" s="398"/>
      <c r="FX39" s="398"/>
      <c r="FY39" s="398"/>
      <c r="FZ39" s="398"/>
      <c r="GA39" s="398"/>
    </row>
    <row r="40" spans="1:183" s="327" customFormat="1" ht="20.25" customHeight="1" x14ac:dyDescent="0.4">
      <c r="A40" s="326">
        <v>18</v>
      </c>
      <c r="C40" s="381" t="s">
        <v>438</v>
      </c>
      <c r="D40" s="352"/>
      <c r="E40" s="352"/>
      <c r="F40" s="352"/>
      <c r="G40" s="352" t="s">
        <v>257</v>
      </c>
      <c r="H40" s="352"/>
      <c r="I40" s="352"/>
      <c r="J40" s="352"/>
      <c r="K40" s="353"/>
      <c r="L40" s="353"/>
      <c r="M40" s="353"/>
      <c r="N40" s="353"/>
      <c r="O40" s="353"/>
      <c r="P40" s="353"/>
      <c r="Q40" s="353"/>
      <c r="R40" s="353"/>
      <c r="S40" s="353"/>
      <c r="T40" s="353"/>
      <c r="U40" s="353"/>
      <c r="V40" s="353"/>
      <c r="W40" s="353"/>
      <c r="X40" s="353"/>
      <c r="Y40" s="353"/>
      <c r="Z40" s="353"/>
      <c r="AA40" s="354"/>
      <c r="AB40" s="354"/>
      <c r="AC40" s="354"/>
      <c r="AD40" s="355"/>
      <c r="AE40" s="309"/>
      <c r="AF40" s="310"/>
      <c r="AG40" s="311"/>
      <c r="AH40" s="309"/>
      <c r="AI40" s="382"/>
      <c r="AJ40" s="382"/>
      <c r="AK40" s="382"/>
      <c r="AL40" s="383"/>
      <c r="AM40" s="384"/>
      <c r="AN40" s="385"/>
      <c r="AO40" s="385"/>
      <c r="AP40" s="386"/>
      <c r="AQ40" s="384"/>
      <c r="AR40" s="385"/>
      <c r="AS40" s="385"/>
      <c r="AT40" s="386"/>
      <c r="AU40" s="384"/>
      <c r="AV40" s="385"/>
      <c r="AW40" s="385"/>
      <c r="AX40" s="386"/>
      <c r="AY40" s="358" t="s">
        <v>252</v>
      </c>
      <c r="AZ40" s="356"/>
      <c r="BA40" s="356"/>
      <c r="BB40" s="357"/>
      <c r="BC40" s="358"/>
      <c r="BD40" s="356"/>
      <c r="BE40" s="356"/>
      <c r="BF40" s="357"/>
      <c r="BG40" s="358"/>
      <c r="BH40" s="356"/>
      <c r="BI40" s="356"/>
      <c r="BJ40" s="356"/>
      <c r="BL40" s="399"/>
      <c r="BM40" s="398"/>
      <c r="BN40" s="398"/>
      <c r="BO40" s="398"/>
      <c r="BP40" s="398"/>
      <c r="BQ40" s="398"/>
      <c r="BR40" s="398"/>
      <c r="BS40" s="398"/>
      <c r="BT40" s="398"/>
      <c r="BU40" s="398"/>
      <c r="BV40" s="398"/>
      <c r="BW40" s="398"/>
      <c r="BX40" s="398"/>
      <c r="BY40" s="398"/>
      <c r="BZ40" s="398"/>
      <c r="CA40" s="398"/>
      <c r="CB40" s="398"/>
      <c r="CC40" s="398"/>
      <c r="CD40" s="398"/>
      <c r="CE40" s="398"/>
      <c r="CF40" s="398"/>
      <c r="CG40" s="398"/>
      <c r="CH40" s="398"/>
      <c r="CI40" s="398"/>
      <c r="CJ40" s="398"/>
      <c r="CK40" s="398"/>
      <c r="CL40" s="398"/>
      <c r="CM40" s="398"/>
      <c r="CN40" s="398"/>
      <c r="CO40" s="398"/>
      <c r="CP40" s="398"/>
      <c r="CQ40" s="398"/>
      <c r="CR40" s="398"/>
      <c r="CS40" s="398"/>
      <c r="CT40" s="398"/>
      <c r="CU40" s="398"/>
      <c r="CV40" s="398"/>
      <c r="CW40" s="398"/>
      <c r="CX40" s="398"/>
      <c r="CY40" s="398"/>
      <c r="CZ40" s="398"/>
      <c r="DA40" s="398"/>
      <c r="DB40" s="398"/>
      <c r="DC40" s="398"/>
      <c r="DD40" s="398"/>
      <c r="DE40" s="398"/>
      <c r="DF40" s="398"/>
      <c r="DG40" s="398"/>
      <c r="DH40" s="398"/>
      <c r="DI40" s="398"/>
      <c r="DJ40" s="398"/>
      <c r="DK40" s="398"/>
      <c r="DL40" s="398"/>
      <c r="DM40" s="398"/>
      <c r="DN40" s="398"/>
      <c r="DO40" s="398"/>
      <c r="DP40" s="398"/>
      <c r="DQ40" s="398"/>
      <c r="DR40" s="398"/>
      <c r="DS40" s="398"/>
      <c r="DT40" s="398"/>
      <c r="DU40" s="398"/>
      <c r="DV40" s="398"/>
      <c r="DW40" s="398"/>
      <c r="DX40" s="398"/>
      <c r="DY40" s="398"/>
      <c r="DZ40" s="398"/>
      <c r="EA40" s="398"/>
      <c r="EB40" s="398"/>
      <c r="EC40" s="398"/>
      <c r="ED40" s="398"/>
      <c r="EE40" s="398"/>
      <c r="EF40" s="398"/>
      <c r="EG40" s="398"/>
      <c r="EH40" s="398"/>
      <c r="EI40" s="398"/>
      <c r="EJ40" s="398"/>
      <c r="EK40" s="398"/>
      <c r="EL40" s="398"/>
      <c r="EM40" s="398"/>
      <c r="EN40" s="398"/>
      <c r="EO40" s="398"/>
      <c r="EP40" s="398"/>
      <c r="EQ40" s="398"/>
      <c r="ER40" s="398"/>
      <c r="ES40" s="398"/>
      <c r="ET40" s="398"/>
      <c r="EU40" s="398"/>
      <c r="EV40" s="398"/>
      <c r="EW40" s="398"/>
      <c r="EX40" s="398"/>
      <c r="EY40" s="398"/>
      <c r="EZ40" s="398"/>
      <c r="FA40" s="398"/>
      <c r="FB40" s="398"/>
      <c r="FC40" s="398"/>
      <c r="FD40" s="398"/>
      <c r="FE40" s="398"/>
      <c r="FF40" s="398"/>
      <c r="FG40" s="398"/>
      <c r="FH40" s="398"/>
      <c r="FI40" s="398"/>
      <c r="FJ40" s="398"/>
      <c r="FK40" s="398"/>
      <c r="FL40" s="398"/>
      <c r="FM40" s="398"/>
      <c r="FN40" s="398"/>
      <c r="FO40" s="398"/>
      <c r="FP40" s="398"/>
      <c r="FQ40" s="398"/>
      <c r="FR40" s="398"/>
      <c r="FS40" s="398"/>
      <c r="FT40" s="398"/>
      <c r="FU40" s="398"/>
      <c r="FV40" s="398"/>
      <c r="FW40" s="398"/>
      <c r="FX40" s="398"/>
      <c r="FY40" s="398"/>
      <c r="FZ40" s="398"/>
      <c r="GA40" s="398"/>
    </row>
    <row r="41" spans="1:183" s="327" customFormat="1" ht="22.15" customHeight="1" x14ac:dyDescent="0.4">
      <c r="A41" s="326">
        <v>19</v>
      </c>
      <c r="C41" s="361"/>
      <c r="D41" s="362"/>
      <c r="E41" s="362"/>
      <c r="F41" s="362"/>
      <c r="G41" s="363"/>
      <c r="H41" s="362"/>
      <c r="I41" s="362"/>
      <c r="J41" s="362"/>
      <c r="K41" s="363"/>
      <c r="L41" s="362"/>
      <c r="M41" s="362"/>
      <c r="N41" s="362"/>
      <c r="O41" s="363"/>
      <c r="P41" s="362"/>
      <c r="Q41" s="362"/>
      <c r="R41" s="362"/>
      <c r="S41" s="363"/>
      <c r="T41" s="362"/>
      <c r="U41" s="362"/>
      <c r="V41" s="362"/>
      <c r="W41" s="363"/>
      <c r="X41" s="362"/>
      <c r="Y41" s="362"/>
      <c r="Z41" s="362"/>
      <c r="AA41" s="363"/>
      <c r="AB41" s="362"/>
      <c r="AC41" s="362"/>
      <c r="AD41" s="364"/>
      <c r="AE41" s="309"/>
      <c r="AF41" s="310"/>
      <c r="AG41" s="311"/>
      <c r="AH41" s="309"/>
      <c r="AI41" s="324"/>
      <c r="AJ41" s="325"/>
      <c r="AK41" s="325"/>
      <c r="AL41" s="365"/>
      <c r="AM41" s="366"/>
      <c r="AN41" s="325"/>
      <c r="AO41" s="325"/>
      <c r="AP41" s="365"/>
      <c r="AQ41" s="366"/>
      <c r="AR41" s="325"/>
      <c r="AS41" s="325"/>
      <c r="AT41" s="365"/>
      <c r="AU41" s="366"/>
      <c r="AV41" s="325"/>
      <c r="AW41" s="325"/>
      <c r="AX41" s="365"/>
      <c r="AY41" s="366"/>
      <c r="AZ41" s="325"/>
      <c r="BA41" s="325"/>
      <c r="BB41" s="365"/>
      <c r="BC41" s="366"/>
      <c r="BD41" s="325"/>
      <c r="BE41" s="325"/>
      <c r="BF41" s="365"/>
      <c r="BG41" s="366"/>
      <c r="BH41" s="325"/>
      <c r="BI41" s="325"/>
      <c r="BJ41" s="325"/>
      <c r="BL41" s="399"/>
      <c r="BM41" s="398"/>
      <c r="BN41" s="398"/>
      <c r="BO41" s="398"/>
      <c r="BP41" s="398"/>
      <c r="BQ41" s="398"/>
      <c r="BR41" s="398"/>
      <c r="BS41" s="398"/>
      <c r="BT41" s="398"/>
      <c r="BU41" s="398"/>
      <c r="BV41" s="398"/>
      <c r="BW41" s="398"/>
      <c r="BX41" s="398"/>
      <c r="BY41" s="398"/>
      <c r="BZ41" s="398"/>
      <c r="CA41" s="398"/>
      <c r="CB41" s="398"/>
      <c r="CC41" s="398"/>
      <c r="CD41" s="398"/>
      <c r="CE41" s="398"/>
      <c r="CF41" s="398"/>
      <c r="CG41" s="398"/>
      <c r="CH41" s="398"/>
      <c r="CI41" s="398"/>
      <c r="CJ41" s="398"/>
      <c r="CK41" s="398"/>
      <c r="CL41" s="398"/>
      <c r="CM41" s="398"/>
      <c r="CN41" s="398"/>
      <c r="CO41" s="398"/>
      <c r="CP41" s="398"/>
      <c r="CQ41" s="398"/>
      <c r="CR41" s="398"/>
      <c r="CS41" s="398"/>
      <c r="CT41" s="398"/>
      <c r="CU41" s="398"/>
      <c r="CV41" s="398"/>
      <c r="CW41" s="398"/>
      <c r="CX41" s="398"/>
      <c r="CY41" s="398"/>
      <c r="CZ41" s="398"/>
      <c r="DA41" s="398"/>
      <c r="DB41" s="398"/>
      <c r="DC41" s="398"/>
      <c r="DD41" s="398"/>
      <c r="DE41" s="398"/>
      <c r="DF41" s="398"/>
      <c r="DG41" s="398"/>
      <c r="DH41" s="398"/>
      <c r="DI41" s="398"/>
      <c r="DJ41" s="398"/>
      <c r="DK41" s="398"/>
      <c r="DL41" s="398"/>
      <c r="DM41" s="398"/>
      <c r="DN41" s="398"/>
      <c r="DO41" s="398"/>
      <c r="DP41" s="398"/>
      <c r="DQ41" s="398"/>
      <c r="DR41" s="398"/>
      <c r="DS41" s="398"/>
      <c r="DT41" s="398"/>
      <c r="DU41" s="398"/>
      <c r="DV41" s="398"/>
      <c r="DW41" s="398"/>
      <c r="DX41" s="398"/>
      <c r="DY41" s="398"/>
      <c r="DZ41" s="398"/>
      <c r="EA41" s="398"/>
      <c r="EB41" s="398"/>
      <c r="EC41" s="398"/>
      <c r="ED41" s="398"/>
      <c r="EE41" s="398"/>
      <c r="EF41" s="398"/>
      <c r="EG41" s="398"/>
      <c r="EH41" s="398"/>
      <c r="EI41" s="398"/>
      <c r="EJ41" s="398"/>
      <c r="EK41" s="398"/>
      <c r="EL41" s="398"/>
      <c r="EM41" s="398"/>
      <c r="EN41" s="398"/>
      <c r="EO41" s="398"/>
      <c r="EP41" s="398"/>
      <c r="EQ41" s="398"/>
      <c r="ER41" s="398"/>
      <c r="ES41" s="398"/>
      <c r="ET41" s="398"/>
      <c r="EU41" s="398"/>
      <c r="EV41" s="398"/>
      <c r="EW41" s="398"/>
      <c r="EX41" s="398"/>
      <c r="EY41" s="398"/>
      <c r="EZ41" s="398"/>
      <c r="FA41" s="398"/>
      <c r="FB41" s="398"/>
      <c r="FC41" s="398"/>
      <c r="FD41" s="398"/>
      <c r="FE41" s="398"/>
      <c r="FF41" s="398"/>
      <c r="FG41" s="398"/>
      <c r="FH41" s="398"/>
      <c r="FI41" s="398"/>
      <c r="FJ41" s="398"/>
      <c r="FK41" s="398"/>
      <c r="FL41" s="398"/>
      <c r="FM41" s="398"/>
      <c r="FN41" s="398"/>
      <c r="FO41" s="398"/>
      <c r="FP41" s="398"/>
      <c r="FQ41" s="398"/>
      <c r="FR41" s="398"/>
      <c r="FS41" s="398"/>
      <c r="FT41" s="398"/>
      <c r="FU41" s="398"/>
      <c r="FV41" s="398"/>
      <c r="FW41" s="398"/>
      <c r="FX41" s="398"/>
      <c r="FY41" s="398"/>
      <c r="FZ41" s="398"/>
      <c r="GA41" s="398"/>
    </row>
    <row r="42" spans="1:183" s="327" customFormat="1" ht="22.15" customHeight="1" x14ac:dyDescent="0.4">
      <c r="A42" s="326">
        <v>19</v>
      </c>
      <c r="C42" s="361"/>
      <c r="D42" s="362"/>
      <c r="E42" s="362"/>
      <c r="F42" s="362"/>
      <c r="G42" s="363"/>
      <c r="H42" s="362"/>
      <c r="I42" s="362"/>
      <c r="J42" s="362"/>
      <c r="K42" s="363"/>
      <c r="L42" s="362"/>
      <c r="M42" s="362"/>
      <c r="N42" s="362"/>
      <c r="O42" s="363"/>
      <c r="P42" s="362"/>
      <c r="Q42" s="362"/>
      <c r="R42" s="362"/>
      <c r="S42" s="363"/>
      <c r="T42" s="362"/>
      <c r="U42" s="362"/>
      <c r="V42" s="362"/>
      <c r="W42" s="363"/>
      <c r="X42" s="362"/>
      <c r="Y42" s="362"/>
      <c r="Z42" s="362"/>
      <c r="AA42" s="363"/>
      <c r="AB42" s="362"/>
      <c r="AC42" s="362"/>
      <c r="AD42" s="364"/>
      <c r="AE42" s="309"/>
      <c r="AF42" s="310"/>
      <c r="AG42" s="311"/>
      <c r="AH42" s="309"/>
      <c r="AI42" s="324"/>
      <c r="AJ42" s="325"/>
      <c r="AK42" s="325"/>
      <c r="AL42" s="365"/>
      <c r="AM42" s="366"/>
      <c r="AN42" s="325"/>
      <c r="AO42" s="325"/>
      <c r="AP42" s="365"/>
      <c r="AQ42" s="366"/>
      <c r="AR42" s="325"/>
      <c r="AS42" s="325"/>
      <c r="AT42" s="365"/>
      <c r="AU42" s="366"/>
      <c r="AV42" s="325"/>
      <c r="AW42" s="325"/>
      <c r="AX42" s="365"/>
      <c r="AY42" s="366"/>
      <c r="AZ42" s="325"/>
      <c r="BA42" s="325"/>
      <c r="BB42" s="365"/>
      <c r="BC42" s="366"/>
      <c r="BD42" s="325"/>
      <c r="BE42" s="325"/>
      <c r="BF42" s="365"/>
      <c r="BG42" s="366"/>
      <c r="BH42" s="325"/>
      <c r="BI42" s="325"/>
      <c r="BJ42" s="325"/>
      <c r="BL42" s="399"/>
      <c r="BM42" s="398"/>
      <c r="BN42" s="398"/>
      <c r="BO42" s="398"/>
      <c r="BP42" s="398"/>
      <c r="BQ42" s="398"/>
      <c r="BR42" s="398"/>
      <c r="BS42" s="398"/>
      <c r="BT42" s="398"/>
      <c r="BU42" s="398"/>
      <c r="BV42" s="398"/>
      <c r="BW42" s="398"/>
      <c r="BX42" s="398"/>
      <c r="BY42" s="398"/>
      <c r="BZ42" s="398"/>
      <c r="CA42" s="398"/>
      <c r="CB42" s="398"/>
      <c r="CC42" s="398"/>
      <c r="CD42" s="398"/>
      <c r="CE42" s="398"/>
      <c r="CF42" s="398"/>
      <c r="CG42" s="398"/>
      <c r="CH42" s="398"/>
      <c r="CI42" s="398"/>
      <c r="CJ42" s="398"/>
      <c r="CK42" s="398"/>
      <c r="CL42" s="398"/>
      <c r="CM42" s="398"/>
      <c r="CN42" s="398"/>
      <c r="CO42" s="398"/>
      <c r="CP42" s="398"/>
      <c r="CQ42" s="398"/>
      <c r="CR42" s="398"/>
      <c r="CS42" s="398"/>
      <c r="CT42" s="398"/>
      <c r="CU42" s="398"/>
      <c r="CV42" s="398"/>
      <c r="CW42" s="398"/>
      <c r="CX42" s="398"/>
      <c r="CY42" s="398"/>
      <c r="CZ42" s="398"/>
      <c r="DA42" s="398"/>
      <c r="DB42" s="398"/>
      <c r="DC42" s="398"/>
      <c r="DD42" s="398"/>
      <c r="DE42" s="398"/>
      <c r="DF42" s="398"/>
      <c r="DG42" s="398"/>
      <c r="DH42" s="398"/>
      <c r="DI42" s="398"/>
      <c r="DJ42" s="398"/>
      <c r="DK42" s="398"/>
      <c r="DL42" s="398"/>
      <c r="DM42" s="398"/>
      <c r="DN42" s="398"/>
      <c r="DO42" s="398"/>
      <c r="DP42" s="398"/>
      <c r="DQ42" s="398"/>
      <c r="DR42" s="398"/>
      <c r="DS42" s="398"/>
      <c r="DT42" s="398"/>
      <c r="DU42" s="398"/>
      <c r="DV42" s="398"/>
      <c r="DW42" s="398"/>
      <c r="DX42" s="398"/>
      <c r="DY42" s="398"/>
      <c r="DZ42" s="398"/>
      <c r="EA42" s="398"/>
      <c r="EB42" s="398"/>
      <c r="EC42" s="398"/>
      <c r="ED42" s="398"/>
      <c r="EE42" s="398"/>
      <c r="EF42" s="398"/>
      <c r="EG42" s="398"/>
      <c r="EH42" s="398"/>
      <c r="EI42" s="398"/>
      <c r="EJ42" s="398"/>
      <c r="EK42" s="398"/>
      <c r="EL42" s="398"/>
      <c r="EM42" s="398"/>
      <c r="EN42" s="398"/>
      <c r="EO42" s="398"/>
      <c r="EP42" s="398"/>
      <c r="EQ42" s="398"/>
      <c r="ER42" s="398"/>
      <c r="ES42" s="398"/>
      <c r="ET42" s="398"/>
      <c r="EU42" s="398"/>
      <c r="EV42" s="398"/>
      <c r="EW42" s="398"/>
      <c r="EX42" s="398"/>
      <c r="EY42" s="398"/>
      <c r="EZ42" s="398"/>
      <c r="FA42" s="398"/>
      <c r="FB42" s="398"/>
      <c r="FC42" s="398"/>
      <c r="FD42" s="398"/>
      <c r="FE42" s="398"/>
      <c r="FF42" s="398"/>
      <c r="FG42" s="398"/>
      <c r="FH42" s="398"/>
      <c r="FI42" s="398"/>
      <c r="FJ42" s="398"/>
      <c r="FK42" s="398"/>
      <c r="FL42" s="398"/>
      <c r="FM42" s="398"/>
      <c r="FN42" s="398"/>
      <c r="FO42" s="398"/>
      <c r="FP42" s="398"/>
      <c r="FQ42" s="398"/>
      <c r="FR42" s="398"/>
      <c r="FS42" s="398"/>
      <c r="FT42" s="398"/>
      <c r="FU42" s="398"/>
      <c r="FV42" s="398"/>
      <c r="FW42" s="398"/>
      <c r="FX42" s="398"/>
      <c r="FY42" s="398"/>
      <c r="FZ42" s="398"/>
      <c r="GA42" s="398"/>
    </row>
    <row r="43" spans="1:183" ht="7.9" customHeight="1" x14ac:dyDescent="0.2">
      <c r="A43" s="270">
        <v>15</v>
      </c>
      <c r="C43" s="367"/>
      <c r="D43" s="368"/>
      <c r="E43" s="368"/>
      <c r="F43" s="368"/>
      <c r="G43" s="367"/>
      <c r="H43" s="368"/>
      <c r="I43" s="368"/>
      <c r="J43" s="368"/>
      <c r="K43" s="367"/>
      <c r="L43" s="368"/>
      <c r="M43" s="368"/>
      <c r="N43" s="368"/>
      <c r="O43" s="367"/>
      <c r="P43" s="368"/>
      <c r="Q43" s="368"/>
      <c r="R43" s="368"/>
      <c r="S43" s="367"/>
      <c r="T43" s="368"/>
      <c r="U43" s="368"/>
      <c r="V43" s="368"/>
      <c r="W43" s="367"/>
      <c r="X43" s="368"/>
      <c r="Y43" s="368"/>
      <c r="Z43" s="368"/>
      <c r="AA43" s="367"/>
      <c r="AB43" s="368"/>
      <c r="AC43" s="368"/>
      <c r="AD43" s="368"/>
      <c r="AE43" s="309"/>
      <c r="AF43" s="310"/>
      <c r="AG43" s="311"/>
      <c r="AH43" s="309"/>
      <c r="AI43" s="367"/>
      <c r="AJ43" s="368"/>
      <c r="AK43" s="368"/>
      <c r="AL43" s="368"/>
      <c r="AM43" s="367"/>
      <c r="AN43" s="368"/>
      <c r="AO43" s="368"/>
      <c r="AP43" s="368"/>
      <c r="AQ43" s="367"/>
      <c r="AR43" s="368"/>
      <c r="AS43" s="368"/>
      <c r="AT43" s="368"/>
      <c r="AU43" s="367"/>
      <c r="AV43" s="368"/>
      <c r="AW43" s="368"/>
      <c r="AX43" s="368"/>
      <c r="AY43" s="367"/>
      <c r="AZ43" s="368"/>
      <c r="BA43" s="368"/>
      <c r="BB43" s="368"/>
      <c r="BC43" s="367"/>
      <c r="BD43" s="368"/>
      <c r="BE43" s="368"/>
      <c r="BF43" s="368"/>
      <c r="BG43" s="367"/>
      <c r="BH43" s="368"/>
      <c r="BI43" s="368"/>
      <c r="BJ43" s="368"/>
      <c r="BL43" s="397"/>
    </row>
    <row r="44" spans="1:183" ht="7.9" customHeight="1" x14ac:dyDescent="0.2">
      <c r="A44" s="270">
        <v>15</v>
      </c>
      <c r="C44" s="324"/>
      <c r="D44" s="325"/>
      <c r="E44" s="325"/>
      <c r="F44" s="325"/>
      <c r="G44" s="324"/>
      <c r="H44" s="325"/>
      <c r="I44" s="325"/>
      <c r="J44" s="325"/>
      <c r="K44" s="324"/>
      <c r="L44" s="325"/>
      <c r="M44" s="325"/>
      <c r="N44" s="325"/>
      <c r="O44" s="324"/>
      <c r="P44" s="325"/>
      <c r="Q44" s="325"/>
      <c r="R44" s="325"/>
      <c r="S44" s="324"/>
      <c r="T44" s="325"/>
      <c r="U44" s="325"/>
      <c r="V44" s="325"/>
      <c r="W44" s="324"/>
      <c r="X44" s="325"/>
      <c r="Y44" s="325"/>
      <c r="Z44" s="325"/>
      <c r="AA44" s="324"/>
      <c r="AB44" s="325"/>
      <c r="AC44" s="325"/>
      <c r="AD44" s="325"/>
      <c r="AE44" s="309"/>
      <c r="AF44" s="310"/>
      <c r="AG44" s="311"/>
      <c r="AH44" s="309"/>
      <c r="AI44" s="324"/>
      <c r="AJ44" s="325"/>
      <c r="AK44" s="325"/>
      <c r="AL44" s="325"/>
      <c r="AM44" s="324"/>
      <c r="AN44" s="325"/>
      <c r="AO44" s="325"/>
      <c r="AP44" s="325"/>
      <c r="AQ44" s="324"/>
      <c r="AR44" s="325"/>
      <c r="AS44" s="325"/>
      <c r="AT44" s="325"/>
      <c r="AU44" s="324"/>
      <c r="AV44" s="325"/>
      <c r="AW44" s="325"/>
      <c r="AX44" s="325"/>
      <c r="AY44" s="324"/>
      <c r="AZ44" s="325"/>
      <c r="BA44" s="325"/>
      <c r="BB44" s="325"/>
      <c r="BC44" s="324"/>
      <c r="BD44" s="325"/>
      <c r="BE44" s="325"/>
      <c r="BF44" s="325"/>
      <c r="BG44" s="324"/>
      <c r="BH44" s="325"/>
      <c r="BI44" s="325"/>
      <c r="BJ44" s="325"/>
      <c r="BL44" s="397"/>
    </row>
    <row r="45" spans="1:183" s="327" customFormat="1" ht="35.1" customHeight="1" x14ac:dyDescent="0.4">
      <c r="A45" s="326">
        <v>16</v>
      </c>
      <c r="C45" s="369" t="e">
        <f>AA38+1</f>
        <v>#VALUE!</v>
      </c>
      <c r="D45" s="330"/>
      <c r="E45" s="330"/>
      <c r="F45" s="330"/>
      <c r="G45" s="329" t="e">
        <f>C45+1</f>
        <v>#VALUE!</v>
      </c>
      <c r="H45" s="329"/>
      <c r="I45" s="329"/>
      <c r="J45" s="329"/>
      <c r="K45" s="329" t="e">
        <f>G45+1</f>
        <v>#VALUE!</v>
      </c>
      <c r="L45" s="329"/>
      <c r="M45" s="329"/>
      <c r="N45" s="329"/>
      <c r="O45" s="329" t="e">
        <f>K45+1</f>
        <v>#VALUE!</v>
      </c>
      <c r="P45" s="329"/>
      <c r="Q45" s="329"/>
      <c r="R45" s="329"/>
      <c r="S45" s="329" t="e">
        <f>O45+1</f>
        <v>#VALUE!</v>
      </c>
      <c r="T45" s="329"/>
      <c r="U45" s="329"/>
      <c r="V45" s="329"/>
      <c r="W45" s="329" t="e">
        <f>S45+1</f>
        <v>#VALUE!</v>
      </c>
      <c r="X45" s="329"/>
      <c r="Y45" s="329"/>
      <c r="Z45" s="329"/>
      <c r="AA45" s="329" t="e">
        <f>W45+1</f>
        <v>#VALUE!</v>
      </c>
      <c r="AB45" s="329"/>
      <c r="AC45" s="329"/>
      <c r="AD45" s="390"/>
      <c r="AE45" s="393" t="s">
        <v>258</v>
      </c>
      <c r="AF45" s="310"/>
      <c r="AG45" s="311"/>
      <c r="AH45" s="393"/>
      <c r="AI45" s="334" t="e">
        <f>BG38+1</f>
        <v>#VALUE!</v>
      </c>
      <c r="AJ45" s="334"/>
      <c r="AK45" s="334"/>
      <c r="AL45" s="335"/>
      <c r="AM45" s="336" t="e">
        <f>AI45+1</f>
        <v>#VALUE!</v>
      </c>
      <c r="AN45" s="334"/>
      <c r="AO45" s="334"/>
      <c r="AP45" s="335"/>
      <c r="AQ45" s="336" t="e">
        <f>AM45+1</f>
        <v>#VALUE!</v>
      </c>
      <c r="AR45" s="334"/>
      <c r="AS45" s="334"/>
      <c r="AT45" s="335"/>
      <c r="AU45" s="336" t="e">
        <f>AQ45+1</f>
        <v>#VALUE!</v>
      </c>
      <c r="AV45" s="334"/>
      <c r="AW45" s="334"/>
      <c r="AX45" s="335"/>
      <c r="AY45" s="336" t="e">
        <f>AU45+1</f>
        <v>#VALUE!</v>
      </c>
      <c r="AZ45" s="334"/>
      <c r="BA45" s="334"/>
      <c r="BB45" s="335"/>
      <c r="BC45" s="336" t="e">
        <f>AY45+1</f>
        <v>#VALUE!</v>
      </c>
      <c r="BD45" s="334"/>
      <c r="BE45" s="334"/>
      <c r="BF45" s="335"/>
      <c r="BG45" s="336" t="e">
        <f>BC45+1</f>
        <v>#VALUE!</v>
      </c>
      <c r="BH45" s="334"/>
      <c r="BI45" s="334"/>
      <c r="BJ45" s="334"/>
      <c r="BL45" s="397"/>
      <c r="BM45" s="398"/>
      <c r="BN45" s="398"/>
      <c r="BO45" s="398"/>
      <c r="BP45" s="398"/>
      <c r="BQ45" s="398"/>
      <c r="BR45" s="398"/>
      <c r="BS45" s="398"/>
      <c r="BT45" s="398"/>
      <c r="BU45" s="398"/>
      <c r="BV45" s="398"/>
      <c r="BW45" s="398"/>
      <c r="BX45" s="398"/>
      <c r="BY45" s="398"/>
      <c r="BZ45" s="398"/>
      <c r="CA45" s="398"/>
      <c r="CB45" s="398"/>
      <c r="CC45" s="398"/>
      <c r="CD45" s="398"/>
      <c r="CE45" s="398"/>
      <c r="CF45" s="398"/>
      <c r="CG45" s="398"/>
      <c r="CH45" s="398"/>
      <c r="CI45" s="398"/>
      <c r="CJ45" s="398"/>
      <c r="CK45" s="398"/>
      <c r="CL45" s="398"/>
      <c r="CM45" s="398"/>
      <c r="CN45" s="398"/>
      <c r="CO45" s="398"/>
      <c r="CP45" s="398"/>
      <c r="CQ45" s="398"/>
      <c r="CR45" s="398"/>
      <c r="CS45" s="398"/>
      <c r="CT45" s="398"/>
      <c r="CU45" s="398"/>
      <c r="CV45" s="398"/>
      <c r="CW45" s="398"/>
      <c r="CX45" s="398"/>
      <c r="CY45" s="398"/>
      <c r="CZ45" s="398"/>
      <c r="DA45" s="398"/>
      <c r="DB45" s="398"/>
      <c r="DC45" s="398"/>
      <c r="DD45" s="398"/>
      <c r="DE45" s="398"/>
      <c r="DF45" s="398"/>
      <c r="DG45" s="398"/>
      <c r="DH45" s="398"/>
      <c r="DI45" s="398"/>
      <c r="DJ45" s="398"/>
      <c r="DK45" s="398"/>
      <c r="DL45" s="398"/>
      <c r="DM45" s="398"/>
      <c r="DN45" s="398"/>
      <c r="DO45" s="398"/>
      <c r="DP45" s="398"/>
      <c r="DQ45" s="398"/>
      <c r="DR45" s="398"/>
      <c r="DS45" s="398"/>
      <c r="DT45" s="398"/>
      <c r="DU45" s="398"/>
      <c r="DV45" s="398"/>
      <c r="DW45" s="398"/>
      <c r="DX45" s="398"/>
      <c r="DY45" s="398"/>
      <c r="DZ45" s="398"/>
      <c r="EA45" s="398"/>
      <c r="EB45" s="398"/>
      <c r="EC45" s="398"/>
      <c r="ED45" s="398"/>
      <c r="EE45" s="398"/>
      <c r="EF45" s="398"/>
      <c r="EG45" s="398"/>
      <c r="EH45" s="398"/>
      <c r="EI45" s="398"/>
      <c r="EJ45" s="398"/>
      <c r="EK45" s="398"/>
      <c r="EL45" s="398"/>
      <c r="EM45" s="398"/>
      <c r="EN45" s="398"/>
      <c r="EO45" s="398"/>
      <c r="EP45" s="398"/>
      <c r="EQ45" s="398"/>
      <c r="ER45" s="398"/>
      <c r="ES45" s="398"/>
      <c r="ET45" s="398"/>
      <c r="EU45" s="398"/>
      <c r="EV45" s="398"/>
      <c r="EW45" s="398"/>
      <c r="EX45" s="398"/>
      <c r="EY45" s="398"/>
      <c r="EZ45" s="398"/>
      <c r="FA45" s="398"/>
      <c r="FB45" s="398"/>
      <c r="FC45" s="398"/>
      <c r="FD45" s="398"/>
      <c r="FE45" s="398"/>
      <c r="FF45" s="398"/>
      <c r="FG45" s="398"/>
      <c r="FH45" s="398"/>
      <c r="FI45" s="398"/>
      <c r="FJ45" s="398"/>
      <c r="FK45" s="398"/>
      <c r="FL45" s="398"/>
      <c r="FM45" s="398"/>
      <c r="FN45" s="398"/>
      <c r="FO45" s="398"/>
      <c r="FP45" s="398"/>
      <c r="FQ45" s="398"/>
      <c r="FR45" s="398"/>
      <c r="FS45" s="398"/>
      <c r="FT45" s="398"/>
      <c r="FU45" s="398"/>
      <c r="FV45" s="398"/>
      <c r="FW45" s="398"/>
      <c r="FX45" s="398"/>
      <c r="FY45" s="398"/>
      <c r="FZ45" s="398"/>
      <c r="GA45" s="398"/>
    </row>
    <row r="46" spans="1:183" s="327" customFormat="1" ht="19.5" customHeight="1" x14ac:dyDescent="0.4">
      <c r="A46" s="326">
        <v>17</v>
      </c>
      <c r="C46" s="375" t="s">
        <v>251</v>
      </c>
      <c r="D46" s="341"/>
      <c r="E46" s="341"/>
      <c r="F46" s="341"/>
      <c r="G46" s="340" t="s">
        <v>247</v>
      </c>
      <c r="H46" s="340"/>
      <c r="I46" s="340"/>
      <c r="J46" s="340"/>
      <c r="K46" s="340" t="s">
        <v>248</v>
      </c>
      <c r="L46" s="340"/>
      <c r="M46" s="340"/>
      <c r="N46" s="340"/>
      <c r="O46" s="340" t="s">
        <v>253</v>
      </c>
      <c r="P46" s="340"/>
      <c r="Q46" s="340"/>
      <c r="R46" s="340"/>
      <c r="S46" s="340" t="s">
        <v>249</v>
      </c>
      <c r="T46" s="340"/>
      <c r="U46" s="340"/>
      <c r="V46" s="340"/>
      <c r="W46" s="340" t="s">
        <v>250</v>
      </c>
      <c r="X46" s="340"/>
      <c r="Y46" s="340"/>
      <c r="Z46" s="340"/>
      <c r="AA46" s="340" t="s">
        <v>251</v>
      </c>
      <c r="AB46" s="340"/>
      <c r="AC46" s="340"/>
      <c r="AD46" s="391"/>
      <c r="AE46" s="309"/>
      <c r="AF46" s="310"/>
      <c r="AG46" s="311"/>
      <c r="AH46" s="309"/>
      <c r="AI46" s="345" t="s">
        <v>251</v>
      </c>
      <c r="AJ46" s="345"/>
      <c r="AK46" s="345"/>
      <c r="AL46" s="346"/>
      <c r="AM46" s="347" t="s">
        <v>247</v>
      </c>
      <c r="AN46" s="345"/>
      <c r="AO46" s="345"/>
      <c r="AP46" s="346"/>
      <c r="AQ46" s="347" t="s">
        <v>248</v>
      </c>
      <c r="AR46" s="345"/>
      <c r="AS46" s="345"/>
      <c r="AT46" s="346"/>
      <c r="AU46" s="347" t="s">
        <v>253</v>
      </c>
      <c r="AV46" s="345"/>
      <c r="AW46" s="345"/>
      <c r="AX46" s="346"/>
      <c r="AY46" s="347" t="s">
        <v>249</v>
      </c>
      <c r="AZ46" s="345"/>
      <c r="BA46" s="345"/>
      <c r="BB46" s="346"/>
      <c r="BC46" s="347" t="s">
        <v>250</v>
      </c>
      <c r="BD46" s="345"/>
      <c r="BE46" s="345"/>
      <c r="BF46" s="346"/>
      <c r="BG46" s="347" t="s">
        <v>251</v>
      </c>
      <c r="BH46" s="345"/>
      <c r="BI46" s="345"/>
      <c r="BJ46" s="345"/>
      <c r="BL46" s="399"/>
      <c r="BM46" s="398"/>
      <c r="BN46" s="398"/>
      <c r="BO46" s="398"/>
      <c r="BP46" s="398"/>
      <c r="BQ46" s="398"/>
      <c r="BR46" s="398"/>
      <c r="BS46" s="398"/>
      <c r="BT46" s="398"/>
      <c r="BU46" s="398"/>
      <c r="BV46" s="398"/>
      <c r="BW46" s="398"/>
      <c r="BX46" s="398"/>
      <c r="BY46" s="398"/>
      <c r="BZ46" s="398"/>
      <c r="CA46" s="398"/>
      <c r="CB46" s="398"/>
      <c r="CC46" s="398"/>
      <c r="CD46" s="398"/>
      <c r="CE46" s="398"/>
      <c r="CF46" s="398"/>
      <c r="CG46" s="398"/>
      <c r="CH46" s="398"/>
      <c r="CI46" s="398"/>
      <c r="CJ46" s="398"/>
      <c r="CK46" s="398"/>
      <c r="CL46" s="398"/>
      <c r="CM46" s="398"/>
      <c r="CN46" s="398"/>
      <c r="CO46" s="398"/>
      <c r="CP46" s="398"/>
      <c r="CQ46" s="398"/>
      <c r="CR46" s="398"/>
      <c r="CS46" s="398"/>
      <c r="CT46" s="398"/>
      <c r="CU46" s="398"/>
      <c r="CV46" s="398"/>
      <c r="CW46" s="398"/>
      <c r="CX46" s="398"/>
      <c r="CY46" s="398"/>
      <c r="CZ46" s="398"/>
      <c r="DA46" s="398"/>
      <c r="DB46" s="398"/>
      <c r="DC46" s="398"/>
      <c r="DD46" s="398"/>
      <c r="DE46" s="398"/>
      <c r="DF46" s="398"/>
      <c r="DG46" s="398"/>
      <c r="DH46" s="398"/>
      <c r="DI46" s="398"/>
      <c r="DJ46" s="398"/>
      <c r="DK46" s="398"/>
      <c r="DL46" s="398"/>
      <c r="DM46" s="398"/>
      <c r="DN46" s="398"/>
      <c r="DO46" s="398"/>
      <c r="DP46" s="398"/>
      <c r="DQ46" s="398"/>
      <c r="DR46" s="398"/>
      <c r="DS46" s="398"/>
      <c r="DT46" s="398"/>
      <c r="DU46" s="398"/>
      <c r="DV46" s="398"/>
      <c r="DW46" s="398"/>
      <c r="DX46" s="398"/>
      <c r="DY46" s="398"/>
      <c r="DZ46" s="398"/>
      <c r="EA46" s="398"/>
      <c r="EB46" s="398"/>
      <c r="EC46" s="398"/>
      <c r="ED46" s="398"/>
      <c r="EE46" s="398"/>
      <c r="EF46" s="398"/>
      <c r="EG46" s="398"/>
      <c r="EH46" s="398"/>
      <c r="EI46" s="398"/>
      <c r="EJ46" s="398"/>
      <c r="EK46" s="398"/>
      <c r="EL46" s="398"/>
      <c r="EM46" s="398"/>
      <c r="EN46" s="398"/>
      <c r="EO46" s="398"/>
      <c r="EP46" s="398"/>
      <c r="EQ46" s="398"/>
      <c r="ER46" s="398"/>
      <c r="ES46" s="398"/>
      <c r="ET46" s="398"/>
      <c r="EU46" s="398"/>
      <c r="EV46" s="398"/>
      <c r="EW46" s="398"/>
      <c r="EX46" s="398"/>
      <c r="EY46" s="398"/>
      <c r="EZ46" s="398"/>
      <c r="FA46" s="398"/>
      <c r="FB46" s="398"/>
      <c r="FC46" s="398"/>
      <c r="FD46" s="398"/>
      <c r="FE46" s="398"/>
      <c r="FF46" s="398"/>
      <c r="FG46" s="398"/>
      <c r="FH46" s="398"/>
      <c r="FI46" s="398"/>
      <c r="FJ46" s="398"/>
      <c r="FK46" s="398"/>
      <c r="FL46" s="398"/>
      <c r="FM46" s="398"/>
      <c r="FN46" s="398"/>
      <c r="FO46" s="398"/>
      <c r="FP46" s="398"/>
      <c r="FQ46" s="398"/>
      <c r="FR46" s="398"/>
      <c r="FS46" s="398"/>
      <c r="FT46" s="398"/>
      <c r="FU46" s="398"/>
      <c r="FV46" s="398"/>
      <c r="FW46" s="398"/>
      <c r="FX46" s="398"/>
      <c r="FY46" s="398"/>
      <c r="FZ46" s="398"/>
      <c r="GA46" s="398"/>
    </row>
    <row r="47" spans="1:183" s="327" customFormat="1" ht="20.25" customHeight="1" x14ac:dyDescent="0.4">
      <c r="A47" s="326">
        <v>18</v>
      </c>
      <c r="C47" s="381"/>
      <c r="D47" s="352"/>
      <c r="E47" s="352"/>
      <c r="F47" s="352"/>
      <c r="G47" s="351"/>
      <c r="H47" s="351"/>
      <c r="I47" s="351"/>
      <c r="J47" s="351"/>
      <c r="K47" s="351"/>
      <c r="L47" s="351"/>
      <c r="M47" s="351"/>
      <c r="N47" s="351"/>
      <c r="O47" s="351"/>
      <c r="P47" s="351"/>
      <c r="Q47" s="351"/>
      <c r="R47" s="351"/>
      <c r="S47" s="351"/>
      <c r="T47" s="351"/>
      <c r="U47" s="351"/>
      <c r="V47" s="351"/>
      <c r="W47" s="351"/>
      <c r="X47" s="351"/>
      <c r="Y47" s="351"/>
      <c r="Z47" s="351"/>
      <c r="AA47" s="351"/>
      <c r="AB47" s="351"/>
      <c r="AC47" s="351"/>
      <c r="AD47" s="392"/>
      <c r="AE47" s="309"/>
      <c r="AF47" s="310"/>
      <c r="AG47" s="311"/>
      <c r="AH47" s="309"/>
      <c r="AI47" s="356"/>
      <c r="AJ47" s="356"/>
      <c r="AK47" s="356"/>
      <c r="AL47" s="357"/>
      <c r="AM47" s="358"/>
      <c r="AN47" s="356"/>
      <c r="AO47" s="356"/>
      <c r="AP47" s="357"/>
      <c r="AQ47" s="358"/>
      <c r="AR47" s="356"/>
      <c r="AS47" s="356"/>
      <c r="AT47" s="357"/>
      <c r="AU47" s="358"/>
      <c r="AV47" s="356"/>
      <c r="AW47" s="356"/>
      <c r="AX47" s="357"/>
      <c r="AY47" s="358"/>
      <c r="AZ47" s="356"/>
      <c r="BA47" s="356"/>
      <c r="BB47" s="357"/>
      <c r="BC47" s="358"/>
      <c r="BD47" s="356"/>
      <c r="BE47" s="356"/>
      <c r="BF47" s="357"/>
      <c r="BG47" s="358"/>
      <c r="BH47" s="356"/>
      <c r="BI47" s="356"/>
      <c r="BJ47" s="356"/>
      <c r="BL47" s="399"/>
      <c r="BM47" s="398"/>
      <c r="BN47" s="398"/>
      <c r="BO47" s="398"/>
      <c r="BP47" s="398"/>
      <c r="BQ47" s="398"/>
      <c r="BR47" s="398"/>
      <c r="BS47" s="398"/>
      <c r="BT47" s="398"/>
      <c r="BU47" s="398"/>
      <c r="BV47" s="398"/>
      <c r="BW47" s="398"/>
      <c r="BX47" s="398"/>
      <c r="BY47" s="398"/>
      <c r="BZ47" s="398"/>
      <c r="CA47" s="398"/>
      <c r="CB47" s="398"/>
      <c r="CC47" s="398"/>
      <c r="CD47" s="398"/>
      <c r="CE47" s="398"/>
      <c r="CF47" s="398"/>
      <c r="CG47" s="398"/>
      <c r="CH47" s="398"/>
      <c r="CI47" s="398"/>
      <c r="CJ47" s="398"/>
      <c r="CK47" s="398"/>
      <c r="CL47" s="398"/>
      <c r="CM47" s="398"/>
      <c r="CN47" s="398"/>
      <c r="CO47" s="398"/>
      <c r="CP47" s="398"/>
      <c r="CQ47" s="398"/>
      <c r="CR47" s="398"/>
      <c r="CS47" s="398"/>
      <c r="CT47" s="398"/>
      <c r="CU47" s="398"/>
      <c r="CV47" s="398"/>
      <c r="CW47" s="398"/>
      <c r="CX47" s="398"/>
      <c r="CY47" s="398"/>
      <c r="CZ47" s="398"/>
      <c r="DA47" s="398"/>
      <c r="DB47" s="398"/>
      <c r="DC47" s="398"/>
      <c r="DD47" s="398"/>
      <c r="DE47" s="398"/>
      <c r="DF47" s="398"/>
      <c r="DG47" s="398"/>
      <c r="DH47" s="398"/>
      <c r="DI47" s="398"/>
      <c r="DJ47" s="398"/>
      <c r="DK47" s="398"/>
      <c r="DL47" s="398"/>
      <c r="DM47" s="398"/>
      <c r="DN47" s="398"/>
      <c r="DO47" s="398"/>
      <c r="DP47" s="398"/>
      <c r="DQ47" s="398"/>
      <c r="DR47" s="398"/>
      <c r="DS47" s="398"/>
      <c r="DT47" s="398"/>
      <c r="DU47" s="398"/>
      <c r="DV47" s="398"/>
      <c r="DW47" s="398"/>
      <c r="DX47" s="398"/>
      <c r="DY47" s="398"/>
      <c r="DZ47" s="398"/>
      <c r="EA47" s="398"/>
      <c r="EB47" s="398"/>
      <c r="EC47" s="398"/>
      <c r="ED47" s="398"/>
      <c r="EE47" s="398"/>
      <c r="EF47" s="398"/>
      <c r="EG47" s="398"/>
      <c r="EH47" s="398"/>
      <c r="EI47" s="398"/>
      <c r="EJ47" s="398"/>
      <c r="EK47" s="398"/>
      <c r="EL47" s="398"/>
      <c r="EM47" s="398"/>
      <c r="EN47" s="398"/>
      <c r="EO47" s="398"/>
      <c r="EP47" s="398"/>
      <c r="EQ47" s="398"/>
      <c r="ER47" s="398"/>
      <c r="ES47" s="398"/>
      <c r="ET47" s="398"/>
      <c r="EU47" s="398"/>
      <c r="EV47" s="398"/>
      <c r="EW47" s="398"/>
      <c r="EX47" s="398"/>
      <c r="EY47" s="398"/>
      <c r="EZ47" s="398"/>
      <c r="FA47" s="398"/>
      <c r="FB47" s="398"/>
      <c r="FC47" s="398"/>
      <c r="FD47" s="398"/>
      <c r="FE47" s="398"/>
      <c r="FF47" s="398"/>
      <c r="FG47" s="398"/>
      <c r="FH47" s="398"/>
      <c r="FI47" s="398"/>
      <c r="FJ47" s="398"/>
      <c r="FK47" s="398"/>
      <c r="FL47" s="398"/>
      <c r="FM47" s="398"/>
      <c r="FN47" s="398"/>
      <c r="FO47" s="398"/>
      <c r="FP47" s="398"/>
      <c r="FQ47" s="398"/>
      <c r="FR47" s="398"/>
      <c r="FS47" s="398"/>
      <c r="FT47" s="398"/>
      <c r="FU47" s="398"/>
      <c r="FV47" s="398"/>
      <c r="FW47" s="398"/>
      <c r="FX47" s="398"/>
      <c r="FY47" s="398"/>
      <c r="FZ47" s="398"/>
      <c r="GA47" s="398"/>
    </row>
    <row r="48" spans="1:183" s="327" customFormat="1" ht="22.15" customHeight="1" x14ac:dyDescent="0.4">
      <c r="A48" s="326">
        <v>19</v>
      </c>
      <c r="C48" s="361"/>
      <c r="D48" s="362"/>
      <c r="E48" s="362"/>
      <c r="F48" s="362"/>
      <c r="G48" s="363"/>
      <c r="H48" s="362"/>
      <c r="I48" s="362"/>
      <c r="J48" s="362"/>
      <c r="K48" s="363"/>
      <c r="L48" s="362"/>
      <c r="M48" s="362"/>
      <c r="N48" s="362"/>
      <c r="O48" s="363"/>
      <c r="P48" s="362"/>
      <c r="Q48" s="362"/>
      <c r="R48" s="362"/>
      <c r="S48" s="363"/>
      <c r="T48" s="362"/>
      <c r="U48" s="362"/>
      <c r="V48" s="362"/>
      <c r="W48" s="363"/>
      <c r="X48" s="362"/>
      <c r="Y48" s="362"/>
      <c r="Z48" s="362"/>
      <c r="AA48" s="363"/>
      <c r="AB48" s="362"/>
      <c r="AC48" s="362"/>
      <c r="AD48" s="364"/>
      <c r="AE48" s="309"/>
      <c r="AF48" s="310"/>
      <c r="AG48" s="311"/>
      <c r="AH48" s="309"/>
      <c r="AI48" s="324"/>
      <c r="AJ48" s="325"/>
      <c r="AK48" s="325"/>
      <c r="AL48" s="365"/>
      <c r="AM48" s="366"/>
      <c r="AN48" s="325"/>
      <c r="AO48" s="325"/>
      <c r="AP48" s="365"/>
      <c r="AQ48" s="366"/>
      <c r="AR48" s="325"/>
      <c r="AS48" s="325"/>
      <c r="AT48" s="365"/>
      <c r="AU48" s="366"/>
      <c r="AV48" s="325"/>
      <c r="AW48" s="325"/>
      <c r="AX48" s="365"/>
      <c r="AY48" s="366"/>
      <c r="AZ48" s="325"/>
      <c r="BA48" s="325"/>
      <c r="BB48" s="365"/>
      <c r="BC48" s="366"/>
      <c r="BD48" s="325"/>
      <c r="BE48" s="325"/>
      <c r="BF48" s="365"/>
      <c r="BG48" s="366"/>
      <c r="BH48" s="325"/>
      <c r="BI48" s="325"/>
      <c r="BJ48" s="325"/>
      <c r="BL48" s="399"/>
      <c r="BM48" s="398"/>
      <c r="BN48" s="398"/>
      <c r="BO48" s="398"/>
      <c r="BP48" s="398"/>
      <c r="BQ48" s="398"/>
      <c r="BR48" s="398"/>
      <c r="BS48" s="398"/>
      <c r="BT48" s="398"/>
      <c r="BU48" s="398"/>
      <c r="BV48" s="398"/>
      <c r="BW48" s="398"/>
      <c r="BX48" s="398"/>
      <c r="BY48" s="398"/>
      <c r="BZ48" s="398"/>
      <c r="CA48" s="398"/>
      <c r="CB48" s="398"/>
      <c r="CC48" s="398"/>
      <c r="CD48" s="398"/>
      <c r="CE48" s="398"/>
      <c r="CF48" s="398"/>
      <c r="CG48" s="398"/>
      <c r="CH48" s="398"/>
      <c r="CI48" s="398"/>
      <c r="CJ48" s="398"/>
      <c r="CK48" s="398"/>
      <c r="CL48" s="398"/>
      <c r="CM48" s="398"/>
      <c r="CN48" s="398"/>
      <c r="CO48" s="398"/>
      <c r="CP48" s="398"/>
      <c r="CQ48" s="398"/>
      <c r="CR48" s="398"/>
      <c r="CS48" s="398"/>
      <c r="CT48" s="398"/>
      <c r="CU48" s="398"/>
      <c r="CV48" s="398"/>
      <c r="CW48" s="398"/>
      <c r="CX48" s="398"/>
      <c r="CY48" s="398"/>
      <c r="CZ48" s="398"/>
      <c r="DA48" s="398"/>
      <c r="DB48" s="398"/>
      <c r="DC48" s="398"/>
      <c r="DD48" s="398"/>
      <c r="DE48" s="398"/>
      <c r="DF48" s="398"/>
      <c r="DG48" s="398"/>
      <c r="DH48" s="398"/>
      <c r="DI48" s="398"/>
      <c r="DJ48" s="398"/>
      <c r="DK48" s="398"/>
      <c r="DL48" s="398"/>
      <c r="DM48" s="398"/>
      <c r="DN48" s="398"/>
      <c r="DO48" s="398"/>
      <c r="DP48" s="398"/>
      <c r="DQ48" s="398"/>
      <c r="DR48" s="398"/>
      <c r="DS48" s="398"/>
      <c r="DT48" s="398"/>
      <c r="DU48" s="398"/>
      <c r="DV48" s="398"/>
      <c r="DW48" s="398"/>
      <c r="DX48" s="398"/>
      <c r="DY48" s="398"/>
      <c r="DZ48" s="398"/>
      <c r="EA48" s="398"/>
      <c r="EB48" s="398"/>
      <c r="EC48" s="398"/>
      <c r="ED48" s="398"/>
      <c r="EE48" s="398"/>
      <c r="EF48" s="398"/>
      <c r="EG48" s="398"/>
      <c r="EH48" s="398"/>
      <c r="EI48" s="398"/>
      <c r="EJ48" s="398"/>
      <c r="EK48" s="398"/>
      <c r="EL48" s="398"/>
      <c r="EM48" s="398"/>
      <c r="EN48" s="398"/>
      <c r="EO48" s="398"/>
      <c r="EP48" s="398"/>
      <c r="EQ48" s="398"/>
      <c r="ER48" s="398"/>
      <c r="ES48" s="398"/>
      <c r="ET48" s="398"/>
      <c r="EU48" s="398"/>
      <c r="EV48" s="398"/>
      <c r="EW48" s="398"/>
      <c r="EX48" s="398"/>
      <c r="EY48" s="398"/>
      <c r="EZ48" s="398"/>
      <c r="FA48" s="398"/>
      <c r="FB48" s="398"/>
      <c r="FC48" s="398"/>
      <c r="FD48" s="398"/>
      <c r="FE48" s="398"/>
      <c r="FF48" s="398"/>
      <c r="FG48" s="398"/>
      <c r="FH48" s="398"/>
      <c r="FI48" s="398"/>
      <c r="FJ48" s="398"/>
      <c r="FK48" s="398"/>
      <c r="FL48" s="398"/>
      <c r="FM48" s="398"/>
      <c r="FN48" s="398"/>
      <c r="FO48" s="398"/>
      <c r="FP48" s="398"/>
      <c r="FQ48" s="398"/>
      <c r="FR48" s="398"/>
      <c r="FS48" s="398"/>
      <c r="FT48" s="398"/>
      <c r="FU48" s="398"/>
      <c r="FV48" s="398"/>
      <c r="FW48" s="398"/>
      <c r="FX48" s="398"/>
      <c r="FY48" s="398"/>
      <c r="FZ48" s="398"/>
      <c r="GA48" s="398"/>
    </row>
    <row r="49" spans="1:183" s="327" customFormat="1" ht="22.15" customHeight="1" x14ac:dyDescent="0.4">
      <c r="A49" s="326">
        <v>19</v>
      </c>
      <c r="C49" s="361"/>
      <c r="D49" s="362"/>
      <c r="E49" s="362"/>
      <c r="F49" s="362"/>
      <c r="G49" s="363"/>
      <c r="H49" s="362"/>
      <c r="I49" s="362"/>
      <c r="J49" s="362"/>
      <c r="K49" s="363"/>
      <c r="L49" s="362"/>
      <c r="M49" s="362"/>
      <c r="N49" s="362"/>
      <c r="O49" s="363"/>
      <c r="P49" s="362"/>
      <c r="Q49" s="362"/>
      <c r="R49" s="362"/>
      <c r="S49" s="363"/>
      <c r="T49" s="362"/>
      <c r="U49" s="362"/>
      <c r="V49" s="362"/>
      <c r="W49" s="363"/>
      <c r="X49" s="362"/>
      <c r="Y49" s="362"/>
      <c r="Z49" s="362"/>
      <c r="AA49" s="363"/>
      <c r="AB49" s="362"/>
      <c r="AC49" s="362"/>
      <c r="AD49" s="364"/>
      <c r="AE49" s="309"/>
      <c r="AF49" s="310"/>
      <c r="AG49" s="311"/>
      <c r="AH49" s="309"/>
      <c r="AI49" s="324"/>
      <c r="AJ49" s="325"/>
      <c r="AK49" s="325"/>
      <c r="AL49" s="365"/>
      <c r="AM49" s="366"/>
      <c r="AN49" s="325"/>
      <c r="AO49" s="325"/>
      <c r="AP49" s="365"/>
      <c r="AQ49" s="366"/>
      <c r="AR49" s="325"/>
      <c r="AS49" s="325"/>
      <c r="AT49" s="365"/>
      <c r="AU49" s="366"/>
      <c r="AV49" s="325"/>
      <c r="AW49" s="325"/>
      <c r="AX49" s="365"/>
      <c r="AY49" s="366"/>
      <c r="AZ49" s="325"/>
      <c r="BA49" s="325"/>
      <c r="BB49" s="365"/>
      <c r="BC49" s="366"/>
      <c r="BD49" s="325"/>
      <c r="BE49" s="325"/>
      <c r="BF49" s="365"/>
      <c r="BG49" s="366"/>
      <c r="BH49" s="325"/>
      <c r="BI49" s="325"/>
      <c r="BJ49" s="325"/>
      <c r="BL49" s="399"/>
      <c r="BM49" s="398"/>
      <c r="BN49" s="398"/>
      <c r="BO49" s="398"/>
      <c r="BP49" s="398"/>
      <c r="BQ49" s="398"/>
      <c r="BR49" s="398"/>
      <c r="BS49" s="398"/>
      <c r="BT49" s="398"/>
      <c r="BU49" s="398"/>
      <c r="BV49" s="398"/>
      <c r="BW49" s="398"/>
      <c r="BX49" s="398"/>
      <c r="BY49" s="398"/>
      <c r="BZ49" s="398"/>
      <c r="CA49" s="398"/>
      <c r="CB49" s="398"/>
      <c r="CC49" s="398"/>
      <c r="CD49" s="398"/>
      <c r="CE49" s="398"/>
      <c r="CF49" s="398"/>
      <c r="CG49" s="398"/>
      <c r="CH49" s="398"/>
      <c r="CI49" s="398"/>
      <c r="CJ49" s="398"/>
      <c r="CK49" s="398"/>
      <c r="CL49" s="398"/>
      <c r="CM49" s="398"/>
      <c r="CN49" s="398"/>
      <c r="CO49" s="398"/>
      <c r="CP49" s="398"/>
      <c r="CQ49" s="398"/>
      <c r="CR49" s="398"/>
      <c r="CS49" s="398"/>
      <c r="CT49" s="398"/>
      <c r="CU49" s="398"/>
      <c r="CV49" s="398"/>
      <c r="CW49" s="398"/>
      <c r="CX49" s="398"/>
      <c r="CY49" s="398"/>
      <c r="CZ49" s="398"/>
      <c r="DA49" s="398"/>
      <c r="DB49" s="398"/>
      <c r="DC49" s="398"/>
      <c r="DD49" s="398"/>
      <c r="DE49" s="398"/>
      <c r="DF49" s="398"/>
      <c r="DG49" s="398"/>
      <c r="DH49" s="398"/>
      <c r="DI49" s="398"/>
      <c r="DJ49" s="398"/>
      <c r="DK49" s="398"/>
      <c r="DL49" s="398"/>
      <c r="DM49" s="398"/>
      <c r="DN49" s="398"/>
      <c r="DO49" s="398"/>
      <c r="DP49" s="398"/>
      <c r="DQ49" s="398"/>
      <c r="DR49" s="398"/>
      <c r="DS49" s="398"/>
      <c r="DT49" s="398"/>
      <c r="DU49" s="398"/>
      <c r="DV49" s="398"/>
      <c r="DW49" s="398"/>
      <c r="DX49" s="398"/>
      <c r="DY49" s="398"/>
      <c r="DZ49" s="398"/>
      <c r="EA49" s="398"/>
      <c r="EB49" s="398"/>
      <c r="EC49" s="398"/>
      <c r="ED49" s="398"/>
      <c r="EE49" s="398"/>
      <c r="EF49" s="398"/>
      <c r="EG49" s="398"/>
      <c r="EH49" s="398"/>
      <c r="EI49" s="398"/>
      <c r="EJ49" s="398"/>
      <c r="EK49" s="398"/>
      <c r="EL49" s="398"/>
      <c r="EM49" s="398"/>
      <c r="EN49" s="398"/>
      <c r="EO49" s="398"/>
      <c r="EP49" s="398"/>
      <c r="EQ49" s="398"/>
      <c r="ER49" s="398"/>
      <c r="ES49" s="398"/>
      <c r="ET49" s="398"/>
      <c r="EU49" s="398"/>
      <c r="EV49" s="398"/>
      <c r="EW49" s="398"/>
      <c r="EX49" s="398"/>
      <c r="EY49" s="398"/>
      <c r="EZ49" s="398"/>
      <c r="FA49" s="398"/>
      <c r="FB49" s="398"/>
      <c r="FC49" s="398"/>
      <c r="FD49" s="398"/>
      <c r="FE49" s="398"/>
      <c r="FF49" s="398"/>
      <c r="FG49" s="398"/>
      <c r="FH49" s="398"/>
      <c r="FI49" s="398"/>
      <c r="FJ49" s="398"/>
      <c r="FK49" s="398"/>
      <c r="FL49" s="398"/>
      <c r="FM49" s="398"/>
      <c r="FN49" s="398"/>
      <c r="FO49" s="398"/>
      <c r="FP49" s="398"/>
      <c r="FQ49" s="398"/>
      <c r="FR49" s="398"/>
      <c r="FS49" s="398"/>
      <c r="FT49" s="398"/>
      <c r="FU49" s="398"/>
      <c r="FV49" s="398"/>
      <c r="FW49" s="398"/>
      <c r="FX49" s="398"/>
      <c r="FY49" s="398"/>
      <c r="FZ49" s="398"/>
      <c r="GA49" s="398"/>
    </row>
    <row r="50" spans="1:183" s="327" customFormat="1" ht="9.9499999999999993" customHeight="1" x14ac:dyDescent="0.4">
      <c r="A50" s="326">
        <v>20</v>
      </c>
      <c r="C50" s="309"/>
      <c r="D50" s="309"/>
      <c r="E50" s="309"/>
      <c r="F50" s="309"/>
      <c r="G50" s="309"/>
      <c r="H50" s="309"/>
      <c r="I50" s="309"/>
      <c r="J50" s="309"/>
      <c r="K50" s="309"/>
      <c r="L50" s="309"/>
      <c r="M50" s="309"/>
      <c r="N50" s="309"/>
      <c r="O50" s="309"/>
      <c r="P50" s="309"/>
      <c r="Q50" s="309"/>
      <c r="R50" s="309"/>
      <c r="S50" s="309"/>
      <c r="T50" s="309"/>
      <c r="U50" s="309"/>
      <c r="V50" s="309"/>
      <c r="W50" s="309"/>
      <c r="X50" s="309"/>
      <c r="Y50" s="309"/>
      <c r="Z50" s="309"/>
      <c r="AA50" s="309"/>
      <c r="AB50" s="309"/>
      <c r="AC50" s="309"/>
      <c r="AD50" s="309"/>
      <c r="AE50" s="309"/>
      <c r="AF50" s="309"/>
      <c r="AG50" s="309"/>
      <c r="AH50" s="309"/>
      <c r="AI50" s="309"/>
      <c r="AJ50" s="309"/>
      <c r="AK50" s="309"/>
      <c r="AL50" s="309"/>
      <c r="AM50" s="309"/>
      <c r="AN50" s="309"/>
      <c r="AO50" s="309"/>
      <c r="AP50" s="309"/>
      <c r="AQ50" s="309"/>
      <c r="AR50" s="309"/>
      <c r="AS50" s="309"/>
      <c r="AT50" s="309"/>
      <c r="AU50" s="309"/>
      <c r="AV50" s="309"/>
      <c r="AW50" s="309"/>
      <c r="AX50" s="309"/>
      <c r="AY50" s="309"/>
      <c r="AZ50" s="309"/>
      <c r="BA50" s="309"/>
      <c r="BB50" s="309"/>
      <c r="BC50" s="309"/>
      <c r="BD50" s="309"/>
      <c r="BE50" s="309"/>
      <c r="BF50" s="309"/>
      <c r="BG50" s="309"/>
      <c r="BH50" s="309"/>
      <c r="BI50" s="309"/>
      <c r="BJ50" s="309"/>
      <c r="BL50" s="397"/>
      <c r="BM50" s="398"/>
      <c r="BN50" s="398"/>
      <c r="BO50" s="398"/>
      <c r="BP50" s="398"/>
      <c r="BQ50" s="398"/>
      <c r="BR50" s="398"/>
      <c r="BS50" s="398"/>
      <c r="BT50" s="398"/>
      <c r="BU50" s="398"/>
      <c r="BV50" s="398"/>
      <c r="BW50" s="398"/>
      <c r="BX50" s="398"/>
      <c r="BY50" s="398"/>
      <c r="BZ50" s="398"/>
      <c r="CA50" s="398"/>
      <c r="CB50" s="398"/>
      <c r="CC50" s="398"/>
      <c r="CD50" s="398"/>
      <c r="CE50" s="398"/>
      <c r="CF50" s="398"/>
      <c r="CG50" s="398"/>
      <c r="CH50" s="398"/>
      <c r="CI50" s="398"/>
      <c r="CJ50" s="398"/>
      <c r="CK50" s="398"/>
      <c r="CL50" s="398"/>
      <c r="CM50" s="398"/>
      <c r="CN50" s="398"/>
      <c r="CO50" s="398"/>
      <c r="CP50" s="398"/>
      <c r="CQ50" s="398"/>
      <c r="CR50" s="398"/>
      <c r="CS50" s="398"/>
      <c r="CT50" s="398"/>
      <c r="CU50" s="398"/>
      <c r="CV50" s="398"/>
      <c r="CW50" s="398"/>
      <c r="CX50" s="398"/>
      <c r="CY50" s="398"/>
      <c r="CZ50" s="398"/>
      <c r="DA50" s="398"/>
      <c r="DB50" s="398"/>
      <c r="DC50" s="398"/>
      <c r="DD50" s="398"/>
      <c r="DE50" s="398"/>
      <c r="DF50" s="398"/>
      <c r="DG50" s="398"/>
      <c r="DH50" s="398"/>
      <c r="DI50" s="398"/>
      <c r="DJ50" s="398"/>
      <c r="DK50" s="398"/>
      <c r="DL50" s="398"/>
      <c r="DM50" s="398"/>
      <c r="DN50" s="398"/>
      <c r="DO50" s="398"/>
      <c r="DP50" s="398"/>
      <c r="DQ50" s="398"/>
      <c r="DR50" s="398"/>
      <c r="DS50" s="398"/>
      <c r="DT50" s="398"/>
      <c r="DU50" s="398"/>
      <c r="DV50" s="398"/>
      <c r="DW50" s="398"/>
      <c r="DX50" s="398"/>
      <c r="DY50" s="398"/>
      <c r="DZ50" s="398"/>
      <c r="EA50" s="398"/>
      <c r="EB50" s="398"/>
      <c r="EC50" s="398"/>
      <c r="ED50" s="398"/>
      <c r="EE50" s="398"/>
      <c r="EF50" s="398"/>
      <c r="EG50" s="398"/>
      <c r="EH50" s="398"/>
      <c r="EI50" s="398"/>
      <c r="EJ50" s="398"/>
      <c r="EK50" s="398"/>
      <c r="EL50" s="398"/>
      <c r="EM50" s="398"/>
      <c r="EN50" s="398"/>
      <c r="EO50" s="398"/>
      <c r="EP50" s="398"/>
      <c r="EQ50" s="398"/>
      <c r="ER50" s="398"/>
      <c r="ES50" s="398"/>
      <c r="ET50" s="398"/>
      <c r="EU50" s="398"/>
      <c r="EV50" s="398"/>
      <c r="EW50" s="398"/>
      <c r="EX50" s="398"/>
      <c r="EY50" s="398"/>
      <c r="EZ50" s="398"/>
      <c r="FA50" s="398"/>
      <c r="FB50" s="398"/>
      <c r="FC50" s="398"/>
      <c r="FD50" s="398"/>
      <c r="FE50" s="398"/>
      <c r="FF50" s="398"/>
      <c r="FG50" s="398"/>
      <c r="FH50" s="398"/>
      <c r="FI50" s="398"/>
      <c r="FJ50" s="398"/>
      <c r="FK50" s="398"/>
      <c r="FL50" s="398"/>
      <c r="FM50" s="398"/>
      <c r="FN50" s="398"/>
      <c r="FO50" s="398"/>
      <c r="FP50" s="398"/>
      <c r="FQ50" s="398"/>
      <c r="FR50" s="398"/>
      <c r="FS50" s="398"/>
      <c r="FT50" s="398"/>
      <c r="FU50" s="398"/>
      <c r="FV50" s="398"/>
      <c r="FW50" s="398"/>
      <c r="FX50" s="398"/>
      <c r="FY50" s="398"/>
      <c r="FZ50" s="398"/>
      <c r="GA50" s="398"/>
    </row>
    <row r="51" spans="1:183" ht="40.15" customHeight="1" x14ac:dyDescent="0.2">
      <c r="A51" s="270">
        <v>23</v>
      </c>
      <c r="C51" s="394" t="s">
        <v>259</v>
      </c>
      <c r="D51" s="394"/>
      <c r="E51" s="394"/>
      <c r="F51" s="394"/>
      <c r="G51" s="394"/>
      <c r="H51" s="394"/>
      <c r="I51" s="394"/>
      <c r="J51" s="394"/>
      <c r="K51" s="394"/>
      <c r="L51" s="394"/>
      <c r="M51" s="394"/>
      <c r="N51" s="394"/>
      <c r="O51" s="394"/>
      <c r="P51" s="394"/>
      <c r="Q51" s="394"/>
      <c r="R51" s="394"/>
      <c r="S51" s="394"/>
      <c r="T51" s="394"/>
      <c r="U51" s="394"/>
      <c r="V51" s="394"/>
      <c r="W51" s="394"/>
      <c r="X51" s="394"/>
      <c r="Y51" s="394"/>
      <c r="Z51" s="394"/>
      <c r="AA51" s="394"/>
      <c r="AB51" s="394"/>
      <c r="AC51" s="394"/>
      <c r="AD51" s="394"/>
      <c r="AE51" s="394"/>
      <c r="AF51" s="394"/>
      <c r="AG51" s="394"/>
      <c r="AH51" s="394"/>
      <c r="AI51" s="394"/>
      <c r="AJ51" s="394"/>
      <c r="AK51" s="394"/>
      <c r="AL51" s="394"/>
      <c r="AM51" s="394"/>
      <c r="AN51" s="394"/>
      <c r="AO51" s="394"/>
      <c r="AP51" s="394"/>
      <c r="AQ51" s="394"/>
      <c r="AR51" s="394"/>
      <c r="AS51" s="394"/>
      <c r="AT51" s="394"/>
      <c r="AU51" s="394"/>
      <c r="AV51" s="394"/>
      <c r="AW51" s="394"/>
      <c r="AX51" s="394"/>
      <c r="AY51" s="394"/>
      <c r="AZ51" s="394"/>
      <c r="BA51" s="394"/>
      <c r="BB51" s="394"/>
      <c r="BC51" s="394"/>
      <c r="BD51" s="394"/>
      <c r="BE51" s="394"/>
      <c r="BF51" s="394"/>
      <c r="BG51" s="394"/>
      <c r="BH51" s="394"/>
      <c r="BI51" s="394"/>
      <c r="BJ51" s="394"/>
      <c r="BL51" s="397"/>
    </row>
    <row r="52" spans="1:183" ht="26.45" customHeight="1" x14ac:dyDescent="0.2"/>
    <row r="53" spans="1:183" s="396" customFormat="1" ht="27" customHeight="1" x14ac:dyDescent="0.2">
      <c r="A53" s="395"/>
    </row>
    <row r="54" spans="1:183" s="396" customFormat="1" ht="27" customHeight="1" x14ac:dyDescent="0.2">
      <c r="A54" s="395"/>
    </row>
    <row r="55" spans="1:183" s="396" customFormat="1" ht="27" customHeight="1" x14ac:dyDescent="0.2">
      <c r="A55" s="395"/>
    </row>
    <row r="56" spans="1:183" s="396" customFormat="1" ht="27" customHeight="1" x14ac:dyDescent="0.2">
      <c r="A56" s="395"/>
    </row>
    <row r="57" spans="1:183" s="396" customFormat="1" ht="27" customHeight="1" x14ac:dyDescent="0.2">
      <c r="A57" s="395"/>
    </row>
    <row r="58" spans="1:183" s="396" customFormat="1" ht="27" customHeight="1" x14ac:dyDescent="0.2">
      <c r="A58" s="395"/>
    </row>
    <row r="59" spans="1:183" s="396" customFormat="1" ht="27" customHeight="1" x14ac:dyDescent="0.2">
      <c r="A59" s="395"/>
    </row>
    <row r="60" spans="1:183" s="396" customFormat="1" ht="27" customHeight="1" x14ac:dyDescent="0.2">
      <c r="A60" s="395"/>
    </row>
    <row r="61" spans="1:183" s="396" customFormat="1" ht="27" customHeight="1" x14ac:dyDescent="0.2">
      <c r="A61" s="395"/>
    </row>
    <row r="62" spans="1:183" s="396" customFormat="1" ht="27" customHeight="1" x14ac:dyDescent="0.2">
      <c r="A62" s="395"/>
    </row>
    <row r="63" spans="1:183" s="396" customFormat="1" ht="27" customHeight="1" x14ac:dyDescent="0.2">
      <c r="A63" s="395"/>
    </row>
    <row r="64" spans="1:183" s="396" customFormat="1" ht="27" customHeight="1" x14ac:dyDescent="0.2">
      <c r="A64" s="395"/>
    </row>
    <row r="65" spans="1:1" s="396" customFormat="1" ht="27" customHeight="1" x14ac:dyDescent="0.2">
      <c r="A65" s="395"/>
    </row>
    <row r="66" spans="1:1" s="396" customFormat="1" ht="27" customHeight="1" x14ac:dyDescent="0.2">
      <c r="A66" s="395"/>
    </row>
    <row r="67" spans="1:1" s="396" customFormat="1" ht="27" customHeight="1" x14ac:dyDescent="0.2">
      <c r="A67" s="395"/>
    </row>
    <row r="68" spans="1:1" s="396" customFormat="1" ht="27" customHeight="1" x14ac:dyDescent="0.2">
      <c r="A68" s="395"/>
    </row>
    <row r="69" spans="1:1" s="396" customFormat="1" ht="27" customHeight="1" x14ac:dyDescent="0.2">
      <c r="A69" s="395"/>
    </row>
    <row r="70" spans="1:1" s="396" customFormat="1" ht="27" customHeight="1" x14ac:dyDescent="0.2">
      <c r="A70" s="395"/>
    </row>
    <row r="71" spans="1:1" s="396" customFormat="1" ht="27" customHeight="1" x14ac:dyDescent="0.2">
      <c r="A71" s="395"/>
    </row>
    <row r="72" spans="1:1" s="396" customFormat="1" ht="27" customHeight="1" x14ac:dyDescent="0.2">
      <c r="A72" s="395"/>
    </row>
    <row r="73" spans="1:1" s="396" customFormat="1" ht="27" customHeight="1" x14ac:dyDescent="0.2">
      <c r="A73" s="395"/>
    </row>
    <row r="74" spans="1:1" s="396" customFormat="1" ht="27" customHeight="1" x14ac:dyDescent="0.2">
      <c r="A74" s="395"/>
    </row>
    <row r="75" spans="1:1" s="396" customFormat="1" ht="27" customHeight="1" x14ac:dyDescent="0.2">
      <c r="A75" s="395"/>
    </row>
    <row r="76" spans="1:1" s="396" customFormat="1" ht="27" customHeight="1" x14ac:dyDescent="0.2">
      <c r="A76" s="395"/>
    </row>
    <row r="77" spans="1:1" s="396" customFormat="1" ht="27" customHeight="1" x14ac:dyDescent="0.2">
      <c r="A77" s="395"/>
    </row>
    <row r="78" spans="1:1" s="396" customFormat="1" ht="27" customHeight="1" x14ac:dyDescent="0.2">
      <c r="A78" s="395"/>
    </row>
    <row r="79" spans="1:1" s="396" customFormat="1" ht="27" customHeight="1" x14ac:dyDescent="0.2">
      <c r="A79" s="395"/>
    </row>
    <row r="80" spans="1:1" s="396" customFormat="1" ht="27" customHeight="1" x14ac:dyDescent="0.2">
      <c r="A80" s="395"/>
    </row>
    <row r="81" spans="1:1" s="396" customFormat="1" ht="27" customHeight="1" x14ac:dyDescent="0.2">
      <c r="A81" s="395"/>
    </row>
    <row r="82" spans="1:1" s="396" customFormat="1" ht="27" customHeight="1" x14ac:dyDescent="0.2">
      <c r="A82" s="395"/>
    </row>
    <row r="83" spans="1:1" s="396" customFormat="1" ht="27" customHeight="1" x14ac:dyDescent="0.2">
      <c r="A83" s="395"/>
    </row>
    <row r="84" spans="1:1" s="396" customFormat="1" ht="27" customHeight="1" x14ac:dyDescent="0.2">
      <c r="A84" s="395"/>
    </row>
    <row r="85" spans="1:1" s="396" customFormat="1" ht="27" customHeight="1" x14ac:dyDescent="0.2">
      <c r="A85" s="395"/>
    </row>
    <row r="86" spans="1:1" s="396" customFormat="1" ht="27" customHeight="1" x14ac:dyDescent="0.2">
      <c r="A86" s="395"/>
    </row>
    <row r="87" spans="1:1" s="396" customFormat="1" ht="27" customHeight="1" x14ac:dyDescent="0.2">
      <c r="A87" s="395"/>
    </row>
    <row r="88" spans="1:1" s="396" customFormat="1" ht="27" customHeight="1" x14ac:dyDescent="0.2">
      <c r="A88" s="395"/>
    </row>
    <row r="89" spans="1:1" s="396" customFormat="1" ht="27" customHeight="1" x14ac:dyDescent="0.2">
      <c r="A89" s="395"/>
    </row>
    <row r="90" spans="1:1" s="396" customFormat="1" ht="27" customHeight="1" x14ac:dyDescent="0.2">
      <c r="A90" s="395"/>
    </row>
    <row r="91" spans="1:1" s="396" customFormat="1" ht="27" customHeight="1" x14ac:dyDescent="0.2">
      <c r="A91" s="395"/>
    </row>
    <row r="92" spans="1:1" s="396" customFormat="1" ht="27" customHeight="1" x14ac:dyDescent="0.2">
      <c r="A92" s="395"/>
    </row>
    <row r="93" spans="1:1" s="396" customFormat="1" ht="27" customHeight="1" x14ac:dyDescent="0.2">
      <c r="A93" s="395"/>
    </row>
    <row r="94" spans="1:1" s="396" customFormat="1" ht="27" customHeight="1" x14ac:dyDescent="0.2">
      <c r="A94" s="395"/>
    </row>
    <row r="95" spans="1:1" s="396" customFormat="1" ht="27" customHeight="1" x14ac:dyDescent="0.2">
      <c r="A95" s="395"/>
    </row>
    <row r="96" spans="1:1" s="396" customFormat="1" ht="27" customHeight="1" x14ac:dyDescent="0.2">
      <c r="A96" s="395"/>
    </row>
    <row r="97" spans="1:1" s="396" customFormat="1" ht="27" customHeight="1" x14ac:dyDescent="0.2">
      <c r="A97" s="395"/>
    </row>
    <row r="98" spans="1:1" s="396" customFormat="1" ht="27" customHeight="1" x14ac:dyDescent="0.2">
      <c r="A98" s="395"/>
    </row>
    <row r="99" spans="1:1" s="396" customFormat="1" ht="27" customHeight="1" x14ac:dyDescent="0.2">
      <c r="A99" s="395"/>
    </row>
    <row r="100" spans="1:1" s="396" customFormat="1" ht="27" customHeight="1" x14ac:dyDescent="0.2">
      <c r="A100" s="395"/>
    </row>
    <row r="101" spans="1:1" s="396" customFormat="1" ht="27" customHeight="1" x14ac:dyDescent="0.2">
      <c r="A101" s="395"/>
    </row>
    <row r="102" spans="1:1" s="396" customFormat="1" ht="27" customHeight="1" x14ac:dyDescent="0.2">
      <c r="A102" s="395"/>
    </row>
    <row r="103" spans="1:1" s="396" customFormat="1" ht="27" customHeight="1" x14ac:dyDescent="0.2">
      <c r="A103" s="395"/>
    </row>
    <row r="104" spans="1:1" s="396" customFormat="1" ht="27" customHeight="1" x14ac:dyDescent="0.2">
      <c r="A104" s="395"/>
    </row>
    <row r="105" spans="1:1" s="396" customFormat="1" ht="27" customHeight="1" x14ac:dyDescent="0.2">
      <c r="A105" s="395"/>
    </row>
    <row r="106" spans="1:1" s="396" customFormat="1" x14ac:dyDescent="0.2">
      <c r="A106" s="395"/>
    </row>
    <row r="107" spans="1:1" s="396" customFormat="1" x14ac:dyDescent="0.2">
      <c r="A107" s="395"/>
    </row>
    <row r="108" spans="1:1" s="396" customFormat="1" x14ac:dyDescent="0.2">
      <c r="A108" s="395"/>
    </row>
    <row r="109" spans="1:1" s="396" customFormat="1" x14ac:dyDescent="0.2">
      <c r="A109" s="395"/>
    </row>
    <row r="110" spans="1:1" s="396" customFormat="1" x14ac:dyDescent="0.2">
      <c r="A110" s="395"/>
    </row>
    <row r="111" spans="1:1" s="396" customFormat="1" x14ac:dyDescent="0.2">
      <c r="A111" s="395"/>
    </row>
    <row r="112" spans="1:1" s="396" customFormat="1" x14ac:dyDescent="0.2">
      <c r="A112" s="395"/>
    </row>
    <row r="113" spans="1:1" s="396" customFormat="1" x14ac:dyDescent="0.2">
      <c r="A113" s="395"/>
    </row>
    <row r="114" spans="1:1" s="396" customFormat="1" x14ac:dyDescent="0.2">
      <c r="A114" s="395"/>
    </row>
    <row r="115" spans="1:1" s="396" customFormat="1" x14ac:dyDescent="0.2">
      <c r="A115" s="395"/>
    </row>
    <row r="116" spans="1:1" s="396" customFormat="1" x14ac:dyDescent="0.2">
      <c r="A116" s="395"/>
    </row>
    <row r="117" spans="1:1" s="396" customFormat="1" x14ac:dyDescent="0.2">
      <c r="A117" s="395"/>
    </row>
    <row r="118" spans="1:1" s="396" customFormat="1" x14ac:dyDescent="0.2">
      <c r="A118" s="395"/>
    </row>
    <row r="119" spans="1:1" s="396" customFormat="1" x14ac:dyDescent="0.2">
      <c r="A119" s="395"/>
    </row>
    <row r="120" spans="1:1" s="396" customFormat="1" x14ac:dyDescent="0.2">
      <c r="A120" s="395"/>
    </row>
    <row r="121" spans="1:1" s="396" customFormat="1" x14ac:dyDescent="0.2">
      <c r="A121" s="395"/>
    </row>
    <row r="122" spans="1:1" s="396" customFormat="1" x14ac:dyDescent="0.2">
      <c r="A122" s="395"/>
    </row>
    <row r="123" spans="1:1" s="396" customFormat="1" x14ac:dyDescent="0.2">
      <c r="A123" s="395"/>
    </row>
    <row r="124" spans="1:1" s="396" customFormat="1" x14ac:dyDescent="0.2">
      <c r="A124" s="395"/>
    </row>
    <row r="125" spans="1:1" s="396" customFormat="1" x14ac:dyDescent="0.2">
      <c r="A125" s="395"/>
    </row>
    <row r="126" spans="1:1" s="396" customFormat="1" x14ac:dyDescent="0.2">
      <c r="A126" s="395"/>
    </row>
    <row r="127" spans="1:1" s="396" customFormat="1" x14ac:dyDescent="0.2">
      <c r="A127" s="395"/>
    </row>
    <row r="128" spans="1:1" s="396" customFormat="1" x14ac:dyDescent="0.2">
      <c r="A128" s="395"/>
    </row>
    <row r="129" spans="1:1" s="396" customFormat="1" x14ac:dyDescent="0.2">
      <c r="A129" s="395"/>
    </row>
    <row r="130" spans="1:1" s="396" customFormat="1" x14ac:dyDescent="0.2">
      <c r="A130" s="395"/>
    </row>
    <row r="131" spans="1:1" s="396" customFormat="1" x14ac:dyDescent="0.2">
      <c r="A131" s="395"/>
    </row>
    <row r="132" spans="1:1" s="396" customFormat="1" x14ac:dyDescent="0.2">
      <c r="A132" s="395"/>
    </row>
    <row r="133" spans="1:1" s="396" customFormat="1" x14ac:dyDescent="0.2">
      <c r="A133" s="395"/>
    </row>
    <row r="134" spans="1:1" s="396" customFormat="1" x14ac:dyDescent="0.2">
      <c r="A134" s="395"/>
    </row>
    <row r="135" spans="1:1" s="396" customFormat="1" x14ac:dyDescent="0.2">
      <c r="A135" s="395"/>
    </row>
    <row r="136" spans="1:1" s="396" customFormat="1" x14ac:dyDescent="0.2">
      <c r="A136" s="395"/>
    </row>
    <row r="137" spans="1:1" s="396" customFormat="1" x14ac:dyDescent="0.2">
      <c r="A137" s="395"/>
    </row>
    <row r="138" spans="1:1" s="396" customFormat="1" x14ac:dyDescent="0.2">
      <c r="A138" s="395"/>
    </row>
    <row r="139" spans="1:1" s="396" customFormat="1" x14ac:dyDescent="0.2">
      <c r="A139" s="395"/>
    </row>
    <row r="140" spans="1:1" s="396" customFormat="1" x14ac:dyDescent="0.2">
      <c r="A140" s="395"/>
    </row>
    <row r="141" spans="1:1" s="396" customFormat="1" x14ac:dyDescent="0.2">
      <c r="A141" s="395"/>
    </row>
    <row r="142" spans="1:1" s="396" customFormat="1" x14ac:dyDescent="0.2">
      <c r="A142" s="395"/>
    </row>
    <row r="143" spans="1:1" s="396" customFormat="1" x14ac:dyDescent="0.2">
      <c r="A143" s="395"/>
    </row>
    <row r="144" spans="1:1" s="396" customFormat="1" x14ac:dyDescent="0.2">
      <c r="A144" s="395"/>
    </row>
    <row r="145" spans="1:1" s="396" customFormat="1" x14ac:dyDescent="0.2">
      <c r="A145" s="395"/>
    </row>
    <row r="146" spans="1:1" s="396" customFormat="1" x14ac:dyDescent="0.2">
      <c r="A146" s="395"/>
    </row>
    <row r="147" spans="1:1" s="396" customFormat="1" x14ac:dyDescent="0.2">
      <c r="A147" s="395"/>
    </row>
    <row r="148" spans="1:1" s="396" customFormat="1" x14ac:dyDescent="0.2">
      <c r="A148" s="395"/>
    </row>
    <row r="149" spans="1:1" s="396" customFormat="1" x14ac:dyDescent="0.2">
      <c r="A149" s="395"/>
    </row>
    <row r="150" spans="1:1" s="396" customFormat="1" x14ac:dyDescent="0.2">
      <c r="A150" s="395"/>
    </row>
    <row r="151" spans="1:1" s="396" customFormat="1" x14ac:dyDescent="0.2">
      <c r="A151" s="395"/>
    </row>
    <row r="152" spans="1:1" s="396" customFormat="1" x14ac:dyDescent="0.2">
      <c r="A152" s="395"/>
    </row>
    <row r="153" spans="1:1" s="396" customFormat="1" x14ac:dyDescent="0.2">
      <c r="A153" s="395"/>
    </row>
    <row r="154" spans="1:1" s="396" customFormat="1" x14ac:dyDescent="0.2">
      <c r="A154" s="395"/>
    </row>
    <row r="155" spans="1:1" s="396" customFormat="1" x14ac:dyDescent="0.2">
      <c r="A155" s="395"/>
    </row>
    <row r="156" spans="1:1" s="396" customFormat="1" x14ac:dyDescent="0.2">
      <c r="A156" s="395"/>
    </row>
    <row r="157" spans="1:1" s="396" customFormat="1" x14ac:dyDescent="0.2">
      <c r="A157" s="395"/>
    </row>
    <row r="158" spans="1:1" s="396" customFormat="1" x14ac:dyDescent="0.2">
      <c r="A158" s="395"/>
    </row>
    <row r="159" spans="1:1" s="396" customFormat="1" x14ac:dyDescent="0.2">
      <c r="A159" s="395"/>
    </row>
    <row r="160" spans="1:1" s="396" customFormat="1" x14ac:dyDescent="0.2">
      <c r="A160" s="395"/>
    </row>
    <row r="161" spans="1:1" s="396" customFormat="1" x14ac:dyDescent="0.2">
      <c r="A161" s="395"/>
    </row>
    <row r="162" spans="1:1" s="396" customFormat="1" x14ac:dyDescent="0.2">
      <c r="A162" s="395"/>
    </row>
    <row r="163" spans="1:1" s="396" customFormat="1" x14ac:dyDescent="0.2">
      <c r="A163" s="395"/>
    </row>
    <row r="164" spans="1:1" s="396" customFormat="1" x14ac:dyDescent="0.2">
      <c r="A164" s="395"/>
    </row>
    <row r="165" spans="1:1" s="396" customFormat="1" x14ac:dyDescent="0.2">
      <c r="A165" s="395"/>
    </row>
    <row r="166" spans="1:1" s="396" customFormat="1" x14ac:dyDescent="0.2">
      <c r="A166" s="395"/>
    </row>
    <row r="167" spans="1:1" s="396" customFormat="1" x14ac:dyDescent="0.2">
      <c r="A167" s="395"/>
    </row>
    <row r="168" spans="1:1" s="396" customFormat="1" x14ac:dyDescent="0.2">
      <c r="A168" s="395"/>
    </row>
    <row r="169" spans="1:1" s="396" customFormat="1" x14ac:dyDescent="0.2">
      <c r="A169" s="395"/>
    </row>
    <row r="170" spans="1:1" s="396" customFormat="1" x14ac:dyDescent="0.2">
      <c r="A170" s="395"/>
    </row>
    <row r="171" spans="1:1" s="396" customFormat="1" x14ac:dyDescent="0.2">
      <c r="A171" s="395"/>
    </row>
    <row r="172" spans="1:1" s="396" customFormat="1" x14ac:dyDescent="0.2">
      <c r="A172" s="395"/>
    </row>
    <row r="173" spans="1:1" s="396" customFormat="1" x14ac:dyDescent="0.2">
      <c r="A173" s="395"/>
    </row>
    <row r="174" spans="1:1" s="396" customFormat="1" x14ac:dyDescent="0.2">
      <c r="A174" s="395"/>
    </row>
    <row r="175" spans="1:1" s="396" customFormat="1" x14ac:dyDescent="0.2">
      <c r="A175" s="395"/>
    </row>
    <row r="176" spans="1:1" s="396" customFormat="1" x14ac:dyDescent="0.2">
      <c r="A176" s="395"/>
    </row>
    <row r="177" spans="1:1" s="396" customFormat="1" x14ac:dyDescent="0.2">
      <c r="A177" s="395"/>
    </row>
    <row r="178" spans="1:1" s="396" customFormat="1" x14ac:dyDescent="0.2">
      <c r="A178" s="395"/>
    </row>
    <row r="179" spans="1:1" s="396" customFormat="1" x14ac:dyDescent="0.2">
      <c r="A179" s="395"/>
    </row>
    <row r="180" spans="1:1" s="396" customFormat="1" x14ac:dyDescent="0.2">
      <c r="A180" s="395"/>
    </row>
    <row r="181" spans="1:1" s="396" customFormat="1" x14ac:dyDescent="0.2">
      <c r="A181" s="395"/>
    </row>
    <row r="182" spans="1:1" s="396" customFormat="1" x14ac:dyDescent="0.2">
      <c r="A182" s="395"/>
    </row>
    <row r="183" spans="1:1" s="396" customFormat="1" x14ac:dyDescent="0.2">
      <c r="A183" s="395"/>
    </row>
    <row r="184" spans="1:1" s="396" customFormat="1" x14ac:dyDescent="0.2">
      <c r="A184" s="395"/>
    </row>
    <row r="185" spans="1:1" s="396" customFormat="1" x14ac:dyDescent="0.2">
      <c r="A185" s="395"/>
    </row>
    <row r="186" spans="1:1" s="396" customFormat="1" x14ac:dyDescent="0.2">
      <c r="A186" s="395"/>
    </row>
    <row r="187" spans="1:1" s="396" customFormat="1" x14ac:dyDescent="0.2">
      <c r="A187" s="395"/>
    </row>
    <row r="188" spans="1:1" s="396" customFormat="1" x14ac:dyDescent="0.2">
      <c r="A188" s="395"/>
    </row>
    <row r="189" spans="1:1" s="396" customFormat="1" x14ac:dyDescent="0.2">
      <c r="A189" s="395"/>
    </row>
    <row r="190" spans="1:1" s="396" customFormat="1" x14ac:dyDescent="0.2">
      <c r="A190" s="395"/>
    </row>
    <row r="191" spans="1:1" s="396" customFormat="1" x14ac:dyDescent="0.2">
      <c r="A191" s="395"/>
    </row>
    <row r="192" spans="1:1" s="396" customFormat="1" x14ac:dyDescent="0.2">
      <c r="A192" s="395"/>
    </row>
    <row r="193" spans="1:1" s="396" customFormat="1" x14ac:dyDescent="0.2">
      <c r="A193" s="395"/>
    </row>
    <row r="194" spans="1:1" s="396" customFormat="1" x14ac:dyDescent="0.2">
      <c r="A194" s="395"/>
    </row>
    <row r="195" spans="1:1" s="396" customFormat="1" x14ac:dyDescent="0.2">
      <c r="A195" s="395"/>
    </row>
    <row r="196" spans="1:1" s="396" customFormat="1" x14ac:dyDescent="0.2">
      <c r="A196" s="395"/>
    </row>
    <row r="197" spans="1:1" s="396" customFormat="1" x14ac:dyDescent="0.2">
      <c r="A197" s="395"/>
    </row>
    <row r="198" spans="1:1" s="396" customFormat="1" x14ac:dyDescent="0.2">
      <c r="A198" s="395"/>
    </row>
    <row r="199" spans="1:1" s="396" customFormat="1" x14ac:dyDescent="0.2">
      <c r="A199" s="395"/>
    </row>
    <row r="200" spans="1:1" s="396" customFormat="1" x14ac:dyDescent="0.2">
      <c r="A200" s="395"/>
    </row>
    <row r="201" spans="1:1" s="396" customFormat="1" x14ac:dyDescent="0.2">
      <c r="A201" s="395"/>
    </row>
    <row r="202" spans="1:1" s="396" customFormat="1" x14ac:dyDescent="0.2">
      <c r="A202" s="395"/>
    </row>
    <row r="203" spans="1:1" s="396" customFormat="1" x14ac:dyDescent="0.2">
      <c r="A203" s="395"/>
    </row>
    <row r="204" spans="1:1" s="396" customFormat="1" x14ac:dyDescent="0.2">
      <c r="A204" s="395"/>
    </row>
    <row r="205" spans="1:1" s="396" customFormat="1" x14ac:dyDescent="0.2">
      <c r="A205" s="395"/>
    </row>
    <row r="206" spans="1:1" s="396" customFormat="1" x14ac:dyDescent="0.2">
      <c r="A206" s="395"/>
    </row>
    <row r="207" spans="1:1" s="396" customFormat="1" x14ac:dyDescent="0.2">
      <c r="A207" s="395"/>
    </row>
    <row r="208" spans="1:1" s="396" customFormat="1" x14ac:dyDescent="0.2">
      <c r="A208" s="395"/>
    </row>
    <row r="209" spans="1:1" s="396" customFormat="1" x14ac:dyDescent="0.2">
      <c r="A209" s="395"/>
    </row>
    <row r="210" spans="1:1" s="396" customFormat="1" x14ac:dyDescent="0.2">
      <c r="A210" s="395"/>
    </row>
    <row r="211" spans="1:1" s="396" customFormat="1" x14ac:dyDescent="0.2">
      <c r="A211" s="395"/>
    </row>
    <row r="212" spans="1:1" s="396" customFormat="1" x14ac:dyDescent="0.2">
      <c r="A212" s="395"/>
    </row>
    <row r="213" spans="1:1" s="396" customFormat="1" x14ac:dyDescent="0.2">
      <c r="A213" s="395"/>
    </row>
    <row r="214" spans="1:1" s="396" customFormat="1" x14ac:dyDescent="0.2">
      <c r="A214" s="395"/>
    </row>
    <row r="215" spans="1:1" s="396" customFormat="1" x14ac:dyDescent="0.2">
      <c r="A215" s="395"/>
    </row>
    <row r="216" spans="1:1" s="396" customFormat="1" x14ac:dyDescent="0.2">
      <c r="A216" s="395"/>
    </row>
    <row r="217" spans="1:1" s="396" customFormat="1" x14ac:dyDescent="0.2">
      <c r="A217" s="395"/>
    </row>
    <row r="218" spans="1:1" s="396" customFormat="1" x14ac:dyDescent="0.2">
      <c r="A218" s="395"/>
    </row>
    <row r="219" spans="1:1" s="396" customFormat="1" x14ac:dyDescent="0.2">
      <c r="A219" s="395"/>
    </row>
    <row r="220" spans="1:1" s="396" customFormat="1" x14ac:dyDescent="0.2">
      <c r="A220" s="395"/>
    </row>
    <row r="221" spans="1:1" s="396" customFormat="1" x14ac:dyDescent="0.2">
      <c r="A221" s="395"/>
    </row>
    <row r="222" spans="1:1" s="396" customFormat="1" x14ac:dyDescent="0.2">
      <c r="A222" s="395"/>
    </row>
    <row r="223" spans="1:1" s="396" customFormat="1" x14ac:dyDescent="0.2">
      <c r="A223" s="395"/>
    </row>
    <row r="224" spans="1:1" s="396" customFormat="1" x14ac:dyDescent="0.2">
      <c r="A224" s="395"/>
    </row>
    <row r="225" spans="1:1" s="396" customFormat="1" x14ac:dyDescent="0.2">
      <c r="A225" s="395"/>
    </row>
    <row r="226" spans="1:1" s="396" customFormat="1" x14ac:dyDescent="0.2">
      <c r="A226" s="395"/>
    </row>
    <row r="227" spans="1:1" s="396" customFormat="1" x14ac:dyDescent="0.2">
      <c r="A227" s="395"/>
    </row>
    <row r="228" spans="1:1" s="396" customFormat="1" x14ac:dyDescent="0.2">
      <c r="A228" s="395"/>
    </row>
    <row r="229" spans="1:1" s="396" customFormat="1" x14ac:dyDescent="0.2">
      <c r="A229" s="395"/>
    </row>
    <row r="230" spans="1:1" s="396" customFormat="1" x14ac:dyDescent="0.2">
      <c r="A230" s="395"/>
    </row>
    <row r="231" spans="1:1" s="396" customFormat="1" x14ac:dyDescent="0.2">
      <c r="A231" s="395"/>
    </row>
    <row r="232" spans="1:1" s="396" customFormat="1" x14ac:dyDescent="0.2">
      <c r="A232" s="395"/>
    </row>
    <row r="233" spans="1:1" s="396" customFormat="1" x14ac:dyDescent="0.2">
      <c r="A233" s="395"/>
    </row>
    <row r="234" spans="1:1" s="396" customFormat="1" x14ac:dyDescent="0.2">
      <c r="A234" s="395"/>
    </row>
    <row r="235" spans="1:1" s="396" customFormat="1" x14ac:dyDescent="0.2">
      <c r="A235" s="395"/>
    </row>
    <row r="236" spans="1:1" s="396" customFormat="1" x14ac:dyDescent="0.2">
      <c r="A236" s="395"/>
    </row>
    <row r="237" spans="1:1" s="396" customFormat="1" x14ac:dyDescent="0.2">
      <c r="A237" s="395"/>
    </row>
    <row r="238" spans="1:1" s="396" customFormat="1" x14ac:dyDescent="0.2">
      <c r="A238" s="395"/>
    </row>
    <row r="239" spans="1:1" s="396" customFormat="1" x14ac:dyDescent="0.2">
      <c r="A239" s="395"/>
    </row>
    <row r="240" spans="1:1" s="396" customFormat="1" x14ac:dyDescent="0.2">
      <c r="A240" s="395"/>
    </row>
    <row r="241" spans="1:1" s="396" customFormat="1" x14ac:dyDescent="0.2">
      <c r="A241" s="395"/>
    </row>
    <row r="242" spans="1:1" s="396" customFormat="1" x14ac:dyDescent="0.2">
      <c r="A242" s="395"/>
    </row>
    <row r="243" spans="1:1" s="396" customFormat="1" x14ac:dyDescent="0.2">
      <c r="A243" s="395"/>
    </row>
    <row r="244" spans="1:1" s="396" customFormat="1" x14ac:dyDescent="0.2">
      <c r="A244" s="395"/>
    </row>
    <row r="245" spans="1:1" s="396" customFormat="1" x14ac:dyDescent="0.2">
      <c r="A245" s="395"/>
    </row>
    <row r="246" spans="1:1" s="396" customFormat="1" x14ac:dyDescent="0.2">
      <c r="A246" s="395"/>
    </row>
    <row r="247" spans="1:1" s="396" customFormat="1" x14ac:dyDescent="0.2">
      <c r="A247" s="395"/>
    </row>
    <row r="248" spans="1:1" s="396" customFormat="1" x14ac:dyDescent="0.2">
      <c r="A248" s="395"/>
    </row>
    <row r="249" spans="1:1" s="396" customFormat="1" x14ac:dyDescent="0.2">
      <c r="A249" s="395"/>
    </row>
    <row r="250" spans="1:1" s="396" customFormat="1" x14ac:dyDescent="0.2">
      <c r="A250" s="395"/>
    </row>
    <row r="251" spans="1:1" s="396" customFormat="1" x14ac:dyDescent="0.2">
      <c r="A251" s="395"/>
    </row>
    <row r="252" spans="1:1" s="396" customFormat="1" x14ac:dyDescent="0.2">
      <c r="A252" s="395"/>
    </row>
    <row r="253" spans="1:1" s="396" customFormat="1" x14ac:dyDescent="0.2">
      <c r="A253" s="395"/>
    </row>
    <row r="254" spans="1:1" s="396" customFormat="1" x14ac:dyDescent="0.2">
      <c r="A254" s="395"/>
    </row>
    <row r="255" spans="1:1" s="396" customFormat="1" x14ac:dyDescent="0.2">
      <c r="A255" s="395"/>
    </row>
    <row r="256" spans="1:1" s="396" customFormat="1" x14ac:dyDescent="0.2">
      <c r="A256" s="395"/>
    </row>
    <row r="257" spans="1:1" s="396" customFormat="1" x14ac:dyDescent="0.2">
      <c r="A257" s="395"/>
    </row>
    <row r="258" spans="1:1" s="396" customFormat="1" x14ac:dyDescent="0.2">
      <c r="A258" s="395"/>
    </row>
    <row r="259" spans="1:1" s="396" customFormat="1" x14ac:dyDescent="0.2">
      <c r="A259" s="395"/>
    </row>
    <row r="260" spans="1:1" s="396" customFormat="1" x14ac:dyDescent="0.2">
      <c r="A260" s="395"/>
    </row>
    <row r="261" spans="1:1" s="396" customFormat="1" x14ac:dyDescent="0.2">
      <c r="A261" s="395"/>
    </row>
    <row r="262" spans="1:1" s="396" customFormat="1" x14ac:dyDescent="0.2">
      <c r="A262" s="395"/>
    </row>
    <row r="263" spans="1:1" s="396" customFormat="1" x14ac:dyDescent="0.2">
      <c r="A263" s="395"/>
    </row>
    <row r="264" spans="1:1" s="396" customFormat="1" x14ac:dyDescent="0.2">
      <c r="A264" s="395"/>
    </row>
    <row r="265" spans="1:1" s="396" customFormat="1" x14ac:dyDescent="0.2">
      <c r="A265" s="395"/>
    </row>
    <row r="266" spans="1:1" s="396" customFormat="1" x14ac:dyDescent="0.2">
      <c r="A266" s="395"/>
    </row>
    <row r="267" spans="1:1" s="396" customFormat="1" x14ac:dyDescent="0.2">
      <c r="A267" s="395"/>
    </row>
    <row r="268" spans="1:1" s="396" customFormat="1" x14ac:dyDescent="0.2">
      <c r="A268" s="395"/>
    </row>
    <row r="269" spans="1:1" s="396" customFormat="1" x14ac:dyDescent="0.2">
      <c r="A269" s="395"/>
    </row>
    <row r="270" spans="1:1" s="396" customFormat="1" x14ac:dyDescent="0.2">
      <c r="A270" s="395"/>
    </row>
    <row r="271" spans="1:1" s="396" customFormat="1" x14ac:dyDescent="0.2">
      <c r="A271" s="395"/>
    </row>
    <row r="272" spans="1:1" s="396" customFormat="1" x14ac:dyDescent="0.2">
      <c r="A272" s="395"/>
    </row>
    <row r="273" spans="1:1" s="396" customFormat="1" x14ac:dyDescent="0.2">
      <c r="A273" s="395"/>
    </row>
    <row r="274" spans="1:1" s="396" customFormat="1" x14ac:dyDescent="0.2">
      <c r="A274" s="395"/>
    </row>
    <row r="275" spans="1:1" s="396" customFormat="1" x14ac:dyDescent="0.2">
      <c r="A275" s="395"/>
    </row>
    <row r="276" spans="1:1" s="396" customFormat="1" x14ac:dyDescent="0.2">
      <c r="A276" s="395"/>
    </row>
    <row r="277" spans="1:1" s="396" customFormat="1" x14ac:dyDescent="0.2">
      <c r="A277" s="395"/>
    </row>
    <row r="278" spans="1:1" s="396" customFormat="1" x14ac:dyDescent="0.2">
      <c r="A278" s="395"/>
    </row>
    <row r="279" spans="1:1" s="396" customFormat="1" x14ac:dyDescent="0.2">
      <c r="A279" s="395"/>
    </row>
    <row r="280" spans="1:1" s="396" customFormat="1" x14ac:dyDescent="0.2">
      <c r="A280" s="395"/>
    </row>
    <row r="281" spans="1:1" s="396" customFormat="1" x14ac:dyDescent="0.2">
      <c r="A281" s="395"/>
    </row>
    <row r="282" spans="1:1" s="396" customFormat="1" x14ac:dyDescent="0.2">
      <c r="A282" s="395"/>
    </row>
    <row r="283" spans="1:1" s="396" customFormat="1" x14ac:dyDescent="0.2">
      <c r="A283" s="395"/>
    </row>
    <row r="284" spans="1:1" s="396" customFormat="1" x14ac:dyDescent="0.2">
      <c r="A284" s="395"/>
    </row>
    <row r="285" spans="1:1" s="396" customFormat="1" x14ac:dyDescent="0.2">
      <c r="A285" s="395"/>
    </row>
    <row r="286" spans="1:1" s="396" customFormat="1" x14ac:dyDescent="0.2">
      <c r="A286" s="395"/>
    </row>
    <row r="287" spans="1:1" s="396" customFormat="1" x14ac:dyDescent="0.2">
      <c r="A287" s="395"/>
    </row>
    <row r="288" spans="1:1" s="396" customFormat="1" x14ac:dyDescent="0.2">
      <c r="A288" s="395"/>
    </row>
    <row r="289" spans="1:1" s="396" customFormat="1" x14ac:dyDescent="0.2">
      <c r="A289" s="395"/>
    </row>
    <row r="290" spans="1:1" s="396" customFormat="1" x14ac:dyDescent="0.2">
      <c r="A290" s="395"/>
    </row>
    <row r="291" spans="1:1" s="396" customFormat="1" x14ac:dyDescent="0.2">
      <c r="A291" s="395"/>
    </row>
    <row r="292" spans="1:1" s="396" customFormat="1" x14ac:dyDescent="0.2">
      <c r="A292" s="395"/>
    </row>
    <row r="293" spans="1:1" s="396" customFormat="1" x14ac:dyDescent="0.2">
      <c r="A293" s="395"/>
    </row>
    <row r="294" spans="1:1" s="396" customFormat="1" x14ac:dyDescent="0.2">
      <c r="A294" s="395"/>
    </row>
    <row r="295" spans="1:1" s="396" customFormat="1" x14ac:dyDescent="0.2">
      <c r="A295" s="395"/>
    </row>
    <row r="296" spans="1:1" s="396" customFormat="1" x14ac:dyDescent="0.2">
      <c r="A296" s="395"/>
    </row>
    <row r="297" spans="1:1" s="396" customFormat="1" x14ac:dyDescent="0.2">
      <c r="A297" s="395"/>
    </row>
    <row r="298" spans="1:1" s="396" customFormat="1" x14ac:dyDescent="0.2">
      <c r="A298" s="395"/>
    </row>
    <row r="299" spans="1:1" s="396" customFormat="1" x14ac:dyDescent="0.2">
      <c r="A299" s="395"/>
    </row>
    <row r="300" spans="1:1" s="396" customFormat="1" x14ac:dyDescent="0.2">
      <c r="A300" s="395"/>
    </row>
    <row r="301" spans="1:1" s="396" customFormat="1" x14ac:dyDescent="0.2">
      <c r="A301" s="395"/>
    </row>
    <row r="302" spans="1:1" s="396" customFormat="1" x14ac:dyDescent="0.2">
      <c r="A302" s="395"/>
    </row>
    <row r="303" spans="1:1" s="396" customFormat="1" x14ac:dyDescent="0.2">
      <c r="A303" s="395"/>
    </row>
    <row r="304" spans="1:1" s="396" customFormat="1" x14ac:dyDescent="0.2">
      <c r="A304" s="395"/>
    </row>
    <row r="305" spans="1:1" s="396" customFormat="1" x14ac:dyDescent="0.2">
      <c r="A305" s="395"/>
    </row>
    <row r="306" spans="1:1" s="396" customFormat="1" x14ac:dyDescent="0.2">
      <c r="A306" s="395"/>
    </row>
    <row r="307" spans="1:1" s="396" customFormat="1" x14ac:dyDescent="0.2">
      <c r="A307" s="395"/>
    </row>
    <row r="308" spans="1:1" s="396" customFormat="1" x14ac:dyDescent="0.2">
      <c r="A308" s="395"/>
    </row>
    <row r="309" spans="1:1" s="396" customFormat="1" x14ac:dyDescent="0.2">
      <c r="A309" s="395"/>
    </row>
    <row r="310" spans="1:1" s="396" customFormat="1" x14ac:dyDescent="0.2">
      <c r="A310" s="395"/>
    </row>
    <row r="311" spans="1:1" s="396" customFormat="1" x14ac:dyDescent="0.2">
      <c r="A311" s="395"/>
    </row>
    <row r="312" spans="1:1" s="396" customFormat="1" x14ac:dyDescent="0.2">
      <c r="A312" s="395"/>
    </row>
    <row r="313" spans="1:1" s="396" customFormat="1" x14ac:dyDescent="0.2">
      <c r="A313" s="395"/>
    </row>
    <row r="314" spans="1:1" s="396" customFormat="1" x14ac:dyDescent="0.2">
      <c r="A314" s="395"/>
    </row>
    <row r="315" spans="1:1" s="396" customFormat="1" x14ac:dyDescent="0.2">
      <c r="A315" s="395"/>
    </row>
    <row r="316" spans="1:1" s="396" customFormat="1" x14ac:dyDescent="0.2">
      <c r="A316" s="395"/>
    </row>
    <row r="317" spans="1:1" s="396" customFormat="1" x14ac:dyDescent="0.2">
      <c r="A317" s="395"/>
    </row>
    <row r="318" spans="1:1" s="396" customFormat="1" x14ac:dyDescent="0.2">
      <c r="A318" s="395"/>
    </row>
    <row r="319" spans="1:1" s="396" customFormat="1" x14ac:dyDescent="0.2">
      <c r="A319" s="395"/>
    </row>
    <row r="320" spans="1:1" s="396" customFormat="1" x14ac:dyDescent="0.2">
      <c r="A320" s="395"/>
    </row>
    <row r="321" spans="1:1" s="396" customFormat="1" x14ac:dyDescent="0.2">
      <c r="A321" s="395"/>
    </row>
    <row r="322" spans="1:1" s="396" customFormat="1" x14ac:dyDescent="0.2">
      <c r="A322" s="395"/>
    </row>
    <row r="323" spans="1:1" s="396" customFormat="1" x14ac:dyDescent="0.2">
      <c r="A323" s="395"/>
    </row>
    <row r="324" spans="1:1" s="396" customFormat="1" x14ac:dyDescent="0.2">
      <c r="A324" s="395"/>
    </row>
    <row r="325" spans="1:1" s="396" customFormat="1" x14ac:dyDescent="0.2">
      <c r="A325" s="395"/>
    </row>
    <row r="326" spans="1:1" s="396" customFormat="1" x14ac:dyDescent="0.2">
      <c r="A326" s="395"/>
    </row>
    <row r="327" spans="1:1" s="396" customFormat="1" x14ac:dyDescent="0.2">
      <c r="A327" s="395"/>
    </row>
    <row r="328" spans="1:1" s="396" customFormat="1" x14ac:dyDescent="0.2">
      <c r="A328" s="395"/>
    </row>
    <row r="329" spans="1:1" s="396" customFormat="1" x14ac:dyDescent="0.2">
      <c r="A329" s="395"/>
    </row>
    <row r="330" spans="1:1" s="396" customFormat="1" x14ac:dyDescent="0.2">
      <c r="A330" s="395"/>
    </row>
    <row r="331" spans="1:1" s="396" customFormat="1" x14ac:dyDescent="0.2">
      <c r="A331" s="395"/>
    </row>
    <row r="332" spans="1:1" s="396" customFormat="1" x14ac:dyDescent="0.2">
      <c r="A332" s="395"/>
    </row>
    <row r="333" spans="1:1" s="396" customFormat="1" x14ac:dyDescent="0.2">
      <c r="A333" s="395"/>
    </row>
    <row r="334" spans="1:1" s="396" customFormat="1" x14ac:dyDescent="0.2">
      <c r="A334" s="395"/>
    </row>
    <row r="335" spans="1:1" s="396" customFormat="1" x14ac:dyDescent="0.2">
      <c r="A335" s="395"/>
    </row>
    <row r="336" spans="1:1" s="396" customFormat="1" x14ac:dyDescent="0.2">
      <c r="A336" s="395"/>
    </row>
    <row r="337" spans="1:1" s="396" customFormat="1" x14ac:dyDescent="0.2">
      <c r="A337" s="395"/>
    </row>
    <row r="338" spans="1:1" s="396" customFormat="1" x14ac:dyDescent="0.2">
      <c r="A338" s="395"/>
    </row>
    <row r="339" spans="1:1" s="396" customFormat="1" x14ac:dyDescent="0.2">
      <c r="A339" s="395"/>
    </row>
    <row r="340" spans="1:1" s="396" customFormat="1" x14ac:dyDescent="0.2">
      <c r="A340" s="395"/>
    </row>
    <row r="341" spans="1:1" s="396" customFormat="1" x14ac:dyDescent="0.2">
      <c r="A341" s="395"/>
    </row>
    <row r="342" spans="1:1" s="396" customFormat="1" x14ac:dyDescent="0.2">
      <c r="A342" s="395"/>
    </row>
    <row r="343" spans="1:1" s="396" customFormat="1" x14ac:dyDescent="0.2">
      <c r="A343" s="395"/>
    </row>
    <row r="344" spans="1:1" s="396" customFormat="1" x14ac:dyDescent="0.2">
      <c r="A344" s="395"/>
    </row>
    <row r="345" spans="1:1" s="396" customFormat="1" x14ac:dyDescent="0.2">
      <c r="A345" s="395"/>
    </row>
    <row r="346" spans="1:1" s="396" customFormat="1" x14ac:dyDescent="0.2">
      <c r="A346" s="395"/>
    </row>
    <row r="347" spans="1:1" s="396" customFormat="1" x14ac:dyDescent="0.2">
      <c r="A347" s="395"/>
    </row>
    <row r="348" spans="1:1" s="396" customFormat="1" x14ac:dyDescent="0.2">
      <c r="A348" s="395"/>
    </row>
    <row r="349" spans="1:1" s="396" customFormat="1" x14ac:dyDescent="0.2">
      <c r="A349" s="395"/>
    </row>
    <row r="350" spans="1:1" s="396" customFormat="1" x14ac:dyDescent="0.2">
      <c r="A350" s="395"/>
    </row>
    <row r="351" spans="1:1" s="396" customFormat="1" x14ac:dyDescent="0.2">
      <c r="A351" s="395"/>
    </row>
    <row r="352" spans="1:1" s="396" customFormat="1" x14ac:dyDescent="0.2">
      <c r="A352" s="395"/>
    </row>
  </sheetData>
  <mergeCells count="595">
    <mergeCell ref="C51:BJ51"/>
    <mergeCell ref="AM49:AP49"/>
    <mergeCell ref="AQ49:AT49"/>
    <mergeCell ref="AU49:AX49"/>
    <mergeCell ref="AY49:BB49"/>
    <mergeCell ref="BC49:BF49"/>
    <mergeCell ref="BG49:BJ49"/>
    <mergeCell ref="BC48:BF48"/>
    <mergeCell ref="BG48:BJ48"/>
    <mergeCell ref="C49:F49"/>
    <mergeCell ref="G49:J49"/>
    <mergeCell ref="K49:N49"/>
    <mergeCell ref="O49:R49"/>
    <mergeCell ref="S49:V49"/>
    <mergeCell ref="W49:Z49"/>
    <mergeCell ref="AA49:AD49"/>
    <mergeCell ref="AI49:AL49"/>
    <mergeCell ref="AA48:AD48"/>
    <mergeCell ref="AI48:AL48"/>
    <mergeCell ref="AM48:AP48"/>
    <mergeCell ref="AQ48:AT48"/>
    <mergeCell ref="AU48:AX48"/>
    <mergeCell ref="AY48:BB48"/>
    <mergeCell ref="C48:F48"/>
    <mergeCell ref="G48:J48"/>
    <mergeCell ref="K48:N48"/>
    <mergeCell ref="O48:R48"/>
    <mergeCell ref="S48:V48"/>
    <mergeCell ref="W48:Z48"/>
    <mergeCell ref="AM47:AP47"/>
    <mergeCell ref="AQ47:AT47"/>
    <mergeCell ref="AU47:AX47"/>
    <mergeCell ref="AY47:BB47"/>
    <mergeCell ref="BC47:BF47"/>
    <mergeCell ref="BG47:BJ47"/>
    <mergeCell ref="BC46:BF46"/>
    <mergeCell ref="BG46:BJ46"/>
    <mergeCell ref="C47:F47"/>
    <mergeCell ref="G47:J47"/>
    <mergeCell ref="K47:N47"/>
    <mergeCell ref="O47:R47"/>
    <mergeCell ref="S47:V47"/>
    <mergeCell ref="W47:Z47"/>
    <mergeCell ref="AA47:AD47"/>
    <mergeCell ref="AI47:AL47"/>
    <mergeCell ref="AA46:AD46"/>
    <mergeCell ref="AI46:AL46"/>
    <mergeCell ref="AM46:AP46"/>
    <mergeCell ref="AQ46:AT46"/>
    <mergeCell ref="AU46:AX46"/>
    <mergeCell ref="AY46:BB46"/>
    <mergeCell ref="C46:F46"/>
    <mergeCell ref="G46:J46"/>
    <mergeCell ref="K46:N46"/>
    <mergeCell ref="O46:R46"/>
    <mergeCell ref="S46:V46"/>
    <mergeCell ref="W46:Z46"/>
    <mergeCell ref="AM45:AP45"/>
    <mergeCell ref="AQ45:AT45"/>
    <mergeCell ref="AU45:AX45"/>
    <mergeCell ref="AY45:BB45"/>
    <mergeCell ref="BC45:BF45"/>
    <mergeCell ref="BG45:BJ45"/>
    <mergeCell ref="BC44:BF44"/>
    <mergeCell ref="BG44:BJ44"/>
    <mergeCell ref="C45:F45"/>
    <mergeCell ref="G45:J45"/>
    <mergeCell ref="K45:N45"/>
    <mergeCell ref="O45:R45"/>
    <mergeCell ref="S45:V45"/>
    <mergeCell ref="W45:Z45"/>
    <mergeCell ref="AA45:AD45"/>
    <mergeCell ref="AI45:AL45"/>
    <mergeCell ref="AA44:AD44"/>
    <mergeCell ref="AI44:AL44"/>
    <mergeCell ref="AM44:AP44"/>
    <mergeCell ref="AQ44:AT44"/>
    <mergeCell ref="AU44:AX44"/>
    <mergeCell ref="AY44:BB44"/>
    <mergeCell ref="C44:F44"/>
    <mergeCell ref="G44:J44"/>
    <mergeCell ref="K44:N44"/>
    <mergeCell ref="O44:R44"/>
    <mergeCell ref="S44:V44"/>
    <mergeCell ref="W44:Z44"/>
    <mergeCell ref="AM43:AP43"/>
    <mergeCell ref="AQ43:AT43"/>
    <mergeCell ref="AU43:AX43"/>
    <mergeCell ref="AY43:BB43"/>
    <mergeCell ref="BC43:BF43"/>
    <mergeCell ref="BG43:BJ43"/>
    <mergeCell ref="BC42:BF42"/>
    <mergeCell ref="BG42:BJ42"/>
    <mergeCell ref="C43:F43"/>
    <mergeCell ref="G43:J43"/>
    <mergeCell ref="K43:N43"/>
    <mergeCell ref="O43:R43"/>
    <mergeCell ref="S43:V43"/>
    <mergeCell ref="W43:Z43"/>
    <mergeCell ref="AA43:AD43"/>
    <mergeCell ref="AI43:AL43"/>
    <mergeCell ref="AA42:AD42"/>
    <mergeCell ref="AI42:AL42"/>
    <mergeCell ref="AM42:AP42"/>
    <mergeCell ref="AQ42:AT42"/>
    <mergeCell ref="AU42:AX42"/>
    <mergeCell ref="AY42:BB42"/>
    <mergeCell ref="C42:F42"/>
    <mergeCell ref="G42:J42"/>
    <mergeCell ref="K42:N42"/>
    <mergeCell ref="O42:R42"/>
    <mergeCell ref="S42:V42"/>
    <mergeCell ref="W42:Z42"/>
    <mergeCell ref="AM41:AP41"/>
    <mergeCell ref="AQ41:AT41"/>
    <mergeCell ref="AU41:AX41"/>
    <mergeCell ref="AY41:BB41"/>
    <mergeCell ref="BC41:BF41"/>
    <mergeCell ref="BG41:BJ41"/>
    <mergeCell ref="BC40:BF40"/>
    <mergeCell ref="BG40:BJ40"/>
    <mergeCell ref="C41:F41"/>
    <mergeCell ref="G41:J41"/>
    <mergeCell ref="K41:N41"/>
    <mergeCell ref="O41:R41"/>
    <mergeCell ref="S41:V41"/>
    <mergeCell ref="W41:Z41"/>
    <mergeCell ref="AA41:AD41"/>
    <mergeCell ref="AI41:AL41"/>
    <mergeCell ref="AA40:AD40"/>
    <mergeCell ref="AI40:AL40"/>
    <mergeCell ref="AM40:AP40"/>
    <mergeCell ref="AQ40:AT40"/>
    <mergeCell ref="AU40:AX40"/>
    <mergeCell ref="AY40:BB40"/>
    <mergeCell ref="C40:F40"/>
    <mergeCell ref="G40:J40"/>
    <mergeCell ref="K40:N40"/>
    <mergeCell ref="O40:R40"/>
    <mergeCell ref="S40:V40"/>
    <mergeCell ref="W40:Z40"/>
    <mergeCell ref="AM39:AP39"/>
    <mergeCell ref="AQ39:AT39"/>
    <mergeCell ref="AU39:AX39"/>
    <mergeCell ref="AY39:BB39"/>
    <mergeCell ref="BC39:BF39"/>
    <mergeCell ref="BG39:BJ39"/>
    <mergeCell ref="BC38:BF38"/>
    <mergeCell ref="BG38:BJ38"/>
    <mergeCell ref="C39:F39"/>
    <mergeCell ref="G39:J39"/>
    <mergeCell ref="K39:N39"/>
    <mergeCell ref="O39:R39"/>
    <mergeCell ref="S39:V39"/>
    <mergeCell ref="W39:Z39"/>
    <mergeCell ref="AA39:AD39"/>
    <mergeCell ref="AI39:AL39"/>
    <mergeCell ref="AA38:AD38"/>
    <mergeCell ref="AI38:AL38"/>
    <mergeCell ref="AM38:AP38"/>
    <mergeCell ref="AQ38:AT38"/>
    <mergeCell ref="AU38:AX38"/>
    <mergeCell ref="AY38:BB38"/>
    <mergeCell ref="C38:F38"/>
    <mergeCell ref="G38:J38"/>
    <mergeCell ref="K38:N38"/>
    <mergeCell ref="O38:R38"/>
    <mergeCell ref="S38:V38"/>
    <mergeCell ref="W38:Z38"/>
    <mergeCell ref="AM37:AP37"/>
    <mergeCell ref="AQ37:AT37"/>
    <mergeCell ref="AU37:AX37"/>
    <mergeCell ref="AY37:BB37"/>
    <mergeCell ref="BC37:BF37"/>
    <mergeCell ref="BG37:BJ37"/>
    <mergeCell ref="BC36:BF36"/>
    <mergeCell ref="BG36:BJ36"/>
    <mergeCell ref="C37:F37"/>
    <mergeCell ref="G37:J37"/>
    <mergeCell ref="K37:N37"/>
    <mergeCell ref="O37:R37"/>
    <mergeCell ref="S37:V37"/>
    <mergeCell ref="W37:Z37"/>
    <mergeCell ref="AA37:AD37"/>
    <mergeCell ref="AI37:AL37"/>
    <mergeCell ref="AA36:AD36"/>
    <mergeCell ref="AI36:AL36"/>
    <mergeCell ref="AM36:AP36"/>
    <mergeCell ref="AQ36:AT36"/>
    <mergeCell ref="AU36:AX36"/>
    <mergeCell ref="AY36:BB36"/>
    <mergeCell ref="C36:F36"/>
    <mergeCell ref="G36:J36"/>
    <mergeCell ref="K36:N36"/>
    <mergeCell ref="O36:R36"/>
    <mergeCell ref="S36:V36"/>
    <mergeCell ref="W36:Z36"/>
    <mergeCell ref="AM35:AP35"/>
    <mergeCell ref="AQ35:AT35"/>
    <mergeCell ref="AU35:AX35"/>
    <mergeCell ref="AY35:BB35"/>
    <mergeCell ref="BC35:BF35"/>
    <mergeCell ref="BG35:BJ35"/>
    <mergeCell ref="BC34:BF34"/>
    <mergeCell ref="BG34:BJ34"/>
    <mergeCell ref="C35:F35"/>
    <mergeCell ref="G35:J35"/>
    <mergeCell ref="K35:N35"/>
    <mergeCell ref="O35:R35"/>
    <mergeCell ref="S35:V35"/>
    <mergeCell ref="W35:Z35"/>
    <mergeCell ref="AA35:AD35"/>
    <mergeCell ref="AI35:AL35"/>
    <mergeCell ref="AA34:AD34"/>
    <mergeCell ref="AI34:AL34"/>
    <mergeCell ref="AM34:AP34"/>
    <mergeCell ref="AQ34:AT34"/>
    <mergeCell ref="AU34:AX34"/>
    <mergeCell ref="AY34:BB34"/>
    <mergeCell ref="C34:F34"/>
    <mergeCell ref="G34:J34"/>
    <mergeCell ref="K34:N34"/>
    <mergeCell ref="O34:R34"/>
    <mergeCell ref="S34:V34"/>
    <mergeCell ref="W34:Z34"/>
    <mergeCell ref="AM33:AP33"/>
    <mergeCell ref="AQ33:AT33"/>
    <mergeCell ref="AU33:AX33"/>
    <mergeCell ref="AY33:BB33"/>
    <mergeCell ref="BC33:BF33"/>
    <mergeCell ref="BG33:BJ33"/>
    <mergeCell ref="BC32:BF32"/>
    <mergeCell ref="BG32:BJ32"/>
    <mergeCell ref="C33:F33"/>
    <mergeCell ref="G33:J33"/>
    <mergeCell ref="K33:N33"/>
    <mergeCell ref="O33:R33"/>
    <mergeCell ref="S33:V33"/>
    <mergeCell ref="W33:Z33"/>
    <mergeCell ref="AA33:AD33"/>
    <mergeCell ref="AI33:AL33"/>
    <mergeCell ref="AA32:AD32"/>
    <mergeCell ref="AI32:AL32"/>
    <mergeCell ref="AM32:AP32"/>
    <mergeCell ref="AQ32:AT32"/>
    <mergeCell ref="AU32:AX32"/>
    <mergeCell ref="AY32:BB32"/>
    <mergeCell ref="C32:F32"/>
    <mergeCell ref="G32:J32"/>
    <mergeCell ref="K32:N32"/>
    <mergeCell ref="O32:R32"/>
    <mergeCell ref="S32:V32"/>
    <mergeCell ref="W32:Z32"/>
    <mergeCell ref="AM31:AP31"/>
    <mergeCell ref="AQ31:AT31"/>
    <mergeCell ref="AU31:AX31"/>
    <mergeCell ref="AY31:BB31"/>
    <mergeCell ref="BC31:BF31"/>
    <mergeCell ref="BG31:BJ31"/>
    <mergeCell ref="BC30:BF30"/>
    <mergeCell ref="BG30:BJ30"/>
    <mergeCell ref="C31:F31"/>
    <mergeCell ref="G31:J31"/>
    <mergeCell ref="K31:N31"/>
    <mergeCell ref="O31:R31"/>
    <mergeCell ref="S31:V31"/>
    <mergeCell ref="W31:Z31"/>
    <mergeCell ref="AA31:AD31"/>
    <mergeCell ref="AI31:AL31"/>
    <mergeCell ref="AA30:AD30"/>
    <mergeCell ref="AI30:AL30"/>
    <mergeCell ref="AM30:AP30"/>
    <mergeCell ref="AQ30:AT30"/>
    <mergeCell ref="AU30:AX30"/>
    <mergeCell ref="AY30:BB30"/>
    <mergeCell ref="C30:F30"/>
    <mergeCell ref="G30:J30"/>
    <mergeCell ref="K30:N30"/>
    <mergeCell ref="O30:R30"/>
    <mergeCell ref="S30:V30"/>
    <mergeCell ref="W30:Z30"/>
    <mergeCell ref="AM29:AP29"/>
    <mergeCell ref="AQ29:AT29"/>
    <mergeCell ref="AU29:AX29"/>
    <mergeCell ref="AY29:BB29"/>
    <mergeCell ref="BC29:BF29"/>
    <mergeCell ref="BG29:BJ29"/>
    <mergeCell ref="BC28:BF28"/>
    <mergeCell ref="BG28:BJ28"/>
    <mergeCell ref="C29:F29"/>
    <mergeCell ref="G29:J29"/>
    <mergeCell ref="K29:N29"/>
    <mergeCell ref="O29:R29"/>
    <mergeCell ref="S29:V29"/>
    <mergeCell ref="W29:Z29"/>
    <mergeCell ref="AA29:AD29"/>
    <mergeCell ref="AI29:AL29"/>
    <mergeCell ref="AA28:AD28"/>
    <mergeCell ref="AI28:AL28"/>
    <mergeCell ref="AM28:AP28"/>
    <mergeCell ref="AQ28:AT28"/>
    <mergeCell ref="AU28:AX28"/>
    <mergeCell ref="AY28:BB28"/>
    <mergeCell ref="C28:F28"/>
    <mergeCell ref="G28:J28"/>
    <mergeCell ref="K28:N28"/>
    <mergeCell ref="O28:R28"/>
    <mergeCell ref="S28:V28"/>
    <mergeCell ref="W28:Z28"/>
    <mergeCell ref="AM27:AP27"/>
    <mergeCell ref="AQ27:AT27"/>
    <mergeCell ref="AU27:AX27"/>
    <mergeCell ref="AY27:BB27"/>
    <mergeCell ref="BC27:BF27"/>
    <mergeCell ref="BG27:BJ27"/>
    <mergeCell ref="BC26:BF26"/>
    <mergeCell ref="BG26:BJ26"/>
    <mergeCell ref="C27:F27"/>
    <mergeCell ref="G27:J27"/>
    <mergeCell ref="K27:N27"/>
    <mergeCell ref="O27:R27"/>
    <mergeCell ref="S27:V27"/>
    <mergeCell ref="W27:Z27"/>
    <mergeCell ref="AA27:AD27"/>
    <mergeCell ref="AI27:AL27"/>
    <mergeCell ref="AA26:AD26"/>
    <mergeCell ref="AI26:AL26"/>
    <mergeCell ref="AM26:AP26"/>
    <mergeCell ref="AQ26:AT26"/>
    <mergeCell ref="AU26:AX26"/>
    <mergeCell ref="AY26:BB26"/>
    <mergeCell ref="C26:F26"/>
    <mergeCell ref="G26:J26"/>
    <mergeCell ref="K26:N26"/>
    <mergeCell ref="O26:R26"/>
    <mergeCell ref="S26:V26"/>
    <mergeCell ref="W26:Z26"/>
    <mergeCell ref="AM25:AP25"/>
    <mergeCell ref="AQ25:AT25"/>
    <mergeCell ref="AU25:AX25"/>
    <mergeCell ref="AY25:BB25"/>
    <mergeCell ref="BC25:BF25"/>
    <mergeCell ref="BG25:BJ25"/>
    <mergeCell ref="BC24:BF24"/>
    <mergeCell ref="BG24:BJ24"/>
    <mergeCell ref="C25:F25"/>
    <mergeCell ref="G25:J25"/>
    <mergeCell ref="K25:N25"/>
    <mergeCell ref="O25:R25"/>
    <mergeCell ref="S25:V25"/>
    <mergeCell ref="W25:Z25"/>
    <mergeCell ref="AA25:AD25"/>
    <mergeCell ref="AI25:AL25"/>
    <mergeCell ref="AA24:AD24"/>
    <mergeCell ref="AI24:AL24"/>
    <mergeCell ref="AM24:AP24"/>
    <mergeCell ref="AQ24:AT24"/>
    <mergeCell ref="AU24:AX24"/>
    <mergeCell ref="AY24:BB24"/>
    <mergeCell ref="C24:F24"/>
    <mergeCell ref="G24:J24"/>
    <mergeCell ref="K24:N24"/>
    <mergeCell ref="O24:R24"/>
    <mergeCell ref="S24:V24"/>
    <mergeCell ref="W24:Z24"/>
    <mergeCell ref="AM23:AP23"/>
    <mergeCell ref="AQ23:AT23"/>
    <mergeCell ref="AU23:AX23"/>
    <mergeCell ref="AY23:BB23"/>
    <mergeCell ref="BC23:BF23"/>
    <mergeCell ref="BG23:BJ23"/>
    <mergeCell ref="BC22:BF22"/>
    <mergeCell ref="BG22:BJ22"/>
    <mergeCell ref="C23:F23"/>
    <mergeCell ref="G23:J23"/>
    <mergeCell ref="K23:N23"/>
    <mergeCell ref="O23:R23"/>
    <mergeCell ref="S23:V23"/>
    <mergeCell ref="W23:Z23"/>
    <mergeCell ref="AA23:AD23"/>
    <mergeCell ref="AI23:AL23"/>
    <mergeCell ref="AA22:AD22"/>
    <mergeCell ref="AI22:AL22"/>
    <mergeCell ref="AM22:AP22"/>
    <mergeCell ref="AQ22:AT22"/>
    <mergeCell ref="AU22:AX22"/>
    <mergeCell ref="AY22:BB22"/>
    <mergeCell ref="C22:F22"/>
    <mergeCell ref="G22:J22"/>
    <mergeCell ref="K22:N22"/>
    <mergeCell ref="O22:R22"/>
    <mergeCell ref="S22:V22"/>
    <mergeCell ref="W22:Z22"/>
    <mergeCell ref="AM21:AP21"/>
    <mergeCell ref="AQ21:AT21"/>
    <mergeCell ref="AU21:AX21"/>
    <mergeCell ref="AY21:BB21"/>
    <mergeCell ref="BC21:BF21"/>
    <mergeCell ref="BG21:BJ21"/>
    <mergeCell ref="BC20:BF20"/>
    <mergeCell ref="BG20:BJ20"/>
    <mergeCell ref="C21:F21"/>
    <mergeCell ref="G21:J21"/>
    <mergeCell ref="K21:N21"/>
    <mergeCell ref="O21:R21"/>
    <mergeCell ref="S21:V21"/>
    <mergeCell ref="W21:Z21"/>
    <mergeCell ref="AA21:AD21"/>
    <mergeCell ref="AI21:AL21"/>
    <mergeCell ref="AA20:AD20"/>
    <mergeCell ref="AI20:AL20"/>
    <mergeCell ref="AM20:AP20"/>
    <mergeCell ref="AQ20:AT20"/>
    <mergeCell ref="AU20:AX20"/>
    <mergeCell ref="AY20:BB20"/>
    <mergeCell ref="C20:F20"/>
    <mergeCell ref="G20:J20"/>
    <mergeCell ref="K20:N20"/>
    <mergeCell ref="O20:R20"/>
    <mergeCell ref="S20:V20"/>
    <mergeCell ref="W20:Z20"/>
    <mergeCell ref="AM19:AP19"/>
    <mergeCell ref="AQ19:AT19"/>
    <mergeCell ref="AU19:AX19"/>
    <mergeCell ref="AY19:BB19"/>
    <mergeCell ref="BC19:BF19"/>
    <mergeCell ref="BG19:BJ19"/>
    <mergeCell ref="BC18:BF18"/>
    <mergeCell ref="BG18:BJ18"/>
    <mergeCell ref="C19:F19"/>
    <mergeCell ref="G19:J19"/>
    <mergeCell ref="K19:N19"/>
    <mergeCell ref="O19:R19"/>
    <mergeCell ref="S19:V19"/>
    <mergeCell ref="W19:Z19"/>
    <mergeCell ref="AA19:AD19"/>
    <mergeCell ref="AI19:AL19"/>
    <mergeCell ref="AA18:AD18"/>
    <mergeCell ref="AI18:AL18"/>
    <mergeCell ref="AM18:AP18"/>
    <mergeCell ref="AQ18:AT18"/>
    <mergeCell ref="AU18:AX18"/>
    <mergeCell ref="AY18:BB18"/>
    <mergeCell ref="C18:F18"/>
    <mergeCell ref="G18:J18"/>
    <mergeCell ref="K18:N18"/>
    <mergeCell ref="O18:R18"/>
    <mergeCell ref="S18:V18"/>
    <mergeCell ref="W18:Z18"/>
    <mergeCell ref="AM17:AP17"/>
    <mergeCell ref="AQ17:AT17"/>
    <mergeCell ref="AU17:AX17"/>
    <mergeCell ref="AY17:BB17"/>
    <mergeCell ref="BC17:BF17"/>
    <mergeCell ref="BG17:BJ17"/>
    <mergeCell ref="BC16:BF16"/>
    <mergeCell ref="BG16:BJ16"/>
    <mergeCell ref="C17:F17"/>
    <mergeCell ref="G17:J17"/>
    <mergeCell ref="K17:N17"/>
    <mergeCell ref="O17:R17"/>
    <mergeCell ref="S17:V17"/>
    <mergeCell ref="W17:Z17"/>
    <mergeCell ref="AA17:AD17"/>
    <mergeCell ref="AI17:AL17"/>
    <mergeCell ref="AA16:AD16"/>
    <mergeCell ref="AI16:AL16"/>
    <mergeCell ref="AM16:AP16"/>
    <mergeCell ref="AQ16:AT16"/>
    <mergeCell ref="AU16:AX16"/>
    <mergeCell ref="AY16:BB16"/>
    <mergeCell ref="C16:F16"/>
    <mergeCell ref="G16:J16"/>
    <mergeCell ref="K16:N16"/>
    <mergeCell ref="O16:R16"/>
    <mergeCell ref="S16:V16"/>
    <mergeCell ref="W16:Z16"/>
    <mergeCell ref="AM15:AP15"/>
    <mergeCell ref="AQ15:AT15"/>
    <mergeCell ref="AU15:AX15"/>
    <mergeCell ref="AY15:BB15"/>
    <mergeCell ref="BC15:BF15"/>
    <mergeCell ref="BG15:BJ15"/>
    <mergeCell ref="BC14:BF14"/>
    <mergeCell ref="BG14:BJ14"/>
    <mergeCell ref="C15:F15"/>
    <mergeCell ref="G15:J15"/>
    <mergeCell ref="K15:N15"/>
    <mergeCell ref="O15:R15"/>
    <mergeCell ref="S15:V15"/>
    <mergeCell ref="W15:Z15"/>
    <mergeCell ref="AA15:AD15"/>
    <mergeCell ref="AI15:AL15"/>
    <mergeCell ref="AA14:AD14"/>
    <mergeCell ref="AI14:AL14"/>
    <mergeCell ref="AM14:AP14"/>
    <mergeCell ref="AQ14:AT14"/>
    <mergeCell ref="AU14:AX14"/>
    <mergeCell ref="AY14:BB14"/>
    <mergeCell ref="C14:F14"/>
    <mergeCell ref="G14:J14"/>
    <mergeCell ref="K14:N14"/>
    <mergeCell ref="O14:R14"/>
    <mergeCell ref="S14:V14"/>
    <mergeCell ref="W14:Z14"/>
    <mergeCell ref="AM13:AP13"/>
    <mergeCell ref="AQ13:AT13"/>
    <mergeCell ref="AU13:AX13"/>
    <mergeCell ref="AY13:BB13"/>
    <mergeCell ref="BC13:BF13"/>
    <mergeCell ref="BG13:BJ13"/>
    <mergeCell ref="BC12:BF12"/>
    <mergeCell ref="BG12:BJ12"/>
    <mergeCell ref="C13:F13"/>
    <mergeCell ref="G13:J13"/>
    <mergeCell ref="K13:N13"/>
    <mergeCell ref="O13:R13"/>
    <mergeCell ref="S13:V13"/>
    <mergeCell ref="W13:Z13"/>
    <mergeCell ref="AA13:AD13"/>
    <mergeCell ref="AI13:AL13"/>
    <mergeCell ref="AA12:AD12"/>
    <mergeCell ref="AI12:AL12"/>
    <mergeCell ref="AM12:AP12"/>
    <mergeCell ref="AQ12:AT12"/>
    <mergeCell ref="AU12:AX12"/>
    <mergeCell ref="AY12:BB12"/>
    <mergeCell ref="C12:F12"/>
    <mergeCell ref="G12:J12"/>
    <mergeCell ref="K12:N12"/>
    <mergeCell ref="O12:R12"/>
    <mergeCell ref="S12:V12"/>
    <mergeCell ref="W12:Z12"/>
    <mergeCell ref="AM11:AP11"/>
    <mergeCell ref="AQ11:AT11"/>
    <mergeCell ref="AU11:AX11"/>
    <mergeCell ref="AY11:BB11"/>
    <mergeCell ref="BC11:BF11"/>
    <mergeCell ref="BG11:BJ11"/>
    <mergeCell ref="BC10:BF10"/>
    <mergeCell ref="BG10:BJ10"/>
    <mergeCell ref="C11:F11"/>
    <mergeCell ref="G11:J11"/>
    <mergeCell ref="K11:N11"/>
    <mergeCell ref="O11:R11"/>
    <mergeCell ref="S11:V11"/>
    <mergeCell ref="W11:Z11"/>
    <mergeCell ref="AA11:AD11"/>
    <mergeCell ref="AI11:AL11"/>
    <mergeCell ref="AA10:AD10"/>
    <mergeCell ref="AI10:AL10"/>
    <mergeCell ref="AM10:AP10"/>
    <mergeCell ref="AQ10:AT10"/>
    <mergeCell ref="AU10:AX10"/>
    <mergeCell ref="AY10:BB10"/>
    <mergeCell ref="C10:F10"/>
    <mergeCell ref="G10:J10"/>
    <mergeCell ref="K10:N10"/>
    <mergeCell ref="O10:R10"/>
    <mergeCell ref="S10:V10"/>
    <mergeCell ref="W10:Z10"/>
    <mergeCell ref="AM9:AP9"/>
    <mergeCell ref="AQ9:AT9"/>
    <mergeCell ref="AU9:AX9"/>
    <mergeCell ref="AY9:BB9"/>
    <mergeCell ref="BC9:BF9"/>
    <mergeCell ref="BG9:BJ9"/>
    <mergeCell ref="BC8:BF8"/>
    <mergeCell ref="BG8:BJ8"/>
    <mergeCell ref="C9:F9"/>
    <mergeCell ref="G9:J9"/>
    <mergeCell ref="K9:N9"/>
    <mergeCell ref="O9:R9"/>
    <mergeCell ref="S9:V9"/>
    <mergeCell ref="W9:Z9"/>
    <mergeCell ref="AA9:AD9"/>
    <mergeCell ref="AI9:AL9"/>
    <mergeCell ref="AA8:AD8"/>
    <mergeCell ref="AI8:AL8"/>
    <mergeCell ref="AM8:AP8"/>
    <mergeCell ref="AQ8:AT8"/>
    <mergeCell ref="AU8:AX8"/>
    <mergeCell ref="AY8:BB8"/>
    <mergeCell ref="C8:F8"/>
    <mergeCell ref="G8:J8"/>
    <mergeCell ref="K8:N8"/>
    <mergeCell ref="O8:R8"/>
    <mergeCell ref="S8:V8"/>
    <mergeCell ref="W8:Z8"/>
    <mergeCell ref="C4:Z4"/>
    <mergeCell ref="AA4:AE4"/>
    <mergeCell ref="AH4:AL4"/>
    <mergeCell ref="AM4:BJ4"/>
    <mergeCell ref="C6:AD6"/>
    <mergeCell ref="AI6:BJ6"/>
  </mergeCells>
  <phoneticPr fontId="1"/>
  <printOptions horizontalCentered="1" verticalCentered="1"/>
  <pageMargins left="0" right="0" top="0" bottom="0" header="0" footer="0"/>
  <pageSetup paperSize="9" scale="48" orientation="landscape" horizontalDpi="4294967292" r:id="rId1"/>
  <headerFooter alignWithMargins="0"/>
  <drawing r:id="rId2"/>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99A1ACD-BFF3-45AD-B7A8-B625102DFA18}">
  <dimension ref="B1:BF26"/>
  <sheetViews>
    <sheetView showGridLines="0" topLeftCell="A5" workbookViewId="0">
      <selection activeCell="AH13" sqref="AH13"/>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2</v>
      </c>
      <c r="Y11" s="187">
        <v>0</v>
      </c>
      <c r="Z11" s="137" t="b">
        <v>1</v>
      </c>
      <c r="AA11" s="137" t="b">
        <v>1</v>
      </c>
      <c r="AB11" s="188" t="s">
        <v>173</v>
      </c>
      <c r="AC11" s="180" t="s">
        <v>173</v>
      </c>
      <c r="AD11" s="188" t="s">
        <v>173</v>
      </c>
      <c r="AE11" s="188" t="s">
        <v>173</v>
      </c>
      <c r="AF11" s="189"/>
      <c r="AG11" s="189"/>
      <c r="AH11" s="186">
        <v>1</v>
      </c>
      <c r="AI11" s="187">
        <v>0</v>
      </c>
      <c r="AJ11" s="137" t="b">
        <v>1</v>
      </c>
      <c r="AK11" s="137" t="b">
        <v>1</v>
      </c>
      <c r="AL11" s="190" t="s">
        <v>173</v>
      </c>
      <c r="AM11" s="180" t="s">
        <v>173</v>
      </c>
      <c r="AN11" s="190" t="s">
        <v>173</v>
      </c>
      <c r="AO11" s="190" t="s">
        <v>173</v>
      </c>
      <c r="AP11" s="191"/>
      <c r="AQ11" s="192"/>
      <c r="AR11" s="129"/>
      <c r="AS11" s="193">
        <v>1</v>
      </c>
      <c r="AT11" s="193"/>
      <c r="AU11" s="193"/>
      <c r="AV11" s="193"/>
      <c r="AW11" s="193"/>
      <c r="AX11" s="194" t="s">
        <v>174</v>
      </c>
      <c r="AY11" s="195" t="s">
        <v>175</v>
      </c>
      <c r="AZ11" s="196" t="s">
        <v>175</v>
      </c>
      <c r="BA11" s="197" t="s">
        <v>175</v>
      </c>
      <c r="BB11" s="194" t="s">
        <v>175</v>
      </c>
      <c r="BC11" s="194" t="s">
        <v>175</v>
      </c>
      <c r="BD11" s="193"/>
      <c r="BE11" s="193"/>
    </row>
    <row r="12" spans="2:58" s="118" customFormat="1" ht="59.25" customHeight="1" x14ac:dyDescent="0.4">
      <c r="B12" s="129"/>
      <c r="C12" s="129" t="s">
        <v>176</v>
      </c>
      <c r="D12" s="129"/>
      <c r="E12" s="180" t="s">
        <v>177</v>
      </c>
      <c r="F12" s="180">
        <v>2</v>
      </c>
      <c r="G12" s="180"/>
      <c r="H12" s="180"/>
      <c r="I12" s="180"/>
      <c r="J12" s="180"/>
      <c r="K12" s="181">
        <v>31</v>
      </c>
      <c r="L12" s="182">
        <v>31</v>
      </c>
      <c r="M12" s="183">
        <v>31</v>
      </c>
      <c r="N12" s="183">
        <v>31</v>
      </c>
      <c r="O12" s="184">
        <v>31</v>
      </c>
      <c r="P12" s="185"/>
      <c r="Q12" s="180"/>
      <c r="R12" s="180"/>
      <c r="S12" s="180"/>
      <c r="T12" s="180"/>
      <c r="U12" s="180"/>
      <c r="V12" s="180"/>
      <c r="W12" s="180"/>
      <c r="X12" s="186">
        <v>2</v>
      </c>
      <c r="Y12" s="187">
        <v>0</v>
      </c>
      <c r="Z12" s="137" t="b">
        <v>1</v>
      </c>
      <c r="AA12" s="137" t="b">
        <v>1</v>
      </c>
      <c r="AB12" s="188" t="s">
        <v>173</v>
      </c>
      <c r="AC12" s="180" t="s">
        <v>173</v>
      </c>
      <c r="AD12" s="188" t="s">
        <v>173</v>
      </c>
      <c r="AE12" s="188" t="s">
        <v>173</v>
      </c>
      <c r="AF12" s="189"/>
      <c r="AG12" s="189"/>
      <c r="AH12" s="186">
        <v>1</v>
      </c>
      <c r="AI12" s="187">
        <v>0</v>
      </c>
      <c r="AJ12" s="137" t="b">
        <v>1</v>
      </c>
      <c r="AK12" s="137" t="b">
        <v>1</v>
      </c>
      <c r="AL12" s="190" t="s">
        <v>173</v>
      </c>
      <c r="AM12" s="180" t="s">
        <v>173</v>
      </c>
      <c r="AN12" s="190" t="s">
        <v>173</v>
      </c>
      <c r="AO12" s="190" t="s">
        <v>173</v>
      </c>
      <c r="AP12" s="191"/>
      <c r="AQ12" s="192"/>
      <c r="AR12" s="129"/>
      <c r="AS12" s="193">
        <v>1</v>
      </c>
      <c r="AT12" s="193"/>
      <c r="AU12" s="193"/>
      <c r="AV12" s="193"/>
      <c r="AW12" s="193"/>
      <c r="AX12" s="194" t="s">
        <v>174</v>
      </c>
      <c r="AY12" s="195" t="s">
        <v>175</v>
      </c>
      <c r="AZ12" s="196" t="s">
        <v>175</v>
      </c>
      <c r="BA12" s="197" t="s">
        <v>175</v>
      </c>
      <c r="BB12" s="194" t="s">
        <v>175</v>
      </c>
      <c r="BC12" s="194" t="s">
        <v>175</v>
      </c>
      <c r="BD12" s="193"/>
      <c r="BE12" s="193"/>
    </row>
    <row r="13" spans="2:58" s="118" customFormat="1" x14ac:dyDescent="0.4">
      <c r="B13" s="129"/>
      <c r="C13" s="129"/>
      <c r="D13" s="129"/>
      <c r="E13" s="180"/>
      <c r="F13" s="180"/>
      <c r="G13" s="180"/>
      <c r="H13" s="180"/>
      <c r="I13" s="180"/>
      <c r="J13" s="180"/>
      <c r="K13" s="180"/>
      <c r="L13" s="198"/>
      <c r="M13" s="199"/>
      <c r="N13" s="199"/>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x14ac:dyDescent="0.4">
      <c r="B14" s="129"/>
      <c r="C14" s="129"/>
      <c r="D14" s="129"/>
      <c r="E14" s="180"/>
      <c r="F14" s="180"/>
      <c r="G14" s="180"/>
      <c r="H14" s="180"/>
      <c r="I14" s="180"/>
      <c r="J14" s="180"/>
      <c r="K14" s="180"/>
      <c r="L14" s="198"/>
      <c r="M14" s="199"/>
      <c r="N14" s="199"/>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198"/>
      <c r="M15" s="199"/>
      <c r="N15" s="199"/>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198"/>
      <c r="M16" s="199"/>
      <c r="N16" s="199"/>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200"/>
      <c r="C17" s="200"/>
      <c r="D17" s="200"/>
      <c r="E17" s="180"/>
      <c r="F17" s="180"/>
      <c r="G17" s="180"/>
      <c r="H17" s="180"/>
      <c r="I17" s="180"/>
      <c r="J17" s="180"/>
      <c r="K17" s="180"/>
      <c r="L17" s="201"/>
      <c r="M17" s="199"/>
      <c r="N17" s="199"/>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96A529A-64BA-4664-897C-3BB7A4BC79F8}">
  <sheetPr>
    <pageSetUpPr fitToPage="1"/>
  </sheetPr>
  <dimension ref="B1:H29"/>
  <sheetViews>
    <sheetView showGridLines="0" zoomScaleNormal="85" workbookViewId="0">
      <selection activeCell="F16" sqref="F16:F17"/>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178</v>
      </c>
      <c r="E4" s="105"/>
    </row>
    <row r="5" spans="2:8" ht="11.25" customHeight="1" x14ac:dyDescent="0.25">
      <c r="B5" s="212">
        <v>45992</v>
      </c>
      <c r="C5" s="212">
        <v>46023</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179</v>
      </c>
      <c r="H8" s="124"/>
    </row>
    <row r="9" spans="2:8" x14ac:dyDescent="0.25">
      <c r="B9" s="141"/>
      <c r="C9" s="142"/>
      <c r="D9" s="142"/>
      <c r="E9" s="143"/>
      <c r="F9" s="202"/>
      <c r="G9" s="203"/>
      <c r="H9" s="204"/>
    </row>
    <row r="10" spans="2:8" s="179" customFormat="1" ht="37.5" customHeight="1" x14ac:dyDescent="0.25">
      <c r="B10" s="163" t="s">
        <v>151</v>
      </c>
      <c r="C10" s="163" t="s">
        <v>180</v>
      </c>
      <c r="D10" s="163" t="s">
        <v>120</v>
      </c>
      <c r="E10" s="164" t="s">
        <v>181</v>
      </c>
      <c r="F10" s="205" t="s">
        <v>118</v>
      </c>
      <c r="G10" s="163" t="s">
        <v>182</v>
      </c>
      <c r="H10" s="129" t="s">
        <v>183</v>
      </c>
    </row>
    <row r="11" spans="2:8" s="118" customFormat="1" ht="44.45" customHeight="1" x14ac:dyDescent="1.35">
      <c r="B11" s="129" t="s">
        <v>184</v>
      </c>
      <c r="C11" s="180" t="s">
        <v>171</v>
      </c>
      <c r="D11" s="206">
        <v>1</v>
      </c>
      <c r="E11" s="180" t="s">
        <v>185</v>
      </c>
      <c r="F11" s="207" t="s">
        <v>175</v>
      </c>
      <c r="G11" s="163" t="s">
        <v>186</v>
      </c>
      <c r="H11" s="206" t="s">
        <v>187</v>
      </c>
    </row>
    <row r="12" spans="2:8" s="118" customFormat="1" ht="44.45" customHeight="1" x14ac:dyDescent="1.35">
      <c r="B12" s="129"/>
      <c r="C12" s="180" t="s">
        <v>176</v>
      </c>
      <c r="D12" s="206">
        <v>2</v>
      </c>
      <c r="E12" s="180" t="s">
        <v>188</v>
      </c>
      <c r="F12" s="207" t="s">
        <v>175</v>
      </c>
      <c r="G12" s="163" t="s">
        <v>186</v>
      </c>
      <c r="H12" s="206" t="s">
        <v>187</v>
      </c>
    </row>
    <row r="13" spans="2:8" s="118" customFormat="1" ht="44.45" customHeight="1" x14ac:dyDescent="0.75">
      <c r="B13" s="129" t="s">
        <v>189</v>
      </c>
      <c r="C13" s="180" t="s">
        <v>171</v>
      </c>
      <c r="D13" s="206">
        <v>1</v>
      </c>
      <c r="E13" s="180" t="s">
        <v>190</v>
      </c>
      <c r="F13" s="208" t="s">
        <v>175</v>
      </c>
      <c r="G13" s="163" t="s">
        <v>191</v>
      </c>
      <c r="H13" s="206" t="s">
        <v>192</v>
      </c>
    </row>
    <row r="14" spans="2:8" s="118" customFormat="1" ht="44.45" customHeight="1" x14ac:dyDescent="0.75">
      <c r="B14" s="129"/>
      <c r="C14" s="180" t="s">
        <v>176</v>
      </c>
      <c r="D14" s="206">
        <v>2</v>
      </c>
      <c r="E14" s="180" t="s">
        <v>193</v>
      </c>
      <c r="F14" s="209" t="s">
        <v>175</v>
      </c>
      <c r="G14" s="163" t="s">
        <v>191</v>
      </c>
      <c r="H14" s="206" t="s">
        <v>192</v>
      </c>
    </row>
    <row r="15" spans="2:8" s="118" customFormat="1" ht="44.45" customHeight="1" x14ac:dyDescent="0.4">
      <c r="B15" s="129" t="s">
        <v>194</v>
      </c>
      <c r="C15" s="180" t="s">
        <v>171</v>
      </c>
      <c r="D15" s="206">
        <v>1</v>
      </c>
      <c r="E15" s="180" t="s">
        <v>195</v>
      </c>
      <c r="F15" s="210" t="s">
        <v>175</v>
      </c>
      <c r="G15" s="163" t="s">
        <v>196</v>
      </c>
      <c r="H15" s="206" t="s">
        <v>197</v>
      </c>
    </row>
    <row r="16" spans="2:8" s="118" customFormat="1" ht="44.45" customHeight="1" x14ac:dyDescent="0.4">
      <c r="B16" s="129"/>
      <c r="C16" s="180" t="s">
        <v>176</v>
      </c>
      <c r="D16" s="206">
        <v>2</v>
      </c>
      <c r="E16" s="180" t="s">
        <v>198</v>
      </c>
      <c r="F16" s="211" t="s">
        <v>175</v>
      </c>
      <c r="G16" s="163" t="s">
        <v>196</v>
      </c>
      <c r="H16" s="206" t="s">
        <v>197</v>
      </c>
    </row>
    <row r="17" spans="2:8" s="118" customFormat="1" ht="33" x14ac:dyDescent="0.4">
      <c r="B17" s="129" t="s">
        <v>199</v>
      </c>
      <c r="C17" s="180" t="s">
        <v>200</v>
      </c>
      <c r="D17" s="180">
        <v>1</v>
      </c>
      <c r="E17" s="180" t="s">
        <v>201</v>
      </c>
      <c r="F17" s="211" t="s">
        <v>175</v>
      </c>
      <c r="G17" s="163" t="s">
        <v>202</v>
      </c>
      <c r="H17" s="206" t="s">
        <v>202</v>
      </c>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200"/>
      <c r="C20" s="180"/>
      <c r="D20" s="180"/>
      <c r="E20" s="180"/>
      <c r="F20" s="180"/>
      <c r="G20" s="163"/>
      <c r="H20" s="180"/>
    </row>
    <row r="21" spans="2:8" s="118" customFormat="1" x14ac:dyDescent="0.4"/>
    <row r="22" spans="2:8" s="118" customFormat="1" x14ac:dyDescent="0.4"/>
    <row r="23" spans="2:8" s="118" customFormat="1" x14ac:dyDescent="0.4"/>
    <row r="24" spans="2:8" s="118" customFormat="1" x14ac:dyDescent="0.4"/>
    <row r="25" spans="2:8" s="118" customFormat="1" x14ac:dyDescent="0.4"/>
    <row r="26" spans="2:8" s="118" customFormat="1" x14ac:dyDescent="0.4"/>
    <row r="27" spans="2:8" s="118" customFormat="1" x14ac:dyDescent="0.4"/>
    <row r="28" spans="2:8" s="118" customFormat="1" x14ac:dyDescent="0.4"/>
    <row r="29" spans="2:8"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C0AFFDA-1CA6-4769-AB23-97C24772D255}">
  <dimension ref="A1:BA56"/>
  <sheetViews>
    <sheetView workbookViewId="0">
      <selection activeCell="A12" sqref="A12:IV12"/>
    </sheetView>
  </sheetViews>
  <sheetFormatPr defaultRowHeight="12" x14ac:dyDescent="0.15"/>
  <cols>
    <col min="1" max="16384" width="9" style="215"/>
  </cols>
  <sheetData>
    <row r="1" spans="1:53" ht="24" x14ac:dyDescent="0.15">
      <c r="A1" s="196" t="s">
        <v>175</v>
      </c>
      <c r="B1" s="213"/>
      <c r="C1" s="214"/>
    </row>
    <row r="2" spans="1:53" x14ac:dyDescent="0.15">
      <c r="B2" s="216"/>
      <c r="C2" s="214"/>
    </row>
    <row r="3" spans="1:53" x14ac:dyDescent="0.15">
      <c r="B3" s="217"/>
      <c r="C3" s="214"/>
    </row>
    <row r="4" spans="1:53" x14ac:dyDescent="0.15">
      <c r="B4" s="218"/>
      <c r="C4" s="219"/>
    </row>
    <row r="5" spans="1:53" x14ac:dyDescent="0.15">
      <c r="B5" s="220"/>
      <c r="C5" s="219"/>
    </row>
    <row r="6" spans="1:53" x14ac:dyDescent="0.15">
      <c r="B6" s="221"/>
      <c r="C6" s="219"/>
    </row>
    <row r="7" spans="1:53" x14ac:dyDescent="0.15">
      <c r="B7" s="222"/>
      <c r="C7" s="219"/>
    </row>
    <row r="8" spans="1:53" x14ac:dyDescent="0.15">
      <c r="B8" s="223"/>
      <c r="C8" s="219"/>
    </row>
    <row r="9" spans="1:53" x14ac:dyDescent="0.15">
      <c r="B9" s="224"/>
      <c r="C9" s="219"/>
    </row>
    <row r="10" spans="1:53" x14ac:dyDescent="0.15">
      <c r="B10" s="225"/>
      <c r="C10" s="219"/>
    </row>
    <row r="11" spans="1:53" x14ac:dyDescent="0.15">
      <c r="B11" s="226"/>
      <c r="C11" s="219"/>
      <c r="J11" s="215" t="s">
        <v>203</v>
      </c>
      <c r="K11" s="215" t="s">
        <v>458</v>
      </c>
      <c r="L11" s="215" t="s">
        <v>205</v>
      </c>
      <c r="M11" s="215" t="s">
        <v>206</v>
      </c>
      <c r="O11" s="215" t="s">
        <v>459</v>
      </c>
      <c r="AB11" s="215" t="s">
        <v>209</v>
      </c>
      <c r="AD11" s="215" t="s">
        <v>460</v>
      </c>
      <c r="AE11" s="215" t="s">
        <v>461</v>
      </c>
      <c r="AL11" s="215" t="s">
        <v>212</v>
      </c>
      <c r="AN11" s="215" t="s">
        <v>462</v>
      </c>
      <c r="AO11" s="215" t="s">
        <v>463</v>
      </c>
      <c r="AX11" s="215" t="s">
        <v>215</v>
      </c>
      <c r="AY11" s="215" t="s">
        <v>216</v>
      </c>
      <c r="AZ11" s="215" t="s">
        <v>217</v>
      </c>
      <c r="BA11" s="215" t="s">
        <v>218</v>
      </c>
    </row>
    <row r="12" spans="1:53" x14ac:dyDescent="0.15">
      <c r="B12" s="227"/>
      <c r="C12" s="219"/>
      <c r="J12" s="215" t="s">
        <v>219</v>
      </c>
      <c r="K12" s="215" t="s">
        <v>375</v>
      </c>
      <c r="L12" s="215" t="s">
        <v>271</v>
      </c>
      <c r="M12" s="215" t="s">
        <v>294</v>
      </c>
      <c r="N12" s="215" t="s">
        <v>464</v>
      </c>
      <c r="O12" s="215" t="s">
        <v>320</v>
      </c>
      <c r="AB12" s="215" t="s">
        <v>225</v>
      </c>
      <c r="AD12" s="215" t="s">
        <v>321</v>
      </c>
      <c r="AE12" s="215" t="s">
        <v>322</v>
      </c>
      <c r="AL12" s="215" t="s">
        <v>228</v>
      </c>
      <c r="AN12" s="215" t="s">
        <v>323</v>
      </c>
      <c r="AO12" s="215" t="s">
        <v>324</v>
      </c>
      <c r="AX12" s="215" t="s">
        <v>231</v>
      </c>
      <c r="AY12" s="215" t="s">
        <v>232</v>
      </c>
      <c r="AZ12" s="215" t="s">
        <v>233</v>
      </c>
      <c r="BA12" s="215" t="s">
        <v>234</v>
      </c>
    </row>
    <row r="13" spans="1:53" x14ac:dyDescent="0.15">
      <c r="B13" s="228"/>
      <c r="C13" s="219"/>
    </row>
    <row r="14" spans="1:53" x14ac:dyDescent="0.15">
      <c r="B14" s="229"/>
      <c r="C14" s="219"/>
    </row>
    <row r="15" spans="1:53" x14ac:dyDescent="0.15">
      <c r="B15" s="230"/>
      <c r="C15" s="219"/>
    </row>
    <row r="16" spans="1:53" x14ac:dyDescent="0.15">
      <c r="B16" s="231"/>
      <c r="C16" s="219"/>
    </row>
    <row r="17" spans="2:3" x14ac:dyDescent="0.15">
      <c r="B17" s="232"/>
      <c r="C17" s="219"/>
    </row>
    <row r="18" spans="2:3" x14ac:dyDescent="0.15">
      <c r="B18" s="233"/>
      <c r="C18" s="219"/>
    </row>
    <row r="19" spans="2:3" x14ac:dyDescent="0.15">
      <c r="B19" s="234"/>
      <c r="C19" s="219"/>
    </row>
    <row r="20" spans="2:3" x14ac:dyDescent="0.15">
      <c r="B20" s="235"/>
      <c r="C20" s="219"/>
    </row>
    <row r="21" spans="2:3" x14ac:dyDescent="0.15">
      <c r="B21" s="236"/>
    </row>
    <row r="22" spans="2:3" x14ac:dyDescent="0.15">
      <c r="B22" s="237"/>
    </row>
    <row r="23" spans="2:3" x14ac:dyDescent="0.15">
      <c r="B23" s="238"/>
    </row>
    <row r="24" spans="2:3" x14ac:dyDescent="0.15">
      <c r="B24" s="239"/>
    </row>
    <row r="25" spans="2:3" x14ac:dyDescent="0.15">
      <c r="B25" s="240"/>
    </row>
    <row r="26" spans="2:3" x14ac:dyDescent="0.15">
      <c r="B26" s="241"/>
    </row>
    <row r="27" spans="2:3" x14ac:dyDescent="0.15">
      <c r="B27" s="242"/>
    </row>
    <row r="28" spans="2:3" x14ac:dyDescent="0.15">
      <c r="B28" s="243"/>
    </row>
    <row r="29" spans="2:3" x14ac:dyDescent="0.15">
      <c r="B29" s="244"/>
    </row>
    <row r="30" spans="2:3" x14ac:dyDescent="0.15">
      <c r="B30" s="245"/>
    </row>
    <row r="31" spans="2:3" x14ac:dyDescent="0.15">
      <c r="B31" s="246"/>
    </row>
    <row r="32" spans="2:3" x14ac:dyDescent="0.15">
      <c r="B32" s="247"/>
    </row>
    <row r="33" spans="2:2" x14ac:dyDescent="0.15">
      <c r="B33" s="248"/>
    </row>
    <row r="34" spans="2:2" x14ac:dyDescent="0.15">
      <c r="B34" s="249"/>
    </row>
    <row r="35" spans="2:2" x14ac:dyDescent="0.15">
      <c r="B35" s="250"/>
    </row>
    <row r="36" spans="2:2" x14ac:dyDescent="0.15">
      <c r="B36" s="251"/>
    </row>
    <row r="37" spans="2:2" x14ac:dyDescent="0.15">
      <c r="B37" s="252"/>
    </row>
    <row r="38" spans="2:2" x14ac:dyDescent="0.15">
      <c r="B38" s="253"/>
    </row>
    <row r="39" spans="2:2" x14ac:dyDescent="0.15">
      <c r="B39" s="254"/>
    </row>
    <row r="40" spans="2:2" x14ac:dyDescent="0.15">
      <c r="B40" s="219"/>
    </row>
    <row r="41" spans="2:2" x14ac:dyDescent="0.15">
      <c r="B41" s="214"/>
    </row>
    <row r="42" spans="2:2" x14ac:dyDescent="0.15">
      <c r="B42" s="255"/>
    </row>
    <row r="43" spans="2:2" x14ac:dyDescent="0.15">
      <c r="B43" s="256"/>
    </row>
    <row r="44" spans="2:2" x14ac:dyDescent="0.15">
      <c r="B44" s="257"/>
    </row>
    <row r="45" spans="2:2" x14ac:dyDescent="0.15">
      <c r="B45" s="258"/>
    </row>
    <row r="46" spans="2:2" x14ac:dyDescent="0.15">
      <c r="B46" s="259"/>
    </row>
    <row r="47" spans="2:2" x14ac:dyDescent="0.15">
      <c r="B47" s="260"/>
    </row>
    <row r="48" spans="2:2" x14ac:dyDescent="0.15">
      <c r="B48" s="261"/>
    </row>
    <row r="49" spans="2:2" x14ac:dyDescent="0.15">
      <c r="B49" s="262"/>
    </row>
    <row r="50" spans="2:2" x14ac:dyDescent="0.15">
      <c r="B50" s="263"/>
    </row>
    <row r="51" spans="2:2" x14ac:dyDescent="0.15">
      <c r="B51" s="264"/>
    </row>
    <row r="52" spans="2:2" x14ac:dyDescent="0.15">
      <c r="B52" s="265"/>
    </row>
    <row r="53" spans="2:2" x14ac:dyDescent="0.15">
      <c r="B53" s="266"/>
    </row>
    <row r="54" spans="2:2" x14ac:dyDescent="0.15">
      <c r="B54" s="267"/>
    </row>
    <row r="55" spans="2:2" x14ac:dyDescent="0.15">
      <c r="B55" s="268"/>
    </row>
    <row r="56" spans="2:2" x14ac:dyDescent="0.15">
      <c r="B56" s="269"/>
    </row>
  </sheetData>
  <phoneticPr fontId="1"/>
  <pageMargins left="0.78700000000000003" right="0.78700000000000003" top="0.98399999999999999" bottom="0.98399999999999999" header="0.51200000000000001" footer="0.51200000000000001"/>
  <headerFooter alignWithMargins="0"/>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6D72C75-2F8E-4739-807F-93FB9B22F227}">
  <sheetPr>
    <pageSetUpPr fitToPage="1"/>
  </sheetPr>
  <dimension ref="A1:GA352"/>
  <sheetViews>
    <sheetView showGridLines="0" defaultGridColor="0" colorId="23" zoomScale="40" zoomScaleNormal="40" workbookViewId="0">
      <selection activeCell="B2" sqref="B2"/>
    </sheetView>
  </sheetViews>
  <sheetFormatPr defaultColWidth="7.875" defaultRowHeight="18.75" x14ac:dyDescent="0.2"/>
  <cols>
    <col min="1" max="1" width="10.625" style="270" customWidth="1"/>
    <col min="2" max="2" width="1.125" style="271" customWidth="1"/>
    <col min="3" max="30" width="4.75" style="271" customWidth="1"/>
    <col min="31" max="34" width="3.5" style="271" customWidth="1"/>
    <col min="35" max="62" width="4.75" style="271" customWidth="1"/>
    <col min="63" max="63" width="10.625" style="271" customWidth="1"/>
    <col min="64" max="64" width="3.375" style="396" customWidth="1"/>
    <col min="65" max="65" width="1.5" style="396" customWidth="1"/>
    <col min="66" max="183" width="27.375" style="396" customWidth="1"/>
    <col min="184" max="256" width="7.875" style="271"/>
    <col min="257" max="257" width="9.375" style="271" customWidth="1"/>
    <col min="258" max="258" width="1.125" style="271" customWidth="1"/>
    <col min="259" max="286" width="4.75" style="271" customWidth="1"/>
    <col min="287" max="290" width="3.5" style="271" customWidth="1"/>
    <col min="291" max="318" width="4.75" style="271" customWidth="1"/>
    <col min="319" max="319" width="9.375" style="271" customWidth="1"/>
    <col min="320" max="320" width="3.375" style="271" customWidth="1"/>
    <col min="321" max="321" width="1.5" style="271" customWidth="1"/>
    <col min="322" max="439" width="27.375" style="271" customWidth="1"/>
    <col min="440" max="512" width="7.875" style="271"/>
    <col min="513" max="513" width="9.375" style="271" customWidth="1"/>
    <col min="514" max="514" width="1.125" style="271" customWidth="1"/>
    <col min="515" max="542" width="4.75" style="271" customWidth="1"/>
    <col min="543" max="546" width="3.5" style="271" customWidth="1"/>
    <col min="547" max="574" width="4.75" style="271" customWidth="1"/>
    <col min="575" max="575" width="9.375" style="271" customWidth="1"/>
    <col min="576" max="576" width="3.375" style="271" customWidth="1"/>
    <col min="577" max="577" width="1.5" style="271" customWidth="1"/>
    <col min="578" max="695" width="27.375" style="271" customWidth="1"/>
    <col min="696" max="768" width="7.875" style="271"/>
    <col min="769" max="769" width="9.375" style="271" customWidth="1"/>
    <col min="770" max="770" width="1.125" style="271" customWidth="1"/>
    <col min="771" max="798" width="4.75" style="271" customWidth="1"/>
    <col min="799" max="802" width="3.5" style="271" customWidth="1"/>
    <col min="803" max="830" width="4.75" style="271" customWidth="1"/>
    <col min="831" max="831" width="9.375" style="271" customWidth="1"/>
    <col min="832" max="832" width="3.375" style="271" customWidth="1"/>
    <col min="833" max="833" width="1.5" style="271" customWidth="1"/>
    <col min="834" max="951" width="27.375" style="271" customWidth="1"/>
    <col min="952" max="1024" width="7.875" style="271"/>
    <col min="1025" max="1025" width="9.375" style="271" customWidth="1"/>
    <col min="1026" max="1026" width="1.125" style="271" customWidth="1"/>
    <col min="1027" max="1054" width="4.75" style="271" customWidth="1"/>
    <col min="1055" max="1058" width="3.5" style="271" customWidth="1"/>
    <col min="1059" max="1086" width="4.75" style="271" customWidth="1"/>
    <col min="1087" max="1087" width="9.375" style="271" customWidth="1"/>
    <col min="1088" max="1088" width="3.375" style="271" customWidth="1"/>
    <col min="1089" max="1089" width="1.5" style="271" customWidth="1"/>
    <col min="1090" max="1207" width="27.375" style="271" customWidth="1"/>
    <col min="1208" max="1280" width="7.875" style="271"/>
    <col min="1281" max="1281" width="9.375" style="271" customWidth="1"/>
    <col min="1282" max="1282" width="1.125" style="271" customWidth="1"/>
    <col min="1283" max="1310" width="4.75" style="271" customWidth="1"/>
    <col min="1311" max="1314" width="3.5" style="271" customWidth="1"/>
    <col min="1315" max="1342" width="4.75" style="271" customWidth="1"/>
    <col min="1343" max="1343" width="9.375" style="271" customWidth="1"/>
    <col min="1344" max="1344" width="3.375" style="271" customWidth="1"/>
    <col min="1345" max="1345" width="1.5" style="271" customWidth="1"/>
    <col min="1346" max="1463" width="27.375" style="271" customWidth="1"/>
    <col min="1464" max="1536" width="7.875" style="271"/>
    <col min="1537" max="1537" width="9.375" style="271" customWidth="1"/>
    <col min="1538" max="1538" width="1.125" style="271" customWidth="1"/>
    <col min="1539" max="1566" width="4.75" style="271" customWidth="1"/>
    <col min="1567" max="1570" width="3.5" style="271" customWidth="1"/>
    <col min="1571" max="1598" width="4.75" style="271" customWidth="1"/>
    <col min="1599" max="1599" width="9.375" style="271" customWidth="1"/>
    <col min="1600" max="1600" width="3.375" style="271" customWidth="1"/>
    <col min="1601" max="1601" width="1.5" style="271" customWidth="1"/>
    <col min="1602" max="1719" width="27.375" style="271" customWidth="1"/>
    <col min="1720" max="1792" width="7.875" style="271"/>
    <col min="1793" max="1793" width="9.375" style="271" customWidth="1"/>
    <col min="1794" max="1794" width="1.125" style="271" customWidth="1"/>
    <col min="1795" max="1822" width="4.75" style="271" customWidth="1"/>
    <col min="1823" max="1826" width="3.5" style="271" customWidth="1"/>
    <col min="1827" max="1854" width="4.75" style="271" customWidth="1"/>
    <col min="1855" max="1855" width="9.375" style="271" customWidth="1"/>
    <col min="1856" max="1856" width="3.375" style="271" customWidth="1"/>
    <col min="1857" max="1857" width="1.5" style="271" customWidth="1"/>
    <col min="1858" max="1975" width="27.375" style="271" customWidth="1"/>
    <col min="1976" max="2048" width="7.875" style="271"/>
    <col min="2049" max="2049" width="9.375" style="271" customWidth="1"/>
    <col min="2050" max="2050" width="1.125" style="271" customWidth="1"/>
    <col min="2051" max="2078" width="4.75" style="271" customWidth="1"/>
    <col min="2079" max="2082" width="3.5" style="271" customWidth="1"/>
    <col min="2083" max="2110" width="4.75" style="271" customWidth="1"/>
    <col min="2111" max="2111" width="9.375" style="271" customWidth="1"/>
    <col min="2112" max="2112" width="3.375" style="271" customWidth="1"/>
    <col min="2113" max="2113" width="1.5" style="271" customWidth="1"/>
    <col min="2114" max="2231" width="27.375" style="271" customWidth="1"/>
    <col min="2232" max="2304" width="7.875" style="271"/>
    <col min="2305" max="2305" width="9.375" style="271" customWidth="1"/>
    <col min="2306" max="2306" width="1.125" style="271" customWidth="1"/>
    <col min="2307" max="2334" width="4.75" style="271" customWidth="1"/>
    <col min="2335" max="2338" width="3.5" style="271" customWidth="1"/>
    <col min="2339" max="2366" width="4.75" style="271" customWidth="1"/>
    <col min="2367" max="2367" width="9.375" style="271" customWidth="1"/>
    <col min="2368" max="2368" width="3.375" style="271" customWidth="1"/>
    <col min="2369" max="2369" width="1.5" style="271" customWidth="1"/>
    <col min="2370" max="2487" width="27.375" style="271" customWidth="1"/>
    <col min="2488" max="2560" width="7.875" style="271"/>
    <col min="2561" max="2561" width="9.375" style="271" customWidth="1"/>
    <col min="2562" max="2562" width="1.125" style="271" customWidth="1"/>
    <col min="2563" max="2590" width="4.75" style="271" customWidth="1"/>
    <col min="2591" max="2594" width="3.5" style="271" customWidth="1"/>
    <col min="2595" max="2622" width="4.75" style="271" customWidth="1"/>
    <col min="2623" max="2623" width="9.375" style="271" customWidth="1"/>
    <col min="2624" max="2624" width="3.375" style="271" customWidth="1"/>
    <col min="2625" max="2625" width="1.5" style="271" customWidth="1"/>
    <col min="2626" max="2743" width="27.375" style="271" customWidth="1"/>
    <col min="2744" max="2816" width="7.875" style="271"/>
    <col min="2817" max="2817" width="9.375" style="271" customWidth="1"/>
    <col min="2818" max="2818" width="1.125" style="271" customWidth="1"/>
    <col min="2819" max="2846" width="4.75" style="271" customWidth="1"/>
    <col min="2847" max="2850" width="3.5" style="271" customWidth="1"/>
    <col min="2851" max="2878" width="4.75" style="271" customWidth="1"/>
    <col min="2879" max="2879" width="9.375" style="271" customWidth="1"/>
    <col min="2880" max="2880" width="3.375" style="271" customWidth="1"/>
    <col min="2881" max="2881" width="1.5" style="271" customWidth="1"/>
    <col min="2882" max="2999" width="27.375" style="271" customWidth="1"/>
    <col min="3000" max="3072" width="7.875" style="271"/>
    <col min="3073" max="3073" width="9.375" style="271" customWidth="1"/>
    <col min="3074" max="3074" width="1.125" style="271" customWidth="1"/>
    <col min="3075" max="3102" width="4.75" style="271" customWidth="1"/>
    <col min="3103" max="3106" width="3.5" style="271" customWidth="1"/>
    <col min="3107" max="3134" width="4.75" style="271" customWidth="1"/>
    <col min="3135" max="3135" width="9.375" style="271" customWidth="1"/>
    <col min="3136" max="3136" width="3.375" style="271" customWidth="1"/>
    <col min="3137" max="3137" width="1.5" style="271" customWidth="1"/>
    <col min="3138" max="3255" width="27.375" style="271" customWidth="1"/>
    <col min="3256" max="3328" width="7.875" style="271"/>
    <col min="3329" max="3329" width="9.375" style="271" customWidth="1"/>
    <col min="3330" max="3330" width="1.125" style="271" customWidth="1"/>
    <col min="3331" max="3358" width="4.75" style="271" customWidth="1"/>
    <col min="3359" max="3362" width="3.5" style="271" customWidth="1"/>
    <col min="3363" max="3390" width="4.75" style="271" customWidth="1"/>
    <col min="3391" max="3391" width="9.375" style="271" customWidth="1"/>
    <col min="3392" max="3392" width="3.375" style="271" customWidth="1"/>
    <col min="3393" max="3393" width="1.5" style="271" customWidth="1"/>
    <col min="3394" max="3511" width="27.375" style="271" customWidth="1"/>
    <col min="3512" max="3584" width="7.875" style="271"/>
    <col min="3585" max="3585" width="9.375" style="271" customWidth="1"/>
    <col min="3586" max="3586" width="1.125" style="271" customWidth="1"/>
    <col min="3587" max="3614" width="4.75" style="271" customWidth="1"/>
    <col min="3615" max="3618" width="3.5" style="271" customWidth="1"/>
    <col min="3619" max="3646" width="4.75" style="271" customWidth="1"/>
    <col min="3647" max="3647" width="9.375" style="271" customWidth="1"/>
    <col min="3648" max="3648" width="3.375" style="271" customWidth="1"/>
    <col min="3649" max="3649" width="1.5" style="271" customWidth="1"/>
    <col min="3650" max="3767" width="27.375" style="271" customWidth="1"/>
    <col min="3768" max="3840" width="7.875" style="271"/>
    <col min="3841" max="3841" width="9.375" style="271" customWidth="1"/>
    <col min="3842" max="3842" width="1.125" style="271" customWidth="1"/>
    <col min="3843" max="3870" width="4.75" style="271" customWidth="1"/>
    <col min="3871" max="3874" width="3.5" style="271" customWidth="1"/>
    <col min="3875" max="3902" width="4.75" style="271" customWidth="1"/>
    <col min="3903" max="3903" width="9.375" style="271" customWidth="1"/>
    <col min="3904" max="3904" width="3.375" style="271" customWidth="1"/>
    <col min="3905" max="3905" width="1.5" style="271" customWidth="1"/>
    <col min="3906" max="4023" width="27.375" style="271" customWidth="1"/>
    <col min="4024" max="4096" width="7.875" style="271"/>
    <col min="4097" max="4097" width="9.375" style="271" customWidth="1"/>
    <col min="4098" max="4098" width="1.125" style="271" customWidth="1"/>
    <col min="4099" max="4126" width="4.75" style="271" customWidth="1"/>
    <col min="4127" max="4130" width="3.5" style="271" customWidth="1"/>
    <col min="4131" max="4158" width="4.75" style="271" customWidth="1"/>
    <col min="4159" max="4159" width="9.375" style="271" customWidth="1"/>
    <col min="4160" max="4160" width="3.375" style="271" customWidth="1"/>
    <col min="4161" max="4161" width="1.5" style="271" customWidth="1"/>
    <col min="4162" max="4279" width="27.375" style="271" customWidth="1"/>
    <col min="4280" max="4352" width="7.875" style="271"/>
    <col min="4353" max="4353" width="9.375" style="271" customWidth="1"/>
    <col min="4354" max="4354" width="1.125" style="271" customWidth="1"/>
    <col min="4355" max="4382" width="4.75" style="271" customWidth="1"/>
    <col min="4383" max="4386" width="3.5" style="271" customWidth="1"/>
    <col min="4387" max="4414" width="4.75" style="271" customWidth="1"/>
    <col min="4415" max="4415" width="9.375" style="271" customWidth="1"/>
    <col min="4416" max="4416" width="3.375" style="271" customWidth="1"/>
    <col min="4417" max="4417" width="1.5" style="271" customWidth="1"/>
    <col min="4418" max="4535" width="27.375" style="271" customWidth="1"/>
    <col min="4536" max="4608" width="7.875" style="271"/>
    <col min="4609" max="4609" width="9.375" style="271" customWidth="1"/>
    <col min="4610" max="4610" width="1.125" style="271" customWidth="1"/>
    <col min="4611" max="4638" width="4.75" style="271" customWidth="1"/>
    <col min="4639" max="4642" width="3.5" style="271" customWidth="1"/>
    <col min="4643" max="4670" width="4.75" style="271" customWidth="1"/>
    <col min="4671" max="4671" width="9.375" style="271" customWidth="1"/>
    <col min="4672" max="4672" width="3.375" style="271" customWidth="1"/>
    <col min="4673" max="4673" width="1.5" style="271" customWidth="1"/>
    <col min="4674" max="4791" width="27.375" style="271" customWidth="1"/>
    <col min="4792" max="4864" width="7.875" style="271"/>
    <col min="4865" max="4865" width="9.375" style="271" customWidth="1"/>
    <col min="4866" max="4866" width="1.125" style="271" customWidth="1"/>
    <col min="4867" max="4894" width="4.75" style="271" customWidth="1"/>
    <col min="4895" max="4898" width="3.5" style="271" customWidth="1"/>
    <col min="4899" max="4926" width="4.75" style="271" customWidth="1"/>
    <col min="4927" max="4927" width="9.375" style="271" customWidth="1"/>
    <col min="4928" max="4928" width="3.375" style="271" customWidth="1"/>
    <col min="4929" max="4929" width="1.5" style="271" customWidth="1"/>
    <col min="4930" max="5047" width="27.375" style="271" customWidth="1"/>
    <col min="5048" max="5120" width="7.875" style="271"/>
    <col min="5121" max="5121" width="9.375" style="271" customWidth="1"/>
    <col min="5122" max="5122" width="1.125" style="271" customWidth="1"/>
    <col min="5123" max="5150" width="4.75" style="271" customWidth="1"/>
    <col min="5151" max="5154" width="3.5" style="271" customWidth="1"/>
    <col min="5155" max="5182" width="4.75" style="271" customWidth="1"/>
    <col min="5183" max="5183" width="9.375" style="271" customWidth="1"/>
    <col min="5184" max="5184" width="3.375" style="271" customWidth="1"/>
    <col min="5185" max="5185" width="1.5" style="271" customWidth="1"/>
    <col min="5186" max="5303" width="27.375" style="271" customWidth="1"/>
    <col min="5304" max="5376" width="7.875" style="271"/>
    <col min="5377" max="5377" width="9.375" style="271" customWidth="1"/>
    <col min="5378" max="5378" width="1.125" style="271" customWidth="1"/>
    <col min="5379" max="5406" width="4.75" style="271" customWidth="1"/>
    <col min="5407" max="5410" width="3.5" style="271" customWidth="1"/>
    <col min="5411" max="5438" width="4.75" style="271" customWidth="1"/>
    <col min="5439" max="5439" width="9.375" style="271" customWidth="1"/>
    <col min="5440" max="5440" width="3.375" style="271" customWidth="1"/>
    <col min="5441" max="5441" width="1.5" style="271" customWidth="1"/>
    <col min="5442" max="5559" width="27.375" style="271" customWidth="1"/>
    <col min="5560" max="5632" width="7.875" style="271"/>
    <col min="5633" max="5633" width="9.375" style="271" customWidth="1"/>
    <col min="5634" max="5634" width="1.125" style="271" customWidth="1"/>
    <col min="5635" max="5662" width="4.75" style="271" customWidth="1"/>
    <col min="5663" max="5666" width="3.5" style="271" customWidth="1"/>
    <col min="5667" max="5694" width="4.75" style="271" customWidth="1"/>
    <col min="5695" max="5695" width="9.375" style="271" customWidth="1"/>
    <col min="5696" max="5696" width="3.375" style="271" customWidth="1"/>
    <col min="5697" max="5697" width="1.5" style="271" customWidth="1"/>
    <col min="5698" max="5815" width="27.375" style="271" customWidth="1"/>
    <col min="5816" max="5888" width="7.875" style="271"/>
    <col min="5889" max="5889" width="9.375" style="271" customWidth="1"/>
    <col min="5890" max="5890" width="1.125" style="271" customWidth="1"/>
    <col min="5891" max="5918" width="4.75" style="271" customWidth="1"/>
    <col min="5919" max="5922" width="3.5" style="271" customWidth="1"/>
    <col min="5923" max="5950" width="4.75" style="271" customWidth="1"/>
    <col min="5951" max="5951" width="9.375" style="271" customWidth="1"/>
    <col min="5952" max="5952" width="3.375" style="271" customWidth="1"/>
    <col min="5953" max="5953" width="1.5" style="271" customWidth="1"/>
    <col min="5954" max="6071" width="27.375" style="271" customWidth="1"/>
    <col min="6072" max="6144" width="7.875" style="271"/>
    <col min="6145" max="6145" width="9.375" style="271" customWidth="1"/>
    <col min="6146" max="6146" width="1.125" style="271" customWidth="1"/>
    <col min="6147" max="6174" width="4.75" style="271" customWidth="1"/>
    <col min="6175" max="6178" width="3.5" style="271" customWidth="1"/>
    <col min="6179" max="6206" width="4.75" style="271" customWidth="1"/>
    <col min="6207" max="6207" width="9.375" style="271" customWidth="1"/>
    <col min="6208" max="6208" width="3.375" style="271" customWidth="1"/>
    <col min="6209" max="6209" width="1.5" style="271" customWidth="1"/>
    <col min="6210" max="6327" width="27.375" style="271" customWidth="1"/>
    <col min="6328" max="6400" width="7.875" style="271"/>
    <col min="6401" max="6401" width="9.375" style="271" customWidth="1"/>
    <col min="6402" max="6402" width="1.125" style="271" customWidth="1"/>
    <col min="6403" max="6430" width="4.75" style="271" customWidth="1"/>
    <col min="6431" max="6434" width="3.5" style="271" customWidth="1"/>
    <col min="6435" max="6462" width="4.75" style="271" customWidth="1"/>
    <col min="6463" max="6463" width="9.375" style="271" customWidth="1"/>
    <col min="6464" max="6464" width="3.375" style="271" customWidth="1"/>
    <col min="6465" max="6465" width="1.5" style="271" customWidth="1"/>
    <col min="6466" max="6583" width="27.375" style="271" customWidth="1"/>
    <col min="6584" max="6656" width="7.875" style="271"/>
    <col min="6657" max="6657" width="9.375" style="271" customWidth="1"/>
    <col min="6658" max="6658" width="1.125" style="271" customWidth="1"/>
    <col min="6659" max="6686" width="4.75" style="271" customWidth="1"/>
    <col min="6687" max="6690" width="3.5" style="271" customWidth="1"/>
    <col min="6691" max="6718" width="4.75" style="271" customWidth="1"/>
    <col min="6719" max="6719" width="9.375" style="271" customWidth="1"/>
    <col min="6720" max="6720" width="3.375" style="271" customWidth="1"/>
    <col min="6721" max="6721" width="1.5" style="271" customWidth="1"/>
    <col min="6722" max="6839" width="27.375" style="271" customWidth="1"/>
    <col min="6840" max="6912" width="7.875" style="271"/>
    <col min="6913" max="6913" width="9.375" style="271" customWidth="1"/>
    <col min="6914" max="6914" width="1.125" style="271" customWidth="1"/>
    <col min="6915" max="6942" width="4.75" style="271" customWidth="1"/>
    <col min="6943" max="6946" width="3.5" style="271" customWidth="1"/>
    <col min="6947" max="6974" width="4.75" style="271" customWidth="1"/>
    <col min="6975" max="6975" width="9.375" style="271" customWidth="1"/>
    <col min="6976" max="6976" width="3.375" style="271" customWidth="1"/>
    <col min="6977" max="6977" width="1.5" style="271" customWidth="1"/>
    <col min="6978" max="7095" width="27.375" style="271" customWidth="1"/>
    <col min="7096" max="7168" width="7.875" style="271"/>
    <col min="7169" max="7169" width="9.375" style="271" customWidth="1"/>
    <col min="7170" max="7170" width="1.125" style="271" customWidth="1"/>
    <col min="7171" max="7198" width="4.75" style="271" customWidth="1"/>
    <col min="7199" max="7202" width="3.5" style="271" customWidth="1"/>
    <col min="7203" max="7230" width="4.75" style="271" customWidth="1"/>
    <col min="7231" max="7231" width="9.375" style="271" customWidth="1"/>
    <col min="7232" max="7232" width="3.375" style="271" customWidth="1"/>
    <col min="7233" max="7233" width="1.5" style="271" customWidth="1"/>
    <col min="7234" max="7351" width="27.375" style="271" customWidth="1"/>
    <col min="7352" max="7424" width="7.875" style="271"/>
    <col min="7425" max="7425" width="9.375" style="271" customWidth="1"/>
    <col min="7426" max="7426" width="1.125" style="271" customWidth="1"/>
    <col min="7427" max="7454" width="4.75" style="271" customWidth="1"/>
    <col min="7455" max="7458" width="3.5" style="271" customWidth="1"/>
    <col min="7459" max="7486" width="4.75" style="271" customWidth="1"/>
    <col min="7487" max="7487" width="9.375" style="271" customWidth="1"/>
    <col min="7488" max="7488" width="3.375" style="271" customWidth="1"/>
    <col min="7489" max="7489" width="1.5" style="271" customWidth="1"/>
    <col min="7490" max="7607" width="27.375" style="271" customWidth="1"/>
    <col min="7608" max="7680" width="7.875" style="271"/>
    <col min="7681" max="7681" width="9.375" style="271" customWidth="1"/>
    <col min="7682" max="7682" width="1.125" style="271" customWidth="1"/>
    <col min="7683" max="7710" width="4.75" style="271" customWidth="1"/>
    <col min="7711" max="7714" width="3.5" style="271" customWidth="1"/>
    <col min="7715" max="7742" width="4.75" style="271" customWidth="1"/>
    <col min="7743" max="7743" width="9.375" style="271" customWidth="1"/>
    <col min="7744" max="7744" width="3.375" style="271" customWidth="1"/>
    <col min="7745" max="7745" width="1.5" style="271" customWidth="1"/>
    <col min="7746" max="7863" width="27.375" style="271" customWidth="1"/>
    <col min="7864" max="7936" width="7.875" style="271"/>
    <col min="7937" max="7937" width="9.375" style="271" customWidth="1"/>
    <col min="7938" max="7938" width="1.125" style="271" customWidth="1"/>
    <col min="7939" max="7966" width="4.75" style="271" customWidth="1"/>
    <col min="7967" max="7970" width="3.5" style="271" customWidth="1"/>
    <col min="7971" max="7998" width="4.75" style="271" customWidth="1"/>
    <col min="7999" max="7999" width="9.375" style="271" customWidth="1"/>
    <col min="8000" max="8000" width="3.375" style="271" customWidth="1"/>
    <col min="8001" max="8001" width="1.5" style="271" customWidth="1"/>
    <col min="8002" max="8119" width="27.375" style="271" customWidth="1"/>
    <col min="8120" max="8192" width="7.875" style="271"/>
    <col min="8193" max="8193" width="9.375" style="271" customWidth="1"/>
    <col min="8194" max="8194" width="1.125" style="271" customWidth="1"/>
    <col min="8195" max="8222" width="4.75" style="271" customWidth="1"/>
    <col min="8223" max="8226" width="3.5" style="271" customWidth="1"/>
    <col min="8227" max="8254" width="4.75" style="271" customWidth="1"/>
    <col min="8255" max="8255" width="9.375" style="271" customWidth="1"/>
    <col min="8256" max="8256" width="3.375" style="271" customWidth="1"/>
    <col min="8257" max="8257" width="1.5" style="271" customWidth="1"/>
    <col min="8258" max="8375" width="27.375" style="271" customWidth="1"/>
    <col min="8376" max="8448" width="7.875" style="271"/>
    <col min="8449" max="8449" width="9.375" style="271" customWidth="1"/>
    <col min="8450" max="8450" width="1.125" style="271" customWidth="1"/>
    <col min="8451" max="8478" width="4.75" style="271" customWidth="1"/>
    <col min="8479" max="8482" width="3.5" style="271" customWidth="1"/>
    <col min="8483" max="8510" width="4.75" style="271" customWidth="1"/>
    <col min="8511" max="8511" width="9.375" style="271" customWidth="1"/>
    <col min="8512" max="8512" width="3.375" style="271" customWidth="1"/>
    <col min="8513" max="8513" width="1.5" style="271" customWidth="1"/>
    <col min="8514" max="8631" width="27.375" style="271" customWidth="1"/>
    <col min="8632" max="8704" width="7.875" style="271"/>
    <col min="8705" max="8705" width="9.375" style="271" customWidth="1"/>
    <col min="8706" max="8706" width="1.125" style="271" customWidth="1"/>
    <col min="8707" max="8734" width="4.75" style="271" customWidth="1"/>
    <col min="8735" max="8738" width="3.5" style="271" customWidth="1"/>
    <col min="8739" max="8766" width="4.75" style="271" customWidth="1"/>
    <col min="8767" max="8767" width="9.375" style="271" customWidth="1"/>
    <col min="8768" max="8768" width="3.375" style="271" customWidth="1"/>
    <col min="8769" max="8769" width="1.5" style="271" customWidth="1"/>
    <col min="8770" max="8887" width="27.375" style="271" customWidth="1"/>
    <col min="8888" max="8960" width="7.875" style="271"/>
    <col min="8961" max="8961" width="9.375" style="271" customWidth="1"/>
    <col min="8962" max="8962" width="1.125" style="271" customWidth="1"/>
    <col min="8963" max="8990" width="4.75" style="271" customWidth="1"/>
    <col min="8991" max="8994" width="3.5" style="271" customWidth="1"/>
    <col min="8995" max="9022" width="4.75" style="271" customWidth="1"/>
    <col min="9023" max="9023" width="9.375" style="271" customWidth="1"/>
    <col min="9024" max="9024" width="3.375" style="271" customWidth="1"/>
    <col min="9025" max="9025" width="1.5" style="271" customWidth="1"/>
    <col min="9026" max="9143" width="27.375" style="271" customWidth="1"/>
    <col min="9144" max="9216" width="7.875" style="271"/>
    <col min="9217" max="9217" width="9.375" style="271" customWidth="1"/>
    <col min="9218" max="9218" width="1.125" style="271" customWidth="1"/>
    <col min="9219" max="9246" width="4.75" style="271" customWidth="1"/>
    <col min="9247" max="9250" width="3.5" style="271" customWidth="1"/>
    <col min="9251" max="9278" width="4.75" style="271" customWidth="1"/>
    <col min="9279" max="9279" width="9.375" style="271" customWidth="1"/>
    <col min="9280" max="9280" width="3.375" style="271" customWidth="1"/>
    <col min="9281" max="9281" width="1.5" style="271" customWidth="1"/>
    <col min="9282" max="9399" width="27.375" style="271" customWidth="1"/>
    <col min="9400" max="9472" width="7.875" style="271"/>
    <col min="9473" max="9473" width="9.375" style="271" customWidth="1"/>
    <col min="9474" max="9474" width="1.125" style="271" customWidth="1"/>
    <col min="9475" max="9502" width="4.75" style="271" customWidth="1"/>
    <col min="9503" max="9506" width="3.5" style="271" customWidth="1"/>
    <col min="9507" max="9534" width="4.75" style="271" customWidth="1"/>
    <col min="9535" max="9535" width="9.375" style="271" customWidth="1"/>
    <col min="9536" max="9536" width="3.375" style="271" customWidth="1"/>
    <col min="9537" max="9537" width="1.5" style="271" customWidth="1"/>
    <col min="9538" max="9655" width="27.375" style="271" customWidth="1"/>
    <col min="9656" max="9728" width="7.875" style="271"/>
    <col min="9729" max="9729" width="9.375" style="271" customWidth="1"/>
    <col min="9730" max="9730" width="1.125" style="271" customWidth="1"/>
    <col min="9731" max="9758" width="4.75" style="271" customWidth="1"/>
    <col min="9759" max="9762" width="3.5" style="271" customWidth="1"/>
    <col min="9763" max="9790" width="4.75" style="271" customWidth="1"/>
    <col min="9791" max="9791" width="9.375" style="271" customWidth="1"/>
    <col min="9792" max="9792" width="3.375" style="271" customWidth="1"/>
    <col min="9793" max="9793" width="1.5" style="271" customWidth="1"/>
    <col min="9794" max="9911" width="27.375" style="271" customWidth="1"/>
    <col min="9912" max="9984" width="7.875" style="271"/>
    <col min="9985" max="9985" width="9.375" style="271" customWidth="1"/>
    <col min="9986" max="9986" width="1.125" style="271" customWidth="1"/>
    <col min="9987" max="10014" width="4.75" style="271" customWidth="1"/>
    <col min="10015" max="10018" width="3.5" style="271" customWidth="1"/>
    <col min="10019" max="10046" width="4.75" style="271" customWidth="1"/>
    <col min="10047" max="10047" width="9.375" style="271" customWidth="1"/>
    <col min="10048" max="10048" width="3.375" style="271" customWidth="1"/>
    <col min="10049" max="10049" width="1.5" style="271" customWidth="1"/>
    <col min="10050" max="10167" width="27.375" style="271" customWidth="1"/>
    <col min="10168" max="10240" width="7.875" style="271"/>
    <col min="10241" max="10241" width="9.375" style="271" customWidth="1"/>
    <col min="10242" max="10242" width="1.125" style="271" customWidth="1"/>
    <col min="10243" max="10270" width="4.75" style="271" customWidth="1"/>
    <col min="10271" max="10274" width="3.5" style="271" customWidth="1"/>
    <col min="10275" max="10302" width="4.75" style="271" customWidth="1"/>
    <col min="10303" max="10303" width="9.375" style="271" customWidth="1"/>
    <col min="10304" max="10304" width="3.375" style="271" customWidth="1"/>
    <col min="10305" max="10305" width="1.5" style="271" customWidth="1"/>
    <col min="10306" max="10423" width="27.375" style="271" customWidth="1"/>
    <col min="10424" max="10496" width="7.875" style="271"/>
    <col min="10497" max="10497" width="9.375" style="271" customWidth="1"/>
    <col min="10498" max="10498" width="1.125" style="271" customWidth="1"/>
    <col min="10499" max="10526" width="4.75" style="271" customWidth="1"/>
    <col min="10527" max="10530" width="3.5" style="271" customWidth="1"/>
    <col min="10531" max="10558" width="4.75" style="271" customWidth="1"/>
    <col min="10559" max="10559" width="9.375" style="271" customWidth="1"/>
    <col min="10560" max="10560" width="3.375" style="271" customWidth="1"/>
    <col min="10561" max="10561" width="1.5" style="271" customWidth="1"/>
    <col min="10562" max="10679" width="27.375" style="271" customWidth="1"/>
    <col min="10680" max="10752" width="7.875" style="271"/>
    <col min="10753" max="10753" width="9.375" style="271" customWidth="1"/>
    <col min="10754" max="10754" width="1.125" style="271" customWidth="1"/>
    <col min="10755" max="10782" width="4.75" style="271" customWidth="1"/>
    <col min="10783" max="10786" width="3.5" style="271" customWidth="1"/>
    <col min="10787" max="10814" width="4.75" style="271" customWidth="1"/>
    <col min="10815" max="10815" width="9.375" style="271" customWidth="1"/>
    <col min="10816" max="10816" width="3.375" style="271" customWidth="1"/>
    <col min="10817" max="10817" width="1.5" style="271" customWidth="1"/>
    <col min="10818" max="10935" width="27.375" style="271" customWidth="1"/>
    <col min="10936" max="11008" width="7.875" style="271"/>
    <col min="11009" max="11009" width="9.375" style="271" customWidth="1"/>
    <col min="11010" max="11010" width="1.125" style="271" customWidth="1"/>
    <col min="11011" max="11038" width="4.75" style="271" customWidth="1"/>
    <col min="11039" max="11042" width="3.5" style="271" customWidth="1"/>
    <col min="11043" max="11070" width="4.75" style="271" customWidth="1"/>
    <col min="11071" max="11071" width="9.375" style="271" customWidth="1"/>
    <col min="11072" max="11072" width="3.375" style="271" customWidth="1"/>
    <col min="11073" max="11073" width="1.5" style="271" customWidth="1"/>
    <col min="11074" max="11191" width="27.375" style="271" customWidth="1"/>
    <col min="11192" max="11264" width="7.875" style="271"/>
    <col min="11265" max="11265" width="9.375" style="271" customWidth="1"/>
    <col min="11266" max="11266" width="1.125" style="271" customWidth="1"/>
    <col min="11267" max="11294" width="4.75" style="271" customWidth="1"/>
    <col min="11295" max="11298" width="3.5" style="271" customWidth="1"/>
    <col min="11299" max="11326" width="4.75" style="271" customWidth="1"/>
    <col min="11327" max="11327" width="9.375" style="271" customWidth="1"/>
    <col min="11328" max="11328" width="3.375" style="271" customWidth="1"/>
    <col min="11329" max="11329" width="1.5" style="271" customWidth="1"/>
    <col min="11330" max="11447" width="27.375" style="271" customWidth="1"/>
    <col min="11448" max="11520" width="7.875" style="271"/>
    <col min="11521" max="11521" width="9.375" style="271" customWidth="1"/>
    <col min="11522" max="11522" width="1.125" style="271" customWidth="1"/>
    <col min="11523" max="11550" width="4.75" style="271" customWidth="1"/>
    <col min="11551" max="11554" width="3.5" style="271" customWidth="1"/>
    <col min="11555" max="11582" width="4.75" style="271" customWidth="1"/>
    <col min="11583" max="11583" width="9.375" style="271" customWidth="1"/>
    <col min="11584" max="11584" width="3.375" style="271" customWidth="1"/>
    <col min="11585" max="11585" width="1.5" style="271" customWidth="1"/>
    <col min="11586" max="11703" width="27.375" style="271" customWidth="1"/>
    <col min="11704" max="11776" width="7.875" style="271"/>
    <col min="11777" max="11777" width="9.375" style="271" customWidth="1"/>
    <col min="11778" max="11778" width="1.125" style="271" customWidth="1"/>
    <col min="11779" max="11806" width="4.75" style="271" customWidth="1"/>
    <col min="11807" max="11810" width="3.5" style="271" customWidth="1"/>
    <col min="11811" max="11838" width="4.75" style="271" customWidth="1"/>
    <col min="11839" max="11839" width="9.375" style="271" customWidth="1"/>
    <col min="11840" max="11840" width="3.375" style="271" customWidth="1"/>
    <col min="11841" max="11841" width="1.5" style="271" customWidth="1"/>
    <col min="11842" max="11959" width="27.375" style="271" customWidth="1"/>
    <col min="11960" max="12032" width="7.875" style="271"/>
    <col min="12033" max="12033" width="9.375" style="271" customWidth="1"/>
    <col min="12034" max="12034" width="1.125" style="271" customWidth="1"/>
    <col min="12035" max="12062" width="4.75" style="271" customWidth="1"/>
    <col min="12063" max="12066" width="3.5" style="271" customWidth="1"/>
    <col min="12067" max="12094" width="4.75" style="271" customWidth="1"/>
    <col min="12095" max="12095" width="9.375" style="271" customWidth="1"/>
    <col min="12096" max="12096" width="3.375" style="271" customWidth="1"/>
    <col min="12097" max="12097" width="1.5" style="271" customWidth="1"/>
    <col min="12098" max="12215" width="27.375" style="271" customWidth="1"/>
    <col min="12216" max="12288" width="7.875" style="271"/>
    <col min="12289" max="12289" width="9.375" style="271" customWidth="1"/>
    <col min="12290" max="12290" width="1.125" style="271" customWidth="1"/>
    <col min="12291" max="12318" width="4.75" style="271" customWidth="1"/>
    <col min="12319" max="12322" width="3.5" style="271" customWidth="1"/>
    <col min="12323" max="12350" width="4.75" style="271" customWidth="1"/>
    <col min="12351" max="12351" width="9.375" style="271" customWidth="1"/>
    <col min="12352" max="12352" width="3.375" style="271" customWidth="1"/>
    <col min="12353" max="12353" width="1.5" style="271" customWidth="1"/>
    <col min="12354" max="12471" width="27.375" style="271" customWidth="1"/>
    <col min="12472" max="12544" width="7.875" style="271"/>
    <col min="12545" max="12545" width="9.375" style="271" customWidth="1"/>
    <col min="12546" max="12546" width="1.125" style="271" customWidth="1"/>
    <col min="12547" max="12574" width="4.75" style="271" customWidth="1"/>
    <col min="12575" max="12578" width="3.5" style="271" customWidth="1"/>
    <col min="12579" max="12606" width="4.75" style="271" customWidth="1"/>
    <col min="12607" max="12607" width="9.375" style="271" customWidth="1"/>
    <col min="12608" max="12608" width="3.375" style="271" customWidth="1"/>
    <col min="12609" max="12609" width="1.5" style="271" customWidth="1"/>
    <col min="12610" max="12727" width="27.375" style="271" customWidth="1"/>
    <col min="12728" max="12800" width="7.875" style="271"/>
    <col min="12801" max="12801" width="9.375" style="271" customWidth="1"/>
    <col min="12802" max="12802" width="1.125" style="271" customWidth="1"/>
    <col min="12803" max="12830" width="4.75" style="271" customWidth="1"/>
    <col min="12831" max="12834" width="3.5" style="271" customWidth="1"/>
    <col min="12835" max="12862" width="4.75" style="271" customWidth="1"/>
    <col min="12863" max="12863" width="9.375" style="271" customWidth="1"/>
    <col min="12864" max="12864" width="3.375" style="271" customWidth="1"/>
    <col min="12865" max="12865" width="1.5" style="271" customWidth="1"/>
    <col min="12866" max="12983" width="27.375" style="271" customWidth="1"/>
    <col min="12984" max="13056" width="7.875" style="271"/>
    <col min="13057" max="13057" width="9.375" style="271" customWidth="1"/>
    <col min="13058" max="13058" width="1.125" style="271" customWidth="1"/>
    <col min="13059" max="13086" width="4.75" style="271" customWidth="1"/>
    <col min="13087" max="13090" width="3.5" style="271" customWidth="1"/>
    <col min="13091" max="13118" width="4.75" style="271" customWidth="1"/>
    <col min="13119" max="13119" width="9.375" style="271" customWidth="1"/>
    <col min="13120" max="13120" width="3.375" style="271" customWidth="1"/>
    <col min="13121" max="13121" width="1.5" style="271" customWidth="1"/>
    <col min="13122" max="13239" width="27.375" style="271" customWidth="1"/>
    <col min="13240" max="13312" width="7.875" style="271"/>
    <col min="13313" max="13313" width="9.375" style="271" customWidth="1"/>
    <col min="13314" max="13314" width="1.125" style="271" customWidth="1"/>
    <col min="13315" max="13342" width="4.75" style="271" customWidth="1"/>
    <col min="13343" max="13346" width="3.5" style="271" customWidth="1"/>
    <col min="13347" max="13374" width="4.75" style="271" customWidth="1"/>
    <col min="13375" max="13375" width="9.375" style="271" customWidth="1"/>
    <col min="13376" max="13376" width="3.375" style="271" customWidth="1"/>
    <col min="13377" max="13377" width="1.5" style="271" customWidth="1"/>
    <col min="13378" max="13495" width="27.375" style="271" customWidth="1"/>
    <col min="13496" max="13568" width="7.875" style="271"/>
    <col min="13569" max="13569" width="9.375" style="271" customWidth="1"/>
    <col min="13570" max="13570" width="1.125" style="271" customWidth="1"/>
    <col min="13571" max="13598" width="4.75" style="271" customWidth="1"/>
    <col min="13599" max="13602" width="3.5" style="271" customWidth="1"/>
    <col min="13603" max="13630" width="4.75" style="271" customWidth="1"/>
    <col min="13631" max="13631" width="9.375" style="271" customWidth="1"/>
    <col min="13632" max="13632" width="3.375" style="271" customWidth="1"/>
    <col min="13633" max="13633" width="1.5" style="271" customWidth="1"/>
    <col min="13634" max="13751" width="27.375" style="271" customWidth="1"/>
    <col min="13752" max="13824" width="7.875" style="271"/>
    <col min="13825" max="13825" width="9.375" style="271" customWidth="1"/>
    <col min="13826" max="13826" width="1.125" style="271" customWidth="1"/>
    <col min="13827" max="13854" width="4.75" style="271" customWidth="1"/>
    <col min="13855" max="13858" width="3.5" style="271" customWidth="1"/>
    <col min="13859" max="13886" width="4.75" style="271" customWidth="1"/>
    <col min="13887" max="13887" width="9.375" style="271" customWidth="1"/>
    <col min="13888" max="13888" width="3.375" style="271" customWidth="1"/>
    <col min="13889" max="13889" width="1.5" style="271" customWidth="1"/>
    <col min="13890" max="14007" width="27.375" style="271" customWidth="1"/>
    <col min="14008" max="14080" width="7.875" style="271"/>
    <col min="14081" max="14081" width="9.375" style="271" customWidth="1"/>
    <col min="14082" max="14082" width="1.125" style="271" customWidth="1"/>
    <col min="14083" max="14110" width="4.75" style="271" customWidth="1"/>
    <col min="14111" max="14114" width="3.5" style="271" customWidth="1"/>
    <col min="14115" max="14142" width="4.75" style="271" customWidth="1"/>
    <col min="14143" max="14143" width="9.375" style="271" customWidth="1"/>
    <col min="14144" max="14144" width="3.375" style="271" customWidth="1"/>
    <col min="14145" max="14145" width="1.5" style="271" customWidth="1"/>
    <col min="14146" max="14263" width="27.375" style="271" customWidth="1"/>
    <col min="14264" max="14336" width="7.875" style="271"/>
    <col min="14337" max="14337" width="9.375" style="271" customWidth="1"/>
    <col min="14338" max="14338" width="1.125" style="271" customWidth="1"/>
    <col min="14339" max="14366" width="4.75" style="271" customWidth="1"/>
    <col min="14367" max="14370" width="3.5" style="271" customWidth="1"/>
    <col min="14371" max="14398" width="4.75" style="271" customWidth="1"/>
    <col min="14399" max="14399" width="9.375" style="271" customWidth="1"/>
    <col min="14400" max="14400" width="3.375" style="271" customWidth="1"/>
    <col min="14401" max="14401" width="1.5" style="271" customWidth="1"/>
    <col min="14402" max="14519" width="27.375" style="271" customWidth="1"/>
    <col min="14520" max="14592" width="7.875" style="271"/>
    <col min="14593" max="14593" width="9.375" style="271" customWidth="1"/>
    <col min="14594" max="14594" width="1.125" style="271" customWidth="1"/>
    <col min="14595" max="14622" width="4.75" style="271" customWidth="1"/>
    <col min="14623" max="14626" width="3.5" style="271" customWidth="1"/>
    <col min="14627" max="14654" width="4.75" style="271" customWidth="1"/>
    <col min="14655" max="14655" width="9.375" style="271" customWidth="1"/>
    <col min="14656" max="14656" width="3.375" style="271" customWidth="1"/>
    <col min="14657" max="14657" width="1.5" style="271" customWidth="1"/>
    <col min="14658" max="14775" width="27.375" style="271" customWidth="1"/>
    <col min="14776" max="14848" width="7.875" style="271"/>
    <col min="14849" max="14849" width="9.375" style="271" customWidth="1"/>
    <col min="14850" max="14850" width="1.125" style="271" customWidth="1"/>
    <col min="14851" max="14878" width="4.75" style="271" customWidth="1"/>
    <col min="14879" max="14882" width="3.5" style="271" customWidth="1"/>
    <col min="14883" max="14910" width="4.75" style="271" customWidth="1"/>
    <col min="14911" max="14911" width="9.375" style="271" customWidth="1"/>
    <col min="14912" max="14912" width="3.375" style="271" customWidth="1"/>
    <col min="14913" max="14913" width="1.5" style="271" customWidth="1"/>
    <col min="14914" max="15031" width="27.375" style="271" customWidth="1"/>
    <col min="15032" max="15104" width="7.875" style="271"/>
    <col min="15105" max="15105" width="9.375" style="271" customWidth="1"/>
    <col min="15106" max="15106" width="1.125" style="271" customWidth="1"/>
    <col min="15107" max="15134" width="4.75" style="271" customWidth="1"/>
    <col min="15135" max="15138" width="3.5" style="271" customWidth="1"/>
    <col min="15139" max="15166" width="4.75" style="271" customWidth="1"/>
    <col min="15167" max="15167" width="9.375" style="271" customWidth="1"/>
    <col min="15168" max="15168" width="3.375" style="271" customWidth="1"/>
    <col min="15169" max="15169" width="1.5" style="271" customWidth="1"/>
    <col min="15170" max="15287" width="27.375" style="271" customWidth="1"/>
    <col min="15288" max="15360" width="7.875" style="271"/>
    <col min="15361" max="15361" width="9.375" style="271" customWidth="1"/>
    <col min="15362" max="15362" width="1.125" style="271" customWidth="1"/>
    <col min="15363" max="15390" width="4.75" style="271" customWidth="1"/>
    <col min="15391" max="15394" width="3.5" style="271" customWidth="1"/>
    <col min="15395" max="15422" width="4.75" style="271" customWidth="1"/>
    <col min="15423" max="15423" width="9.375" style="271" customWidth="1"/>
    <col min="15424" max="15424" width="3.375" style="271" customWidth="1"/>
    <col min="15425" max="15425" width="1.5" style="271" customWidth="1"/>
    <col min="15426" max="15543" width="27.375" style="271" customWidth="1"/>
    <col min="15544" max="15616" width="7.875" style="271"/>
    <col min="15617" max="15617" width="9.375" style="271" customWidth="1"/>
    <col min="15618" max="15618" width="1.125" style="271" customWidth="1"/>
    <col min="15619" max="15646" width="4.75" style="271" customWidth="1"/>
    <col min="15647" max="15650" width="3.5" style="271" customWidth="1"/>
    <col min="15651" max="15678" width="4.75" style="271" customWidth="1"/>
    <col min="15679" max="15679" width="9.375" style="271" customWidth="1"/>
    <col min="15680" max="15680" width="3.375" style="271" customWidth="1"/>
    <col min="15681" max="15681" width="1.5" style="271" customWidth="1"/>
    <col min="15682" max="15799" width="27.375" style="271" customWidth="1"/>
    <col min="15800" max="15872" width="7.875" style="271"/>
    <col min="15873" max="15873" width="9.375" style="271" customWidth="1"/>
    <col min="15874" max="15874" width="1.125" style="271" customWidth="1"/>
    <col min="15875" max="15902" width="4.75" style="271" customWidth="1"/>
    <col min="15903" max="15906" width="3.5" style="271" customWidth="1"/>
    <col min="15907" max="15934" width="4.75" style="271" customWidth="1"/>
    <col min="15935" max="15935" width="9.375" style="271" customWidth="1"/>
    <col min="15936" max="15936" width="3.375" style="271" customWidth="1"/>
    <col min="15937" max="15937" width="1.5" style="271" customWidth="1"/>
    <col min="15938" max="16055" width="27.375" style="271" customWidth="1"/>
    <col min="16056" max="16128" width="7.875" style="271"/>
    <col min="16129" max="16129" width="9.375" style="271" customWidth="1"/>
    <col min="16130" max="16130" width="1.125" style="271" customWidth="1"/>
    <col min="16131" max="16158" width="4.75" style="271" customWidth="1"/>
    <col min="16159" max="16162" width="3.5" style="271" customWidth="1"/>
    <col min="16163" max="16190" width="4.75" style="271" customWidth="1"/>
    <col min="16191" max="16191" width="9.375" style="271" customWidth="1"/>
    <col min="16192" max="16192" width="3.375" style="271" customWidth="1"/>
    <col min="16193" max="16193" width="1.5" style="271" customWidth="1"/>
    <col min="16194" max="16311" width="27.375" style="271" customWidth="1"/>
    <col min="16312" max="16384" width="7.875" style="271"/>
  </cols>
  <sheetData>
    <row r="1" spans="1:183" s="270" customFormat="1" ht="39.950000000000003" customHeight="1" x14ac:dyDescent="0.2">
      <c r="C1" s="270">
        <v>1</v>
      </c>
      <c r="D1" s="270">
        <v>1</v>
      </c>
      <c r="E1" s="270">
        <v>1</v>
      </c>
      <c r="F1" s="270">
        <v>1</v>
      </c>
      <c r="G1" s="270">
        <v>1</v>
      </c>
      <c r="H1" s="270">
        <v>1</v>
      </c>
      <c r="I1" s="270">
        <v>1</v>
      </c>
      <c r="J1" s="270">
        <v>1</v>
      </c>
      <c r="K1" s="270">
        <v>1</v>
      </c>
      <c r="L1" s="270">
        <v>1</v>
      </c>
      <c r="M1" s="270">
        <v>1</v>
      </c>
      <c r="N1" s="270">
        <v>1</v>
      </c>
      <c r="O1" s="270">
        <v>1</v>
      </c>
      <c r="P1" s="270">
        <v>1</v>
      </c>
      <c r="Q1" s="270">
        <v>1</v>
      </c>
      <c r="R1" s="270">
        <v>1</v>
      </c>
      <c r="S1" s="270">
        <v>1</v>
      </c>
      <c r="T1" s="270">
        <v>1</v>
      </c>
      <c r="U1" s="270">
        <v>1</v>
      </c>
      <c r="V1" s="270">
        <v>1</v>
      </c>
      <c r="W1" s="270">
        <v>1</v>
      </c>
      <c r="X1" s="270">
        <v>1</v>
      </c>
      <c r="Y1" s="270">
        <v>1</v>
      </c>
      <c r="Z1" s="270">
        <v>1</v>
      </c>
      <c r="AA1" s="270">
        <v>1</v>
      </c>
      <c r="AB1" s="270">
        <v>1</v>
      </c>
      <c r="AC1" s="270">
        <v>1</v>
      </c>
      <c r="AD1" s="270">
        <v>1</v>
      </c>
      <c r="AE1" s="270">
        <v>3</v>
      </c>
      <c r="AF1" s="270">
        <v>3</v>
      </c>
      <c r="AG1" s="270">
        <v>3</v>
      </c>
      <c r="AH1" s="270">
        <v>3</v>
      </c>
      <c r="AI1" s="270">
        <v>1</v>
      </c>
      <c r="AJ1" s="270">
        <v>1</v>
      </c>
      <c r="AK1" s="270">
        <v>1</v>
      </c>
      <c r="AL1" s="270">
        <v>1</v>
      </c>
      <c r="AM1" s="270">
        <v>1</v>
      </c>
      <c r="AN1" s="270">
        <v>1</v>
      </c>
      <c r="AO1" s="270">
        <v>1</v>
      </c>
      <c r="AP1" s="270">
        <v>1</v>
      </c>
      <c r="AQ1" s="270">
        <v>1</v>
      </c>
      <c r="AR1" s="270">
        <v>1</v>
      </c>
      <c r="AS1" s="270">
        <v>1</v>
      </c>
      <c r="AT1" s="270">
        <v>1</v>
      </c>
      <c r="AU1" s="270">
        <v>1</v>
      </c>
      <c r="AV1" s="270">
        <v>1</v>
      </c>
      <c r="AW1" s="270">
        <v>1</v>
      </c>
      <c r="AX1" s="270">
        <v>1</v>
      </c>
      <c r="AY1" s="270">
        <v>1</v>
      </c>
      <c r="AZ1" s="270">
        <v>1</v>
      </c>
      <c r="BA1" s="270">
        <v>1</v>
      </c>
      <c r="BB1" s="270">
        <v>1</v>
      </c>
      <c r="BC1" s="270">
        <v>1</v>
      </c>
      <c r="BD1" s="270">
        <v>1</v>
      </c>
      <c r="BE1" s="270">
        <v>1</v>
      </c>
      <c r="BF1" s="270">
        <v>1</v>
      </c>
      <c r="BG1" s="270">
        <v>1</v>
      </c>
      <c r="BH1" s="270">
        <v>1</v>
      </c>
      <c r="BI1" s="270">
        <v>1</v>
      </c>
      <c r="BJ1" s="270">
        <v>1</v>
      </c>
      <c r="BL1" s="395"/>
      <c r="BM1" s="395"/>
      <c r="BN1" s="395"/>
      <c r="BO1" s="395"/>
      <c r="BP1" s="395"/>
      <c r="BQ1" s="395"/>
      <c r="BR1" s="395"/>
      <c r="BS1" s="395"/>
      <c r="BT1" s="395"/>
      <c r="BU1" s="395"/>
      <c r="BV1" s="395"/>
      <c r="BW1" s="395"/>
      <c r="BX1" s="395"/>
      <c r="BY1" s="395"/>
      <c r="BZ1" s="395"/>
      <c r="CA1" s="395"/>
      <c r="CB1" s="395"/>
      <c r="CC1" s="395"/>
      <c r="CD1" s="395"/>
      <c r="CE1" s="395"/>
      <c r="CF1" s="395"/>
      <c r="CG1" s="395"/>
      <c r="CH1" s="395"/>
      <c r="CI1" s="395"/>
      <c r="CJ1" s="395"/>
      <c r="CK1" s="395"/>
      <c r="CL1" s="395"/>
      <c r="CM1" s="395"/>
      <c r="CN1" s="395"/>
      <c r="CO1" s="395"/>
      <c r="CP1" s="395"/>
      <c r="CQ1" s="395"/>
      <c r="CR1" s="395"/>
      <c r="CS1" s="395"/>
      <c r="CT1" s="395"/>
      <c r="CU1" s="395"/>
      <c r="CV1" s="395"/>
      <c r="CW1" s="395"/>
      <c r="CX1" s="395"/>
      <c r="CY1" s="395"/>
      <c r="CZ1" s="395"/>
      <c r="DA1" s="395"/>
      <c r="DB1" s="395"/>
      <c r="DC1" s="395"/>
      <c r="DD1" s="395"/>
      <c r="DE1" s="395"/>
      <c r="DF1" s="395"/>
      <c r="DG1" s="395"/>
      <c r="DH1" s="395"/>
      <c r="DI1" s="395"/>
      <c r="DJ1" s="395"/>
      <c r="DK1" s="395"/>
      <c r="DL1" s="395"/>
      <c r="DM1" s="395"/>
      <c r="DN1" s="395"/>
      <c r="DO1" s="395"/>
      <c r="DP1" s="395"/>
      <c r="DQ1" s="395"/>
      <c r="DR1" s="395"/>
      <c r="DS1" s="395"/>
      <c r="DT1" s="395"/>
      <c r="DU1" s="395"/>
      <c r="DV1" s="395"/>
      <c r="DW1" s="395"/>
      <c r="DX1" s="395"/>
      <c r="DY1" s="395"/>
      <c r="DZ1" s="395"/>
      <c r="EA1" s="395"/>
      <c r="EB1" s="395"/>
      <c r="EC1" s="395"/>
      <c r="ED1" s="395"/>
      <c r="EE1" s="395"/>
      <c r="EF1" s="395"/>
      <c r="EG1" s="395"/>
      <c r="EH1" s="395"/>
      <c r="EI1" s="395"/>
      <c r="EJ1" s="395"/>
      <c r="EK1" s="395"/>
      <c r="EL1" s="395"/>
      <c r="EM1" s="395"/>
      <c r="EN1" s="395"/>
      <c r="EO1" s="395"/>
      <c r="EP1" s="395"/>
      <c r="EQ1" s="395"/>
      <c r="ER1" s="395"/>
      <c r="ES1" s="395"/>
      <c r="ET1" s="395"/>
      <c r="EU1" s="395"/>
      <c r="EV1" s="395"/>
      <c r="EW1" s="395"/>
      <c r="EX1" s="395"/>
      <c r="EY1" s="395"/>
      <c r="EZ1" s="395"/>
      <c r="FA1" s="395"/>
      <c r="FB1" s="395"/>
      <c r="FC1" s="395"/>
      <c r="FD1" s="395"/>
      <c r="FE1" s="395"/>
      <c r="FF1" s="395"/>
      <c r="FG1" s="395"/>
      <c r="FH1" s="395"/>
      <c r="FI1" s="395"/>
      <c r="FJ1" s="395"/>
      <c r="FK1" s="395"/>
      <c r="FL1" s="395"/>
      <c r="FM1" s="395"/>
      <c r="FN1" s="395"/>
      <c r="FO1" s="395"/>
      <c r="FP1" s="395"/>
      <c r="FQ1" s="395"/>
      <c r="FR1" s="395"/>
      <c r="FS1" s="395"/>
      <c r="FT1" s="395"/>
      <c r="FU1" s="395"/>
      <c r="FV1" s="395"/>
      <c r="FW1" s="395"/>
      <c r="FX1" s="395"/>
      <c r="FY1" s="395"/>
      <c r="FZ1" s="395"/>
      <c r="GA1" s="395"/>
    </row>
    <row r="2" spans="1:183" ht="4.1500000000000004" customHeight="1" x14ac:dyDescent="0.2">
      <c r="C2" s="272"/>
      <c r="D2" s="272"/>
      <c r="E2" s="272"/>
      <c r="F2" s="272"/>
      <c r="G2" s="272"/>
      <c r="H2" s="272"/>
      <c r="I2" s="272"/>
      <c r="J2" s="272"/>
      <c r="K2" s="272"/>
      <c r="L2" s="272"/>
      <c r="M2" s="272"/>
      <c r="N2" s="272"/>
      <c r="O2" s="272"/>
      <c r="P2" s="272"/>
      <c r="Q2" s="272"/>
      <c r="R2" s="272"/>
      <c r="S2" s="272"/>
      <c r="T2" s="272"/>
      <c r="U2" s="272"/>
      <c r="V2" s="272"/>
      <c r="W2" s="272"/>
      <c r="X2" s="272"/>
      <c r="Y2" s="272"/>
      <c r="Z2" s="272"/>
      <c r="AA2" s="272"/>
      <c r="AB2" s="272"/>
      <c r="AC2" s="272"/>
      <c r="AD2" s="272"/>
      <c r="AE2" s="272"/>
      <c r="AF2" s="272"/>
      <c r="AG2" s="272"/>
      <c r="AH2" s="272"/>
      <c r="AI2" s="272"/>
      <c r="AJ2" s="272"/>
      <c r="AK2" s="272"/>
      <c r="AL2" s="272"/>
      <c r="AM2" s="272"/>
      <c r="AN2" s="272"/>
      <c r="AO2" s="272"/>
      <c r="AP2" s="272"/>
      <c r="AQ2" s="272"/>
      <c r="AR2" s="272"/>
      <c r="AS2" s="272"/>
      <c r="AT2" s="272"/>
      <c r="AU2" s="272"/>
      <c r="AV2" s="272"/>
      <c r="AW2" s="272"/>
      <c r="AX2" s="272"/>
      <c r="AY2" s="272"/>
      <c r="AZ2" s="272"/>
      <c r="BA2" s="272"/>
      <c r="BB2" s="272"/>
      <c r="BC2" s="272"/>
      <c r="BD2" s="272"/>
      <c r="BE2" s="272"/>
      <c r="BF2" s="272"/>
      <c r="BG2" s="272"/>
      <c r="BH2" s="272"/>
      <c r="BI2" s="272"/>
      <c r="BJ2" s="272"/>
    </row>
    <row r="3" spans="1:183" ht="24.75" customHeight="1" x14ac:dyDescent="0.2">
      <c r="A3" s="270">
        <v>1</v>
      </c>
      <c r="C3" s="273"/>
      <c r="D3" s="273"/>
      <c r="E3" s="273"/>
      <c r="F3" s="273"/>
      <c r="G3" s="273"/>
      <c r="H3" s="273"/>
      <c r="I3" s="273"/>
      <c r="J3" s="273"/>
      <c r="K3" s="273"/>
      <c r="L3" s="273"/>
      <c r="M3" s="273"/>
      <c r="N3" s="273"/>
      <c r="O3" s="273"/>
      <c r="P3" s="273"/>
      <c r="Q3" s="273"/>
      <c r="R3" s="273"/>
      <c r="S3" s="273"/>
      <c r="T3" s="273"/>
      <c r="U3" s="273"/>
      <c r="V3" s="273"/>
      <c r="W3" s="273"/>
      <c r="X3" s="273"/>
      <c r="Y3" s="273"/>
      <c r="Z3" s="273"/>
      <c r="AA3" s="273"/>
      <c r="AB3" s="273"/>
      <c r="AC3" s="273"/>
      <c r="AD3" s="273"/>
      <c r="AE3" s="273"/>
      <c r="AF3" s="273"/>
      <c r="AG3" s="273"/>
      <c r="AH3" s="273"/>
      <c r="AI3" s="273"/>
      <c r="AJ3" s="273"/>
      <c r="AK3" s="273"/>
      <c r="AL3" s="273"/>
      <c r="AM3" s="273"/>
      <c r="AN3" s="273"/>
      <c r="AO3" s="273"/>
      <c r="AP3" s="273"/>
      <c r="AQ3" s="273"/>
      <c r="AR3" s="273"/>
      <c r="AS3" s="273"/>
      <c r="AT3" s="273"/>
      <c r="AU3" s="273"/>
      <c r="AV3" s="273"/>
      <c r="AW3" s="273"/>
      <c r="AX3" s="273"/>
      <c r="AY3" s="273"/>
      <c r="AZ3" s="273"/>
      <c r="BA3" s="273"/>
      <c r="BB3" s="273"/>
      <c r="BC3" s="273"/>
      <c r="BD3" s="273"/>
      <c r="BE3" s="273"/>
      <c r="BF3" s="273"/>
      <c r="BG3" s="273"/>
      <c r="BH3" s="273"/>
      <c r="BI3" s="273"/>
      <c r="BJ3" s="273"/>
    </row>
    <row r="4" spans="1:183" ht="85.7" customHeight="1" x14ac:dyDescent="1.35">
      <c r="A4" s="270">
        <v>11</v>
      </c>
      <c r="C4" s="274" t="s">
        <v>455</v>
      </c>
      <c r="D4" s="274"/>
      <c r="E4" s="274"/>
      <c r="F4" s="274"/>
      <c r="G4" s="274"/>
      <c r="H4" s="274"/>
      <c r="I4" s="274"/>
      <c r="J4" s="274"/>
      <c r="K4" s="274"/>
      <c r="L4" s="274"/>
      <c r="M4" s="274"/>
      <c r="N4" s="274"/>
      <c r="O4" s="274"/>
      <c r="P4" s="274"/>
      <c r="Q4" s="274"/>
      <c r="R4" s="274"/>
      <c r="S4" s="274"/>
      <c r="T4" s="274"/>
      <c r="U4" s="274"/>
      <c r="V4" s="274"/>
      <c r="W4" s="274"/>
      <c r="X4" s="274"/>
      <c r="Y4" s="274"/>
      <c r="Z4" s="274"/>
      <c r="AA4" s="275" t="s">
        <v>454</v>
      </c>
      <c r="AB4" s="275"/>
      <c r="AC4" s="275"/>
      <c r="AD4" s="275"/>
      <c r="AE4" s="275"/>
      <c r="AF4" s="276"/>
      <c r="AG4" s="277"/>
      <c r="AH4" s="275" t="s">
        <v>236</v>
      </c>
      <c r="AI4" s="275"/>
      <c r="AJ4" s="275"/>
      <c r="AK4" s="275"/>
      <c r="AL4" s="275"/>
      <c r="AM4" s="278" t="s">
        <v>465</v>
      </c>
      <c r="AN4" s="278"/>
      <c r="AO4" s="278"/>
      <c r="AP4" s="278"/>
      <c r="AQ4" s="278"/>
      <c r="AR4" s="278"/>
      <c r="AS4" s="278"/>
      <c r="AT4" s="278"/>
      <c r="AU4" s="278"/>
      <c r="AV4" s="278"/>
      <c r="AW4" s="278"/>
      <c r="AX4" s="278"/>
      <c r="AY4" s="278"/>
      <c r="AZ4" s="278"/>
      <c r="BA4" s="278"/>
      <c r="BB4" s="278"/>
      <c r="BC4" s="278"/>
      <c r="BD4" s="278"/>
      <c r="BE4" s="278"/>
      <c r="BF4" s="278"/>
      <c r="BG4" s="278"/>
      <c r="BH4" s="278"/>
      <c r="BI4" s="278"/>
      <c r="BJ4" s="278"/>
      <c r="BK4" s="279"/>
      <c r="BL4" s="397"/>
    </row>
    <row r="5" spans="1:183" ht="15" hidden="1" customHeight="1" x14ac:dyDescent="1.65">
      <c r="A5" s="280"/>
      <c r="C5" s="281"/>
      <c r="D5" s="282"/>
      <c r="E5" s="282"/>
      <c r="F5" s="282"/>
      <c r="G5" s="282"/>
      <c r="H5" s="282"/>
      <c r="I5" s="282"/>
      <c r="J5" s="282"/>
      <c r="K5" s="282"/>
      <c r="L5" s="282"/>
      <c r="M5" s="282"/>
      <c r="N5" s="282"/>
      <c r="O5" s="282"/>
      <c r="P5" s="282"/>
      <c r="Q5" s="282"/>
      <c r="R5" s="282"/>
      <c r="S5" s="282"/>
      <c r="T5" s="282"/>
      <c r="U5" s="282"/>
      <c r="V5" s="282"/>
      <c r="W5" s="282"/>
      <c r="X5" s="282"/>
      <c r="Y5" s="282"/>
      <c r="Z5" s="282"/>
      <c r="AA5" s="283"/>
      <c r="AB5" s="284"/>
      <c r="AC5" s="284"/>
      <c r="AD5" s="284"/>
      <c r="AE5" s="284"/>
      <c r="AF5" s="276"/>
      <c r="AG5" s="277"/>
      <c r="AH5" s="285"/>
      <c r="AI5" s="286"/>
      <c r="AJ5" s="286"/>
      <c r="AK5" s="286"/>
      <c r="AL5" s="286"/>
      <c r="AM5" s="287"/>
      <c r="AN5" s="288"/>
      <c r="AO5" s="288"/>
      <c r="AP5" s="288"/>
      <c r="AQ5" s="288"/>
      <c r="AR5" s="288"/>
      <c r="AS5" s="288"/>
      <c r="AT5" s="288"/>
      <c r="AU5" s="288"/>
      <c r="AV5" s="288"/>
      <c r="AW5" s="288"/>
      <c r="AX5" s="288"/>
      <c r="AY5" s="288"/>
      <c r="AZ5" s="288"/>
      <c r="BA5" s="288"/>
      <c r="BB5" s="288"/>
      <c r="BC5" s="288"/>
      <c r="BD5" s="288"/>
      <c r="BE5" s="288"/>
      <c r="BF5" s="288"/>
      <c r="BG5" s="288"/>
      <c r="BH5" s="288"/>
      <c r="BI5" s="288"/>
      <c r="BJ5" s="288"/>
      <c r="BK5" s="279"/>
      <c r="BL5" s="397"/>
    </row>
    <row r="6" spans="1:183" ht="47.25" customHeight="1" x14ac:dyDescent="0.2">
      <c r="A6" s="270">
        <v>13</v>
      </c>
      <c r="C6" s="289" t="s">
        <v>456</v>
      </c>
      <c r="D6" s="289"/>
      <c r="E6" s="289"/>
      <c r="F6" s="289"/>
      <c r="G6" s="289"/>
      <c r="H6" s="289"/>
      <c r="I6" s="289"/>
      <c r="J6" s="289"/>
      <c r="K6" s="289"/>
      <c r="L6" s="289"/>
      <c r="M6" s="289"/>
      <c r="N6" s="289"/>
      <c r="O6" s="289"/>
      <c r="P6" s="289"/>
      <c r="Q6" s="289"/>
      <c r="R6" s="289"/>
      <c r="S6" s="289"/>
      <c r="T6" s="289"/>
      <c r="U6" s="289"/>
      <c r="V6" s="289"/>
      <c r="W6" s="289"/>
      <c r="X6" s="289"/>
      <c r="Y6" s="289"/>
      <c r="Z6" s="289"/>
      <c r="AA6" s="289"/>
      <c r="AB6" s="289"/>
      <c r="AC6" s="289"/>
      <c r="AD6" s="289"/>
      <c r="AE6" s="290"/>
      <c r="AF6" s="291"/>
      <c r="AG6" s="292"/>
      <c r="AH6" s="290"/>
      <c r="AI6" s="293" t="s">
        <v>466</v>
      </c>
      <c r="AJ6" s="293"/>
      <c r="AK6" s="293"/>
      <c r="AL6" s="293"/>
      <c r="AM6" s="293"/>
      <c r="AN6" s="293"/>
      <c r="AO6" s="293"/>
      <c r="AP6" s="293"/>
      <c r="AQ6" s="293"/>
      <c r="AR6" s="293"/>
      <c r="AS6" s="293"/>
      <c r="AT6" s="293"/>
      <c r="AU6" s="293"/>
      <c r="AV6" s="293"/>
      <c r="AW6" s="293"/>
      <c r="AX6" s="293"/>
      <c r="AY6" s="293"/>
      <c r="AZ6" s="293"/>
      <c r="BA6" s="293"/>
      <c r="BB6" s="293"/>
      <c r="BC6" s="293"/>
      <c r="BD6" s="293"/>
      <c r="BE6" s="293"/>
      <c r="BF6" s="293"/>
      <c r="BG6" s="293"/>
      <c r="BH6" s="293"/>
      <c r="BI6" s="293"/>
      <c r="BJ6" s="293"/>
      <c r="BL6" s="397"/>
    </row>
    <row r="7" spans="1:183" ht="77.25" hidden="1" customHeight="1" x14ac:dyDescent="0.2">
      <c r="C7" s="294"/>
      <c r="D7" s="295"/>
      <c r="E7" s="295"/>
      <c r="F7" s="295"/>
      <c r="G7" s="295"/>
      <c r="H7" s="295"/>
      <c r="I7" s="295"/>
      <c r="J7" s="295"/>
      <c r="K7" s="295"/>
      <c r="L7" s="295"/>
      <c r="M7" s="295"/>
      <c r="N7" s="295"/>
      <c r="O7" s="295"/>
      <c r="P7" s="295"/>
      <c r="Q7" s="295"/>
      <c r="R7" s="295"/>
      <c r="S7" s="295"/>
      <c r="T7" s="295"/>
      <c r="U7" s="295"/>
      <c r="V7" s="295"/>
      <c r="W7" s="295"/>
      <c r="X7" s="295"/>
      <c r="Y7" s="295"/>
      <c r="Z7" s="295"/>
      <c r="AA7" s="295"/>
      <c r="AB7" s="295"/>
      <c r="AC7" s="295"/>
      <c r="AD7" s="295"/>
      <c r="AE7" s="290"/>
      <c r="AF7" s="291"/>
      <c r="AG7" s="292"/>
      <c r="AH7" s="290"/>
      <c r="AI7" s="296"/>
      <c r="AJ7" s="297"/>
      <c r="AK7" s="297"/>
      <c r="AL7" s="297"/>
      <c r="AM7" s="297"/>
      <c r="AN7" s="297"/>
      <c r="AO7" s="297"/>
      <c r="AP7" s="297"/>
      <c r="AQ7" s="297"/>
      <c r="AR7" s="297"/>
      <c r="AS7" s="297"/>
      <c r="AT7" s="297"/>
      <c r="AU7" s="297"/>
      <c r="AV7" s="297"/>
      <c r="AW7" s="297"/>
      <c r="AX7" s="297"/>
      <c r="AY7" s="297"/>
      <c r="AZ7" s="297"/>
      <c r="BA7" s="297"/>
      <c r="BB7" s="297"/>
      <c r="BC7" s="297"/>
      <c r="BD7" s="297"/>
      <c r="BE7" s="297"/>
      <c r="BF7" s="297"/>
      <c r="BG7" s="297"/>
      <c r="BH7" s="297"/>
      <c r="BI7" s="297"/>
      <c r="BJ7" s="297"/>
      <c r="BL7" s="397"/>
    </row>
    <row r="8" spans="1:183" ht="42.6" customHeight="1" x14ac:dyDescent="0.2">
      <c r="A8" s="270">
        <v>14</v>
      </c>
      <c r="C8" s="298" t="s">
        <v>241</v>
      </c>
      <c r="D8" s="299"/>
      <c r="E8" s="299"/>
      <c r="F8" s="299"/>
      <c r="G8" s="300" t="s">
        <v>174</v>
      </c>
      <c r="H8" s="301"/>
      <c r="I8" s="301"/>
      <c r="J8" s="301"/>
      <c r="K8" s="302" t="s">
        <v>242</v>
      </c>
      <c r="L8" s="301"/>
      <c r="M8" s="301"/>
      <c r="N8" s="301"/>
      <c r="O8" s="303" t="s">
        <v>243</v>
      </c>
      <c r="P8" s="301"/>
      <c r="Q8" s="301"/>
      <c r="R8" s="301"/>
      <c r="S8" s="304" t="s">
        <v>244</v>
      </c>
      <c r="T8" s="301"/>
      <c r="U8" s="301"/>
      <c r="V8" s="301"/>
      <c r="W8" s="305" t="s">
        <v>245</v>
      </c>
      <c r="X8" s="301"/>
      <c r="Y8" s="301"/>
      <c r="Z8" s="301"/>
      <c r="AA8" s="306" t="s">
        <v>246</v>
      </c>
      <c r="AB8" s="307"/>
      <c r="AC8" s="307"/>
      <c r="AD8" s="308"/>
      <c r="AE8" s="309"/>
      <c r="AF8" s="310"/>
      <c r="AG8" s="311"/>
      <c r="AH8" s="309"/>
      <c r="AI8" s="312" t="s">
        <v>241</v>
      </c>
      <c r="AJ8" s="313"/>
      <c r="AK8" s="313"/>
      <c r="AL8" s="314"/>
      <c r="AM8" s="315" t="s">
        <v>174</v>
      </c>
      <c r="AN8" s="316"/>
      <c r="AO8" s="316"/>
      <c r="AP8" s="317"/>
      <c r="AQ8" s="318" t="s">
        <v>242</v>
      </c>
      <c r="AR8" s="316"/>
      <c r="AS8" s="316"/>
      <c r="AT8" s="317"/>
      <c r="AU8" s="319" t="s">
        <v>243</v>
      </c>
      <c r="AV8" s="316"/>
      <c r="AW8" s="316"/>
      <c r="AX8" s="317"/>
      <c r="AY8" s="320" t="s">
        <v>244</v>
      </c>
      <c r="AZ8" s="316"/>
      <c r="BA8" s="316"/>
      <c r="BB8" s="317"/>
      <c r="BC8" s="321" t="s">
        <v>245</v>
      </c>
      <c r="BD8" s="316"/>
      <c r="BE8" s="316"/>
      <c r="BF8" s="317"/>
      <c r="BG8" s="322" t="s">
        <v>246</v>
      </c>
      <c r="BH8" s="323"/>
      <c r="BI8" s="323"/>
      <c r="BJ8" s="323"/>
      <c r="BL8" s="397"/>
    </row>
    <row r="9" spans="1:183" ht="7.9" customHeight="1" x14ac:dyDescent="0.2">
      <c r="A9" s="270">
        <v>15</v>
      </c>
      <c r="C9" s="324"/>
      <c r="D9" s="325"/>
      <c r="E9" s="325"/>
      <c r="F9" s="325"/>
      <c r="G9" s="324"/>
      <c r="H9" s="325"/>
      <c r="I9" s="325"/>
      <c r="J9" s="325"/>
      <c r="K9" s="324"/>
      <c r="L9" s="325"/>
      <c r="M9" s="325"/>
      <c r="N9" s="325"/>
      <c r="O9" s="324"/>
      <c r="P9" s="325"/>
      <c r="Q9" s="325"/>
      <c r="R9" s="325"/>
      <c r="S9" s="324"/>
      <c r="T9" s="325"/>
      <c r="U9" s="325"/>
      <c r="V9" s="325"/>
      <c r="W9" s="324"/>
      <c r="X9" s="325"/>
      <c r="Y9" s="325"/>
      <c r="Z9" s="325"/>
      <c r="AA9" s="324"/>
      <c r="AB9" s="325"/>
      <c r="AC9" s="325"/>
      <c r="AD9" s="325"/>
      <c r="AE9" s="309"/>
      <c r="AF9" s="310"/>
      <c r="AG9" s="311"/>
      <c r="AH9" s="309"/>
      <c r="AI9" s="324"/>
      <c r="AJ9" s="325"/>
      <c r="AK9" s="325"/>
      <c r="AL9" s="325"/>
      <c r="AM9" s="324"/>
      <c r="AN9" s="325"/>
      <c r="AO9" s="325"/>
      <c r="AP9" s="325"/>
      <c r="AQ9" s="324"/>
      <c r="AR9" s="325"/>
      <c r="AS9" s="325"/>
      <c r="AT9" s="325"/>
      <c r="AU9" s="324"/>
      <c r="AV9" s="325"/>
      <c r="AW9" s="325"/>
      <c r="AX9" s="325"/>
      <c r="AY9" s="324"/>
      <c r="AZ9" s="325"/>
      <c r="BA9" s="325"/>
      <c r="BB9" s="325"/>
      <c r="BC9" s="324"/>
      <c r="BD9" s="325"/>
      <c r="BE9" s="325"/>
      <c r="BF9" s="325"/>
      <c r="BG9" s="324"/>
      <c r="BH9" s="325"/>
      <c r="BI9" s="325"/>
      <c r="BJ9" s="325"/>
      <c r="BL9" s="397"/>
    </row>
    <row r="10" spans="1:183" s="327" customFormat="1" ht="35.1" customHeight="1" x14ac:dyDescent="0.4">
      <c r="A10" s="326">
        <v>16</v>
      </c>
      <c r="C10" s="328" t="s">
        <v>457</v>
      </c>
      <c r="D10" s="329"/>
      <c r="E10" s="329"/>
      <c r="F10" s="329"/>
      <c r="G10" s="331" t="e">
        <f>C10+1</f>
        <v>#VALUE!</v>
      </c>
      <c r="H10" s="331"/>
      <c r="I10" s="331"/>
      <c r="J10" s="331"/>
      <c r="K10" s="331" t="e">
        <f>G10+1</f>
        <v>#VALUE!</v>
      </c>
      <c r="L10" s="331"/>
      <c r="M10" s="331"/>
      <c r="N10" s="331"/>
      <c r="O10" s="331" t="e">
        <f>K10+1</f>
        <v>#VALUE!</v>
      </c>
      <c r="P10" s="331"/>
      <c r="Q10" s="331"/>
      <c r="R10" s="331"/>
      <c r="S10" s="331" t="e">
        <f>O10+1</f>
        <v>#VALUE!</v>
      </c>
      <c r="T10" s="331"/>
      <c r="U10" s="331"/>
      <c r="V10" s="331"/>
      <c r="W10" s="331" t="e">
        <f>S10+1</f>
        <v>#VALUE!</v>
      </c>
      <c r="X10" s="331"/>
      <c r="Y10" s="331"/>
      <c r="Z10" s="331"/>
      <c r="AA10" s="332" t="e">
        <f>W10+1</f>
        <v>#VALUE!</v>
      </c>
      <c r="AB10" s="332"/>
      <c r="AC10" s="332"/>
      <c r="AD10" s="333"/>
      <c r="AE10" s="290"/>
      <c r="AF10" s="310"/>
      <c r="AG10" s="311"/>
      <c r="AH10" s="290"/>
      <c r="AI10" s="334" t="s">
        <v>467</v>
      </c>
      <c r="AJ10" s="334"/>
      <c r="AK10" s="334"/>
      <c r="AL10" s="335"/>
      <c r="AM10" s="336" t="e">
        <f>AI10+1</f>
        <v>#VALUE!</v>
      </c>
      <c r="AN10" s="334"/>
      <c r="AO10" s="334"/>
      <c r="AP10" s="335"/>
      <c r="AQ10" s="336" t="e">
        <f>AM10+1</f>
        <v>#VALUE!</v>
      </c>
      <c r="AR10" s="334"/>
      <c r="AS10" s="334"/>
      <c r="AT10" s="335"/>
      <c r="AU10" s="336" t="e">
        <f>AQ10+1</f>
        <v>#VALUE!</v>
      </c>
      <c r="AV10" s="334"/>
      <c r="AW10" s="334"/>
      <c r="AX10" s="335"/>
      <c r="AY10" s="387" t="e">
        <f>AU10+1</f>
        <v>#VALUE!</v>
      </c>
      <c r="AZ10" s="370"/>
      <c r="BA10" s="370"/>
      <c r="BB10" s="371"/>
      <c r="BC10" s="372" t="e">
        <f>AY10+1</f>
        <v>#VALUE!</v>
      </c>
      <c r="BD10" s="373"/>
      <c r="BE10" s="373"/>
      <c r="BF10" s="374"/>
      <c r="BG10" s="337" t="e">
        <f>BC10+1</f>
        <v>#VALUE!</v>
      </c>
      <c r="BH10" s="338"/>
      <c r="BI10" s="338"/>
      <c r="BJ10" s="338"/>
      <c r="BL10" s="397"/>
      <c r="BM10" s="398"/>
      <c r="BN10" s="398"/>
      <c r="BO10" s="398"/>
      <c r="BP10" s="398"/>
      <c r="BQ10" s="398"/>
      <c r="BR10" s="398"/>
      <c r="BS10" s="398"/>
      <c r="BT10" s="398"/>
      <c r="BU10" s="398"/>
      <c r="BV10" s="398"/>
      <c r="BW10" s="398"/>
      <c r="BX10" s="398"/>
      <c r="BY10" s="398"/>
      <c r="BZ10" s="398"/>
      <c r="CA10" s="398"/>
      <c r="CB10" s="398"/>
      <c r="CC10" s="398"/>
      <c r="CD10" s="398"/>
      <c r="CE10" s="398"/>
      <c r="CF10" s="398"/>
      <c r="CG10" s="398"/>
      <c r="CH10" s="398"/>
      <c r="CI10" s="398"/>
      <c r="CJ10" s="398"/>
      <c r="CK10" s="398"/>
      <c r="CL10" s="398"/>
      <c r="CM10" s="398"/>
      <c r="CN10" s="398"/>
      <c r="CO10" s="398"/>
      <c r="CP10" s="398"/>
      <c r="CQ10" s="398"/>
      <c r="CR10" s="398"/>
      <c r="CS10" s="398"/>
      <c r="CT10" s="398"/>
      <c r="CU10" s="398"/>
      <c r="CV10" s="398"/>
      <c r="CW10" s="398"/>
      <c r="CX10" s="398"/>
      <c r="CY10" s="398"/>
      <c r="CZ10" s="398"/>
      <c r="DA10" s="398"/>
      <c r="DB10" s="398"/>
      <c r="DC10" s="398"/>
      <c r="DD10" s="398"/>
      <c r="DE10" s="398"/>
      <c r="DF10" s="398"/>
      <c r="DG10" s="398"/>
      <c r="DH10" s="398"/>
      <c r="DI10" s="398"/>
      <c r="DJ10" s="398"/>
      <c r="DK10" s="398"/>
      <c r="DL10" s="398"/>
      <c r="DM10" s="398"/>
      <c r="DN10" s="398"/>
      <c r="DO10" s="398"/>
      <c r="DP10" s="398"/>
      <c r="DQ10" s="398"/>
      <c r="DR10" s="398"/>
      <c r="DS10" s="398"/>
      <c r="DT10" s="398"/>
      <c r="DU10" s="398"/>
      <c r="DV10" s="398"/>
      <c r="DW10" s="398"/>
      <c r="DX10" s="398"/>
      <c r="DY10" s="398"/>
      <c r="DZ10" s="398"/>
      <c r="EA10" s="398"/>
      <c r="EB10" s="398"/>
      <c r="EC10" s="398"/>
      <c r="ED10" s="398"/>
      <c r="EE10" s="398"/>
      <c r="EF10" s="398"/>
      <c r="EG10" s="398"/>
      <c r="EH10" s="398"/>
      <c r="EI10" s="398"/>
      <c r="EJ10" s="398"/>
      <c r="EK10" s="398"/>
      <c r="EL10" s="398"/>
      <c r="EM10" s="398"/>
      <c r="EN10" s="398"/>
      <c r="EO10" s="398"/>
      <c r="EP10" s="398"/>
      <c r="EQ10" s="398"/>
      <c r="ER10" s="398"/>
      <c r="ES10" s="398"/>
      <c r="ET10" s="398"/>
      <c r="EU10" s="398"/>
      <c r="EV10" s="398"/>
      <c r="EW10" s="398"/>
      <c r="EX10" s="398"/>
      <c r="EY10" s="398"/>
      <c r="EZ10" s="398"/>
      <c r="FA10" s="398"/>
      <c r="FB10" s="398"/>
      <c r="FC10" s="398"/>
      <c r="FD10" s="398"/>
      <c r="FE10" s="398"/>
      <c r="FF10" s="398"/>
      <c r="FG10" s="398"/>
      <c r="FH10" s="398"/>
      <c r="FI10" s="398"/>
      <c r="FJ10" s="398"/>
      <c r="FK10" s="398"/>
      <c r="FL10" s="398"/>
      <c r="FM10" s="398"/>
      <c r="FN10" s="398"/>
      <c r="FO10" s="398"/>
      <c r="FP10" s="398"/>
      <c r="FQ10" s="398"/>
      <c r="FR10" s="398"/>
      <c r="FS10" s="398"/>
      <c r="FT10" s="398"/>
      <c r="FU10" s="398"/>
      <c r="FV10" s="398"/>
      <c r="FW10" s="398"/>
      <c r="FX10" s="398"/>
      <c r="FY10" s="398"/>
      <c r="FZ10" s="398"/>
      <c r="GA10" s="398"/>
    </row>
    <row r="11" spans="1:183" s="327" customFormat="1" ht="19.5" customHeight="1" x14ac:dyDescent="0.4">
      <c r="A11" s="326">
        <v>17</v>
      </c>
      <c r="C11" s="339" t="s">
        <v>251</v>
      </c>
      <c r="D11" s="340"/>
      <c r="E11" s="340"/>
      <c r="F11" s="340"/>
      <c r="G11" s="342" t="s">
        <v>247</v>
      </c>
      <c r="H11" s="342"/>
      <c r="I11" s="342"/>
      <c r="J11" s="342"/>
      <c r="K11" s="342" t="s">
        <v>248</v>
      </c>
      <c r="L11" s="342"/>
      <c r="M11" s="342"/>
      <c r="N11" s="342"/>
      <c r="O11" s="342" t="s">
        <v>253</v>
      </c>
      <c r="P11" s="342"/>
      <c r="Q11" s="342"/>
      <c r="R11" s="342"/>
      <c r="S11" s="342" t="s">
        <v>249</v>
      </c>
      <c r="T11" s="342"/>
      <c r="U11" s="342"/>
      <c r="V11" s="342"/>
      <c r="W11" s="342" t="s">
        <v>250</v>
      </c>
      <c r="X11" s="342"/>
      <c r="Y11" s="342"/>
      <c r="Z11" s="342"/>
      <c r="AA11" s="343" t="s">
        <v>251</v>
      </c>
      <c r="AB11" s="343"/>
      <c r="AC11" s="343"/>
      <c r="AD11" s="344"/>
      <c r="AE11" s="309"/>
      <c r="AF11" s="310"/>
      <c r="AG11" s="311"/>
      <c r="AH11" s="309"/>
      <c r="AI11" s="345" t="s">
        <v>250</v>
      </c>
      <c r="AJ11" s="345"/>
      <c r="AK11" s="345"/>
      <c r="AL11" s="346"/>
      <c r="AM11" s="347" t="s">
        <v>251</v>
      </c>
      <c r="AN11" s="345"/>
      <c r="AO11" s="345"/>
      <c r="AP11" s="346"/>
      <c r="AQ11" s="347" t="s">
        <v>247</v>
      </c>
      <c r="AR11" s="345"/>
      <c r="AS11" s="345"/>
      <c r="AT11" s="346"/>
      <c r="AU11" s="347" t="s">
        <v>248</v>
      </c>
      <c r="AV11" s="345"/>
      <c r="AW11" s="345"/>
      <c r="AX11" s="346"/>
      <c r="AY11" s="388" t="s">
        <v>253</v>
      </c>
      <c r="AZ11" s="376"/>
      <c r="BA11" s="376"/>
      <c r="BB11" s="377"/>
      <c r="BC11" s="378" t="s">
        <v>249</v>
      </c>
      <c r="BD11" s="379"/>
      <c r="BE11" s="379"/>
      <c r="BF11" s="380"/>
      <c r="BG11" s="348" t="s">
        <v>250</v>
      </c>
      <c r="BH11" s="349"/>
      <c r="BI11" s="349"/>
      <c r="BJ11" s="349"/>
      <c r="BL11" s="399"/>
      <c r="BM11" s="398"/>
      <c r="BN11" s="398"/>
      <c r="BO11" s="398"/>
      <c r="BP11" s="398"/>
      <c r="BQ11" s="398"/>
      <c r="BR11" s="398"/>
      <c r="BS11" s="398"/>
      <c r="BT11" s="398"/>
      <c r="BU11" s="398"/>
      <c r="BV11" s="398"/>
      <c r="BW11" s="398"/>
      <c r="BX11" s="398"/>
      <c r="BY11" s="398"/>
      <c r="BZ11" s="398"/>
      <c r="CA11" s="398"/>
      <c r="CB11" s="398"/>
      <c r="CC11" s="398"/>
      <c r="CD11" s="398"/>
      <c r="CE11" s="398"/>
      <c r="CF11" s="398"/>
      <c r="CG11" s="398"/>
      <c r="CH11" s="398"/>
      <c r="CI11" s="398"/>
      <c r="CJ11" s="398"/>
      <c r="CK11" s="398"/>
      <c r="CL11" s="398"/>
      <c r="CM11" s="398"/>
      <c r="CN11" s="398"/>
      <c r="CO11" s="398"/>
      <c r="CP11" s="398"/>
      <c r="CQ11" s="398"/>
      <c r="CR11" s="398"/>
      <c r="CS11" s="398"/>
      <c r="CT11" s="398"/>
      <c r="CU11" s="398"/>
      <c r="CV11" s="398"/>
      <c r="CW11" s="398"/>
      <c r="CX11" s="398"/>
      <c r="CY11" s="398"/>
      <c r="CZ11" s="398"/>
      <c r="DA11" s="398"/>
      <c r="DB11" s="398"/>
      <c r="DC11" s="398"/>
      <c r="DD11" s="398"/>
      <c r="DE11" s="398"/>
      <c r="DF11" s="398"/>
      <c r="DG11" s="398"/>
      <c r="DH11" s="398"/>
      <c r="DI11" s="398"/>
      <c r="DJ11" s="398"/>
      <c r="DK11" s="398"/>
      <c r="DL11" s="398"/>
      <c r="DM11" s="398"/>
      <c r="DN11" s="398"/>
      <c r="DO11" s="398"/>
      <c r="DP11" s="398"/>
      <c r="DQ11" s="398"/>
      <c r="DR11" s="398"/>
      <c r="DS11" s="398"/>
      <c r="DT11" s="398"/>
      <c r="DU11" s="398"/>
      <c r="DV11" s="398"/>
      <c r="DW11" s="398"/>
      <c r="DX11" s="398"/>
      <c r="DY11" s="398"/>
      <c r="DZ11" s="398"/>
      <c r="EA11" s="398"/>
      <c r="EB11" s="398"/>
      <c r="EC11" s="398"/>
      <c r="ED11" s="398"/>
      <c r="EE11" s="398"/>
      <c r="EF11" s="398"/>
      <c r="EG11" s="398"/>
      <c r="EH11" s="398"/>
      <c r="EI11" s="398"/>
      <c r="EJ11" s="398"/>
      <c r="EK11" s="398"/>
      <c r="EL11" s="398"/>
      <c r="EM11" s="398"/>
      <c r="EN11" s="398"/>
      <c r="EO11" s="398"/>
      <c r="EP11" s="398"/>
      <c r="EQ11" s="398"/>
      <c r="ER11" s="398"/>
      <c r="ES11" s="398"/>
      <c r="ET11" s="398"/>
      <c r="EU11" s="398"/>
      <c r="EV11" s="398"/>
      <c r="EW11" s="398"/>
      <c r="EX11" s="398"/>
      <c r="EY11" s="398"/>
      <c r="EZ11" s="398"/>
      <c r="FA11" s="398"/>
      <c r="FB11" s="398"/>
      <c r="FC11" s="398"/>
      <c r="FD11" s="398"/>
      <c r="FE11" s="398"/>
      <c r="FF11" s="398"/>
      <c r="FG11" s="398"/>
      <c r="FH11" s="398"/>
      <c r="FI11" s="398"/>
      <c r="FJ11" s="398"/>
      <c r="FK11" s="398"/>
      <c r="FL11" s="398"/>
      <c r="FM11" s="398"/>
      <c r="FN11" s="398"/>
      <c r="FO11" s="398"/>
      <c r="FP11" s="398"/>
      <c r="FQ11" s="398"/>
      <c r="FR11" s="398"/>
      <c r="FS11" s="398"/>
      <c r="FT11" s="398"/>
      <c r="FU11" s="398"/>
      <c r="FV11" s="398"/>
      <c r="FW11" s="398"/>
      <c r="FX11" s="398"/>
      <c r="FY11" s="398"/>
      <c r="FZ11" s="398"/>
      <c r="GA11" s="398"/>
    </row>
    <row r="12" spans="1:183" s="327" customFormat="1" ht="20.25" customHeight="1" x14ac:dyDescent="0.4">
      <c r="A12" s="326">
        <v>18</v>
      </c>
      <c r="C12" s="350"/>
      <c r="D12" s="351"/>
      <c r="E12" s="351"/>
      <c r="F12" s="351"/>
      <c r="G12" s="353"/>
      <c r="H12" s="353"/>
      <c r="I12" s="353"/>
      <c r="J12" s="353"/>
      <c r="K12" s="353"/>
      <c r="L12" s="353"/>
      <c r="M12" s="353"/>
      <c r="N12" s="353"/>
      <c r="O12" s="353"/>
      <c r="P12" s="353"/>
      <c r="Q12" s="353"/>
      <c r="R12" s="353"/>
      <c r="S12" s="353"/>
      <c r="T12" s="353"/>
      <c r="U12" s="353"/>
      <c r="V12" s="353"/>
      <c r="W12" s="353"/>
      <c r="X12" s="353"/>
      <c r="Y12" s="353"/>
      <c r="Z12" s="353"/>
      <c r="AA12" s="354"/>
      <c r="AB12" s="354"/>
      <c r="AC12" s="354"/>
      <c r="AD12" s="355"/>
      <c r="AE12" s="309"/>
      <c r="AF12" s="310"/>
      <c r="AG12" s="311"/>
      <c r="AH12" s="309"/>
      <c r="AI12" s="356"/>
      <c r="AJ12" s="356"/>
      <c r="AK12" s="356"/>
      <c r="AL12" s="357"/>
      <c r="AM12" s="358"/>
      <c r="AN12" s="356"/>
      <c r="AO12" s="356"/>
      <c r="AP12" s="357"/>
      <c r="AQ12" s="358"/>
      <c r="AR12" s="356"/>
      <c r="AS12" s="356"/>
      <c r="AT12" s="357"/>
      <c r="AU12" s="358"/>
      <c r="AV12" s="356"/>
      <c r="AW12" s="356"/>
      <c r="AX12" s="357"/>
      <c r="AY12" s="389" t="s">
        <v>252</v>
      </c>
      <c r="AZ12" s="382"/>
      <c r="BA12" s="382"/>
      <c r="BB12" s="383"/>
      <c r="BC12" s="384"/>
      <c r="BD12" s="385"/>
      <c r="BE12" s="385"/>
      <c r="BF12" s="386"/>
      <c r="BG12" s="359"/>
      <c r="BH12" s="360"/>
      <c r="BI12" s="360"/>
      <c r="BJ12" s="360"/>
      <c r="BL12" s="399"/>
      <c r="BM12" s="398"/>
      <c r="BN12" s="398"/>
      <c r="BO12" s="398"/>
      <c r="BP12" s="398"/>
      <c r="BQ12" s="398"/>
      <c r="BR12" s="398"/>
      <c r="BS12" s="398"/>
      <c r="BT12" s="398"/>
      <c r="BU12" s="398"/>
      <c r="BV12" s="398"/>
      <c r="BW12" s="398"/>
      <c r="BX12" s="398"/>
      <c r="BY12" s="398"/>
      <c r="BZ12" s="398"/>
      <c r="CA12" s="398"/>
      <c r="CB12" s="398"/>
      <c r="CC12" s="398"/>
      <c r="CD12" s="398"/>
      <c r="CE12" s="398"/>
      <c r="CF12" s="398"/>
      <c r="CG12" s="398"/>
      <c r="CH12" s="398"/>
      <c r="CI12" s="398"/>
      <c r="CJ12" s="398"/>
      <c r="CK12" s="398"/>
      <c r="CL12" s="398"/>
      <c r="CM12" s="398"/>
      <c r="CN12" s="398"/>
      <c r="CO12" s="398"/>
      <c r="CP12" s="398"/>
      <c r="CQ12" s="398"/>
      <c r="CR12" s="398"/>
      <c r="CS12" s="398"/>
      <c r="CT12" s="398"/>
      <c r="CU12" s="398"/>
      <c r="CV12" s="398"/>
      <c r="CW12" s="398"/>
      <c r="CX12" s="398"/>
      <c r="CY12" s="398"/>
      <c r="CZ12" s="398"/>
      <c r="DA12" s="398"/>
      <c r="DB12" s="398"/>
      <c r="DC12" s="398"/>
      <c r="DD12" s="398"/>
      <c r="DE12" s="398"/>
      <c r="DF12" s="398"/>
      <c r="DG12" s="398"/>
      <c r="DH12" s="398"/>
      <c r="DI12" s="398"/>
      <c r="DJ12" s="398"/>
      <c r="DK12" s="398"/>
      <c r="DL12" s="398"/>
      <c r="DM12" s="398"/>
      <c r="DN12" s="398"/>
      <c r="DO12" s="398"/>
      <c r="DP12" s="398"/>
      <c r="DQ12" s="398"/>
      <c r="DR12" s="398"/>
      <c r="DS12" s="398"/>
      <c r="DT12" s="398"/>
      <c r="DU12" s="398"/>
      <c r="DV12" s="398"/>
      <c r="DW12" s="398"/>
      <c r="DX12" s="398"/>
      <c r="DY12" s="398"/>
      <c r="DZ12" s="398"/>
      <c r="EA12" s="398"/>
      <c r="EB12" s="398"/>
      <c r="EC12" s="398"/>
      <c r="ED12" s="398"/>
      <c r="EE12" s="398"/>
      <c r="EF12" s="398"/>
      <c r="EG12" s="398"/>
      <c r="EH12" s="398"/>
      <c r="EI12" s="398"/>
      <c r="EJ12" s="398"/>
      <c r="EK12" s="398"/>
      <c r="EL12" s="398"/>
      <c r="EM12" s="398"/>
      <c r="EN12" s="398"/>
      <c r="EO12" s="398"/>
      <c r="EP12" s="398"/>
      <c r="EQ12" s="398"/>
      <c r="ER12" s="398"/>
      <c r="ES12" s="398"/>
      <c r="ET12" s="398"/>
      <c r="EU12" s="398"/>
      <c r="EV12" s="398"/>
      <c r="EW12" s="398"/>
      <c r="EX12" s="398"/>
      <c r="EY12" s="398"/>
      <c r="EZ12" s="398"/>
      <c r="FA12" s="398"/>
      <c r="FB12" s="398"/>
      <c r="FC12" s="398"/>
      <c r="FD12" s="398"/>
      <c r="FE12" s="398"/>
      <c r="FF12" s="398"/>
      <c r="FG12" s="398"/>
      <c r="FH12" s="398"/>
      <c r="FI12" s="398"/>
      <c r="FJ12" s="398"/>
      <c r="FK12" s="398"/>
      <c r="FL12" s="398"/>
      <c r="FM12" s="398"/>
      <c r="FN12" s="398"/>
      <c r="FO12" s="398"/>
      <c r="FP12" s="398"/>
      <c r="FQ12" s="398"/>
      <c r="FR12" s="398"/>
      <c r="FS12" s="398"/>
      <c r="FT12" s="398"/>
      <c r="FU12" s="398"/>
      <c r="FV12" s="398"/>
      <c r="FW12" s="398"/>
      <c r="FX12" s="398"/>
      <c r="FY12" s="398"/>
      <c r="FZ12" s="398"/>
      <c r="GA12" s="398"/>
    </row>
    <row r="13" spans="1:183" s="327" customFormat="1" ht="22.15" customHeight="1" x14ac:dyDescent="0.4">
      <c r="A13" s="326">
        <v>19</v>
      </c>
      <c r="C13" s="361"/>
      <c r="D13" s="362"/>
      <c r="E13" s="362"/>
      <c r="F13" s="362"/>
      <c r="G13" s="363"/>
      <c r="H13" s="362"/>
      <c r="I13" s="362"/>
      <c r="J13" s="362"/>
      <c r="K13" s="363"/>
      <c r="L13" s="362"/>
      <c r="M13" s="362"/>
      <c r="N13" s="362"/>
      <c r="O13" s="363"/>
      <c r="P13" s="362"/>
      <c r="Q13" s="362"/>
      <c r="R13" s="362"/>
      <c r="S13" s="363"/>
      <c r="T13" s="362"/>
      <c r="U13" s="362"/>
      <c r="V13" s="362"/>
      <c r="W13" s="363"/>
      <c r="X13" s="362"/>
      <c r="Y13" s="362"/>
      <c r="Z13" s="362"/>
      <c r="AA13" s="363"/>
      <c r="AB13" s="362"/>
      <c r="AC13" s="362"/>
      <c r="AD13" s="364"/>
      <c r="AE13" s="309"/>
      <c r="AF13" s="310"/>
      <c r="AG13" s="311"/>
      <c r="AH13" s="309"/>
      <c r="AI13" s="324"/>
      <c r="AJ13" s="325"/>
      <c r="AK13" s="325"/>
      <c r="AL13" s="365"/>
      <c r="AM13" s="366"/>
      <c r="AN13" s="325"/>
      <c r="AO13" s="325"/>
      <c r="AP13" s="365"/>
      <c r="AQ13" s="366"/>
      <c r="AR13" s="325"/>
      <c r="AS13" s="325"/>
      <c r="AT13" s="365"/>
      <c r="AU13" s="366"/>
      <c r="AV13" s="325"/>
      <c r="AW13" s="325"/>
      <c r="AX13" s="365"/>
      <c r="AY13" s="366"/>
      <c r="AZ13" s="325"/>
      <c r="BA13" s="325"/>
      <c r="BB13" s="365"/>
      <c r="BC13" s="366"/>
      <c r="BD13" s="325"/>
      <c r="BE13" s="325"/>
      <c r="BF13" s="365"/>
      <c r="BG13" s="366"/>
      <c r="BH13" s="325"/>
      <c r="BI13" s="325"/>
      <c r="BJ13" s="325"/>
      <c r="BL13" s="399"/>
      <c r="BM13" s="398"/>
      <c r="BN13" s="398"/>
      <c r="BO13" s="398"/>
      <c r="BP13" s="398"/>
      <c r="BQ13" s="398"/>
      <c r="BR13" s="398"/>
      <c r="BS13" s="398"/>
      <c r="BT13" s="398"/>
      <c r="BU13" s="398"/>
      <c r="BV13" s="398"/>
      <c r="BW13" s="398"/>
      <c r="BX13" s="398"/>
      <c r="BY13" s="398"/>
      <c r="BZ13" s="398"/>
      <c r="CA13" s="398"/>
      <c r="CB13" s="398"/>
      <c r="CC13" s="398"/>
      <c r="CD13" s="398"/>
      <c r="CE13" s="398"/>
      <c r="CF13" s="398"/>
      <c r="CG13" s="398"/>
      <c r="CH13" s="398"/>
      <c r="CI13" s="398"/>
      <c r="CJ13" s="398"/>
      <c r="CK13" s="398"/>
      <c r="CL13" s="398"/>
      <c r="CM13" s="398"/>
      <c r="CN13" s="398"/>
      <c r="CO13" s="398"/>
      <c r="CP13" s="398"/>
      <c r="CQ13" s="398"/>
      <c r="CR13" s="398"/>
      <c r="CS13" s="398"/>
      <c r="CT13" s="398"/>
      <c r="CU13" s="398"/>
      <c r="CV13" s="398"/>
      <c r="CW13" s="398"/>
      <c r="CX13" s="398"/>
      <c r="CY13" s="398"/>
      <c r="CZ13" s="398"/>
      <c r="DA13" s="398"/>
      <c r="DB13" s="398"/>
      <c r="DC13" s="398"/>
      <c r="DD13" s="398"/>
      <c r="DE13" s="398"/>
      <c r="DF13" s="398"/>
      <c r="DG13" s="398"/>
      <c r="DH13" s="398"/>
      <c r="DI13" s="398"/>
      <c r="DJ13" s="398"/>
      <c r="DK13" s="398"/>
      <c r="DL13" s="398"/>
      <c r="DM13" s="398"/>
      <c r="DN13" s="398"/>
      <c r="DO13" s="398"/>
      <c r="DP13" s="398"/>
      <c r="DQ13" s="398"/>
      <c r="DR13" s="398"/>
      <c r="DS13" s="398"/>
      <c r="DT13" s="398"/>
      <c r="DU13" s="398"/>
      <c r="DV13" s="398"/>
      <c r="DW13" s="398"/>
      <c r="DX13" s="398"/>
      <c r="DY13" s="398"/>
      <c r="DZ13" s="398"/>
      <c r="EA13" s="398"/>
      <c r="EB13" s="398"/>
      <c r="EC13" s="398"/>
      <c r="ED13" s="398"/>
      <c r="EE13" s="398"/>
      <c r="EF13" s="398"/>
      <c r="EG13" s="398"/>
      <c r="EH13" s="398"/>
      <c r="EI13" s="398"/>
      <c r="EJ13" s="398"/>
      <c r="EK13" s="398"/>
      <c r="EL13" s="398"/>
      <c r="EM13" s="398"/>
      <c r="EN13" s="398"/>
      <c r="EO13" s="398"/>
      <c r="EP13" s="398"/>
      <c r="EQ13" s="398"/>
      <c r="ER13" s="398"/>
      <c r="ES13" s="398"/>
      <c r="ET13" s="398"/>
      <c r="EU13" s="398"/>
      <c r="EV13" s="398"/>
      <c r="EW13" s="398"/>
      <c r="EX13" s="398"/>
      <c r="EY13" s="398"/>
      <c r="EZ13" s="398"/>
      <c r="FA13" s="398"/>
      <c r="FB13" s="398"/>
      <c r="FC13" s="398"/>
      <c r="FD13" s="398"/>
      <c r="FE13" s="398"/>
      <c r="FF13" s="398"/>
      <c r="FG13" s="398"/>
      <c r="FH13" s="398"/>
      <c r="FI13" s="398"/>
      <c r="FJ13" s="398"/>
      <c r="FK13" s="398"/>
      <c r="FL13" s="398"/>
      <c r="FM13" s="398"/>
      <c r="FN13" s="398"/>
      <c r="FO13" s="398"/>
      <c r="FP13" s="398"/>
      <c r="FQ13" s="398"/>
      <c r="FR13" s="398"/>
      <c r="FS13" s="398"/>
      <c r="FT13" s="398"/>
      <c r="FU13" s="398"/>
      <c r="FV13" s="398"/>
      <c r="FW13" s="398"/>
      <c r="FX13" s="398"/>
      <c r="FY13" s="398"/>
      <c r="FZ13" s="398"/>
      <c r="GA13" s="398"/>
    </row>
    <row r="14" spans="1:183" s="327" customFormat="1" ht="22.15" customHeight="1" x14ac:dyDescent="0.4">
      <c r="A14" s="326">
        <v>19</v>
      </c>
      <c r="C14" s="361"/>
      <c r="D14" s="362"/>
      <c r="E14" s="362"/>
      <c r="F14" s="362"/>
      <c r="G14" s="363"/>
      <c r="H14" s="362"/>
      <c r="I14" s="362"/>
      <c r="J14" s="362"/>
      <c r="K14" s="363"/>
      <c r="L14" s="362"/>
      <c r="M14" s="362"/>
      <c r="N14" s="362"/>
      <c r="O14" s="363"/>
      <c r="P14" s="362"/>
      <c r="Q14" s="362"/>
      <c r="R14" s="362"/>
      <c r="S14" s="363"/>
      <c r="T14" s="362"/>
      <c r="U14" s="362"/>
      <c r="V14" s="362"/>
      <c r="W14" s="363"/>
      <c r="X14" s="362"/>
      <c r="Y14" s="362"/>
      <c r="Z14" s="362"/>
      <c r="AA14" s="363"/>
      <c r="AB14" s="362"/>
      <c r="AC14" s="362"/>
      <c r="AD14" s="364"/>
      <c r="AE14" s="309"/>
      <c r="AF14" s="310"/>
      <c r="AG14" s="311"/>
      <c r="AH14" s="309"/>
      <c r="AI14" s="324"/>
      <c r="AJ14" s="325"/>
      <c r="AK14" s="325"/>
      <c r="AL14" s="365"/>
      <c r="AM14" s="366"/>
      <c r="AN14" s="325"/>
      <c r="AO14" s="325"/>
      <c r="AP14" s="365"/>
      <c r="AQ14" s="366"/>
      <c r="AR14" s="325"/>
      <c r="AS14" s="325"/>
      <c r="AT14" s="365"/>
      <c r="AU14" s="366"/>
      <c r="AV14" s="325"/>
      <c r="AW14" s="325"/>
      <c r="AX14" s="365"/>
      <c r="AY14" s="366"/>
      <c r="AZ14" s="325"/>
      <c r="BA14" s="325"/>
      <c r="BB14" s="365"/>
      <c r="BC14" s="366"/>
      <c r="BD14" s="325"/>
      <c r="BE14" s="325"/>
      <c r="BF14" s="365"/>
      <c r="BG14" s="366"/>
      <c r="BH14" s="325"/>
      <c r="BI14" s="325"/>
      <c r="BJ14" s="325"/>
      <c r="BL14" s="399"/>
      <c r="BM14" s="398"/>
      <c r="BN14" s="398"/>
      <c r="BO14" s="398"/>
      <c r="BP14" s="398"/>
      <c r="BQ14" s="398"/>
      <c r="BR14" s="398"/>
      <c r="BS14" s="398"/>
      <c r="BT14" s="398"/>
      <c r="BU14" s="398"/>
      <c r="BV14" s="398"/>
      <c r="BW14" s="398"/>
      <c r="BX14" s="398"/>
      <c r="BY14" s="398"/>
      <c r="BZ14" s="398"/>
      <c r="CA14" s="398"/>
      <c r="CB14" s="398"/>
      <c r="CC14" s="398"/>
      <c r="CD14" s="398"/>
      <c r="CE14" s="398"/>
      <c r="CF14" s="398"/>
      <c r="CG14" s="398"/>
      <c r="CH14" s="398"/>
      <c r="CI14" s="398"/>
      <c r="CJ14" s="398"/>
      <c r="CK14" s="398"/>
      <c r="CL14" s="398"/>
      <c r="CM14" s="398"/>
      <c r="CN14" s="398"/>
      <c r="CO14" s="398"/>
      <c r="CP14" s="398"/>
      <c r="CQ14" s="398"/>
      <c r="CR14" s="398"/>
      <c r="CS14" s="398"/>
      <c r="CT14" s="398"/>
      <c r="CU14" s="398"/>
      <c r="CV14" s="398"/>
      <c r="CW14" s="398"/>
      <c r="CX14" s="398"/>
      <c r="CY14" s="398"/>
      <c r="CZ14" s="398"/>
      <c r="DA14" s="398"/>
      <c r="DB14" s="398"/>
      <c r="DC14" s="398"/>
      <c r="DD14" s="398"/>
      <c r="DE14" s="398"/>
      <c r="DF14" s="398"/>
      <c r="DG14" s="398"/>
      <c r="DH14" s="398"/>
      <c r="DI14" s="398"/>
      <c r="DJ14" s="398"/>
      <c r="DK14" s="398"/>
      <c r="DL14" s="398"/>
      <c r="DM14" s="398"/>
      <c r="DN14" s="398"/>
      <c r="DO14" s="398"/>
      <c r="DP14" s="398"/>
      <c r="DQ14" s="398"/>
      <c r="DR14" s="398"/>
      <c r="DS14" s="398"/>
      <c r="DT14" s="398"/>
      <c r="DU14" s="398"/>
      <c r="DV14" s="398"/>
      <c r="DW14" s="398"/>
      <c r="DX14" s="398"/>
      <c r="DY14" s="398"/>
      <c r="DZ14" s="398"/>
      <c r="EA14" s="398"/>
      <c r="EB14" s="398"/>
      <c r="EC14" s="398"/>
      <c r="ED14" s="398"/>
      <c r="EE14" s="398"/>
      <c r="EF14" s="398"/>
      <c r="EG14" s="398"/>
      <c r="EH14" s="398"/>
      <c r="EI14" s="398"/>
      <c r="EJ14" s="398"/>
      <c r="EK14" s="398"/>
      <c r="EL14" s="398"/>
      <c r="EM14" s="398"/>
      <c r="EN14" s="398"/>
      <c r="EO14" s="398"/>
      <c r="EP14" s="398"/>
      <c r="EQ14" s="398"/>
      <c r="ER14" s="398"/>
      <c r="ES14" s="398"/>
      <c r="ET14" s="398"/>
      <c r="EU14" s="398"/>
      <c r="EV14" s="398"/>
      <c r="EW14" s="398"/>
      <c r="EX14" s="398"/>
      <c r="EY14" s="398"/>
      <c r="EZ14" s="398"/>
      <c r="FA14" s="398"/>
      <c r="FB14" s="398"/>
      <c r="FC14" s="398"/>
      <c r="FD14" s="398"/>
      <c r="FE14" s="398"/>
      <c r="FF14" s="398"/>
      <c r="FG14" s="398"/>
      <c r="FH14" s="398"/>
      <c r="FI14" s="398"/>
      <c r="FJ14" s="398"/>
      <c r="FK14" s="398"/>
      <c r="FL14" s="398"/>
      <c r="FM14" s="398"/>
      <c r="FN14" s="398"/>
      <c r="FO14" s="398"/>
      <c r="FP14" s="398"/>
      <c r="FQ14" s="398"/>
      <c r="FR14" s="398"/>
      <c r="FS14" s="398"/>
      <c r="FT14" s="398"/>
      <c r="FU14" s="398"/>
      <c r="FV14" s="398"/>
      <c r="FW14" s="398"/>
      <c r="FX14" s="398"/>
      <c r="FY14" s="398"/>
      <c r="FZ14" s="398"/>
      <c r="GA14" s="398"/>
    </row>
    <row r="15" spans="1:183" ht="7.9" customHeight="1" x14ac:dyDescent="0.2">
      <c r="A15" s="270">
        <v>15</v>
      </c>
      <c r="C15" s="367"/>
      <c r="D15" s="368"/>
      <c r="E15" s="368"/>
      <c r="F15" s="368"/>
      <c r="G15" s="367"/>
      <c r="H15" s="368"/>
      <c r="I15" s="368"/>
      <c r="J15" s="368"/>
      <c r="K15" s="367"/>
      <c r="L15" s="368"/>
      <c r="M15" s="368"/>
      <c r="N15" s="368"/>
      <c r="O15" s="367"/>
      <c r="P15" s="368"/>
      <c r="Q15" s="368"/>
      <c r="R15" s="368"/>
      <c r="S15" s="367"/>
      <c r="T15" s="368"/>
      <c r="U15" s="368"/>
      <c r="V15" s="368"/>
      <c r="W15" s="367"/>
      <c r="X15" s="368"/>
      <c r="Y15" s="368"/>
      <c r="Z15" s="368"/>
      <c r="AA15" s="367"/>
      <c r="AB15" s="368"/>
      <c r="AC15" s="368"/>
      <c r="AD15" s="368"/>
      <c r="AE15" s="309"/>
      <c r="AF15" s="310"/>
      <c r="AG15" s="311"/>
      <c r="AH15" s="309"/>
      <c r="AI15" s="367"/>
      <c r="AJ15" s="368"/>
      <c r="AK15" s="368"/>
      <c r="AL15" s="368"/>
      <c r="AM15" s="367"/>
      <c r="AN15" s="368"/>
      <c r="AO15" s="368"/>
      <c r="AP15" s="368"/>
      <c r="AQ15" s="367"/>
      <c r="AR15" s="368"/>
      <c r="AS15" s="368"/>
      <c r="AT15" s="368"/>
      <c r="AU15" s="367"/>
      <c r="AV15" s="368"/>
      <c r="AW15" s="368"/>
      <c r="AX15" s="368"/>
      <c r="AY15" s="367"/>
      <c r="AZ15" s="368"/>
      <c r="BA15" s="368"/>
      <c r="BB15" s="368"/>
      <c r="BC15" s="367"/>
      <c r="BD15" s="368"/>
      <c r="BE15" s="368"/>
      <c r="BF15" s="368"/>
      <c r="BG15" s="367"/>
      <c r="BH15" s="368"/>
      <c r="BI15" s="368"/>
      <c r="BJ15" s="368"/>
      <c r="BL15" s="397"/>
    </row>
    <row r="16" spans="1:183" ht="7.9" customHeight="1" x14ac:dyDescent="0.2">
      <c r="A16" s="270">
        <v>15</v>
      </c>
      <c r="C16" s="324"/>
      <c r="D16" s="325"/>
      <c r="E16" s="325"/>
      <c r="F16" s="325"/>
      <c r="G16" s="324"/>
      <c r="H16" s="325"/>
      <c r="I16" s="325"/>
      <c r="J16" s="325"/>
      <c r="K16" s="324"/>
      <c r="L16" s="325"/>
      <c r="M16" s="325"/>
      <c r="N16" s="325"/>
      <c r="O16" s="324"/>
      <c r="P16" s="325"/>
      <c r="Q16" s="325"/>
      <c r="R16" s="325"/>
      <c r="S16" s="324"/>
      <c r="T16" s="325"/>
      <c r="U16" s="325"/>
      <c r="V16" s="325"/>
      <c r="W16" s="324"/>
      <c r="X16" s="325"/>
      <c r="Y16" s="325"/>
      <c r="Z16" s="325"/>
      <c r="AA16" s="324"/>
      <c r="AB16" s="325"/>
      <c r="AC16" s="325"/>
      <c r="AD16" s="325"/>
      <c r="AE16" s="309"/>
      <c r="AF16" s="310"/>
      <c r="AG16" s="311"/>
      <c r="AH16" s="309"/>
      <c r="AI16" s="324"/>
      <c r="AJ16" s="325"/>
      <c r="AK16" s="325"/>
      <c r="AL16" s="325"/>
      <c r="AM16" s="324"/>
      <c r="AN16" s="325"/>
      <c r="AO16" s="325"/>
      <c r="AP16" s="325"/>
      <c r="AQ16" s="324"/>
      <c r="AR16" s="325"/>
      <c r="AS16" s="325"/>
      <c r="AT16" s="325"/>
      <c r="AU16" s="324"/>
      <c r="AV16" s="325"/>
      <c r="AW16" s="325"/>
      <c r="AX16" s="325"/>
      <c r="AY16" s="324"/>
      <c r="AZ16" s="325"/>
      <c r="BA16" s="325"/>
      <c r="BB16" s="325"/>
      <c r="BC16" s="324"/>
      <c r="BD16" s="325"/>
      <c r="BE16" s="325"/>
      <c r="BF16" s="325"/>
      <c r="BG16" s="324"/>
      <c r="BH16" s="325"/>
      <c r="BI16" s="325"/>
      <c r="BJ16" s="325"/>
      <c r="BL16" s="397"/>
    </row>
    <row r="17" spans="1:183" s="327" customFormat="1" ht="35.1" customHeight="1" x14ac:dyDescent="0.4">
      <c r="A17" s="326">
        <v>16</v>
      </c>
      <c r="C17" s="369" t="e">
        <f>AA10+1</f>
        <v>#VALUE!</v>
      </c>
      <c r="D17" s="330"/>
      <c r="E17" s="330"/>
      <c r="F17" s="330"/>
      <c r="G17" s="331" t="e">
        <f>C17+1</f>
        <v>#VALUE!</v>
      </c>
      <c r="H17" s="331"/>
      <c r="I17" s="331"/>
      <c r="J17" s="331"/>
      <c r="K17" s="331" t="e">
        <f>G17+1</f>
        <v>#VALUE!</v>
      </c>
      <c r="L17" s="331"/>
      <c r="M17" s="331"/>
      <c r="N17" s="331"/>
      <c r="O17" s="331" t="e">
        <f>K17+1</f>
        <v>#VALUE!</v>
      </c>
      <c r="P17" s="331"/>
      <c r="Q17" s="331"/>
      <c r="R17" s="331"/>
      <c r="S17" s="331" t="e">
        <f>O17+1</f>
        <v>#VALUE!</v>
      </c>
      <c r="T17" s="331"/>
      <c r="U17" s="331"/>
      <c r="V17" s="331"/>
      <c r="W17" s="331" t="e">
        <f>S17+1</f>
        <v>#VALUE!</v>
      </c>
      <c r="X17" s="331"/>
      <c r="Y17" s="331"/>
      <c r="Z17" s="331"/>
      <c r="AA17" s="332" t="e">
        <f>W17+1</f>
        <v>#VALUE!</v>
      </c>
      <c r="AB17" s="332"/>
      <c r="AC17" s="332"/>
      <c r="AD17" s="333"/>
      <c r="AE17" s="290"/>
      <c r="AF17" s="310"/>
      <c r="AG17" s="311"/>
      <c r="AH17" s="290"/>
      <c r="AI17" s="370" t="e">
        <f>BG10+1</f>
        <v>#VALUE!</v>
      </c>
      <c r="AJ17" s="370"/>
      <c r="AK17" s="370"/>
      <c r="AL17" s="371"/>
      <c r="AM17" s="372" t="e">
        <f>AI17+1</f>
        <v>#VALUE!</v>
      </c>
      <c r="AN17" s="373"/>
      <c r="AO17" s="373"/>
      <c r="AP17" s="374"/>
      <c r="AQ17" s="372" t="e">
        <f>AM17+1</f>
        <v>#VALUE!</v>
      </c>
      <c r="AR17" s="373"/>
      <c r="AS17" s="373"/>
      <c r="AT17" s="374"/>
      <c r="AU17" s="372" t="e">
        <f>AQ17+1</f>
        <v>#VALUE!</v>
      </c>
      <c r="AV17" s="373"/>
      <c r="AW17" s="373"/>
      <c r="AX17" s="374"/>
      <c r="AY17" s="372" t="e">
        <f>AU17+1</f>
        <v>#VALUE!</v>
      </c>
      <c r="AZ17" s="373"/>
      <c r="BA17" s="373"/>
      <c r="BB17" s="374"/>
      <c r="BC17" s="372" t="e">
        <f>AY17+1</f>
        <v>#VALUE!</v>
      </c>
      <c r="BD17" s="373"/>
      <c r="BE17" s="373"/>
      <c r="BF17" s="374"/>
      <c r="BG17" s="337" t="e">
        <f>BC17+1</f>
        <v>#VALUE!</v>
      </c>
      <c r="BH17" s="338"/>
      <c r="BI17" s="338"/>
      <c r="BJ17" s="338"/>
      <c r="BL17" s="397"/>
      <c r="BM17" s="398"/>
      <c r="BN17" s="398"/>
      <c r="BO17" s="398"/>
      <c r="BP17" s="398"/>
      <c r="BQ17" s="398"/>
      <c r="BR17" s="398"/>
      <c r="BS17" s="398"/>
      <c r="BT17" s="398"/>
      <c r="BU17" s="398"/>
      <c r="BV17" s="398"/>
      <c r="BW17" s="398"/>
      <c r="BX17" s="398"/>
      <c r="BY17" s="398"/>
      <c r="BZ17" s="398"/>
      <c r="CA17" s="398"/>
      <c r="CB17" s="398"/>
      <c r="CC17" s="398"/>
      <c r="CD17" s="398"/>
      <c r="CE17" s="398"/>
      <c r="CF17" s="398"/>
      <c r="CG17" s="398"/>
      <c r="CH17" s="398"/>
      <c r="CI17" s="398"/>
      <c r="CJ17" s="398"/>
      <c r="CK17" s="398"/>
      <c r="CL17" s="398"/>
      <c r="CM17" s="398"/>
      <c r="CN17" s="398"/>
      <c r="CO17" s="398"/>
      <c r="CP17" s="398"/>
      <c r="CQ17" s="398"/>
      <c r="CR17" s="398"/>
      <c r="CS17" s="398"/>
      <c r="CT17" s="398"/>
      <c r="CU17" s="398"/>
      <c r="CV17" s="398"/>
      <c r="CW17" s="398"/>
      <c r="CX17" s="398"/>
      <c r="CY17" s="398"/>
      <c r="CZ17" s="398"/>
      <c r="DA17" s="398"/>
      <c r="DB17" s="398"/>
      <c r="DC17" s="398"/>
      <c r="DD17" s="398"/>
      <c r="DE17" s="398"/>
      <c r="DF17" s="398"/>
      <c r="DG17" s="398"/>
      <c r="DH17" s="398"/>
      <c r="DI17" s="398"/>
      <c r="DJ17" s="398"/>
      <c r="DK17" s="398"/>
      <c r="DL17" s="398"/>
      <c r="DM17" s="398"/>
      <c r="DN17" s="398"/>
      <c r="DO17" s="398"/>
      <c r="DP17" s="398"/>
      <c r="DQ17" s="398"/>
      <c r="DR17" s="398"/>
      <c r="DS17" s="398"/>
      <c r="DT17" s="398"/>
      <c r="DU17" s="398"/>
      <c r="DV17" s="398"/>
      <c r="DW17" s="398"/>
      <c r="DX17" s="398"/>
      <c r="DY17" s="398"/>
      <c r="DZ17" s="398"/>
      <c r="EA17" s="398"/>
      <c r="EB17" s="398"/>
      <c r="EC17" s="398"/>
      <c r="ED17" s="398"/>
      <c r="EE17" s="398"/>
      <c r="EF17" s="398"/>
      <c r="EG17" s="398"/>
      <c r="EH17" s="398"/>
      <c r="EI17" s="398"/>
      <c r="EJ17" s="398"/>
      <c r="EK17" s="398"/>
      <c r="EL17" s="398"/>
      <c r="EM17" s="398"/>
      <c r="EN17" s="398"/>
      <c r="EO17" s="398"/>
      <c r="EP17" s="398"/>
      <c r="EQ17" s="398"/>
      <c r="ER17" s="398"/>
      <c r="ES17" s="398"/>
      <c r="ET17" s="398"/>
      <c r="EU17" s="398"/>
      <c r="EV17" s="398"/>
      <c r="EW17" s="398"/>
      <c r="EX17" s="398"/>
      <c r="EY17" s="398"/>
      <c r="EZ17" s="398"/>
      <c r="FA17" s="398"/>
      <c r="FB17" s="398"/>
      <c r="FC17" s="398"/>
      <c r="FD17" s="398"/>
      <c r="FE17" s="398"/>
      <c r="FF17" s="398"/>
      <c r="FG17" s="398"/>
      <c r="FH17" s="398"/>
      <c r="FI17" s="398"/>
      <c r="FJ17" s="398"/>
      <c r="FK17" s="398"/>
      <c r="FL17" s="398"/>
      <c r="FM17" s="398"/>
      <c r="FN17" s="398"/>
      <c r="FO17" s="398"/>
      <c r="FP17" s="398"/>
      <c r="FQ17" s="398"/>
      <c r="FR17" s="398"/>
      <c r="FS17" s="398"/>
      <c r="FT17" s="398"/>
      <c r="FU17" s="398"/>
      <c r="FV17" s="398"/>
      <c r="FW17" s="398"/>
      <c r="FX17" s="398"/>
      <c r="FY17" s="398"/>
      <c r="FZ17" s="398"/>
      <c r="GA17" s="398"/>
    </row>
    <row r="18" spans="1:183" s="327" customFormat="1" ht="19.5" customHeight="1" x14ac:dyDescent="0.4">
      <c r="A18" s="326">
        <v>17</v>
      </c>
      <c r="C18" s="375" t="s">
        <v>247</v>
      </c>
      <c r="D18" s="341"/>
      <c r="E18" s="341"/>
      <c r="F18" s="341"/>
      <c r="G18" s="342" t="s">
        <v>248</v>
      </c>
      <c r="H18" s="342"/>
      <c r="I18" s="342"/>
      <c r="J18" s="342"/>
      <c r="K18" s="342" t="s">
        <v>253</v>
      </c>
      <c r="L18" s="342"/>
      <c r="M18" s="342"/>
      <c r="N18" s="342"/>
      <c r="O18" s="342" t="s">
        <v>249</v>
      </c>
      <c r="P18" s="342"/>
      <c r="Q18" s="342"/>
      <c r="R18" s="342"/>
      <c r="S18" s="342" t="s">
        <v>250</v>
      </c>
      <c r="T18" s="342"/>
      <c r="U18" s="342"/>
      <c r="V18" s="342"/>
      <c r="W18" s="342" t="s">
        <v>251</v>
      </c>
      <c r="X18" s="342"/>
      <c r="Y18" s="342"/>
      <c r="Z18" s="342"/>
      <c r="AA18" s="343" t="s">
        <v>247</v>
      </c>
      <c r="AB18" s="343"/>
      <c r="AC18" s="343"/>
      <c r="AD18" s="344"/>
      <c r="AE18" s="309"/>
      <c r="AF18" s="310"/>
      <c r="AG18" s="311"/>
      <c r="AH18" s="309"/>
      <c r="AI18" s="376" t="s">
        <v>251</v>
      </c>
      <c r="AJ18" s="376"/>
      <c r="AK18" s="376"/>
      <c r="AL18" s="377"/>
      <c r="AM18" s="378" t="s">
        <v>247</v>
      </c>
      <c r="AN18" s="379"/>
      <c r="AO18" s="379"/>
      <c r="AP18" s="380"/>
      <c r="AQ18" s="378" t="s">
        <v>248</v>
      </c>
      <c r="AR18" s="379"/>
      <c r="AS18" s="379"/>
      <c r="AT18" s="380"/>
      <c r="AU18" s="378" t="s">
        <v>253</v>
      </c>
      <c r="AV18" s="379"/>
      <c r="AW18" s="379"/>
      <c r="AX18" s="380"/>
      <c r="AY18" s="378" t="s">
        <v>249</v>
      </c>
      <c r="AZ18" s="379"/>
      <c r="BA18" s="379"/>
      <c r="BB18" s="380"/>
      <c r="BC18" s="378" t="s">
        <v>250</v>
      </c>
      <c r="BD18" s="379"/>
      <c r="BE18" s="379"/>
      <c r="BF18" s="380"/>
      <c r="BG18" s="348" t="s">
        <v>251</v>
      </c>
      <c r="BH18" s="349"/>
      <c r="BI18" s="349"/>
      <c r="BJ18" s="349"/>
      <c r="BL18" s="399"/>
      <c r="BM18" s="398"/>
      <c r="BN18" s="398"/>
      <c r="BO18" s="398"/>
      <c r="BP18" s="398"/>
      <c r="BQ18" s="398"/>
      <c r="BR18" s="398"/>
      <c r="BS18" s="398"/>
      <c r="BT18" s="398"/>
      <c r="BU18" s="398"/>
      <c r="BV18" s="398"/>
      <c r="BW18" s="398"/>
      <c r="BX18" s="398"/>
      <c r="BY18" s="398"/>
      <c r="BZ18" s="398"/>
      <c r="CA18" s="398"/>
      <c r="CB18" s="398"/>
      <c r="CC18" s="398"/>
      <c r="CD18" s="398"/>
      <c r="CE18" s="398"/>
      <c r="CF18" s="398"/>
      <c r="CG18" s="398"/>
      <c r="CH18" s="398"/>
      <c r="CI18" s="398"/>
      <c r="CJ18" s="398"/>
      <c r="CK18" s="398"/>
      <c r="CL18" s="398"/>
      <c r="CM18" s="398"/>
      <c r="CN18" s="398"/>
      <c r="CO18" s="398"/>
      <c r="CP18" s="398"/>
      <c r="CQ18" s="398"/>
      <c r="CR18" s="398"/>
      <c r="CS18" s="398"/>
      <c r="CT18" s="398"/>
      <c r="CU18" s="398"/>
      <c r="CV18" s="398"/>
      <c r="CW18" s="398"/>
      <c r="CX18" s="398"/>
      <c r="CY18" s="398"/>
      <c r="CZ18" s="398"/>
      <c r="DA18" s="398"/>
      <c r="DB18" s="398"/>
      <c r="DC18" s="398"/>
      <c r="DD18" s="398"/>
      <c r="DE18" s="398"/>
      <c r="DF18" s="398"/>
      <c r="DG18" s="398"/>
      <c r="DH18" s="398"/>
      <c r="DI18" s="398"/>
      <c r="DJ18" s="398"/>
      <c r="DK18" s="398"/>
      <c r="DL18" s="398"/>
      <c r="DM18" s="398"/>
      <c r="DN18" s="398"/>
      <c r="DO18" s="398"/>
      <c r="DP18" s="398"/>
      <c r="DQ18" s="398"/>
      <c r="DR18" s="398"/>
      <c r="DS18" s="398"/>
      <c r="DT18" s="398"/>
      <c r="DU18" s="398"/>
      <c r="DV18" s="398"/>
      <c r="DW18" s="398"/>
      <c r="DX18" s="398"/>
      <c r="DY18" s="398"/>
      <c r="DZ18" s="398"/>
      <c r="EA18" s="398"/>
      <c r="EB18" s="398"/>
      <c r="EC18" s="398"/>
      <c r="ED18" s="398"/>
      <c r="EE18" s="398"/>
      <c r="EF18" s="398"/>
      <c r="EG18" s="398"/>
      <c r="EH18" s="398"/>
      <c r="EI18" s="398"/>
      <c r="EJ18" s="398"/>
      <c r="EK18" s="398"/>
      <c r="EL18" s="398"/>
      <c r="EM18" s="398"/>
      <c r="EN18" s="398"/>
      <c r="EO18" s="398"/>
      <c r="EP18" s="398"/>
      <c r="EQ18" s="398"/>
      <c r="ER18" s="398"/>
      <c r="ES18" s="398"/>
      <c r="ET18" s="398"/>
      <c r="EU18" s="398"/>
      <c r="EV18" s="398"/>
      <c r="EW18" s="398"/>
      <c r="EX18" s="398"/>
      <c r="EY18" s="398"/>
      <c r="EZ18" s="398"/>
      <c r="FA18" s="398"/>
      <c r="FB18" s="398"/>
      <c r="FC18" s="398"/>
      <c r="FD18" s="398"/>
      <c r="FE18" s="398"/>
      <c r="FF18" s="398"/>
      <c r="FG18" s="398"/>
      <c r="FH18" s="398"/>
      <c r="FI18" s="398"/>
      <c r="FJ18" s="398"/>
      <c r="FK18" s="398"/>
      <c r="FL18" s="398"/>
      <c r="FM18" s="398"/>
      <c r="FN18" s="398"/>
      <c r="FO18" s="398"/>
      <c r="FP18" s="398"/>
      <c r="FQ18" s="398"/>
      <c r="FR18" s="398"/>
      <c r="FS18" s="398"/>
      <c r="FT18" s="398"/>
      <c r="FU18" s="398"/>
      <c r="FV18" s="398"/>
      <c r="FW18" s="398"/>
      <c r="FX18" s="398"/>
      <c r="FY18" s="398"/>
      <c r="FZ18" s="398"/>
      <c r="GA18" s="398"/>
    </row>
    <row r="19" spans="1:183" s="327" customFormat="1" ht="20.25" customHeight="1" x14ac:dyDescent="0.4">
      <c r="A19" s="326">
        <v>18</v>
      </c>
      <c r="C19" s="381"/>
      <c r="D19" s="352"/>
      <c r="E19" s="352"/>
      <c r="F19" s="352"/>
      <c r="G19" s="353"/>
      <c r="H19" s="353"/>
      <c r="I19" s="353"/>
      <c r="J19" s="353"/>
      <c r="K19" s="353"/>
      <c r="L19" s="353"/>
      <c r="M19" s="353"/>
      <c r="N19" s="353"/>
      <c r="O19" s="353"/>
      <c r="P19" s="353"/>
      <c r="Q19" s="353"/>
      <c r="R19" s="353"/>
      <c r="S19" s="353"/>
      <c r="T19" s="353"/>
      <c r="U19" s="353"/>
      <c r="V19" s="353"/>
      <c r="W19" s="353"/>
      <c r="X19" s="353"/>
      <c r="Y19" s="353"/>
      <c r="Z19" s="353"/>
      <c r="AA19" s="354"/>
      <c r="AB19" s="354"/>
      <c r="AC19" s="354"/>
      <c r="AD19" s="355"/>
      <c r="AE19" s="309"/>
      <c r="AF19" s="310"/>
      <c r="AG19" s="311"/>
      <c r="AH19" s="309"/>
      <c r="AI19" s="382"/>
      <c r="AJ19" s="382"/>
      <c r="AK19" s="382"/>
      <c r="AL19" s="383"/>
      <c r="AM19" s="384"/>
      <c r="AN19" s="385"/>
      <c r="AO19" s="385"/>
      <c r="AP19" s="386"/>
      <c r="AQ19" s="384"/>
      <c r="AR19" s="385"/>
      <c r="AS19" s="385"/>
      <c r="AT19" s="386"/>
      <c r="AU19" s="384"/>
      <c r="AV19" s="385"/>
      <c r="AW19" s="385"/>
      <c r="AX19" s="386"/>
      <c r="AY19" s="384"/>
      <c r="AZ19" s="385"/>
      <c r="BA19" s="385"/>
      <c r="BB19" s="386"/>
      <c r="BC19" s="384"/>
      <c r="BD19" s="385"/>
      <c r="BE19" s="385"/>
      <c r="BF19" s="386"/>
      <c r="BG19" s="359"/>
      <c r="BH19" s="360"/>
      <c r="BI19" s="360"/>
      <c r="BJ19" s="360"/>
      <c r="BL19" s="399"/>
      <c r="BM19" s="398"/>
      <c r="BN19" s="398"/>
      <c r="BO19" s="398"/>
      <c r="BP19" s="398"/>
      <c r="BQ19" s="398"/>
      <c r="BR19" s="398"/>
      <c r="BS19" s="398"/>
      <c r="BT19" s="398"/>
      <c r="BU19" s="398"/>
      <c r="BV19" s="398"/>
      <c r="BW19" s="398"/>
      <c r="BX19" s="398"/>
      <c r="BY19" s="398"/>
      <c r="BZ19" s="398"/>
      <c r="CA19" s="398"/>
      <c r="CB19" s="398"/>
      <c r="CC19" s="398"/>
      <c r="CD19" s="398"/>
      <c r="CE19" s="398"/>
      <c r="CF19" s="398"/>
      <c r="CG19" s="398"/>
      <c r="CH19" s="398"/>
      <c r="CI19" s="398"/>
      <c r="CJ19" s="398"/>
      <c r="CK19" s="398"/>
      <c r="CL19" s="398"/>
      <c r="CM19" s="398"/>
      <c r="CN19" s="398"/>
      <c r="CO19" s="398"/>
      <c r="CP19" s="398"/>
      <c r="CQ19" s="398"/>
      <c r="CR19" s="398"/>
      <c r="CS19" s="398"/>
      <c r="CT19" s="398"/>
      <c r="CU19" s="398"/>
      <c r="CV19" s="398"/>
      <c r="CW19" s="398"/>
      <c r="CX19" s="398"/>
      <c r="CY19" s="398"/>
      <c r="CZ19" s="398"/>
      <c r="DA19" s="398"/>
      <c r="DB19" s="398"/>
      <c r="DC19" s="398"/>
      <c r="DD19" s="398"/>
      <c r="DE19" s="398"/>
      <c r="DF19" s="398"/>
      <c r="DG19" s="398"/>
      <c r="DH19" s="398"/>
      <c r="DI19" s="398"/>
      <c r="DJ19" s="398"/>
      <c r="DK19" s="398"/>
      <c r="DL19" s="398"/>
      <c r="DM19" s="398"/>
      <c r="DN19" s="398"/>
      <c r="DO19" s="398"/>
      <c r="DP19" s="398"/>
      <c r="DQ19" s="398"/>
      <c r="DR19" s="398"/>
      <c r="DS19" s="398"/>
      <c r="DT19" s="398"/>
      <c r="DU19" s="398"/>
      <c r="DV19" s="398"/>
      <c r="DW19" s="398"/>
      <c r="DX19" s="398"/>
      <c r="DY19" s="398"/>
      <c r="DZ19" s="398"/>
      <c r="EA19" s="398"/>
      <c r="EB19" s="398"/>
      <c r="EC19" s="398"/>
      <c r="ED19" s="398"/>
      <c r="EE19" s="398"/>
      <c r="EF19" s="398"/>
      <c r="EG19" s="398"/>
      <c r="EH19" s="398"/>
      <c r="EI19" s="398"/>
      <c r="EJ19" s="398"/>
      <c r="EK19" s="398"/>
      <c r="EL19" s="398"/>
      <c r="EM19" s="398"/>
      <c r="EN19" s="398"/>
      <c r="EO19" s="398"/>
      <c r="EP19" s="398"/>
      <c r="EQ19" s="398"/>
      <c r="ER19" s="398"/>
      <c r="ES19" s="398"/>
      <c r="ET19" s="398"/>
      <c r="EU19" s="398"/>
      <c r="EV19" s="398"/>
      <c r="EW19" s="398"/>
      <c r="EX19" s="398"/>
      <c r="EY19" s="398"/>
      <c r="EZ19" s="398"/>
      <c r="FA19" s="398"/>
      <c r="FB19" s="398"/>
      <c r="FC19" s="398"/>
      <c r="FD19" s="398"/>
      <c r="FE19" s="398"/>
      <c r="FF19" s="398"/>
      <c r="FG19" s="398"/>
      <c r="FH19" s="398"/>
      <c r="FI19" s="398"/>
      <c r="FJ19" s="398"/>
      <c r="FK19" s="398"/>
      <c r="FL19" s="398"/>
      <c r="FM19" s="398"/>
      <c r="FN19" s="398"/>
      <c r="FO19" s="398"/>
      <c r="FP19" s="398"/>
      <c r="FQ19" s="398"/>
      <c r="FR19" s="398"/>
      <c r="FS19" s="398"/>
      <c r="FT19" s="398"/>
      <c r="FU19" s="398"/>
      <c r="FV19" s="398"/>
      <c r="FW19" s="398"/>
      <c r="FX19" s="398"/>
      <c r="FY19" s="398"/>
      <c r="FZ19" s="398"/>
      <c r="GA19" s="398"/>
    </row>
    <row r="20" spans="1:183" s="327" customFormat="1" ht="22.15" customHeight="1" x14ac:dyDescent="0.4">
      <c r="A20" s="326">
        <v>19</v>
      </c>
      <c r="C20" s="361"/>
      <c r="D20" s="362"/>
      <c r="E20" s="362"/>
      <c r="F20" s="362"/>
      <c r="G20" s="363"/>
      <c r="H20" s="362"/>
      <c r="I20" s="362"/>
      <c r="J20" s="362"/>
      <c r="K20" s="363"/>
      <c r="L20" s="362"/>
      <c r="M20" s="362"/>
      <c r="N20" s="362"/>
      <c r="O20" s="363"/>
      <c r="P20" s="362"/>
      <c r="Q20" s="362"/>
      <c r="R20" s="362"/>
      <c r="S20" s="363"/>
      <c r="T20" s="362"/>
      <c r="U20" s="362"/>
      <c r="V20" s="362"/>
      <c r="W20" s="363"/>
      <c r="X20" s="362"/>
      <c r="Y20" s="362"/>
      <c r="Z20" s="362"/>
      <c r="AA20" s="363"/>
      <c r="AB20" s="362"/>
      <c r="AC20" s="362"/>
      <c r="AD20" s="364"/>
      <c r="AE20" s="309"/>
      <c r="AF20" s="310"/>
      <c r="AG20" s="311"/>
      <c r="AH20" s="309"/>
      <c r="AI20" s="324"/>
      <c r="AJ20" s="325"/>
      <c r="AK20" s="325"/>
      <c r="AL20" s="365"/>
      <c r="AM20" s="366"/>
      <c r="AN20" s="325"/>
      <c r="AO20" s="325"/>
      <c r="AP20" s="365"/>
      <c r="AQ20" s="366"/>
      <c r="AR20" s="325"/>
      <c r="AS20" s="325"/>
      <c r="AT20" s="365"/>
      <c r="AU20" s="366"/>
      <c r="AV20" s="325"/>
      <c r="AW20" s="325"/>
      <c r="AX20" s="365"/>
      <c r="AY20" s="366"/>
      <c r="AZ20" s="325"/>
      <c r="BA20" s="325"/>
      <c r="BB20" s="365"/>
      <c r="BC20" s="366"/>
      <c r="BD20" s="325"/>
      <c r="BE20" s="325"/>
      <c r="BF20" s="365"/>
      <c r="BG20" s="366"/>
      <c r="BH20" s="325"/>
      <c r="BI20" s="325"/>
      <c r="BJ20" s="325"/>
      <c r="BL20" s="399"/>
      <c r="BM20" s="398"/>
      <c r="BN20" s="398"/>
      <c r="BO20" s="398"/>
      <c r="BP20" s="398"/>
      <c r="BQ20" s="398"/>
      <c r="BR20" s="398"/>
      <c r="BS20" s="398"/>
      <c r="BT20" s="398"/>
      <c r="BU20" s="398"/>
      <c r="BV20" s="398"/>
      <c r="BW20" s="398"/>
      <c r="BX20" s="398"/>
      <c r="BY20" s="398"/>
      <c r="BZ20" s="398"/>
      <c r="CA20" s="398"/>
      <c r="CB20" s="398"/>
      <c r="CC20" s="398"/>
      <c r="CD20" s="398"/>
      <c r="CE20" s="398"/>
      <c r="CF20" s="398"/>
      <c r="CG20" s="398"/>
      <c r="CH20" s="398"/>
      <c r="CI20" s="398"/>
      <c r="CJ20" s="398"/>
      <c r="CK20" s="398"/>
      <c r="CL20" s="398"/>
      <c r="CM20" s="398"/>
      <c r="CN20" s="398"/>
      <c r="CO20" s="398"/>
      <c r="CP20" s="398"/>
      <c r="CQ20" s="398"/>
      <c r="CR20" s="398"/>
      <c r="CS20" s="398"/>
      <c r="CT20" s="398"/>
      <c r="CU20" s="398"/>
      <c r="CV20" s="398"/>
      <c r="CW20" s="398"/>
      <c r="CX20" s="398"/>
      <c r="CY20" s="398"/>
      <c r="CZ20" s="398"/>
      <c r="DA20" s="398"/>
      <c r="DB20" s="398"/>
      <c r="DC20" s="398"/>
      <c r="DD20" s="398"/>
      <c r="DE20" s="398"/>
      <c r="DF20" s="398"/>
      <c r="DG20" s="398"/>
      <c r="DH20" s="398"/>
      <c r="DI20" s="398"/>
      <c r="DJ20" s="398"/>
      <c r="DK20" s="398"/>
      <c r="DL20" s="398"/>
      <c r="DM20" s="398"/>
      <c r="DN20" s="398"/>
      <c r="DO20" s="398"/>
      <c r="DP20" s="398"/>
      <c r="DQ20" s="398"/>
      <c r="DR20" s="398"/>
      <c r="DS20" s="398"/>
      <c r="DT20" s="398"/>
      <c r="DU20" s="398"/>
      <c r="DV20" s="398"/>
      <c r="DW20" s="398"/>
      <c r="DX20" s="398"/>
      <c r="DY20" s="398"/>
      <c r="DZ20" s="398"/>
      <c r="EA20" s="398"/>
      <c r="EB20" s="398"/>
      <c r="EC20" s="398"/>
      <c r="ED20" s="398"/>
      <c r="EE20" s="398"/>
      <c r="EF20" s="398"/>
      <c r="EG20" s="398"/>
      <c r="EH20" s="398"/>
      <c r="EI20" s="398"/>
      <c r="EJ20" s="398"/>
      <c r="EK20" s="398"/>
      <c r="EL20" s="398"/>
      <c r="EM20" s="398"/>
      <c r="EN20" s="398"/>
      <c r="EO20" s="398"/>
      <c r="EP20" s="398"/>
      <c r="EQ20" s="398"/>
      <c r="ER20" s="398"/>
      <c r="ES20" s="398"/>
      <c r="ET20" s="398"/>
      <c r="EU20" s="398"/>
      <c r="EV20" s="398"/>
      <c r="EW20" s="398"/>
      <c r="EX20" s="398"/>
      <c r="EY20" s="398"/>
      <c r="EZ20" s="398"/>
      <c r="FA20" s="398"/>
      <c r="FB20" s="398"/>
      <c r="FC20" s="398"/>
      <c r="FD20" s="398"/>
      <c r="FE20" s="398"/>
      <c r="FF20" s="398"/>
      <c r="FG20" s="398"/>
      <c r="FH20" s="398"/>
      <c r="FI20" s="398"/>
      <c r="FJ20" s="398"/>
      <c r="FK20" s="398"/>
      <c r="FL20" s="398"/>
      <c r="FM20" s="398"/>
      <c r="FN20" s="398"/>
      <c r="FO20" s="398"/>
      <c r="FP20" s="398"/>
      <c r="FQ20" s="398"/>
      <c r="FR20" s="398"/>
      <c r="FS20" s="398"/>
      <c r="FT20" s="398"/>
      <c r="FU20" s="398"/>
      <c r="FV20" s="398"/>
      <c r="FW20" s="398"/>
      <c r="FX20" s="398"/>
      <c r="FY20" s="398"/>
      <c r="FZ20" s="398"/>
      <c r="GA20" s="398"/>
    </row>
    <row r="21" spans="1:183" s="327" customFormat="1" ht="22.15" customHeight="1" x14ac:dyDescent="0.4">
      <c r="A21" s="326">
        <v>19</v>
      </c>
      <c r="C21" s="361"/>
      <c r="D21" s="362"/>
      <c r="E21" s="362"/>
      <c r="F21" s="362"/>
      <c r="G21" s="363"/>
      <c r="H21" s="362"/>
      <c r="I21" s="362"/>
      <c r="J21" s="362"/>
      <c r="K21" s="363"/>
      <c r="L21" s="362"/>
      <c r="M21" s="362"/>
      <c r="N21" s="362"/>
      <c r="O21" s="363"/>
      <c r="P21" s="362"/>
      <c r="Q21" s="362"/>
      <c r="R21" s="362"/>
      <c r="S21" s="363"/>
      <c r="T21" s="362"/>
      <c r="U21" s="362"/>
      <c r="V21" s="362"/>
      <c r="W21" s="363"/>
      <c r="X21" s="362"/>
      <c r="Y21" s="362"/>
      <c r="Z21" s="362"/>
      <c r="AA21" s="363"/>
      <c r="AB21" s="362"/>
      <c r="AC21" s="362"/>
      <c r="AD21" s="364"/>
      <c r="AE21" s="309"/>
      <c r="AF21" s="310"/>
      <c r="AG21" s="311"/>
      <c r="AH21" s="309"/>
      <c r="AI21" s="324"/>
      <c r="AJ21" s="325"/>
      <c r="AK21" s="325"/>
      <c r="AL21" s="365"/>
      <c r="AM21" s="366"/>
      <c r="AN21" s="325"/>
      <c r="AO21" s="325"/>
      <c r="AP21" s="365"/>
      <c r="AQ21" s="366"/>
      <c r="AR21" s="325"/>
      <c r="AS21" s="325"/>
      <c r="AT21" s="365"/>
      <c r="AU21" s="366"/>
      <c r="AV21" s="325"/>
      <c r="AW21" s="325"/>
      <c r="AX21" s="365"/>
      <c r="AY21" s="366"/>
      <c r="AZ21" s="325"/>
      <c r="BA21" s="325"/>
      <c r="BB21" s="365"/>
      <c r="BC21" s="366"/>
      <c r="BD21" s="325"/>
      <c r="BE21" s="325"/>
      <c r="BF21" s="365"/>
      <c r="BG21" s="366"/>
      <c r="BH21" s="325"/>
      <c r="BI21" s="325"/>
      <c r="BJ21" s="325"/>
      <c r="BL21" s="399"/>
      <c r="BM21" s="398"/>
      <c r="BN21" s="398"/>
      <c r="BO21" s="398"/>
      <c r="BP21" s="398"/>
      <c r="BQ21" s="398"/>
      <c r="BR21" s="398"/>
      <c r="BS21" s="398"/>
      <c r="BT21" s="398"/>
      <c r="BU21" s="398"/>
      <c r="BV21" s="398"/>
      <c r="BW21" s="398"/>
      <c r="BX21" s="398"/>
      <c r="BY21" s="398"/>
      <c r="BZ21" s="398"/>
      <c r="CA21" s="398"/>
      <c r="CB21" s="398"/>
      <c r="CC21" s="398"/>
      <c r="CD21" s="398"/>
      <c r="CE21" s="398"/>
      <c r="CF21" s="398"/>
      <c r="CG21" s="398"/>
      <c r="CH21" s="398"/>
      <c r="CI21" s="398"/>
      <c r="CJ21" s="398"/>
      <c r="CK21" s="398"/>
      <c r="CL21" s="398"/>
      <c r="CM21" s="398"/>
      <c r="CN21" s="398"/>
      <c r="CO21" s="398"/>
      <c r="CP21" s="398"/>
      <c r="CQ21" s="398"/>
      <c r="CR21" s="398"/>
      <c r="CS21" s="398"/>
      <c r="CT21" s="398"/>
      <c r="CU21" s="398"/>
      <c r="CV21" s="398"/>
      <c r="CW21" s="398"/>
      <c r="CX21" s="398"/>
      <c r="CY21" s="398"/>
      <c r="CZ21" s="398"/>
      <c r="DA21" s="398"/>
      <c r="DB21" s="398"/>
      <c r="DC21" s="398"/>
      <c r="DD21" s="398"/>
      <c r="DE21" s="398"/>
      <c r="DF21" s="398"/>
      <c r="DG21" s="398"/>
      <c r="DH21" s="398"/>
      <c r="DI21" s="398"/>
      <c r="DJ21" s="398"/>
      <c r="DK21" s="398"/>
      <c r="DL21" s="398"/>
      <c r="DM21" s="398"/>
      <c r="DN21" s="398"/>
      <c r="DO21" s="398"/>
      <c r="DP21" s="398"/>
      <c r="DQ21" s="398"/>
      <c r="DR21" s="398"/>
      <c r="DS21" s="398"/>
      <c r="DT21" s="398"/>
      <c r="DU21" s="398"/>
      <c r="DV21" s="398"/>
      <c r="DW21" s="398"/>
      <c r="DX21" s="398"/>
      <c r="DY21" s="398"/>
      <c r="DZ21" s="398"/>
      <c r="EA21" s="398"/>
      <c r="EB21" s="398"/>
      <c r="EC21" s="398"/>
      <c r="ED21" s="398"/>
      <c r="EE21" s="398"/>
      <c r="EF21" s="398"/>
      <c r="EG21" s="398"/>
      <c r="EH21" s="398"/>
      <c r="EI21" s="398"/>
      <c r="EJ21" s="398"/>
      <c r="EK21" s="398"/>
      <c r="EL21" s="398"/>
      <c r="EM21" s="398"/>
      <c r="EN21" s="398"/>
      <c r="EO21" s="398"/>
      <c r="EP21" s="398"/>
      <c r="EQ21" s="398"/>
      <c r="ER21" s="398"/>
      <c r="ES21" s="398"/>
      <c r="ET21" s="398"/>
      <c r="EU21" s="398"/>
      <c r="EV21" s="398"/>
      <c r="EW21" s="398"/>
      <c r="EX21" s="398"/>
      <c r="EY21" s="398"/>
      <c r="EZ21" s="398"/>
      <c r="FA21" s="398"/>
      <c r="FB21" s="398"/>
      <c r="FC21" s="398"/>
      <c r="FD21" s="398"/>
      <c r="FE21" s="398"/>
      <c r="FF21" s="398"/>
      <c r="FG21" s="398"/>
      <c r="FH21" s="398"/>
      <c r="FI21" s="398"/>
      <c r="FJ21" s="398"/>
      <c r="FK21" s="398"/>
      <c r="FL21" s="398"/>
      <c r="FM21" s="398"/>
      <c r="FN21" s="398"/>
      <c r="FO21" s="398"/>
      <c r="FP21" s="398"/>
      <c r="FQ21" s="398"/>
      <c r="FR21" s="398"/>
      <c r="FS21" s="398"/>
      <c r="FT21" s="398"/>
      <c r="FU21" s="398"/>
      <c r="FV21" s="398"/>
      <c r="FW21" s="398"/>
      <c r="FX21" s="398"/>
      <c r="FY21" s="398"/>
      <c r="FZ21" s="398"/>
      <c r="GA21" s="398"/>
    </row>
    <row r="22" spans="1:183" ht="7.9" customHeight="1" x14ac:dyDescent="0.2">
      <c r="A22" s="270">
        <v>15</v>
      </c>
      <c r="C22" s="367"/>
      <c r="D22" s="368"/>
      <c r="E22" s="368"/>
      <c r="F22" s="368"/>
      <c r="G22" s="367"/>
      <c r="H22" s="368"/>
      <c r="I22" s="368"/>
      <c r="J22" s="368"/>
      <c r="K22" s="367"/>
      <c r="L22" s="368"/>
      <c r="M22" s="368"/>
      <c r="N22" s="368"/>
      <c r="O22" s="367"/>
      <c r="P22" s="368"/>
      <c r="Q22" s="368"/>
      <c r="R22" s="368"/>
      <c r="S22" s="367"/>
      <c r="T22" s="368"/>
      <c r="U22" s="368"/>
      <c r="V22" s="368"/>
      <c r="W22" s="367"/>
      <c r="X22" s="368"/>
      <c r="Y22" s="368"/>
      <c r="Z22" s="368"/>
      <c r="AA22" s="367"/>
      <c r="AB22" s="368"/>
      <c r="AC22" s="368"/>
      <c r="AD22" s="368"/>
      <c r="AE22" s="309"/>
      <c r="AF22" s="310"/>
      <c r="AG22" s="311"/>
      <c r="AH22" s="309"/>
      <c r="AI22" s="367"/>
      <c r="AJ22" s="368"/>
      <c r="AK22" s="368"/>
      <c r="AL22" s="368"/>
      <c r="AM22" s="367"/>
      <c r="AN22" s="368"/>
      <c r="AO22" s="368"/>
      <c r="AP22" s="368"/>
      <c r="AQ22" s="367"/>
      <c r="AR22" s="368"/>
      <c r="AS22" s="368"/>
      <c r="AT22" s="368"/>
      <c r="AU22" s="367"/>
      <c r="AV22" s="368"/>
      <c r="AW22" s="368"/>
      <c r="AX22" s="368"/>
      <c r="AY22" s="367"/>
      <c r="AZ22" s="368"/>
      <c r="BA22" s="368"/>
      <c r="BB22" s="368"/>
      <c r="BC22" s="367"/>
      <c r="BD22" s="368"/>
      <c r="BE22" s="368"/>
      <c r="BF22" s="368"/>
      <c r="BG22" s="367"/>
      <c r="BH22" s="368"/>
      <c r="BI22" s="368"/>
      <c r="BJ22" s="368"/>
      <c r="BL22" s="397"/>
    </row>
    <row r="23" spans="1:183" ht="7.9" customHeight="1" x14ac:dyDescent="0.2">
      <c r="A23" s="270">
        <v>15</v>
      </c>
      <c r="C23" s="324"/>
      <c r="D23" s="325"/>
      <c r="E23" s="325"/>
      <c r="F23" s="325"/>
      <c r="G23" s="324"/>
      <c r="H23" s="325"/>
      <c r="I23" s="325"/>
      <c r="J23" s="325"/>
      <c r="K23" s="324"/>
      <c r="L23" s="325"/>
      <c r="M23" s="325"/>
      <c r="N23" s="325"/>
      <c r="O23" s="324"/>
      <c r="P23" s="325"/>
      <c r="Q23" s="325"/>
      <c r="R23" s="325"/>
      <c r="S23" s="324"/>
      <c r="T23" s="325"/>
      <c r="U23" s="325"/>
      <c r="V23" s="325"/>
      <c r="W23" s="324"/>
      <c r="X23" s="325"/>
      <c r="Y23" s="325"/>
      <c r="Z23" s="325"/>
      <c r="AA23" s="324"/>
      <c r="AB23" s="325"/>
      <c r="AC23" s="325"/>
      <c r="AD23" s="325"/>
      <c r="AE23" s="309"/>
      <c r="AF23" s="310"/>
      <c r="AG23" s="311"/>
      <c r="AH23" s="309"/>
      <c r="AI23" s="324"/>
      <c r="AJ23" s="325"/>
      <c r="AK23" s="325"/>
      <c r="AL23" s="325"/>
      <c r="AM23" s="324"/>
      <c r="AN23" s="325"/>
      <c r="AO23" s="325"/>
      <c r="AP23" s="325"/>
      <c r="AQ23" s="324"/>
      <c r="AR23" s="325"/>
      <c r="AS23" s="325"/>
      <c r="AT23" s="325"/>
      <c r="AU23" s="324"/>
      <c r="AV23" s="325"/>
      <c r="AW23" s="325"/>
      <c r="AX23" s="325"/>
      <c r="AY23" s="324"/>
      <c r="AZ23" s="325"/>
      <c r="BA23" s="325"/>
      <c r="BB23" s="325"/>
      <c r="BC23" s="324"/>
      <c r="BD23" s="325"/>
      <c r="BE23" s="325"/>
      <c r="BF23" s="325"/>
      <c r="BG23" s="324"/>
      <c r="BH23" s="325"/>
      <c r="BI23" s="325"/>
      <c r="BJ23" s="325"/>
      <c r="BL23" s="397"/>
    </row>
    <row r="24" spans="1:183" s="327" customFormat="1" ht="35.1" customHeight="1" x14ac:dyDescent="0.4">
      <c r="A24" s="326">
        <v>16</v>
      </c>
      <c r="C24" s="369" t="e">
        <f>AA17+1</f>
        <v>#VALUE!</v>
      </c>
      <c r="D24" s="330"/>
      <c r="E24" s="330"/>
      <c r="F24" s="330"/>
      <c r="G24" s="331" t="e">
        <f>C24+1</f>
        <v>#VALUE!</v>
      </c>
      <c r="H24" s="331"/>
      <c r="I24" s="331"/>
      <c r="J24" s="331"/>
      <c r="K24" s="331" t="e">
        <f>G24+1</f>
        <v>#VALUE!</v>
      </c>
      <c r="L24" s="331"/>
      <c r="M24" s="331"/>
      <c r="N24" s="331"/>
      <c r="O24" s="331" t="e">
        <f>K24+1</f>
        <v>#VALUE!</v>
      </c>
      <c r="P24" s="331"/>
      <c r="Q24" s="331"/>
      <c r="R24" s="331"/>
      <c r="S24" s="331" t="e">
        <f>O24+1</f>
        <v>#VALUE!</v>
      </c>
      <c r="T24" s="331"/>
      <c r="U24" s="331"/>
      <c r="V24" s="331"/>
      <c r="W24" s="331" t="e">
        <f>S24+1</f>
        <v>#VALUE!</v>
      </c>
      <c r="X24" s="331"/>
      <c r="Y24" s="331"/>
      <c r="Z24" s="331"/>
      <c r="AA24" s="332" t="e">
        <f>W24+1</f>
        <v>#VALUE!</v>
      </c>
      <c r="AB24" s="332"/>
      <c r="AC24" s="332"/>
      <c r="AD24" s="333"/>
      <c r="AE24" s="290"/>
      <c r="AF24" s="310"/>
      <c r="AG24" s="311"/>
      <c r="AH24" s="290"/>
      <c r="AI24" s="370" t="e">
        <f>BG17+1</f>
        <v>#VALUE!</v>
      </c>
      <c r="AJ24" s="370"/>
      <c r="AK24" s="370"/>
      <c r="AL24" s="371"/>
      <c r="AM24" s="387" t="e">
        <f>AI24+1</f>
        <v>#VALUE!</v>
      </c>
      <c r="AN24" s="370"/>
      <c r="AO24" s="370"/>
      <c r="AP24" s="371"/>
      <c r="AQ24" s="372" t="e">
        <f>AM24+1</f>
        <v>#VALUE!</v>
      </c>
      <c r="AR24" s="373"/>
      <c r="AS24" s="373"/>
      <c r="AT24" s="374"/>
      <c r="AU24" s="372" t="e">
        <f>AQ24+1</f>
        <v>#VALUE!</v>
      </c>
      <c r="AV24" s="373"/>
      <c r="AW24" s="373"/>
      <c r="AX24" s="374"/>
      <c r="AY24" s="372" t="e">
        <f>AU24+1</f>
        <v>#VALUE!</v>
      </c>
      <c r="AZ24" s="373"/>
      <c r="BA24" s="373"/>
      <c r="BB24" s="374"/>
      <c r="BC24" s="372" t="e">
        <f>AY24+1</f>
        <v>#VALUE!</v>
      </c>
      <c r="BD24" s="373"/>
      <c r="BE24" s="373"/>
      <c r="BF24" s="374"/>
      <c r="BG24" s="337" t="e">
        <f>BC24+1</f>
        <v>#VALUE!</v>
      </c>
      <c r="BH24" s="338"/>
      <c r="BI24" s="338"/>
      <c r="BJ24" s="338"/>
      <c r="BL24" s="397"/>
      <c r="BM24" s="398"/>
      <c r="BN24" s="398"/>
      <c r="BO24" s="398"/>
      <c r="BP24" s="398"/>
      <c r="BQ24" s="398"/>
      <c r="BR24" s="398"/>
      <c r="BS24" s="398"/>
      <c r="BT24" s="398"/>
      <c r="BU24" s="398"/>
      <c r="BV24" s="398"/>
      <c r="BW24" s="398"/>
      <c r="BX24" s="398"/>
      <c r="BY24" s="398"/>
      <c r="BZ24" s="398"/>
      <c r="CA24" s="398"/>
      <c r="CB24" s="398"/>
      <c r="CC24" s="398"/>
      <c r="CD24" s="398"/>
      <c r="CE24" s="398"/>
      <c r="CF24" s="398"/>
      <c r="CG24" s="398"/>
      <c r="CH24" s="398"/>
      <c r="CI24" s="398"/>
      <c r="CJ24" s="398"/>
      <c r="CK24" s="398"/>
      <c r="CL24" s="398"/>
      <c r="CM24" s="398"/>
      <c r="CN24" s="398"/>
      <c r="CO24" s="398"/>
      <c r="CP24" s="398"/>
      <c r="CQ24" s="398"/>
      <c r="CR24" s="398"/>
      <c r="CS24" s="398"/>
      <c r="CT24" s="398"/>
      <c r="CU24" s="398"/>
      <c r="CV24" s="398"/>
      <c r="CW24" s="398"/>
      <c r="CX24" s="398"/>
      <c r="CY24" s="398"/>
      <c r="CZ24" s="398"/>
      <c r="DA24" s="398"/>
      <c r="DB24" s="398"/>
      <c r="DC24" s="398"/>
      <c r="DD24" s="398"/>
      <c r="DE24" s="398"/>
      <c r="DF24" s="398"/>
      <c r="DG24" s="398"/>
      <c r="DH24" s="398"/>
      <c r="DI24" s="398"/>
      <c r="DJ24" s="398"/>
      <c r="DK24" s="398"/>
      <c r="DL24" s="398"/>
      <c r="DM24" s="398"/>
      <c r="DN24" s="398"/>
      <c r="DO24" s="398"/>
      <c r="DP24" s="398"/>
      <c r="DQ24" s="398"/>
      <c r="DR24" s="398"/>
      <c r="DS24" s="398"/>
      <c r="DT24" s="398"/>
      <c r="DU24" s="398"/>
      <c r="DV24" s="398"/>
      <c r="DW24" s="398"/>
      <c r="DX24" s="398"/>
      <c r="DY24" s="398"/>
      <c r="DZ24" s="398"/>
      <c r="EA24" s="398"/>
      <c r="EB24" s="398"/>
      <c r="EC24" s="398"/>
      <c r="ED24" s="398"/>
      <c r="EE24" s="398"/>
      <c r="EF24" s="398"/>
      <c r="EG24" s="398"/>
      <c r="EH24" s="398"/>
      <c r="EI24" s="398"/>
      <c r="EJ24" s="398"/>
      <c r="EK24" s="398"/>
      <c r="EL24" s="398"/>
      <c r="EM24" s="398"/>
      <c r="EN24" s="398"/>
      <c r="EO24" s="398"/>
      <c r="EP24" s="398"/>
      <c r="EQ24" s="398"/>
      <c r="ER24" s="398"/>
      <c r="ES24" s="398"/>
      <c r="ET24" s="398"/>
      <c r="EU24" s="398"/>
      <c r="EV24" s="398"/>
      <c r="EW24" s="398"/>
      <c r="EX24" s="398"/>
      <c r="EY24" s="398"/>
      <c r="EZ24" s="398"/>
      <c r="FA24" s="398"/>
      <c r="FB24" s="398"/>
      <c r="FC24" s="398"/>
      <c r="FD24" s="398"/>
      <c r="FE24" s="398"/>
      <c r="FF24" s="398"/>
      <c r="FG24" s="398"/>
      <c r="FH24" s="398"/>
      <c r="FI24" s="398"/>
      <c r="FJ24" s="398"/>
      <c r="FK24" s="398"/>
      <c r="FL24" s="398"/>
      <c r="FM24" s="398"/>
      <c r="FN24" s="398"/>
      <c r="FO24" s="398"/>
      <c r="FP24" s="398"/>
      <c r="FQ24" s="398"/>
      <c r="FR24" s="398"/>
      <c r="FS24" s="398"/>
      <c r="FT24" s="398"/>
      <c r="FU24" s="398"/>
      <c r="FV24" s="398"/>
      <c r="FW24" s="398"/>
      <c r="FX24" s="398"/>
      <c r="FY24" s="398"/>
      <c r="FZ24" s="398"/>
      <c r="GA24" s="398"/>
    </row>
    <row r="25" spans="1:183" s="327" customFormat="1" ht="19.5" customHeight="1" x14ac:dyDescent="0.4">
      <c r="A25" s="326">
        <v>17</v>
      </c>
      <c r="C25" s="375" t="s">
        <v>248</v>
      </c>
      <c r="D25" s="341"/>
      <c r="E25" s="341"/>
      <c r="F25" s="341"/>
      <c r="G25" s="342" t="s">
        <v>253</v>
      </c>
      <c r="H25" s="342"/>
      <c r="I25" s="342"/>
      <c r="J25" s="342"/>
      <c r="K25" s="342" t="s">
        <v>249</v>
      </c>
      <c r="L25" s="342"/>
      <c r="M25" s="342"/>
      <c r="N25" s="342"/>
      <c r="O25" s="342" t="s">
        <v>250</v>
      </c>
      <c r="P25" s="342"/>
      <c r="Q25" s="342"/>
      <c r="R25" s="342"/>
      <c r="S25" s="342" t="s">
        <v>251</v>
      </c>
      <c r="T25" s="342"/>
      <c r="U25" s="342"/>
      <c r="V25" s="342"/>
      <c r="W25" s="342" t="s">
        <v>247</v>
      </c>
      <c r="X25" s="342"/>
      <c r="Y25" s="342"/>
      <c r="Z25" s="342"/>
      <c r="AA25" s="343" t="s">
        <v>253</v>
      </c>
      <c r="AB25" s="343"/>
      <c r="AC25" s="343"/>
      <c r="AD25" s="344"/>
      <c r="AE25" s="309"/>
      <c r="AF25" s="310"/>
      <c r="AG25" s="311"/>
      <c r="AH25" s="309"/>
      <c r="AI25" s="376" t="s">
        <v>247</v>
      </c>
      <c r="AJ25" s="376"/>
      <c r="AK25" s="376"/>
      <c r="AL25" s="377"/>
      <c r="AM25" s="388" t="s">
        <v>248</v>
      </c>
      <c r="AN25" s="376"/>
      <c r="AO25" s="376"/>
      <c r="AP25" s="377"/>
      <c r="AQ25" s="378" t="s">
        <v>253</v>
      </c>
      <c r="AR25" s="379"/>
      <c r="AS25" s="379"/>
      <c r="AT25" s="380"/>
      <c r="AU25" s="378" t="s">
        <v>249</v>
      </c>
      <c r="AV25" s="379"/>
      <c r="AW25" s="379"/>
      <c r="AX25" s="380"/>
      <c r="AY25" s="378" t="s">
        <v>250</v>
      </c>
      <c r="AZ25" s="379"/>
      <c r="BA25" s="379"/>
      <c r="BB25" s="380"/>
      <c r="BC25" s="378" t="s">
        <v>251</v>
      </c>
      <c r="BD25" s="379"/>
      <c r="BE25" s="379"/>
      <c r="BF25" s="380"/>
      <c r="BG25" s="348" t="s">
        <v>247</v>
      </c>
      <c r="BH25" s="349"/>
      <c r="BI25" s="349"/>
      <c r="BJ25" s="349"/>
      <c r="BL25" s="399"/>
      <c r="BM25" s="398"/>
      <c r="BN25" s="398"/>
      <c r="BO25" s="398"/>
      <c r="BP25" s="398"/>
      <c r="BQ25" s="398"/>
      <c r="BR25" s="398"/>
      <c r="BS25" s="398"/>
      <c r="BT25" s="398"/>
      <c r="BU25" s="398"/>
      <c r="BV25" s="398"/>
      <c r="BW25" s="398"/>
      <c r="BX25" s="398"/>
      <c r="BY25" s="398"/>
      <c r="BZ25" s="398"/>
      <c r="CA25" s="398"/>
      <c r="CB25" s="398"/>
      <c r="CC25" s="398"/>
      <c r="CD25" s="398"/>
      <c r="CE25" s="398"/>
      <c r="CF25" s="398"/>
      <c r="CG25" s="398"/>
      <c r="CH25" s="398"/>
      <c r="CI25" s="398"/>
      <c r="CJ25" s="398"/>
      <c r="CK25" s="398"/>
      <c r="CL25" s="398"/>
      <c r="CM25" s="398"/>
      <c r="CN25" s="398"/>
      <c r="CO25" s="398"/>
      <c r="CP25" s="398"/>
      <c r="CQ25" s="398"/>
      <c r="CR25" s="398"/>
      <c r="CS25" s="398"/>
      <c r="CT25" s="398"/>
      <c r="CU25" s="398"/>
      <c r="CV25" s="398"/>
      <c r="CW25" s="398"/>
      <c r="CX25" s="398"/>
      <c r="CY25" s="398"/>
      <c r="CZ25" s="398"/>
      <c r="DA25" s="398"/>
      <c r="DB25" s="398"/>
      <c r="DC25" s="398"/>
      <c r="DD25" s="398"/>
      <c r="DE25" s="398"/>
      <c r="DF25" s="398"/>
      <c r="DG25" s="398"/>
      <c r="DH25" s="398"/>
      <c r="DI25" s="398"/>
      <c r="DJ25" s="398"/>
      <c r="DK25" s="398"/>
      <c r="DL25" s="398"/>
      <c r="DM25" s="398"/>
      <c r="DN25" s="398"/>
      <c r="DO25" s="398"/>
      <c r="DP25" s="398"/>
      <c r="DQ25" s="398"/>
      <c r="DR25" s="398"/>
      <c r="DS25" s="398"/>
      <c r="DT25" s="398"/>
      <c r="DU25" s="398"/>
      <c r="DV25" s="398"/>
      <c r="DW25" s="398"/>
      <c r="DX25" s="398"/>
      <c r="DY25" s="398"/>
      <c r="DZ25" s="398"/>
      <c r="EA25" s="398"/>
      <c r="EB25" s="398"/>
      <c r="EC25" s="398"/>
      <c r="ED25" s="398"/>
      <c r="EE25" s="398"/>
      <c r="EF25" s="398"/>
      <c r="EG25" s="398"/>
      <c r="EH25" s="398"/>
      <c r="EI25" s="398"/>
      <c r="EJ25" s="398"/>
      <c r="EK25" s="398"/>
      <c r="EL25" s="398"/>
      <c r="EM25" s="398"/>
      <c r="EN25" s="398"/>
      <c r="EO25" s="398"/>
      <c r="EP25" s="398"/>
      <c r="EQ25" s="398"/>
      <c r="ER25" s="398"/>
      <c r="ES25" s="398"/>
      <c r="ET25" s="398"/>
      <c r="EU25" s="398"/>
      <c r="EV25" s="398"/>
      <c r="EW25" s="398"/>
      <c r="EX25" s="398"/>
      <c r="EY25" s="398"/>
      <c r="EZ25" s="398"/>
      <c r="FA25" s="398"/>
      <c r="FB25" s="398"/>
      <c r="FC25" s="398"/>
      <c r="FD25" s="398"/>
      <c r="FE25" s="398"/>
      <c r="FF25" s="398"/>
      <c r="FG25" s="398"/>
      <c r="FH25" s="398"/>
      <c r="FI25" s="398"/>
      <c r="FJ25" s="398"/>
      <c r="FK25" s="398"/>
      <c r="FL25" s="398"/>
      <c r="FM25" s="398"/>
      <c r="FN25" s="398"/>
      <c r="FO25" s="398"/>
      <c r="FP25" s="398"/>
      <c r="FQ25" s="398"/>
      <c r="FR25" s="398"/>
      <c r="FS25" s="398"/>
      <c r="FT25" s="398"/>
      <c r="FU25" s="398"/>
      <c r="FV25" s="398"/>
      <c r="FW25" s="398"/>
      <c r="FX25" s="398"/>
      <c r="FY25" s="398"/>
      <c r="FZ25" s="398"/>
      <c r="GA25" s="398"/>
    </row>
    <row r="26" spans="1:183" s="327" customFormat="1" ht="20.25" customHeight="1" x14ac:dyDescent="0.4">
      <c r="A26" s="326">
        <v>18</v>
      </c>
      <c r="C26" s="381"/>
      <c r="D26" s="352"/>
      <c r="E26" s="352"/>
      <c r="F26" s="352"/>
      <c r="G26" s="353"/>
      <c r="H26" s="353"/>
      <c r="I26" s="353"/>
      <c r="J26" s="353"/>
      <c r="K26" s="353"/>
      <c r="L26" s="353"/>
      <c r="M26" s="353"/>
      <c r="N26" s="353"/>
      <c r="O26" s="353"/>
      <c r="P26" s="353"/>
      <c r="Q26" s="353"/>
      <c r="R26" s="353"/>
      <c r="S26" s="353"/>
      <c r="T26" s="353"/>
      <c r="U26" s="353"/>
      <c r="V26" s="353"/>
      <c r="W26" s="353"/>
      <c r="X26" s="353"/>
      <c r="Y26" s="353"/>
      <c r="Z26" s="353"/>
      <c r="AA26" s="354"/>
      <c r="AB26" s="354"/>
      <c r="AC26" s="354"/>
      <c r="AD26" s="355"/>
      <c r="AE26" s="309"/>
      <c r="AF26" s="310"/>
      <c r="AG26" s="311"/>
      <c r="AH26" s="309"/>
      <c r="AI26" s="382"/>
      <c r="AJ26" s="382"/>
      <c r="AK26" s="382"/>
      <c r="AL26" s="383"/>
      <c r="AM26" s="389" t="s">
        <v>254</v>
      </c>
      <c r="AN26" s="382"/>
      <c r="AO26" s="382"/>
      <c r="AP26" s="383"/>
      <c r="AQ26" s="384"/>
      <c r="AR26" s="385"/>
      <c r="AS26" s="385"/>
      <c r="AT26" s="386"/>
      <c r="AU26" s="384"/>
      <c r="AV26" s="385"/>
      <c r="AW26" s="385"/>
      <c r="AX26" s="386"/>
      <c r="AY26" s="384"/>
      <c r="AZ26" s="385"/>
      <c r="BA26" s="385"/>
      <c r="BB26" s="386"/>
      <c r="BC26" s="384"/>
      <c r="BD26" s="385"/>
      <c r="BE26" s="385"/>
      <c r="BF26" s="386"/>
      <c r="BG26" s="359"/>
      <c r="BH26" s="360"/>
      <c r="BI26" s="360"/>
      <c r="BJ26" s="360"/>
      <c r="BL26" s="399"/>
      <c r="BM26" s="398"/>
      <c r="BN26" s="398"/>
      <c r="BO26" s="398"/>
      <c r="BP26" s="398"/>
      <c r="BQ26" s="398"/>
      <c r="BR26" s="398"/>
      <c r="BS26" s="398"/>
      <c r="BT26" s="398"/>
      <c r="BU26" s="398"/>
      <c r="BV26" s="398"/>
      <c r="BW26" s="398"/>
      <c r="BX26" s="398"/>
      <c r="BY26" s="398"/>
      <c r="BZ26" s="398"/>
      <c r="CA26" s="398"/>
      <c r="CB26" s="398"/>
      <c r="CC26" s="398"/>
      <c r="CD26" s="398"/>
      <c r="CE26" s="398"/>
      <c r="CF26" s="398"/>
      <c r="CG26" s="398"/>
      <c r="CH26" s="398"/>
      <c r="CI26" s="398"/>
      <c r="CJ26" s="398"/>
      <c r="CK26" s="398"/>
      <c r="CL26" s="398"/>
      <c r="CM26" s="398"/>
      <c r="CN26" s="398"/>
      <c r="CO26" s="398"/>
      <c r="CP26" s="398"/>
      <c r="CQ26" s="398"/>
      <c r="CR26" s="398"/>
      <c r="CS26" s="398"/>
      <c r="CT26" s="398"/>
      <c r="CU26" s="398"/>
      <c r="CV26" s="398"/>
      <c r="CW26" s="398"/>
      <c r="CX26" s="398"/>
      <c r="CY26" s="398"/>
      <c r="CZ26" s="398"/>
      <c r="DA26" s="398"/>
      <c r="DB26" s="398"/>
      <c r="DC26" s="398"/>
      <c r="DD26" s="398"/>
      <c r="DE26" s="398"/>
      <c r="DF26" s="398"/>
      <c r="DG26" s="398"/>
      <c r="DH26" s="398"/>
      <c r="DI26" s="398"/>
      <c r="DJ26" s="398"/>
      <c r="DK26" s="398"/>
      <c r="DL26" s="398"/>
      <c r="DM26" s="398"/>
      <c r="DN26" s="398"/>
      <c r="DO26" s="398"/>
      <c r="DP26" s="398"/>
      <c r="DQ26" s="398"/>
      <c r="DR26" s="398"/>
      <c r="DS26" s="398"/>
      <c r="DT26" s="398"/>
      <c r="DU26" s="398"/>
      <c r="DV26" s="398"/>
      <c r="DW26" s="398"/>
      <c r="DX26" s="398"/>
      <c r="DY26" s="398"/>
      <c r="DZ26" s="398"/>
      <c r="EA26" s="398"/>
      <c r="EB26" s="398"/>
      <c r="EC26" s="398"/>
      <c r="ED26" s="398"/>
      <c r="EE26" s="398"/>
      <c r="EF26" s="398"/>
      <c r="EG26" s="398"/>
      <c r="EH26" s="398"/>
      <c r="EI26" s="398"/>
      <c r="EJ26" s="398"/>
      <c r="EK26" s="398"/>
      <c r="EL26" s="398"/>
      <c r="EM26" s="398"/>
      <c r="EN26" s="398"/>
      <c r="EO26" s="398"/>
      <c r="EP26" s="398"/>
      <c r="EQ26" s="398"/>
      <c r="ER26" s="398"/>
      <c r="ES26" s="398"/>
      <c r="ET26" s="398"/>
      <c r="EU26" s="398"/>
      <c r="EV26" s="398"/>
      <c r="EW26" s="398"/>
      <c r="EX26" s="398"/>
      <c r="EY26" s="398"/>
      <c r="EZ26" s="398"/>
      <c r="FA26" s="398"/>
      <c r="FB26" s="398"/>
      <c r="FC26" s="398"/>
      <c r="FD26" s="398"/>
      <c r="FE26" s="398"/>
      <c r="FF26" s="398"/>
      <c r="FG26" s="398"/>
      <c r="FH26" s="398"/>
      <c r="FI26" s="398"/>
      <c r="FJ26" s="398"/>
      <c r="FK26" s="398"/>
      <c r="FL26" s="398"/>
      <c r="FM26" s="398"/>
      <c r="FN26" s="398"/>
      <c r="FO26" s="398"/>
      <c r="FP26" s="398"/>
      <c r="FQ26" s="398"/>
      <c r="FR26" s="398"/>
      <c r="FS26" s="398"/>
      <c r="FT26" s="398"/>
      <c r="FU26" s="398"/>
      <c r="FV26" s="398"/>
      <c r="FW26" s="398"/>
      <c r="FX26" s="398"/>
      <c r="FY26" s="398"/>
      <c r="FZ26" s="398"/>
      <c r="GA26" s="398"/>
    </row>
    <row r="27" spans="1:183" s="327" customFormat="1" ht="22.15" customHeight="1" x14ac:dyDescent="0.4">
      <c r="A27" s="326">
        <v>19</v>
      </c>
      <c r="C27" s="361"/>
      <c r="D27" s="362"/>
      <c r="E27" s="362"/>
      <c r="F27" s="362"/>
      <c r="G27" s="363"/>
      <c r="H27" s="362"/>
      <c r="I27" s="362"/>
      <c r="J27" s="362"/>
      <c r="K27" s="363"/>
      <c r="L27" s="362"/>
      <c r="M27" s="362"/>
      <c r="N27" s="362"/>
      <c r="O27" s="363"/>
      <c r="P27" s="362"/>
      <c r="Q27" s="362"/>
      <c r="R27" s="362"/>
      <c r="S27" s="363"/>
      <c r="T27" s="362"/>
      <c r="U27" s="362"/>
      <c r="V27" s="362"/>
      <c r="W27" s="363"/>
      <c r="X27" s="362"/>
      <c r="Y27" s="362"/>
      <c r="Z27" s="362"/>
      <c r="AA27" s="363"/>
      <c r="AB27" s="362"/>
      <c r="AC27" s="362"/>
      <c r="AD27" s="364"/>
      <c r="AE27" s="309"/>
      <c r="AF27" s="310"/>
      <c r="AG27" s="311"/>
      <c r="AH27" s="309"/>
      <c r="AI27" s="324"/>
      <c r="AJ27" s="325"/>
      <c r="AK27" s="325"/>
      <c r="AL27" s="365"/>
      <c r="AM27" s="366"/>
      <c r="AN27" s="325"/>
      <c r="AO27" s="325"/>
      <c r="AP27" s="365"/>
      <c r="AQ27" s="366"/>
      <c r="AR27" s="325"/>
      <c r="AS27" s="325"/>
      <c r="AT27" s="365"/>
      <c r="AU27" s="366"/>
      <c r="AV27" s="325"/>
      <c r="AW27" s="325"/>
      <c r="AX27" s="365"/>
      <c r="AY27" s="366"/>
      <c r="AZ27" s="325"/>
      <c r="BA27" s="325"/>
      <c r="BB27" s="365"/>
      <c r="BC27" s="366"/>
      <c r="BD27" s="325"/>
      <c r="BE27" s="325"/>
      <c r="BF27" s="365"/>
      <c r="BG27" s="366"/>
      <c r="BH27" s="325"/>
      <c r="BI27" s="325"/>
      <c r="BJ27" s="325"/>
      <c r="BL27" s="399"/>
      <c r="BM27" s="398"/>
      <c r="BN27" s="398"/>
      <c r="BO27" s="398"/>
      <c r="BP27" s="398"/>
      <c r="BQ27" s="398"/>
      <c r="BR27" s="398"/>
      <c r="BS27" s="398"/>
      <c r="BT27" s="398"/>
      <c r="BU27" s="398"/>
      <c r="BV27" s="398"/>
      <c r="BW27" s="398"/>
      <c r="BX27" s="398"/>
      <c r="BY27" s="398"/>
      <c r="BZ27" s="398"/>
      <c r="CA27" s="398"/>
      <c r="CB27" s="398"/>
      <c r="CC27" s="398"/>
      <c r="CD27" s="398"/>
      <c r="CE27" s="398"/>
      <c r="CF27" s="398"/>
      <c r="CG27" s="398"/>
      <c r="CH27" s="398"/>
      <c r="CI27" s="398"/>
      <c r="CJ27" s="398"/>
      <c r="CK27" s="398"/>
      <c r="CL27" s="398"/>
      <c r="CM27" s="398"/>
      <c r="CN27" s="398"/>
      <c r="CO27" s="398"/>
      <c r="CP27" s="398"/>
      <c r="CQ27" s="398"/>
      <c r="CR27" s="398"/>
      <c r="CS27" s="398"/>
      <c r="CT27" s="398"/>
      <c r="CU27" s="398"/>
      <c r="CV27" s="398"/>
      <c r="CW27" s="398"/>
      <c r="CX27" s="398"/>
      <c r="CY27" s="398"/>
      <c r="CZ27" s="398"/>
      <c r="DA27" s="398"/>
      <c r="DB27" s="398"/>
      <c r="DC27" s="398"/>
      <c r="DD27" s="398"/>
      <c r="DE27" s="398"/>
      <c r="DF27" s="398"/>
      <c r="DG27" s="398"/>
      <c r="DH27" s="398"/>
      <c r="DI27" s="398"/>
      <c r="DJ27" s="398"/>
      <c r="DK27" s="398"/>
      <c r="DL27" s="398"/>
      <c r="DM27" s="398"/>
      <c r="DN27" s="398"/>
      <c r="DO27" s="398"/>
      <c r="DP27" s="398"/>
      <c r="DQ27" s="398"/>
      <c r="DR27" s="398"/>
      <c r="DS27" s="398"/>
      <c r="DT27" s="398"/>
      <c r="DU27" s="398"/>
      <c r="DV27" s="398"/>
      <c r="DW27" s="398"/>
      <c r="DX27" s="398"/>
      <c r="DY27" s="398"/>
      <c r="DZ27" s="398"/>
      <c r="EA27" s="398"/>
      <c r="EB27" s="398"/>
      <c r="EC27" s="398"/>
      <c r="ED27" s="398"/>
      <c r="EE27" s="398"/>
      <c r="EF27" s="398"/>
      <c r="EG27" s="398"/>
      <c r="EH27" s="398"/>
      <c r="EI27" s="398"/>
      <c r="EJ27" s="398"/>
      <c r="EK27" s="398"/>
      <c r="EL27" s="398"/>
      <c r="EM27" s="398"/>
      <c r="EN27" s="398"/>
      <c r="EO27" s="398"/>
      <c r="EP27" s="398"/>
      <c r="EQ27" s="398"/>
      <c r="ER27" s="398"/>
      <c r="ES27" s="398"/>
      <c r="ET27" s="398"/>
      <c r="EU27" s="398"/>
      <c r="EV27" s="398"/>
      <c r="EW27" s="398"/>
      <c r="EX27" s="398"/>
      <c r="EY27" s="398"/>
      <c r="EZ27" s="398"/>
      <c r="FA27" s="398"/>
      <c r="FB27" s="398"/>
      <c r="FC27" s="398"/>
      <c r="FD27" s="398"/>
      <c r="FE27" s="398"/>
      <c r="FF27" s="398"/>
      <c r="FG27" s="398"/>
      <c r="FH27" s="398"/>
      <c r="FI27" s="398"/>
      <c r="FJ27" s="398"/>
      <c r="FK27" s="398"/>
      <c r="FL27" s="398"/>
      <c r="FM27" s="398"/>
      <c r="FN27" s="398"/>
      <c r="FO27" s="398"/>
      <c r="FP27" s="398"/>
      <c r="FQ27" s="398"/>
      <c r="FR27" s="398"/>
      <c r="FS27" s="398"/>
      <c r="FT27" s="398"/>
      <c r="FU27" s="398"/>
      <c r="FV27" s="398"/>
      <c r="FW27" s="398"/>
      <c r="FX27" s="398"/>
      <c r="FY27" s="398"/>
      <c r="FZ27" s="398"/>
      <c r="GA27" s="398"/>
    </row>
    <row r="28" spans="1:183" s="327" customFormat="1" ht="22.15" customHeight="1" x14ac:dyDescent="0.4">
      <c r="A28" s="326">
        <v>19</v>
      </c>
      <c r="C28" s="361"/>
      <c r="D28" s="362"/>
      <c r="E28" s="362"/>
      <c r="F28" s="362"/>
      <c r="G28" s="363"/>
      <c r="H28" s="362"/>
      <c r="I28" s="362"/>
      <c r="J28" s="362"/>
      <c r="K28" s="363"/>
      <c r="L28" s="362"/>
      <c r="M28" s="362"/>
      <c r="N28" s="362"/>
      <c r="O28" s="363"/>
      <c r="P28" s="362"/>
      <c r="Q28" s="362"/>
      <c r="R28" s="362"/>
      <c r="S28" s="363"/>
      <c r="T28" s="362"/>
      <c r="U28" s="362"/>
      <c r="V28" s="362"/>
      <c r="W28" s="363"/>
      <c r="X28" s="362"/>
      <c r="Y28" s="362"/>
      <c r="Z28" s="362"/>
      <c r="AA28" s="363"/>
      <c r="AB28" s="362"/>
      <c r="AC28" s="362"/>
      <c r="AD28" s="364"/>
      <c r="AE28" s="309"/>
      <c r="AF28" s="310"/>
      <c r="AG28" s="311"/>
      <c r="AH28" s="309"/>
      <c r="AI28" s="324"/>
      <c r="AJ28" s="325"/>
      <c r="AK28" s="325"/>
      <c r="AL28" s="365"/>
      <c r="AM28" s="366"/>
      <c r="AN28" s="325"/>
      <c r="AO28" s="325"/>
      <c r="AP28" s="365"/>
      <c r="AQ28" s="366"/>
      <c r="AR28" s="325"/>
      <c r="AS28" s="325"/>
      <c r="AT28" s="365"/>
      <c r="AU28" s="366"/>
      <c r="AV28" s="325"/>
      <c r="AW28" s="325"/>
      <c r="AX28" s="365"/>
      <c r="AY28" s="366"/>
      <c r="AZ28" s="325"/>
      <c r="BA28" s="325"/>
      <c r="BB28" s="365"/>
      <c r="BC28" s="366"/>
      <c r="BD28" s="325"/>
      <c r="BE28" s="325"/>
      <c r="BF28" s="365"/>
      <c r="BG28" s="366"/>
      <c r="BH28" s="325"/>
      <c r="BI28" s="325"/>
      <c r="BJ28" s="325"/>
      <c r="BL28" s="399"/>
      <c r="BM28" s="398"/>
      <c r="BN28" s="398"/>
      <c r="BO28" s="398"/>
      <c r="BP28" s="398"/>
      <c r="BQ28" s="398"/>
      <c r="BR28" s="398"/>
      <c r="BS28" s="398"/>
      <c r="BT28" s="398"/>
      <c r="BU28" s="398"/>
      <c r="BV28" s="398"/>
      <c r="BW28" s="398"/>
      <c r="BX28" s="398"/>
      <c r="BY28" s="398"/>
      <c r="BZ28" s="398"/>
      <c r="CA28" s="398"/>
      <c r="CB28" s="398"/>
      <c r="CC28" s="398"/>
      <c r="CD28" s="398"/>
      <c r="CE28" s="398"/>
      <c r="CF28" s="398"/>
      <c r="CG28" s="398"/>
      <c r="CH28" s="398"/>
      <c r="CI28" s="398"/>
      <c r="CJ28" s="398"/>
      <c r="CK28" s="398"/>
      <c r="CL28" s="398"/>
      <c r="CM28" s="398"/>
      <c r="CN28" s="398"/>
      <c r="CO28" s="398"/>
      <c r="CP28" s="398"/>
      <c r="CQ28" s="398"/>
      <c r="CR28" s="398"/>
      <c r="CS28" s="398"/>
      <c r="CT28" s="398"/>
      <c r="CU28" s="398"/>
      <c r="CV28" s="398"/>
      <c r="CW28" s="398"/>
      <c r="CX28" s="398"/>
      <c r="CY28" s="398"/>
      <c r="CZ28" s="398"/>
      <c r="DA28" s="398"/>
      <c r="DB28" s="398"/>
      <c r="DC28" s="398"/>
      <c r="DD28" s="398"/>
      <c r="DE28" s="398"/>
      <c r="DF28" s="398"/>
      <c r="DG28" s="398"/>
      <c r="DH28" s="398"/>
      <c r="DI28" s="398"/>
      <c r="DJ28" s="398"/>
      <c r="DK28" s="398"/>
      <c r="DL28" s="398"/>
      <c r="DM28" s="398"/>
      <c r="DN28" s="398"/>
      <c r="DO28" s="398"/>
      <c r="DP28" s="398"/>
      <c r="DQ28" s="398"/>
      <c r="DR28" s="398"/>
      <c r="DS28" s="398"/>
      <c r="DT28" s="398"/>
      <c r="DU28" s="398"/>
      <c r="DV28" s="398"/>
      <c r="DW28" s="398"/>
      <c r="DX28" s="398"/>
      <c r="DY28" s="398"/>
      <c r="DZ28" s="398"/>
      <c r="EA28" s="398"/>
      <c r="EB28" s="398"/>
      <c r="EC28" s="398"/>
      <c r="ED28" s="398"/>
      <c r="EE28" s="398"/>
      <c r="EF28" s="398"/>
      <c r="EG28" s="398"/>
      <c r="EH28" s="398"/>
      <c r="EI28" s="398"/>
      <c r="EJ28" s="398"/>
      <c r="EK28" s="398"/>
      <c r="EL28" s="398"/>
      <c r="EM28" s="398"/>
      <c r="EN28" s="398"/>
      <c r="EO28" s="398"/>
      <c r="EP28" s="398"/>
      <c r="EQ28" s="398"/>
      <c r="ER28" s="398"/>
      <c r="ES28" s="398"/>
      <c r="ET28" s="398"/>
      <c r="EU28" s="398"/>
      <c r="EV28" s="398"/>
      <c r="EW28" s="398"/>
      <c r="EX28" s="398"/>
      <c r="EY28" s="398"/>
      <c r="EZ28" s="398"/>
      <c r="FA28" s="398"/>
      <c r="FB28" s="398"/>
      <c r="FC28" s="398"/>
      <c r="FD28" s="398"/>
      <c r="FE28" s="398"/>
      <c r="FF28" s="398"/>
      <c r="FG28" s="398"/>
      <c r="FH28" s="398"/>
      <c r="FI28" s="398"/>
      <c r="FJ28" s="398"/>
      <c r="FK28" s="398"/>
      <c r="FL28" s="398"/>
      <c r="FM28" s="398"/>
      <c r="FN28" s="398"/>
      <c r="FO28" s="398"/>
      <c r="FP28" s="398"/>
      <c r="FQ28" s="398"/>
      <c r="FR28" s="398"/>
      <c r="FS28" s="398"/>
      <c r="FT28" s="398"/>
      <c r="FU28" s="398"/>
      <c r="FV28" s="398"/>
      <c r="FW28" s="398"/>
      <c r="FX28" s="398"/>
      <c r="FY28" s="398"/>
      <c r="FZ28" s="398"/>
      <c r="GA28" s="398"/>
    </row>
    <row r="29" spans="1:183" ht="7.9" customHeight="1" x14ac:dyDescent="0.2">
      <c r="A29" s="270">
        <v>15</v>
      </c>
      <c r="C29" s="367"/>
      <c r="D29" s="368"/>
      <c r="E29" s="368"/>
      <c r="F29" s="368"/>
      <c r="G29" s="367"/>
      <c r="H29" s="368"/>
      <c r="I29" s="368"/>
      <c r="J29" s="368"/>
      <c r="K29" s="367"/>
      <c r="L29" s="368"/>
      <c r="M29" s="368"/>
      <c r="N29" s="368"/>
      <c r="O29" s="367"/>
      <c r="P29" s="368"/>
      <c r="Q29" s="368"/>
      <c r="R29" s="368"/>
      <c r="S29" s="367"/>
      <c r="T29" s="368"/>
      <c r="U29" s="368"/>
      <c r="V29" s="368"/>
      <c r="W29" s="367"/>
      <c r="X29" s="368"/>
      <c r="Y29" s="368"/>
      <c r="Z29" s="368"/>
      <c r="AA29" s="367"/>
      <c r="AB29" s="368"/>
      <c r="AC29" s="368"/>
      <c r="AD29" s="368"/>
      <c r="AE29" s="309"/>
      <c r="AF29" s="310"/>
      <c r="AG29" s="311"/>
      <c r="AH29" s="309"/>
      <c r="AI29" s="367"/>
      <c r="AJ29" s="368"/>
      <c r="AK29" s="368"/>
      <c r="AL29" s="368"/>
      <c r="AM29" s="367"/>
      <c r="AN29" s="368"/>
      <c r="AO29" s="368"/>
      <c r="AP29" s="368"/>
      <c r="AQ29" s="367"/>
      <c r="AR29" s="368"/>
      <c r="AS29" s="368"/>
      <c r="AT29" s="368"/>
      <c r="AU29" s="367"/>
      <c r="AV29" s="368"/>
      <c r="AW29" s="368"/>
      <c r="AX29" s="368"/>
      <c r="AY29" s="367"/>
      <c r="AZ29" s="368"/>
      <c r="BA29" s="368"/>
      <c r="BB29" s="368"/>
      <c r="BC29" s="367"/>
      <c r="BD29" s="368"/>
      <c r="BE29" s="368"/>
      <c r="BF29" s="368"/>
      <c r="BG29" s="367"/>
      <c r="BH29" s="368"/>
      <c r="BI29" s="368"/>
      <c r="BJ29" s="368"/>
      <c r="BL29" s="397"/>
    </row>
    <row r="30" spans="1:183" ht="7.9" customHeight="1" x14ac:dyDescent="0.2">
      <c r="A30" s="270">
        <v>15</v>
      </c>
      <c r="C30" s="324"/>
      <c r="D30" s="325"/>
      <c r="E30" s="325"/>
      <c r="F30" s="325"/>
      <c r="G30" s="324"/>
      <c r="H30" s="325"/>
      <c r="I30" s="325"/>
      <c r="J30" s="325"/>
      <c r="K30" s="324"/>
      <c r="L30" s="325"/>
      <c r="M30" s="325"/>
      <c r="N30" s="325"/>
      <c r="O30" s="324"/>
      <c r="P30" s="325"/>
      <c r="Q30" s="325"/>
      <c r="R30" s="325"/>
      <c r="S30" s="324"/>
      <c r="T30" s="325"/>
      <c r="U30" s="325"/>
      <c r="V30" s="325"/>
      <c r="W30" s="324"/>
      <c r="X30" s="325"/>
      <c r="Y30" s="325"/>
      <c r="Z30" s="325"/>
      <c r="AA30" s="324"/>
      <c r="AB30" s="325"/>
      <c r="AC30" s="325"/>
      <c r="AD30" s="325"/>
      <c r="AE30" s="309"/>
      <c r="AF30" s="310"/>
      <c r="AG30" s="311"/>
      <c r="AH30" s="309"/>
      <c r="AI30" s="324"/>
      <c r="AJ30" s="325"/>
      <c r="AK30" s="325"/>
      <c r="AL30" s="325"/>
      <c r="AM30" s="324"/>
      <c r="AN30" s="325"/>
      <c r="AO30" s="325"/>
      <c r="AP30" s="325"/>
      <c r="AQ30" s="324"/>
      <c r="AR30" s="325"/>
      <c r="AS30" s="325"/>
      <c r="AT30" s="325"/>
      <c r="AU30" s="324"/>
      <c r="AV30" s="325"/>
      <c r="AW30" s="325"/>
      <c r="AX30" s="325"/>
      <c r="AY30" s="324"/>
      <c r="AZ30" s="325"/>
      <c r="BA30" s="325"/>
      <c r="BB30" s="325"/>
      <c r="BC30" s="324"/>
      <c r="BD30" s="325"/>
      <c r="BE30" s="325"/>
      <c r="BF30" s="325"/>
      <c r="BG30" s="324"/>
      <c r="BH30" s="325"/>
      <c r="BI30" s="325"/>
      <c r="BJ30" s="325"/>
      <c r="BL30" s="397"/>
    </row>
    <row r="31" spans="1:183" s="327" customFormat="1" ht="35.1" customHeight="1" x14ac:dyDescent="0.4">
      <c r="A31" s="326">
        <v>16</v>
      </c>
      <c r="C31" s="369" t="e">
        <f>AA24+1</f>
        <v>#VALUE!</v>
      </c>
      <c r="D31" s="330"/>
      <c r="E31" s="330"/>
      <c r="F31" s="330"/>
      <c r="G31" s="331" t="e">
        <f>C31+1</f>
        <v>#VALUE!</v>
      </c>
      <c r="H31" s="331"/>
      <c r="I31" s="331"/>
      <c r="J31" s="331"/>
      <c r="K31" s="331" t="e">
        <f>G31+1</f>
        <v>#VALUE!</v>
      </c>
      <c r="L31" s="331"/>
      <c r="M31" s="331"/>
      <c r="N31" s="331"/>
      <c r="O31" s="331" t="e">
        <f>K31+1</f>
        <v>#VALUE!</v>
      </c>
      <c r="P31" s="331"/>
      <c r="Q31" s="331"/>
      <c r="R31" s="331"/>
      <c r="S31" s="331" t="e">
        <f>O31+1</f>
        <v>#VALUE!</v>
      </c>
      <c r="T31" s="331"/>
      <c r="U31" s="331"/>
      <c r="V31" s="331"/>
      <c r="W31" s="331" t="e">
        <f>S31+1</f>
        <v>#VALUE!</v>
      </c>
      <c r="X31" s="331"/>
      <c r="Y31" s="331"/>
      <c r="Z31" s="331"/>
      <c r="AA31" s="332" t="e">
        <f>W31+1</f>
        <v>#VALUE!</v>
      </c>
      <c r="AB31" s="332"/>
      <c r="AC31" s="332"/>
      <c r="AD31" s="333"/>
      <c r="AE31" s="290"/>
      <c r="AF31" s="310"/>
      <c r="AG31" s="311"/>
      <c r="AH31" s="290"/>
      <c r="AI31" s="370" t="e">
        <f>BG24+1</f>
        <v>#VALUE!</v>
      </c>
      <c r="AJ31" s="370"/>
      <c r="AK31" s="370"/>
      <c r="AL31" s="371"/>
      <c r="AM31" s="372" t="e">
        <f>AI31+1</f>
        <v>#VALUE!</v>
      </c>
      <c r="AN31" s="373"/>
      <c r="AO31" s="373"/>
      <c r="AP31" s="374"/>
      <c r="AQ31" s="372" t="e">
        <f>AM31+1</f>
        <v>#VALUE!</v>
      </c>
      <c r="AR31" s="373"/>
      <c r="AS31" s="373"/>
      <c r="AT31" s="374"/>
      <c r="AU31" s="372" t="e">
        <f>AQ31+1</f>
        <v>#VALUE!</v>
      </c>
      <c r="AV31" s="373"/>
      <c r="AW31" s="373"/>
      <c r="AX31" s="374"/>
      <c r="AY31" s="372" t="e">
        <f>AU31+1</f>
        <v>#VALUE!</v>
      </c>
      <c r="AZ31" s="373"/>
      <c r="BA31" s="373"/>
      <c r="BB31" s="374"/>
      <c r="BC31" s="372" t="e">
        <f>AY31+1</f>
        <v>#VALUE!</v>
      </c>
      <c r="BD31" s="373"/>
      <c r="BE31" s="373"/>
      <c r="BF31" s="374"/>
      <c r="BG31" s="337" t="e">
        <f>BC31+1</f>
        <v>#VALUE!</v>
      </c>
      <c r="BH31" s="338"/>
      <c r="BI31" s="338"/>
      <c r="BJ31" s="338"/>
      <c r="BL31" s="397"/>
      <c r="BM31" s="398"/>
      <c r="BN31" s="398"/>
      <c r="BO31" s="398"/>
      <c r="BP31" s="398"/>
      <c r="BQ31" s="398"/>
      <c r="BR31" s="398"/>
      <c r="BS31" s="398"/>
      <c r="BT31" s="398"/>
      <c r="BU31" s="398"/>
      <c r="BV31" s="398"/>
      <c r="BW31" s="398"/>
      <c r="BX31" s="398"/>
      <c r="BY31" s="398"/>
      <c r="BZ31" s="398"/>
      <c r="CA31" s="398"/>
      <c r="CB31" s="398"/>
      <c r="CC31" s="398"/>
      <c r="CD31" s="398"/>
      <c r="CE31" s="398"/>
      <c r="CF31" s="398"/>
      <c r="CG31" s="398"/>
      <c r="CH31" s="398"/>
      <c r="CI31" s="398"/>
      <c r="CJ31" s="398"/>
      <c r="CK31" s="398"/>
      <c r="CL31" s="398"/>
      <c r="CM31" s="398"/>
      <c r="CN31" s="398"/>
      <c r="CO31" s="398"/>
      <c r="CP31" s="398"/>
      <c r="CQ31" s="398"/>
      <c r="CR31" s="398"/>
      <c r="CS31" s="398"/>
      <c r="CT31" s="398"/>
      <c r="CU31" s="398"/>
      <c r="CV31" s="398"/>
      <c r="CW31" s="398"/>
      <c r="CX31" s="398"/>
      <c r="CY31" s="398"/>
      <c r="CZ31" s="398"/>
      <c r="DA31" s="398"/>
      <c r="DB31" s="398"/>
      <c r="DC31" s="398"/>
      <c r="DD31" s="398"/>
      <c r="DE31" s="398"/>
      <c r="DF31" s="398"/>
      <c r="DG31" s="398"/>
      <c r="DH31" s="398"/>
      <c r="DI31" s="398"/>
      <c r="DJ31" s="398"/>
      <c r="DK31" s="398"/>
      <c r="DL31" s="398"/>
      <c r="DM31" s="398"/>
      <c r="DN31" s="398"/>
      <c r="DO31" s="398"/>
      <c r="DP31" s="398"/>
      <c r="DQ31" s="398"/>
      <c r="DR31" s="398"/>
      <c r="DS31" s="398"/>
      <c r="DT31" s="398"/>
      <c r="DU31" s="398"/>
      <c r="DV31" s="398"/>
      <c r="DW31" s="398"/>
      <c r="DX31" s="398"/>
      <c r="DY31" s="398"/>
      <c r="DZ31" s="398"/>
      <c r="EA31" s="398"/>
      <c r="EB31" s="398"/>
      <c r="EC31" s="398"/>
      <c r="ED31" s="398"/>
      <c r="EE31" s="398"/>
      <c r="EF31" s="398"/>
      <c r="EG31" s="398"/>
      <c r="EH31" s="398"/>
      <c r="EI31" s="398"/>
      <c r="EJ31" s="398"/>
      <c r="EK31" s="398"/>
      <c r="EL31" s="398"/>
      <c r="EM31" s="398"/>
      <c r="EN31" s="398"/>
      <c r="EO31" s="398"/>
      <c r="EP31" s="398"/>
      <c r="EQ31" s="398"/>
      <c r="ER31" s="398"/>
      <c r="ES31" s="398"/>
      <c r="ET31" s="398"/>
      <c r="EU31" s="398"/>
      <c r="EV31" s="398"/>
      <c r="EW31" s="398"/>
      <c r="EX31" s="398"/>
      <c r="EY31" s="398"/>
      <c r="EZ31" s="398"/>
      <c r="FA31" s="398"/>
      <c r="FB31" s="398"/>
      <c r="FC31" s="398"/>
      <c r="FD31" s="398"/>
      <c r="FE31" s="398"/>
      <c r="FF31" s="398"/>
      <c r="FG31" s="398"/>
      <c r="FH31" s="398"/>
      <c r="FI31" s="398"/>
      <c r="FJ31" s="398"/>
      <c r="FK31" s="398"/>
      <c r="FL31" s="398"/>
      <c r="FM31" s="398"/>
      <c r="FN31" s="398"/>
      <c r="FO31" s="398"/>
      <c r="FP31" s="398"/>
      <c r="FQ31" s="398"/>
      <c r="FR31" s="398"/>
      <c r="FS31" s="398"/>
      <c r="FT31" s="398"/>
      <c r="FU31" s="398"/>
      <c r="FV31" s="398"/>
      <c r="FW31" s="398"/>
      <c r="FX31" s="398"/>
      <c r="FY31" s="398"/>
      <c r="FZ31" s="398"/>
      <c r="GA31" s="398"/>
    </row>
    <row r="32" spans="1:183" s="327" customFormat="1" ht="19.5" customHeight="1" x14ac:dyDescent="0.4">
      <c r="A32" s="326">
        <v>17</v>
      </c>
      <c r="C32" s="375" t="s">
        <v>249</v>
      </c>
      <c r="D32" s="341"/>
      <c r="E32" s="341"/>
      <c r="F32" s="341"/>
      <c r="G32" s="342" t="s">
        <v>250</v>
      </c>
      <c r="H32" s="342"/>
      <c r="I32" s="342"/>
      <c r="J32" s="342"/>
      <c r="K32" s="342" t="s">
        <v>251</v>
      </c>
      <c r="L32" s="342"/>
      <c r="M32" s="342"/>
      <c r="N32" s="342"/>
      <c r="O32" s="342" t="s">
        <v>247</v>
      </c>
      <c r="P32" s="342"/>
      <c r="Q32" s="342"/>
      <c r="R32" s="342"/>
      <c r="S32" s="342" t="s">
        <v>248</v>
      </c>
      <c r="T32" s="342"/>
      <c r="U32" s="342"/>
      <c r="V32" s="342"/>
      <c r="W32" s="342" t="s">
        <v>253</v>
      </c>
      <c r="X32" s="342"/>
      <c r="Y32" s="342"/>
      <c r="Z32" s="342"/>
      <c r="AA32" s="343" t="s">
        <v>249</v>
      </c>
      <c r="AB32" s="343"/>
      <c r="AC32" s="343"/>
      <c r="AD32" s="344"/>
      <c r="AE32" s="309"/>
      <c r="AF32" s="310"/>
      <c r="AG32" s="311"/>
      <c r="AH32" s="309"/>
      <c r="AI32" s="376" t="s">
        <v>248</v>
      </c>
      <c r="AJ32" s="376"/>
      <c r="AK32" s="376"/>
      <c r="AL32" s="377"/>
      <c r="AM32" s="378" t="s">
        <v>249</v>
      </c>
      <c r="AN32" s="379"/>
      <c r="AO32" s="379"/>
      <c r="AP32" s="380"/>
      <c r="AQ32" s="378" t="s">
        <v>250</v>
      </c>
      <c r="AR32" s="379"/>
      <c r="AS32" s="379"/>
      <c r="AT32" s="380"/>
      <c r="AU32" s="378" t="s">
        <v>251</v>
      </c>
      <c r="AV32" s="379"/>
      <c r="AW32" s="379"/>
      <c r="AX32" s="380"/>
      <c r="AY32" s="378" t="s">
        <v>247</v>
      </c>
      <c r="AZ32" s="379"/>
      <c r="BA32" s="379"/>
      <c r="BB32" s="380"/>
      <c r="BC32" s="378" t="s">
        <v>248</v>
      </c>
      <c r="BD32" s="379"/>
      <c r="BE32" s="379"/>
      <c r="BF32" s="380"/>
      <c r="BG32" s="348" t="s">
        <v>253</v>
      </c>
      <c r="BH32" s="349"/>
      <c r="BI32" s="349"/>
      <c r="BJ32" s="349"/>
      <c r="BL32" s="399"/>
      <c r="BM32" s="398"/>
      <c r="BN32" s="398"/>
      <c r="BO32" s="398"/>
      <c r="BP32" s="398"/>
      <c r="BQ32" s="398"/>
      <c r="BR32" s="398"/>
      <c r="BS32" s="398"/>
      <c r="BT32" s="398"/>
      <c r="BU32" s="398"/>
      <c r="BV32" s="398"/>
      <c r="BW32" s="398"/>
      <c r="BX32" s="398"/>
      <c r="BY32" s="398"/>
      <c r="BZ32" s="398"/>
      <c r="CA32" s="398"/>
      <c r="CB32" s="398"/>
      <c r="CC32" s="398"/>
      <c r="CD32" s="398"/>
      <c r="CE32" s="398"/>
      <c r="CF32" s="398"/>
      <c r="CG32" s="398"/>
      <c r="CH32" s="398"/>
      <c r="CI32" s="398"/>
      <c r="CJ32" s="398"/>
      <c r="CK32" s="398"/>
      <c r="CL32" s="398"/>
      <c r="CM32" s="398"/>
      <c r="CN32" s="398"/>
      <c r="CO32" s="398"/>
      <c r="CP32" s="398"/>
      <c r="CQ32" s="398"/>
      <c r="CR32" s="398"/>
      <c r="CS32" s="398"/>
      <c r="CT32" s="398"/>
      <c r="CU32" s="398"/>
      <c r="CV32" s="398"/>
      <c r="CW32" s="398"/>
      <c r="CX32" s="398"/>
      <c r="CY32" s="398"/>
      <c r="CZ32" s="398"/>
      <c r="DA32" s="398"/>
      <c r="DB32" s="398"/>
      <c r="DC32" s="398"/>
      <c r="DD32" s="398"/>
      <c r="DE32" s="398"/>
      <c r="DF32" s="398"/>
      <c r="DG32" s="398"/>
      <c r="DH32" s="398"/>
      <c r="DI32" s="398"/>
      <c r="DJ32" s="398"/>
      <c r="DK32" s="398"/>
      <c r="DL32" s="398"/>
      <c r="DM32" s="398"/>
      <c r="DN32" s="398"/>
      <c r="DO32" s="398"/>
      <c r="DP32" s="398"/>
      <c r="DQ32" s="398"/>
      <c r="DR32" s="398"/>
      <c r="DS32" s="398"/>
      <c r="DT32" s="398"/>
      <c r="DU32" s="398"/>
      <c r="DV32" s="398"/>
      <c r="DW32" s="398"/>
      <c r="DX32" s="398"/>
      <c r="DY32" s="398"/>
      <c r="DZ32" s="398"/>
      <c r="EA32" s="398"/>
      <c r="EB32" s="398"/>
      <c r="EC32" s="398"/>
      <c r="ED32" s="398"/>
      <c r="EE32" s="398"/>
      <c r="EF32" s="398"/>
      <c r="EG32" s="398"/>
      <c r="EH32" s="398"/>
      <c r="EI32" s="398"/>
      <c r="EJ32" s="398"/>
      <c r="EK32" s="398"/>
      <c r="EL32" s="398"/>
      <c r="EM32" s="398"/>
      <c r="EN32" s="398"/>
      <c r="EO32" s="398"/>
      <c r="EP32" s="398"/>
      <c r="EQ32" s="398"/>
      <c r="ER32" s="398"/>
      <c r="ES32" s="398"/>
      <c r="ET32" s="398"/>
      <c r="EU32" s="398"/>
      <c r="EV32" s="398"/>
      <c r="EW32" s="398"/>
      <c r="EX32" s="398"/>
      <c r="EY32" s="398"/>
      <c r="EZ32" s="398"/>
      <c r="FA32" s="398"/>
      <c r="FB32" s="398"/>
      <c r="FC32" s="398"/>
      <c r="FD32" s="398"/>
      <c r="FE32" s="398"/>
      <c r="FF32" s="398"/>
      <c r="FG32" s="398"/>
      <c r="FH32" s="398"/>
      <c r="FI32" s="398"/>
      <c r="FJ32" s="398"/>
      <c r="FK32" s="398"/>
      <c r="FL32" s="398"/>
      <c r="FM32" s="398"/>
      <c r="FN32" s="398"/>
      <c r="FO32" s="398"/>
      <c r="FP32" s="398"/>
      <c r="FQ32" s="398"/>
      <c r="FR32" s="398"/>
      <c r="FS32" s="398"/>
      <c r="FT32" s="398"/>
      <c r="FU32" s="398"/>
      <c r="FV32" s="398"/>
      <c r="FW32" s="398"/>
      <c r="FX32" s="398"/>
      <c r="FY32" s="398"/>
      <c r="FZ32" s="398"/>
      <c r="GA32" s="398"/>
    </row>
    <row r="33" spans="1:183" s="327" customFormat="1" ht="20.25" customHeight="1" x14ac:dyDescent="0.4">
      <c r="A33" s="326">
        <v>18</v>
      </c>
      <c r="C33" s="381"/>
      <c r="D33" s="352"/>
      <c r="E33" s="352"/>
      <c r="F33" s="352"/>
      <c r="G33" s="353"/>
      <c r="H33" s="353"/>
      <c r="I33" s="353"/>
      <c r="J33" s="353"/>
      <c r="K33" s="353"/>
      <c r="L33" s="353"/>
      <c r="M33" s="353"/>
      <c r="N33" s="353"/>
      <c r="O33" s="353"/>
      <c r="P33" s="353"/>
      <c r="Q33" s="353"/>
      <c r="R33" s="353"/>
      <c r="S33" s="353"/>
      <c r="T33" s="353"/>
      <c r="U33" s="353"/>
      <c r="V33" s="353"/>
      <c r="W33" s="353"/>
      <c r="X33" s="353"/>
      <c r="Y33" s="353"/>
      <c r="Z33" s="353"/>
      <c r="AA33" s="354"/>
      <c r="AB33" s="354"/>
      <c r="AC33" s="354"/>
      <c r="AD33" s="355"/>
      <c r="AE33" s="309"/>
      <c r="AF33" s="310"/>
      <c r="AG33" s="311"/>
      <c r="AH33" s="309"/>
      <c r="AI33" s="382"/>
      <c r="AJ33" s="382"/>
      <c r="AK33" s="382"/>
      <c r="AL33" s="383"/>
      <c r="AM33" s="384"/>
      <c r="AN33" s="385"/>
      <c r="AO33" s="385"/>
      <c r="AP33" s="386"/>
      <c r="AQ33" s="384"/>
      <c r="AR33" s="385"/>
      <c r="AS33" s="385"/>
      <c r="AT33" s="386"/>
      <c r="AU33" s="384"/>
      <c r="AV33" s="385"/>
      <c r="AW33" s="385"/>
      <c r="AX33" s="386"/>
      <c r="AY33" s="384"/>
      <c r="AZ33" s="385"/>
      <c r="BA33" s="385"/>
      <c r="BB33" s="386"/>
      <c r="BC33" s="384"/>
      <c r="BD33" s="385"/>
      <c r="BE33" s="385"/>
      <c r="BF33" s="386"/>
      <c r="BG33" s="359"/>
      <c r="BH33" s="360"/>
      <c r="BI33" s="360"/>
      <c r="BJ33" s="360"/>
      <c r="BL33" s="399"/>
      <c r="BM33" s="398"/>
      <c r="BN33" s="398"/>
      <c r="BO33" s="398"/>
      <c r="BP33" s="398"/>
      <c r="BQ33" s="398"/>
      <c r="BR33" s="398"/>
      <c r="BS33" s="398"/>
      <c r="BT33" s="398"/>
      <c r="BU33" s="398"/>
      <c r="BV33" s="398"/>
      <c r="BW33" s="398"/>
      <c r="BX33" s="398"/>
      <c r="BY33" s="398"/>
      <c r="BZ33" s="398"/>
      <c r="CA33" s="398"/>
      <c r="CB33" s="398"/>
      <c r="CC33" s="398"/>
      <c r="CD33" s="398"/>
      <c r="CE33" s="398"/>
      <c r="CF33" s="398"/>
      <c r="CG33" s="398"/>
      <c r="CH33" s="398"/>
      <c r="CI33" s="398"/>
      <c r="CJ33" s="398"/>
      <c r="CK33" s="398"/>
      <c r="CL33" s="398"/>
      <c r="CM33" s="398"/>
      <c r="CN33" s="398"/>
      <c r="CO33" s="398"/>
      <c r="CP33" s="398"/>
      <c r="CQ33" s="398"/>
      <c r="CR33" s="398"/>
      <c r="CS33" s="398"/>
      <c r="CT33" s="398"/>
      <c r="CU33" s="398"/>
      <c r="CV33" s="398"/>
      <c r="CW33" s="398"/>
      <c r="CX33" s="398"/>
      <c r="CY33" s="398"/>
      <c r="CZ33" s="398"/>
      <c r="DA33" s="398"/>
      <c r="DB33" s="398"/>
      <c r="DC33" s="398"/>
      <c r="DD33" s="398"/>
      <c r="DE33" s="398"/>
      <c r="DF33" s="398"/>
      <c r="DG33" s="398"/>
      <c r="DH33" s="398"/>
      <c r="DI33" s="398"/>
      <c r="DJ33" s="398"/>
      <c r="DK33" s="398"/>
      <c r="DL33" s="398"/>
      <c r="DM33" s="398"/>
      <c r="DN33" s="398"/>
      <c r="DO33" s="398"/>
      <c r="DP33" s="398"/>
      <c r="DQ33" s="398"/>
      <c r="DR33" s="398"/>
      <c r="DS33" s="398"/>
      <c r="DT33" s="398"/>
      <c r="DU33" s="398"/>
      <c r="DV33" s="398"/>
      <c r="DW33" s="398"/>
      <c r="DX33" s="398"/>
      <c r="DY33" s="398"/>
      <c r="DZ33" s="398"/>
      <c r="EA33" s="398"/>
      <c r="EB33" s="398"/>
      <c r="EC33" s="398"/>
      <c r="ED33" s="398"/>
      <c r="EE33" s="398"/>
      <c r="EF33" s="398"/>
      <c r="EG33" s="398"/>
      <c r="EH33" s="398"/>
      <c r="EI33" s="398"/>
      <c r="EJ33" s="398"/>
      <c r="EK33" s="398"/>
      <c r="EL33" s="398"/>
      <c r="EM33" s="398"/>
      <c r="EN33" s="398"/>
      <c r="EO33" s="398"/>
      <c r="EP33" s="398"/>
      <c r="EQ33" s="398"/>
      <c r="ER33" s="398"/>
      <c r="ES33" s="398"/>
      <c r="ET33" s="398"/>
      <c r="EU33" s="398"/>
      <c r="EV33" s="398"/>
      <c r="EW33" s="398"/>
      <c r="EX33" s="398"/>
      <c r="EY33" s="398"/>
      <c r="EZ33" s="398"/>
      <c r="FA33" s="398"/>
      <c r="FB33" s="398"/>
      <c r="FC33" s="398"/>
      <c r="FD33" s="398"/>
      <c r="FE33" s="398"/>
      <c r="FF33" s="398"/>
      <c r="FG33" s="398"/>
      <c r="FH33" s="398"/>
      <c r="FI33" s="398"/>
      <c r="FJ33" s="398"/>
      <c r="FK33" s="398"/>
      <c r="FL33" s="398"/>
      <c r="FM33" s="398"/>
      <c r="FN33" s="398"/>
      <c r="FO33" s="398"/>
      <c r="FP33" s="398"/>
      <c r="FQ33" s="398"/>
      <c r="FR33" s="398"/>
      <c r="FS33" s="398"/>
      <c r="FT33" s="398"/>
      <c r="FU33" s="398"/>
      <c r="FV33" s="398"/>
      <c r="FW33" s="398"/>
      <c r="FX33" s="398"/>
      <c r="FY33" s="398"/>
      <c r="FZ33" s="398"/>
      <c r="GA33" s="398"/>
    </row>
    <row r="34" spans="1:183" s="327" customFormat="1" ht="22.15" customHeight="1" x14ac:dyDescent="0.4">
      <c r="A34" s="326">
        <v>19</v>
      </c>
      <c r="C34" s="361"/>
      <c r="D34" s="362"/>
      <c r="E34" s="362"/>
      <c r="F34" s="362"/>
      <c r="G34" s="363"/>
      <c r="H34" s="362"/>
      <c r="I34" s="362"/>
      <c r="J34" s="362"/>
      <c r="K34" s="363"/>
      <c r="L34" s="362"/>
      <c r="M34" s="362"/>
      <c r="N34" s="362"/>
      <c r="O34" s="363"/>
      <c r="P34" s="362"/>
      <c r="Q34" s="362"/>
      <c r="R34" s="362"/>
      <c r="S34" s="363"/>
      <c r="T34" s="362"/>
      <c r="U34" s="362"/>
      <c r="V34" s="362"/>
      <c r="W34" s="363"/>
      <c r="X34" s="362"/>
      <c r="Y34" s="362"/>
      <c r="Z34" s="362"/>
      <c r="AA34" s="363"/>
      <c r="AB34" s="362"/>
      <c r="AC34" s="362"/>
      <c r="AD34" s="364"/>
      <c r="AE34" s="309"/>
      <c r="AF34" s="310"/>
      <c r="AG34" s="311"/>
      <c r="AH34" s="309"/>
      <c r="AI34" s="324"/>
      <c r="AJ34" s="325"/>
      <c r="AK34" s="325"/>
      <c r="AL34" s="365"/>
      <c r="AM34" s="366"/>
      <c r="AN34" s="325"/>
      <c r="AO34" s="325"/>
      <c r="AP34" s="365"/>
      <c r="AQ34" s="366"/>
      <c r="AR34" s="325"/>
      <c r="AS34" s="325"/>
      <c r="AT34" s="365"/>
      <c r="AU34" s="366"/>
      <c r="AV34" s="325"/>
      <c r="AW34" s="325"/>
      <c r="AX34" s="365"/>
      <c r="AY34" s="366"/>
      <c r="AZ34" s="325"/>
      <c r="BA34" s="325"/>
      <c r="BB34" s="365"/>
      <c r="BC34" s="366"/>
      <c r="BD34" s="325"/>
      <c r="BE34" s="325"/>
      <c r="BF34" s="365"/>
      <c r="BG34" s="366"/>
      <c r="BH34" s="325"/>
      <c r="BI34" s="325"/>
      <c r="BJ34" s="325"/>
      <c r="BL34" s="399"/>
      <c r="BM34" s="398"/>
      <c r="BN34" s="398"/>
      <c r="BO34" s="398"/>
      <c r="BP34" s="398"/>
      <c r="BQ34" s="398"/>
      <c r="BR34" s="398"/>
      <c r="BS34" s="398"/>
      <c r="BT34" s="398"/>
      <c r="BU34" s="398"/>
      <c r="BV34" s="398"/>
      <c r="BW34" s="398"/>
      <c r="BX34" s="398"/>
      <c r="BY34" s="398"/>
      <c r="BZ34" s="398"/>
      <c r="CA34" s="398"/>
      <c r="CB34" s="398"/>
      <c r="CC34" s="398"/>
      <c r="CD34" s="398"/>
      <c r="CE34" s="398"/>
      <c r="CF34" s="398"/>
      <c r="CG34" s="398"/>
      <c r="CH34" s="398"/>
      <c r="CI34" s="398"/>
      <c r="CJ34" s="398"/>
      <c r="CK34" s="398"/>
      <c r="CL34" s="398"/>
      <c r="CM34" s="398"/>
      <c r="CN34" s="398"/>
      <c r="CO34" s="398"/>
      <c r="CP34" s="398"/>
      <c r="CQ34" s="398"/>
      <c r="CR34" s="398"/>
      <c r="CS34" s="398"/>
      <c r="CT34" s="398"/>
      <c r="CU34" s="398"/>
      <c r="CV34" s="398"/>
      <c r="CW34" s="398"/>
      <c r="CX34" s="398"/>
      <c r="CY34" s="398"/>
      <c r="CZ34" s="398"/>
      <c r="DA34" s="398"/>
      <c r="DB34" s="398"/>
      <c r="DC34" s="398"/>
      <c r="DD34" s="398"/>
      <c r="DE34" s="398"/>
      <c r="DF34" s="398"/>
      <c r="DG34" s="398"/>
      <c r="DH34" s="398"/>
      <c r="DI34" s="398"/>
      <c r="DJ34" s="398"/>
      <c r="DK34" s="398"/>
      <c r="DL34" s="398"/>
      <c r="DM34" s="398"/>
      <c r="DN34" s="398"/>
      <c r="DO34" s="398"/>
      <c r="DP34" s="398"/>
      <c r="DQ34" s="398"/>
      <c r="DR34" s="398"/>
      <c r="DS34" s="398"/>
      <c r="DT34" s="398"/>
      <c r="DU34" s="398"/>
      <c r="DV34" s="398"/>
      <c r="DW34" s="398"/>
      <c r="DX34" s="398"/>
      <c r="DY34" s="398"/>
      <c r="DZ34" s="398"/>
      <c r="EA34" s="398"/>
      <c r="EB34" s="398"/>
      <c r="EC34" s="398"/>
      <c r="ED34" s="398"/>
      <c r="EE34" s="398"/>
      <c r="EF34" s="398"/>
      <c r="EG34" s="398"/>
      <c r="EH34" s="398"/>
      <c r="EI34" s="398"/>
      <c r="EJ34" s="398"/>
      <c r="EK34" s="398"/>
      <c r="EL34" s="398"/>
      <c r="EM34" s="398"/>
      <c r="EN34" s="398"/>
      <c r="EO34" s="398"/>
      <c r="EP34" s="398"/>
      <c r="EQ34" s="398"/>
      <c r="ER34" s="398"/>
      <c r="ES34" s="398"/>
      <c r="ET34" s="398"/>
      <c r="EU34" s="398"/>
      <c r="EV34" s="398"/>
      <c r="EW34" s="398"/>
      <c r="EX34" s="398"/>
      <c r="EY34" s="398"/>
      <c r="EZ34" s="398"/>
      <c r="FA34" s="398"/>
      <c r="FB34" s="398"/>
      <c r="FC34" s="398"/>
      <c r="FD34" s="398"/>
      <c r="FE34" s="398"/>
      <c r="FF34" s="398"/>
      <c r="FG34" s="398"/>
      <c r="FH34" s="398"/>
      <c r="FI34" s="398"/>
      <c r="FJ34" s="398"/>
      <c r="FK34" s="398"/>
      <c r="FL34" s="398"/>
      <c r="FM34" s="398"/>
      <c r="FN34" s="398"/>
      <c r="FO34" s="398"/>
      <c r="FP34" s="398"/>
      <c r="FQ34" s="398"/>
      <c r="FR34" s="398"/>
      <c r="FS34" s="398"/>
      <c r="FT34" s="398"/>
      <c r="FU34" s="398"/>
      <c r="FV34" s="398"/>
      <c r="FW34" s="398"/>
      <c r="FX34" s="398"/>
      <c r="FY34" s="398"/>
      <c r="FZ34" s="398"/>
      <c r="GA34" s="398"/>
    </row>
    <row r="35" spans="1:183" s="327" customFormat="1" ht="22.15" customHeight="1" x14ac:dyDescent="0.4">
      <c r="A35" s="326">
        <v>19</v>
      </c>
      <c r="C35" s="361"/>
      <c r="D35" s="362"/>
      <c r="E35" s="362"/>
      <c r="F35" s="362"/>
      <c r="G35" s="363"/>
      <c r="H35" s="362"/>
      <c r="I35" s="362"/>
      <c r="J35" s="362"/>
      <c r="K35" s="363"/>
      <c r="L35" s="362"/>
      <c r="M35" s="362"/>
      <c r="N35" s="362"/>
      <c r="O35" s="363"/>
      <c r="P35" s="362"/>
      <c r="Q35" s="362"/>
      <c r="R35" s="362"/>
      <c r="S35" s="363"/>
      <c r="T35" s="362"/>
      <c r="U35" s="362"/>
      <c r="V35" s="362"/>
      <c r="W35" s="363"/>
      <c r="X35" s="362"/>
      <c r="Y35" s="362"/>
      <c r="Z35" s="362"/>
      <c r="AA35" s="363"/>
      <c r="AB35" s="362"/>
      <c r="AC35" s="362"/>
      <c r="AD35" s="364"/>
      <c r="AE35" s="309"/>
      <c r="AF35" s="310"/>
      <c r="AG35" s="311"/>
      <c r="AH35" s="309"/>
      <c r="AI35" s="324"/>
      <c r="AJ35" s="325"/>
      <c r="AK35" s="325"/>
      <c r="AL35" s="365"/>
      <c r="AM35" s="366"/>
      <c r="AN35" s="325"/>
      <c r="AO35" s="325"/>
      <c r="AP35" s="365"/>
      <c r="AQ35" s="366"/>
      <c r="AR35" s="325"/>
      <c r="AS35" s="325"/>
      <c r="AT35" s="365"/>
      <c r="AU35" s="366"/>
      <c r="AV35" s="325"/>
      <c r="AW35" s="325"/>
      <c r="AX35" s="365"/>
      <c r="AY35" s="366"/>
      <c r="AZ35" s="325"/>
      <c r="BA35" s="325"/>
      <c r="BB35" s="365"/>
      <c r="BC35" s="366"/>
      <c r="BD35" s="325"/>
      <c r="BE35" s="325"/>
      <c r="BF35" s="365"/>
      <c r="BG35" s="366"/>
      <c r="BH35" s="325"/>
      <c r="BI35" s="325"/>
      <c r="BJ35" s="325"/>
      <c r="BL35" s="399"/>
      <c r="BM35" s="398"/>
      <c r="BN35" s="398"/>
      <c r="BO35" s="398"/>
      <c r="BP35" s="398"/>
      <c r="BQ35" s="398"/>
      <c r="BR35" s="398"/>
      <c r="BS35" s="398"/>
      <c r="BT35" s="398"/>
      <c r="BU35" s="398"/>
      <c r="BV35" s="398"/>
      <c r="BW35" s="398"/>
      <c r="BX35" s="398"/>
      <c r="BY35" s="398"/>
      <c r="BZ35" s="398"/>
      <c r="CA35" s="398"/>
      <c r="CB35" s="398"/>
      <c r="CC35" s="398"/>
      <c r="CD35" s="398"/>
      <c r="CE35" s="398"/>
      <c r="CF35" s="398"/>
      <c r="CG35" s="398"/>
      <c r="CH35" s="398"/>
      <c r="CI35" s="398"/>
      <c r="CJ35" s="398"/>
      <c r="CK35" s="398"/>
      <c r="CL35" s="398"/>
      <c r="CM35" s="398"/>
      <c r="CN35" s="398"/>
      <c r="CO35" s="398"/>
      <c r="CP35" s="398"/>
      <c r="CQ35" s="398"/>
      <c r="CR35" s="398"/>
      <c r="CS35" s="398"/>
      <c r="CT35" s="398"/>
      <c r="CU35" s="398"/>
      <c r="CV35" s="398"/>
      <c r="CW35" s="398"/>
      <c r="CX35" s="398"/>
      <c r="CY35" s="398"/>
      <c r="CZ35" s="398"/>
      <c r="DA35" s="398"/>
      <c r="DB35" s="398"/>
      <c r="DC35" s="398"/>
      <c r="DD35" s="398"/>
      <c r="DE35" s="398"/>
      <c r="DF35" s="398"/>
      <c r="DG35" s="398"/>
      <c r="DH35" s="398"/>
      <c r="DI35" s="398"/>
      <c r="DJ35" s="398"/>
      <c r="DK35" s="398"/>
      <c r="DL35" s="398"/>
      <c r="DM35" s="398"/>
      <c r="DN35" s="398"/>
      <c r="DO35" s="398"/>
      <c r="DP35" s="398"/>
      <c r="DQ35" s="398"/>
      <c r="DR35" s="398"/>
      <c r="DS35" s="398"/>
      <c r="DT35" s="398"/>
      <c r="DU35" s="398"/>
      <c r="DV35" s="398"/>
      <c r="DW35" s="398"/>
      <c r="DX35" s="398"/>
      <c r="DY35" s="398"/>
      <c r="DZ35" s="398"/>
      <c r="EA35" s="398"/>
      <c r="EB35" s="398"/>
      <c r="EC35" s="398"/>
      <c r="ED35" s="398"/>
      <c r="EE35" s="398"/>
      <c r="EF35" s="398"/>
      <c r="EG35" s="398"/>
      <c r="EH35" s="398"/>
      <c r="EI35" s="398"/>
      <c r="EJ35" s="398"/>
      <c r="EK35" s="398"/>
      <c r="EL35" s="398"/>
      <c r="EM35" s="398"/>
      <c r="EN35" s="398"/>
      <c r="EO35" s="398"/>
      <c r="EP35" s="398"/>
      <c r="EQ35" s="398"/>
      <c r="ER35" s="398"/>
      <c r="ES35" s="398"/>
      <c r="ET35" s="398"/>
      <c r="EU35" s="398"/>
      <c r="EV35" s="398"/>
      <c r="EW35" s="398"/>
      <c r="EX35" s="398"/>
      <c r="EY35" s="398"/>
      <c r="EZ35" s="398"/>
      <c r="FA35" s="398"/>
      <c r="FB35" s="398"/>
      <c r="FC35" s="398"/>
      <c r="FD35" s="398"/>
      <c r="FE35" s="398"/>
      <c r="FF35" s="398"/>
      <c r="FG35" s="398"/>
      <c r="FH35" s="398"/>
      <c r="FI35" s="398"/>
      <c r="FJ35" s="398"/>
      <c r="FK35" s="398"/>
      <c r="FL35" s="398"/>
      <c r="FM35" s="398"/>
      <c r="FN35" s="398"/>
      <c r="FO35" s="398"/>
      <c r="FP35" s="398"/>
      <c r="FQ35" s="398"/>
      <c r="FR35" s="398"/>
      <c r="FS35" s="398"/>
      <c r="FT35" s="398"/>
      <c r="FU35" s="398"/>
      <c r="FV35" s="398"/>
      <c r="FW35" s="398"/>
      <c r="FX35" s="398"/>
      <c r="FY35" s="398"/>
      <c r="FZ35" s="398"/>
      <c r="GA35" s="398"/>
    </row>
    <row r="36" spans="1:183" ht="7.9" customHeight="1" x14ac:dyDescent="0.2">
      <c r="A36" s="270">
        <v>15</v>
      </c>
      <c r="C36" s="367"/>
      <c r="D36" s="368"/>
      <c r="E36" s="368"/>
      <c r="F36" s="368"/>
      <c r="G36" s="367"/>
      <c r="H36" s="368"/>
      <c r="I36" s="368"/>
      <c r="J36" s="368"/>
      <c r="K36" s="367"/>
      <c r="L36" s="368"/>
      <c r="M36" s="368"/>
      <c r="N36" s="368"/>
      <c r="O36" s="367"/>
      <c r="P36" s="368"/>
      <c r="Q36" s="368"/>
      <c r="R36" s="368"/>
      <c r="S36" s="367"/>
      <c r="T36" s="368"/>
      <c r="U36" s="368"/>
      <c r="V36" s="368"/>
      <c r="W36" s="367"/>
      <c r="X36" s="368"/>
      <c r="Y36" s="368"/>
      <c r="Z36" s="368"/>
      <c r="AA36" s="367"/>
      <c r="AB36" s="368"/>
      <c r="AC36" s="368"/>
      <c r="AD36" s="368"/>
      <c r="AE36" s="309"/>
      <c r="AF36" s="310"/>
      <c r="AG36" s="311"/>
      <c r="AH36" s="309"/>
      <c r="AI36" s="367"/>
      <c r="AJ36" s="368"/>
      <c r="AK36" s="368"/>
      <c r="AL36" s="368"/>
      <c r="AM36" s="367"/>
      <c r="AN36" s="368"/>
      <c r="AO36" s="368"/>
      <c r="AP36" s="368"/>
      <c r="AQ36" s="367"/>
      <c r="AR36" s="368"/>
      <c r="AS36" s="368"/>
      <c r="AT36" s="368"/>
      <c r="AU36" s="367"/>
      <c r="AV36" s="368"/>
      <c r="AW36" s="368"/>
      <c r="AX36" s="368"/>
      <c r="AY36" s="367"/>
      <c r="AZ36" s="368"/>
      <c r="BA36" s="368"/>
      <c r="BB36" s="368"/>
      <c r="BC36" s="367"/>
      <c r="BD36" s="368"/>
      <c r="BE36" s="368"/>
      <c r="BF36" s="368"/>
      <c r="BG36" s="367"/>
      <c r="BH36" s="368"/>
      <c r="BI36" s="368"/>
      <c r="BJ36" s="368"/>
      <c r="BL36" s="397"/>
    </row>
    <row r="37" spans="1:183" ht="7.9" customHeight="1" x14ac:dyDescent="0.2">
      <c r="A37" s="270">
        <v>15</v>
      </c>
      <c r="C37" s="324"/>
      <c r="D37" s="325"/>
      <c r="E37" s="325"/>
      <c r="F37" s="325"/>
      <c r="G37" s="324"/>
      <c r="H37" s="325"/>
      <c r="I37" s="325"/>
      <c r="J37" s="325"/>
      <c r="K37" s="324"/>
      <c r="L37" s="325"/>
      <c r="M37" s="325"/>
      <c r="N37" s="325"/>
      <c r="O37" s="324"/>
      <c r="P37" s="325"/>
      <c r="Q37" s="325"/>
      <c r="R37" s="325"/>
      <c r="S37" s="324"/>
      <c r="T37" s="325"/>
      <c r="U37" s="325"/>
      <c r="V37" s="325"/>
      <c r="W37" s="324"/>
      <c r="X37" s="325"/>
      <c r="Y37" s="325"/>
      <c r="Z37" s="325"/>
      <c r="AA37" s="324"/>
      <c r="AB37" s="325"/>
      <c r="AC37" s="325"/>
      <c r="AD37" s="325"/>
      <c r="AE37" s="309"/>
      <c r="AF37" s="310"/>
      <c r="AG37" s="311"/>
      <c r="AH37" s="309"/>
      <c r="AI37" s="324"/>
      <c r="AJ37" s="325"/>
      <c r="AK37" s="325"/>
      <c r="AL37" s="325"/>
      <c r="AM37" s="324"/>
      <c r="AN37" s="325"/>
      <c r="AO37" s="325"/>
      <c r="AP37" s="325"/>
      <c r="AQ37" s="324"/>
      <c r="AR37" s="325"/>
      <c r="AS37" s="325"/>
      <c r="AT37" s="325"/>
      <c r="AU37" s="324"/>
      <c r="AV37" s="325"/>
      <c r="AW37" s="325"/>
      <c r="AX37" s="325"/>
      <c r="AY37" s="324"/>
      <c r="AZ37" s="325"/>
      <c r="BA37" s="325"/>
      <c r="BB37" s="325"/>
      <c r="BC37" s="324"/>
      <c r="BD37" s="325"/>
      <c r="BE37" s="325"/>
      <c r="BF37" s="325"/>
      <c r="BG37" s="324"/>
      <c r="BH37" s="325"/>
      <c r="BI37" s="325"/>
      <c r="BJ37" s="325"/>
      <c r="BL37" s="397"/>
    </row>
    <row r="38" spans="1:183" s="327" customFormat="1" ht="35.1" customHeight="1" x14ac:dyDescent="0.4">
      <c r="A38" s="326">
        <v>16</v>
      </c>
      <c r="C38" s="369" t="e">
        <f>AA31+1</f>
        <v>#VALUE!</v>
      </c>
      <c r="D38" s="330"/>
      <c r="E38" s="330"/>
      <c r="F38" s="330"/>
      <c r="G38" s="331" t="e">
        <f>C38+1</f>
        <v>#VALUE!</v>
      </c>
      <c r="H38" s="331"/>
      <c r="I38" s="331"/>
      <c r="J38" s="331"/>
      <c r="K38" s="331" t="e">
        <f>G38+1</f>
        <v>#VALUE!</v>
      </c>
      <c r="L38" s="331"/>
      <c r="M38" s="331"/>
      <c r="N38" s="331"/>
      <c r="O38" s="331" t="e">
        <f>K38+1</f>
        <v>#VALUE!</v>
      </c>
      <c r="P38" s="331"/>
      <c r="Q38" s="331"/>
      <c r="R38" s="331"/>
      <c r="S38" s="329" t="e">
        <f>O38+1</f>
        <v>#VALUE!</v>
      </c>
      <c r="T38" s="329"/>
      <c r="U38" s="329"/>
      <c r="V38" s="329"/>
      <c r="W38" s="329" t="e">
        <f>S38+1</f>
        <v>#VALUE!</v>
      </c>
      <c r="X38" s="329"/>
      <c r="Y38" s="329"/>
      <c r="Z38" s="329"/>
      <c r="AA38" s="329" t="e">
        <f>W38+1</f>
        <v>#VALUE!</v>
      </c>
      <c r="AB38" s="329"/>
      <c r="AC38" s="329"/>
      <c r="AD38" s="390"/>
      <c r="AE38" s="290"/>
      <c r="AF38" s="310"/>
      <c r="AG38" s="311"/>
      <c r="AH38" s="290"/>
      <c r="AI38" s="370" t="e">
        <f>BG31+1</f>
        <v>#VALUE!</v>
      </c>
      <c r="AJ38" s="370"/>
      <c r="AK38" s="370"/>
      <c r="AL38" s="371"/>
      <c r="AM38" s="372" t="e">
        <f>AI38+1</f>
        <v>#VALUE!</v>
      </c>
      <c r="AN38" s="373"/>
      <c r="AO38" s="373"/>
      <c r="AP38" s="374"/>
      <c r="AQ38" s="372" t="e">
        <f>AM38+1</f>
        <v>#VALUE!</v>
      </c>
      <c r="AR38" s="373"/>
      <c r="AS38" s="373"/>
      <c r="AT38" s="374"/>
      <c r="AU38" s="372" t="e">
        <f>AQ38+1</f>
        <v>#VALUE!</v>
      </c>
      <c r="AV38" s="373"/>
      <c r="AW38" s="373"/>
      <c r="AX38" s="374"/>
      <c r="AY38" s="372" t="e">
        <f>AU38+1</f>
        <v>#VALUE!</v>
      </c>
      <c r="AZ38" s="373"/>
      <c r="BA38" s="373"/>
      <c r="BB38" s="374"/>
      <c r="BC38" s="372" t="e">
        <f>AY38+1</f>
        <v>#VALUE!</v>
      </c>
      <c r="BD38" s="373"/>
      <c r="BE38" s="373"/>
      <c r="BF38" s="374"/>
      <c r="BG38" s="337" t="e">
        <f>BC38+1</f>
        <v>#VALUE!</v>
      </c>
      <c r="BH38" s="338"/>
      <c r="BI38" s="338"/>
      <c r="BJ38" s="338"/>
      <c r="BL38" s="397"/>
      <c r="BM38" s="398"/>
      <c r="BN38" s="398"/>
      <c r="BO38" s="398"/>
      <c r="BP38" s="398"/>
      <c r="BQ38" s="398"/>
      <c r="BR38" s="398"/>
      <c r="BS38" s="398"/>
      <c r="BT38" s="398"/>
      <c r="BU38" s="398"/>
      <c r="BV38" s="398"/>
      <c r="BW38" s="398"/>
      <c r="BX38" s="398"/>
      <c r="BY38" s="398"/>
      <c r="BZ38" s="398"/>
      <c r="CA38" s="398"/>
      <c r="CB38" s="398"/>
      <c r="CC38" s="398"/>
      <c r="CD38" s="398"/>
      <c r="CE38" s="398"/>
      <c r="CF38" s="398"/>
      <c r="CG38" s="398"/>
      <c r="CH38" s="398"/>
      <c r="CI38" s="398"/>
      <c r="CJ38" s="398"/>
      <c r="CK38" s="398"/>
      <c r="CL38" s="398"/>
      <c r="CM38" s="398"/>
      <c r="CN38" s="398"/>
      <c r="CO38" s="398"/>
      <c r="CP38" s="398"/>
      <c r="CQ38" s="398"/>
      <c r="CR38" s="398"/>
      <c r="CS38" s="398"/>
      <c r="CT38" s="398"/>
      <c r="CU38" s="398"/>
      <c r="CV38" s="398"/>
      <c r="CW38" s="398"/>
      <c r="CX38" s="398"/>
      <c r="CY38" s="398"/>
      <c r="CZ38" s="398"/>
      <c r="DA38" s="398"/>
      <c r="DB38" s="398"/>
      <c r="DC38" s="398"/>
      <c r="DD38" s="398"/>
      <c r="DE38" s="398"/>
      <c r="DF38" s="398"/>
      <c r="DG38" s="398"/>
      <c r="DH38" s="398"/>
      <c r="DI38" s="398"/>
      <c r="DJ38" s="398"/>
      <c r="DK38" s="398"/>
      <c r="DL38" s="398"/>
      <c r="DM38" s="398"/>
      <c r="DN38" s="398"/>
      <c r="DO38" s="398"/>
      <c r="DP38" s="398"/>
      <c r="DQ38" s="398"/>
      <c r="DR38" s="398"/>
      <c r="DS38" s="398"/>
      <c r="DT38" s="398"/>
      <c r="DU38" s="398"/>
      <c r="DV38" s="398"/>
      <c r="DW38" s="398"/>
      <c r="DX38" s="398"/>
      <c r="DY38" s="398"/>
      <c r="DZ38" s="398"/>
      <c r="EA38" s="398"/>
      <c r="EB38" s="398"/>
      <c r="EC38" s="398"/>
      <c r="ED38" s="398"/>
      <c r="EE38" s="398"/>
      <c r="EF38" s="398"/>
      <c r="EG38" s="398"/>
      <c r="EH38" s="398"/>
      <c r="EI38" s="398"/>
      <c r="EJ38" s="398"/>
      <c r="EK38" s="398"/>
      <c r="EL38" s="398"/>
      <c r="EM38" s="398"/>
      <c r="EN38" s="398"/>
      <c r="EO38" s="398"/>
      <c r="EP38" s="398"/>
      <c r="EQ38" s="398"/>
      <c r="ER38" s="398"/>
      <c r="ES38" s="398"/>
      <c r="ET38" s="398"/>
      <c r="EU38" s="398"/>
      <c r="EV38" s="398"/>
      <c r="EW38" s="398"/>
      <c r="EX38" s="398"/>
      <c r="EY38" s="398"/>
      <c r="EZ38" s="398"/>
      <c r="FA38" s="398"/>
      <c r="FB38" s="398"/>
      <c r="FC38" s="398"/>
      <c r="FD38" s="398"/>
      <c r="FE38" s="398"/>
      <c r="FF38" s="398"/>
      <c r="FG38" s="398"/>
      <c r="FH38" s="398"/>
      <c r="FI38" s="398"/>
      <c r="FJ38" s="398"/>
      <c r="FK38" s="398"/>
      <c r="FL38" s="398"/>
      <c r="FM38" s="398"/>
      <c r="FN38" s="398"/>
      <c r="FO38" s="398"/>
      <c r="FP38" s="398"/>
      <c r="FQ38" s="398"/>
      <c r="FR38" s="398"/>
      <c r="FS38" s="398"/>
      <c r="FT38" s="398"/>
      <c r="FU38" s="398"/>
      <c r="FV38" s="398"/>
      <c r="FW38" s="398"/>
      <c r="FX38" s="398"/>
      <c r="FY38" s="398"/>
      <c r="FZ38" s="398"/>
      <c r="GA38" s="398"/>
    </row>
    <row r="39" spans="1:183" s="327" customFormat="1" ht="19.5" customHeight="1" x14ac:dyDescent="0.4">
      <c r="A39" s="326">
        <v>17</v>
      </c>
      <c r="C39" s="375" t="s">
        <v>250</v>
      </c>
      <c r="D39" s="341"/>
      <c r="E39" s="341"/>
      <c r="F39" s="341"/>
      <c r="G39" s="342" t="s">
        <v>251</v>
      </c>
      <c r="H39" s="342"/>
      <c r="I39" s="342"/>
      <c r="J39" s="342"/>
      <c r="K39" s="342" t="s">
        <v>247</v>
      </c>
      <c r="L39" s="342"/>
      <c r="M39" s="342"/>
      <c r="N39" s="342"/>
      <c r="O39" s="342" t="s">
        <v>248</v>
      </c>
      <c r="P39" s="342"/>
      <c r="Q39" s="342"/>
      <c r="R39" s="342"/>
      <c r="S39" s="340" t="s">
        <v>253</v>
      </c>
      <c r="T39" s="340"/>
      <c r="U39" s="340"/>
      <c r="V39" s="340"/>
      <c r="W39" s="340" t="s">
        <v>249</v>
      </c>
      <c r="X39" s="340"/>
      <c r="Y39" s="340"/>
      <c r="Z39" s="340"/>
      <c r="AA39" s="340" t="s">
        <v>250</v>
      </c>
      <c r="AB39" s="340"/>
      <c r="AC39" s="340"/>
      <c r="AD39" s="391"/>
      <c r="AE39" s="309"/>
      <c r="AF39" s="310"/>
      <c r="AG39" s="311"/>
      <c r="AH39" s="309"/>
      <c r="AI39" s="376" t="s">
        <v>249</v>
      </c>
      <c r="AJ39" s="376"/>
      <c r="AK39" s="376"/>
      <c r="AL39" s="377"/>
      <c r="AM39" s="378" t="s">
        <v>250</v>
      </c>
      <c r="AN39" s="379"/>
      <c r="AO39" s="379"/>
      <c r="AP39" s="380"/>
      <c r="AQ39" s="378" t="s">
        <v>251</v>
      </c>
      <c r="AR39" s="379"/>
      <c r="AS39" s="379"/>
      <c r="AT39" s="380"/>
      <c r="AU39" s="378" t="s">
        <v>247</v>
      </c>
      <c r="AV39" s="379"/>
      <c r="AW39" s="379"/>
      <c r="AX39" s="380"/>
      <c r="AY39" s="378" t="s">
        <v>248</v>
      </c>
      <c r="AZ39" s="379"/>
      <c r="BA39" s="379"/>
      <c r="BB39" s="380"/>
      <c r="BC39" s="378" t="s">
        <v>253</v>
      </c>
      <c r="BD39" s="379"/>
      <c r="BE39" s="379"/>
      <c r="BF39" s="380"/>
      <c r="BG39" s="348" t="s">
        <v>249</v>
      </c>
      <c r="BH39" s="349"/>
      <c r="BI39" s="349"/>
      <c r="BJ39" s="349"/>
      <c r="BL39" s="399"/>
      <c r="BM39" s="398"/>
      <c r="BN39" s="398"/>
      <c r="BO39" s="398"/>
      <c r="BP39" s="398"/>
      <c r="BQ39" s="398"/>
      <c r="BR39" s="398"/>
      <c r="BS39" s="398"/>
      <c r="BT39" s="398"/>
      <c r="BU39" s="398"/>
      <c r="BV39" s="398"/>
      <c r="BW39" s="398"/>
      <c r="BX39" s="398"/>
      <c r="BY39" s="398"/>
      <c r="BZ39" s="398"/>
      <c r="CA39" s="398"/>
      <c r="CB39" s="398"/>
      <c r="CC39" s="398"/>
      <c r="CD39" s="398"/>
      <c r="CE39" s="398"/>
      <c r="CF39" s="398"/>
      <c r="CG39" s="398"/>
      <c r="CH39" s="398"/>
      <c r="CI39" s="398"/>
      <c r="CJ39" s="398"/>
      <c r="CK39" s="398"/>
      <c r="CL39" s="398"/>
      <c r="CM39" s="398"/>
      <c r="CN39" s="398"/>
      <c r="CO39" s="398"/>
      <c r="CP39" s="398"/>
      <c r="CQ39" s="398"/>
      <c r="CR39" s="398"/>
      <c r="CS39" s="398"/>
      <c r="CT39" s="398"/>
      <c r="CU39" s="398"/>
      <c r="CV39" s="398"/>
      <c r="CW39" s="398"/>
      <c r="CX39" s="398"/>
      <c r="CY39" s="398"/>
      <c r="CZ39" s="398"/>
      <c r="DA39" s="398"/>
      <c r="DB39" s="398"/>
      <c r="DC39" s="398"/>
      <c r="DD39" s="398"/>
      <c r="DE39" s="398"/>
      <c r="DF39" s="398"/>
      <c r="DG39" s="398"/>
      <c r="DH39" s="398"/>
      <c r="DI39" s="398"/>
      <c r="DJ39" s="398"/>
      <c r="DK39" s="398"/>
      <c r="DL39" s="398"/>
      <c r="DM39" s="398"/>
      <c r="DN39" s="398"/>
      <c r="DO39" s="398"/>
      <c r="DP39" s="398"/>
      <c r="DQ39" s="398"/>
      <c r="DR39" s="398"/>
      <c r="DS39" s="398"/>
      <c r="DT39" s="398"/>
      <c r="DU39" s="398"/>
      <c r="DV39" s="398"/>
      <c r="DW39" s="398"/>
      <c r="DX39" s="398"/>
      <c r="DY39" s="398"/>
      <c r="DZ39" s="398"/>
      <c r="EA39" s="398"/>
      <c r="EB39" s="398"/>
      <c r="EC39" s="398"/>
      <c r="ED39" s="398"/>
      <c r="EE39" s="398"/>
      <c r="EF39" s="398"/>
      <c r="EG39" s="398"/>
      <c r="EH39" s="398"/>
      <c r="EI39" s="398"/>
      <c r="EJ39" s="398"/>
      <c r="EK39" s="398"/>
      <c r="EL39" s="398"/>
      <c r="EM39" s="398"/>
      <c r="EN39" s="398"/>
      <c r="EO39" s="398"/>
      <c r="EP39" s="398"/>
      <c r="EQ39" s="398"/>
      <c r="ER39" s="398"/>
      <c r="ES39" s="398"/>
      <c r="ET39" s="398"/>
      <c r="EU39" s="398"/>
      <c r="EV39" s="398"/>
      <c r="EW39" s="398"/>
      <c r="EX39" s="398"/>
      <c r="EY39" s="398"/>
      <c r="EZ39" s="398"/>
      <c r="FA39" s="398"/>
      <c r="FB39" s="398"/>
      <c r="FC39" s="398"/>
      <c r="FD39" s="398"/>
      <c r="FE39" s="398"/>
      <c r="FF39" s="398"/>
      <c r="FG39" s="398"/>
      <c r="FH39" s="398"/>
      <c r="FI39" s="398"/>
      <c r="FJ39" s="398"/>
      <c r="FK39" s="398"/>
      <c r="FL39" s="398"/>
      <c r="FM39" s="398"/>
      <c r="FN39" s="398"/>
      <c r="FO39" s="398"/>
      <c r="FP39" s="398"/>
      <c r="FQ39" s="398"/>
      <c r="FR39" s="398"/>
      <c r="FS39" s="398"/>
      <c r="FT39" s="398"/>
      <c r="FU39" s="398"/>
      <c r="FV39" s="398"/>
      <c r="FW39" s="398"/>
      <c r="FX39" s="398"/>
      <c r="FY39" s="398"/>
      <c r="FZ39" s="398"/>
      <c r="GA39" s="398"/>
    </row>
    <row r="40" spans="1:183" s="327" customFormat="1" ht="20.25" customHeight="1" x14ac:dyDescent="0.4">
      <c r="A40" s="326">
        <v>18</v>
      </c>
      <c r="C40" s="381"/>
      <c r="D40" s="352"/>
      <c r="E40" s="352"/>
      <c r="F40" s="352"/>
      <c r="G40" s="353"/>
      <c r="H40" s="353"/>
      <c r="I40" s="353"/>
      <c r="J40" s="353"/>
      <c r="K40" s="353"/>
      <c r="L40" s="353"/>
      <c r="M40" s="353"/>
      <c r="N40" s="353"/>
      <c r="O40" s="353"/>
      <c r="P40" s="353"/>
      <c r="Q40" s="353"/>
      <c r="R40" s="353"/>
      <c r="S40" s="351" t="s">
        <v>252</v>
      </c>
      <c r="T40" s="351"/>
      <c r="U40" s="351"/>
      <c r="V40" s="351"/>
      <c r="W40" s="351"/>
      <c r="X40" s="351"/>
      <c r="Y40" s="351"/>
      <c r="Z40" s="351"/>
      <c r="AA40" s="351"/>
      <c r="AB40" s="351"/>
      <c r="AC40" s="351"/>
      <c r="AD40" s="392"/>
      <c r="AE40" s="309"/>
      <c r="AF40" s="310"/>
      <c r="AG40" s="311"/>
      <c r="AH40" s="309"/>
      <c r="AI40" s="382"/>
      <c r="AJ40" s="382"/>
      <c r="AK40" s="382"/>
      <c r="AL40" s="383"/>
      <c r="AM40" s="384"/>
      <c r="AN40" s="385"/>
      <c r="AO40" s="385"/>
      <c r="AP40" s="386"/>
      <c r="AQ40" s="384"/>
      <c r="AR40" s="385"/>
      <c r="AS40" s="385"/>
      <c r="AT40" s="386"/>
      <c r="AU40" s="384"/>
      <c r="AV40" s="385"/>
      <c r="AW40" s="385"/>
      <c r="AX40" s="386"/>
      <c r="AY40" s="384"/>
      <c r="AZ40" s="385"/>
      <c r="BA40" s="385"/>
      <c r="BB40" s="386"/>
      <c r="BC40" s="384"/>
      <c r="BD40" s="385"/>
      <c r="BE40" s="385"/>
      <c r="BF40" s="386"/>
      <c r="BG40" s="359"/>
      <c r="BH40" s="360"/>
      <c r="BI40" s="360"/>
      <c r="BJ40" s="360"/>
      <c r="BL40" s="399"/>
      <c r="BM40" s="398"/>
      <c r="BN40" s="398"/>
      <c r="BO40" s="398"/>
      <c r="BP40" s="398"/>
      <c r="BQ40" s="398"/>
      <c r="BR40" s="398"/>
      <c r="BS40" s="398"/>
      <c r="BT40" s="398"/>
      <c r="BU40" s="398"/>
      <c r="BV40" s="398"/>
      <c r="BW40" s="398"/>
      <c r="BX40" s="398"/>
      <c r="BY40" s="398"/>
      <c r="BZ40" s="398"/>
      <c r="CA40" s="398"/>
      <c r="CB40" s="398"/>
      <c r="CC40" s="398"/>
      <c r="CD40" s="398"/>
      <c r="CE40" s="398"/>
      <c r="CF40" s="398"/>
      <c r="CG40" s="398"/>
      <c r="CH40" s="398"/>
      <c r="CI40" s="398"/>
      <c r="CJ40" s="398"/>
      <c r="CK40" s="398"/>
      <c r="CL40" s="398"/>
      <c r="CM40" s="398"/>
      <c r="CN40" s="398"/>
      <c r="CO40" s="398"/>
      <c r="CP40" s="398"/>
      <c r="CQ40" s="398"/>
      <c r="CR40" s="398"/>
      <c r="CS40" s="398"/>
      <c r="CT40" s="398"/>
      <c r="CU40" s="398"/>
      <c r="CV40" s="398"/>
      <c r="CW40" s="398"/>
      <c r="CX40" s="398"/>
      <c r="CY40" s="398"/>
      <c r="CZ40" s="398"/>
      <c r="DA40" s="398"/>
      <c r="DB40" s="398"/>
      <c r="DC40" s="398"/>
      <c r="DD40" s="398"/>
      <c r="DE40" s="398"/>
      <c r="DF40" s="398"/>
      <c r="DG40" s="398"/>
      <c r="DH40" s="398"/>
      <c r="DI40" s="398"/>
      <c r="DJ40" s="398"/>
      <c r="DK40" s="398"/>
      <c r="DL40" s="398"/>
      <c r="DM40" s="398"/>
      <c r="DN40" s="398"/>
      <c r="DO40" s="398"/>
      <c r="DP40" s="398"/>
      <c r="DQ40" s="398"/>
      <c r="DR40" s="398"/>
      <c r="DS40" s="398"/>
      <c r="DT40" s="398"/>
      <c r="DU40" s="398"/>
      <c r="DV40" s="398"/>
      <c r="DW40" s="398"/>
      <c r="DX40" s="398"/>
      <c r="DY40" s="398"/>
      <c r="DZ40" s="398"/>
      <c r="EA40" s="398"/>
      <c r="EB40" s="398"/>
      <c r="EC40" s="398"/>
      <c r="ED40" s="398"/>
      <c r="EE40" s="398"/>
      <c r="EF40" s="398"/>
      <c r="EG40" s="398"/>
      <c r="EH40" s="398"/>
      <c r="EI40" s="398"/>
      <c r="EJ40" s="398"/>
      <c r="EK40" s="398"/>
      <c r="EL40" s="398"/>
      <c r="EM40" s="398"/>
      <c r="EN40" s="398"/>
      <c r="EO40" s="398"/>
      <c r="EP40" s="398"/>
      <c r="EQ40" s="398"/>
      <c r="ER40" s="398"/>
      <c r="ES40" s="398"/>
      <c r="ET40" s="398"/>
      <c r="EU40" s="398"/>
      <c r="EV40" s="398"/>
      <c r="EW40" s="398"/>
      <c r="EX40" s="398"/>
      <c r="EY40" s="398"/>
      <c r="EZ40" s="398"/>
      <c r="FA40" s="398"/>
      <c r="FB40" s="398"/>
      <c r="FC40" s="398"/>
      <c r="FD40" s="398"/>
      <c r="FE40" s="398"/>
      <c r="FF40" s="398"/>
      <c r="FG40" s="398"/>
      <c r="FH40" s="398"/>
      <c r="FI40" s="398"/>
      <c r="FJ40" s="398"/>
      <c r="FK40" s="398"/>
      <c r="FL40" s="398"/>
      <c r="FM40" s="398"/>
      <c r="FN40" s="398"/>
      <c r="FO40" s="398"/>
      <c r="FP40" s="398"/>
      <c r="FQ40" s="398"/>
      <c r="FR40" s="398"/>
      <c r="FS40" s="398"/>
      <c r="FT40" s="398"/>
      <c r="FU40" s="398"/>
      <c r="FV40" s="398"/>
      <c r="FW40" s="398"/>
      <c r="FX40" s="398"/>
      <c r="FY40" s="398"/>
      <c r="FZ40" s="398"/>
      <c r="GA40" s="398"/>
    </row>
    <row r="41" spans="1:183" s="327" customFormat="1" ht="22.15" customHeight="1" x14ac:dyDescent="0.4">
      <c r="A41" s="326">
        <v>19</v>
      </c>
      <c r="C41" s="361"/>
      <c r="D41" s="362"/>
      <c r="E41" s="362"/>
      <c r="F41" s="362"/>
      <c r="G41" s="363"/>
      <c r="H41" s="362"/>
      <c r="I41" s="362"/>
      <c r="J41" s="362"/>
      <c r="K41" s="363"/>
      <c r="L41" s="362"/>
      <c r="M41" s="362"/>
      <c r="N41" s="362"/>
      <c r="O41" s="363"/>
      <c r="P41" s="362"/>
      <c r="Q41" s="362"/>
      <c r="R41" s="362"/>
      <c r="S41" s="363"/>
      <c r="T41" s="362"/>
      <c r="U41" s="362"/>
      <c r="V41" s="362"/>
      <c r="W41" s="363"/>
      <c r="X41" s="362"/>
      <c r="Y41" s="362"/>
      <c r="Z41" s="362"/>
      <c r="AA41" s="363"/>
      <c r="AB41" s="362"/>
      <c r="AC41" s="362"/>
      <c r="AD41" s="364"/>
      <c r="AE41" s="309"/>
      <c r="AF41" s="310"/>
      <c r="AG41" s="311"/>
      <c r="AH41" s="309"/>
      <c r="AI41" s="324"/>
      <c r="AJ41" s="325"/>
      <c r="AK41" s="325"/>
      <c r="AL41" s="365"/>
      <c r="AM41" s="366"/>
      <c r="AN41" s="325"/>
      <c r="AO41" s="325"/>
      <c r="AP41" s="365"/>
      <c r="AQ41" s="366"/>
      <c r="AR41" s="325"/>
      <c r="AS41" s="325"/>
      <c r="AT41" s="365"/>
      <c r="AU41" s="366"/>
      <c r="AV41" s="325"/>
      <c r="AW41" s="325"/>
      <c r="AX41" s="365"/>
      <c r="AY41" s="366"/>
      <c r="AZ41" s="325"/>
      <c r="BA41" s="325"/>
      <c r="BB41" s="365"/>
      <c r="BC41" s="366"/>
      <c r="BD41" s="325"/>
      <c r="BE41" s="325"/>
      <c r="BF41" s="365"/>
      <c r="BG41" s="366"/>
      <c r="BH41" s="325"/>
      <c r="BI41" s="325"/>
      <c r="BJ41" s="325"/>
      <c r="BL41" s="399"/>
      <c r="BM41" s="398"/>
      <c r="BN41" s="398"/>
      <c r="BO41" s="398"/>
      <c r="BP41" s="398"/>
      <c r="BQ41" s="398"/>
      <c r="BR41" s="398"/>
      <c r="BS41" s="398"/>
      <c r="BT41" s="398"/>
      <c r="BU41" s="398"/>
      <c r="BV41" s="398"/>
      <c r="BW41" s="398"/>
      <c r="BX41" s="398"/>
      <c r="BY41" s="398"/>
      <c r="BZ41" s="398"/>
      <c r="CA41" s="398"/>
      <c r="CB41" s="398"/>
      <c r="CC41" s="398"/>
      <c r="CD41" s="398"/>
      <c r="CE41" s="398"/>
      <c r="CF41" s="398"/>
      <c r="CG41" s="398"/>
      <c r="CH41" s="398"/>
      <c r="CI41" s="398"/>
      <c r="CJ41" s="398"/>
      <c r="CK41" s="398"/>
      <c r="CL41" s="398"/>
      <c r="CM41" s="398"/>
      <c r="CN41" s="398"/>
      <c r="CO41" s="398"/>
      <c r="CP41" s="398"/>
      <c r="CQ41" s="398"/>
      <c r="CR41" s="398"/>
      <c r="CS41" s="398"/>
      <c r="CT41" s="398"/>
      <c r="CU41" s="398"/>
      <c r="CV41" s="398"/>
      <c r="CW41" s="398"/>
      <c r="CX41" s="398"/>
      <c r="CY41" s="398"/>
      <c r="CZ41" s="398"/>
      <c r="DA41" s="398"/>
      <c r="DB41" s="398"/>
      <c r="DC41" s="398"/>
      <c r="DD41" s="398"/>
      <c r="DE41" s="398"/>
      <c r="DF41" s="398"/>
      <c r="DG41" s="398"/>
      <c r="DH41" s="398"/>
      <c r="DI41" s="398"/>
      <c r="DJ41" s="398"/>
      <c r="DK41" s="398"/>
      <c r="DL41" s="398"/>
      <c r="DM41" s="398"/>
      <c r="DN41" s="398"/>
      <c r="DO41" s="398"/>
      <c r="DP41" s="398"/>
      <c r="DQ41" s="398"/>
      <c r="DR41" s="398"/>
      <c r="DS41" s="398"/>
      <c r="DT41" s="398"/>
      <c r="DU41" s="398"/>
      <c r="DV41" s="398"/>
      <c r="DW41" s="398"/>
      <c r="DX41" s="398"/>
      <c r="DY41" s="398"/>
      <c r="DZ41" s="398"/>
      <c r="EA41" s="398"/>
      <c r="EB41" s="398"/>
      <c r="EC41" s="398"/>
      <c r="ED41" s="398"/>
      <c r="EE41" s="398"/>
      <c r="EF41" s="398"/>
      <c r="EG41" s="398"/>
      <c r="EH41" s="398"/>
      <c r="EI41" s="398"/>
      <c r="EJ41" s="398"/>
      <c r="EK41" s="398"/>
      <c r="EL41" s="398"/>
      <c r="EM41" s="398"/>
      <c r="EN41" s="398"/>
      <c r="EO41" s="398"/>
      <c r="EP41" s="398"/>
      <c r="EQ41" s="398"/>
      <c r="ER41" s="398"/>
      <c r="ES41" s="398"/>
      <c r="ET41" s="398"/>
      <c r="EU41" s="398"/>
      <c r="EV41" s="398"/>
      <c r="EW41" s="398"/>
      <c r="EX41" s="398"/>
      <c r="EY41" s="398"/>
      <c r="EZ41" s="398"/>
      <c r="FA41" s="398"/>
      <c r="FB41" s="398"/>
      <c r="FC41" s="398"/>
      <c r="FD41" s="398"/>
      <c r="FE41" s="398"/>
      <c r="FF41" s="398"/>
      <c r="FG41" s="398"/>
      <c r="FH41" s="398"/>
      <c r="FI41" s="398"/>
      <c r="FJ41" s="398"/>
      <c r="FK41" s="398"/>
      <c r="FL41" s="398"/>
      <c r="FM41" s="398"/>
      <c r="FN41" s="398"/>
      <c r="FO41" s="398"/>
      <c r="FP41" s="398"/>
      <c r="FQ41" s="398"/>
      <c r="FR41" s="398"/>
      <c r="FS41" s="398"/>
      <c r="FT41" s="398"/>
      <c r="FU41" s="398"/>
      <c r="FV41" s="398"/>
      <c r="FW41" s="398"/>
      <c r="FX41" s="398"/>
      <c r="FY41" s="398"/>
      <c r="FZ41" s="398"/>
      <c r="GA41" s="398"/>
    </row>
    <row r="42" spans="1:183" s="327" customFormat="1" ht="22.15" customHeight="1" x14ac:dyDescent="0.4">
      <c r="A42" s="326">
        <v>19</v>
      </c>
      <c r="C42" s="361"/>
      <c r="D42" s="362"/>
      <c r="E42" s="362"/>
      <c r="F42" s="362"/>
      <c r="G42" s="363"/>
      <c r="H42" s="362"/>
      <c r="I42" s="362"/>
      <c r="J42" s="362"/>
      <c r="K42" s="363"/>
      <c r="L42" s="362"/>
      <c r="M42" s="362"/>
      <c r="N42" s="362"/>
      <c r="O42" s="363"/>
      <c r="P42" s="362"/>
      <c r="Q42" s="362"/>
      <c r="R42" s="362"/>
      <c r="S42" s="363"/>
      <c r="T42" s="362"/>
      <c r="U42" s="362"/>
      <c r="V42" s="362"/>
      <c r="W42" s="363"/>
      <c r="X42" s="362"/>
      <c r="Y42" s="362"/>
      <c r="Z42" s="362"/>
      <c r="AA42" s="363"/>
      <c r="AB42" s="362"/>
      <c r="AC42" s="362"/>
      <c r="AD42" s="364"/>
      <c r="AE42" s="309"/>
      <c r="AF42" s="310"/>
      <c r="AG42" s="311"/>
      <c r="AH42" s="309"/>
      <c r="AI42" s="324"/>
      <c r="AJ42" s="325"/>
      <c r="AK42" s="325"/>
      <c r="AL42" s="365"/>
      <c r="AM42" s="366"/>
      <c r="AN42" s="325"/>
      <c r="AO42" s="325"/>
      <c r="AP42" s="365"/>
      <c r="AQ42" s="366"/>
      <c r="AR42" s="325"/>
      <c r="AS42" s="325"/>
      <c r="AT42" s="365"/>
      <c r="AU42" s="366"/>
      <c r="AV42" s="325"/>
      <c r="AW42" s="325"/>
      <c r="AX42" s="365"/>
      <c r="AY42" s="366"/>
      <c r="AZ42" s="325"/>
      <c r="BA42" s="325"/>
      <c r="BB42" s="365"/>
      <c r="BC42" s="366"/>
      <c r="BD42" s="325"/>
      <c r="BE42" s="325"/>
      <c r="BF42" s="365"/>
      <c r="BG42" s="366"/>
      <c r="BH42" s="325"/>
      <c r="BI42" s="325"/>
      <c r="BJ42" s="325"/>
      <c r="BL42" s="399"/>
      <c r="BM42" s="398"/>
      <c r="BN42" s="398"/>
      <c r="BO42" s="398"/>
      <c r="BP42" s="398"/>
      <c r="BQ42" s="398"/>
      <c r="BR42" s="398"/>
      <c r="BS42" s="398"/>
      <c r="BT42" s="398"/>
      <c r="BU42" s="398"/>
      <c r="BV42" s="398"/>
      <c r="BW42" s="398"/>
      <c r="BX42" s="398"/>
      <c r="BY42" s="398"/>
      <c r="BZ42" s="398"/>
      <c r="CA42" s="398"/>
      <c r="CB42" s="398"/>
      <c r="CC42" s="398"/>
      <c r="CD42" s="398"/>
      <c r="CE42" s="398"/>
      <c r="CF42" s="398"/>
      <c r="CG42" s="398"/>
      <c r="CH42" s="398"/>
      <c r="CI42" s="398"/>
      <c r="CJ42" s="398"/>
      <c r="CK42" s="398"/>
      <c r="CL42" s="398"/>
      <c r="CM42" s="398"/>
      <c r="CN42" s="398"/>
      <c r="CO42" s="398"/>
      <c r="CP42" s="398"/>
      <c r="CQ42" s="398"/>
      <c r="CR42" s="398"/>
      <c r="CS42" s="398"/>
      <c r="CT42" s="398"/>
      <c r="CU42" s="398"/>
      <c r="CV42" s="398"/>
      <c r="CW42" s="398"/>
      <c r="CX42" s="398"/>
      <c r="CY42" s="398"/>
      <c r="CZ42" s="398"/>
      <c r="DA42" s="398"/>
      <c r="DB42" s="398"/>
      <c r="DC42" s="398"/>
      <c r="DD42" s="398"/>
      <c r="DE42" s="398"/>
      <c r="DF42" s="398"/>
      <c r="DG42" s="398"/>
      <c r="DH42" s="398"/>
      <c r="DI42" s="398"/>
      <c r="DJ42" s="398"/>
      <c r="DK42" s="398"/>
      <c r="DL42" s="398"/>
      <c r="DM42" s="398"/>
      <c r="DN42" s="398"/>
      <c r="DO42" s="398"/>
      <c r="DP42" s="398"/>
      <c r="DQ42" s="398"/>
      <c r="DR42" s="398"/>
      <c r="DS42" s="398"/>
      <c r="DT42" s="398"/>
      <c r="DU42" s="398"/>
      <c r="DV42" s="398"/>
      <c r="DW42" s="398"/>
      <c r="DX42" s="398"/>
      <c r="DY42" s="398"/>
      <c r="DZ42" s="398"/>
      <c r="EA42" s="398"/>
      <c r="EB42" s="398"/>
      <c r="EC42" s="398"/>
      <c r="ED42" s="398"/>
      <c r="EE42" s="398"/>
      <c r="EF42" s="398"/>
      <c r="EG42" s="398"/>
      <c r="EH42" s="398"/>
      <c r="EI42" s="398"/>
      <c r="EJ42" s="398"/>
      <c r="EK42" s="398"/>
      <c r="EL42" s="398"/>
      <c r="EM42" s="398"/>
      <c r="EN42" s="398"/>
      <c r="EO42" s="398"/>
      <c r="EP42" s="398"/>
      <c r="EQ42" s="398"/>
      <c r="ER42" s="398"/>
      <c r="ES42" s="398"/>
      <c r="ET42" s="398"/>
      <c r="EU42" s="398"/>
      <c r="EV42" s="398"/>
      <c r="EW42" s="398"/>
      <c r="EX42" s="398"/>
      <c r="EY42" s="398"/>
      <c r="EZ42" s="398"/>
      <c r="FA42" s="398"/>
      <c r="FB42" s="398"/>
      <c r="FC42" s="398"/>
      <c r="FD42" s="398"/>
      <c r="FE42" s="398"/>
      <c r="FF42" s="398"/>
      <c r="FG42" s="398"/>
      <c r="FH42" s="398"/>
      <c r="FI42" s="398"/>
      <c r="FJ42" s="398"/>
      <c r="FK42" s="398"/>
      <c r="FL42" s="398"/>
      <c r="FM42" s="398"/>
      <c r="FN42" s="398"/>
      <c r="FO42" s="398"/>
      <c r="FP42" s="398"/>
      <c r="FQ42" s="398"/>
      <c r="FR42" s="398"/>
      <c r="FS42" s="398"/>
      <c r="FT42" s="398"/>
      <c r="FU42" s="398"/>
      <c r="FV42" s="398"/>
      <c r="FW42" s="398"/>
      <c r="FX42" s="398"/>
      <c r="FY42" s="398"/>
      <c r="FZ42" s="398"/>
      <c r="GA42" s="398"/>
    </row>
    <row r="43" spans="1:183" ht="7.9" customHeight="1" x14ac:dyDescent="0.2">
      <c r="A43" s="270">
        <v>15</v>
      </c>
      <c r="C43" s="367"/>
      <c r="D43" s="368"/>
      <c r="E43" s="368"/>
      <c r="F43" s="368"/>
      <c r="G43" s="367"/>
      <c r="H43" s="368"/>
      <c r="I43" s="368"/>
      <c r="J43" s="368"/>
      <c r="K43" s="367"/>
      <c r="L43" s="368"/>
      <c r="M43" s="368"/>
      <c r="N43" s="368"/>
      <c r="O43" s="367"/>
      <c r="P43" s="368"/>
      <c r="Q43" s="368"/>
      <c r="R43" s="368"/>
      <c r="S43" s="367"/>
      <c r="T43" s="368"/>
      <c r="U43" s="368"/>
      <c r="V43" s="368"/>
      <c r="W43" s="367"/>
      <c r="X43" s="368"/>
      <c r="Y43" s="368"/>
      <c r="Z43" s="368"/>
      <c r="AA43" s="367"/>
      <c r="AB43" s="368"/>
      <c r="AC43" s="368"/>
      <c r="AD43" s="368"/>
      <c r="AE43" s="309"/>
      <c r="AF43" s="310"/>
      <c r="AG43" s="311"/>
      <c r="AH43" s="309"/>
      <c r="AI43" s="367"/>
      <c r="AJ43" s="368"/>
      <c r="AK43" s="368"/>
      <c r="AL43" s="368"/>
      <c r="AM43" s="367"/>
      <c r="AN43" s="368"/>
      <c r="AO43" s="368"/>
      <c r="AP43" s="368"/>
      <c r="AQ43" s="367"/>
      <c r="AR43" s="368"/>
      <c r="AS43" s="368"/>
      <c r="AT43" s="368"/>
      <c r="AU43" s="367"/>
      <c r="AV43" s="368"/>
      <c r="AW43" s="368"/>
      <c r="AX43" s="368"/>
      <c r="AY43" s="367"/>
      <c r="AZ43" s="368"/>
      <c r="BA43" s="368"/>
      <c r="BB43" s="368"/>
      <c r="BC43" s="367"/>
      <c r="BD43" s="368"/>
      <c r="BE43" s="368"/>
      <c r="BF43" s="368"/>
      <c r="BG43" s="367"/>
      <c r="BH43" s="368"/>
      <c r="BI43" s="368"/>
      <c r="BJ43" s="368"/>
      <c r="BL43" s="397"/>
    </row>
    <row r="44" spans="1:183" ht="7.9" customHeight="1" x14ac:dyDescent="0.2">
      <c r="A44" s="270">
        <v>15</v>
      </c>
      <c r="C44" s="324"/>
      <c r="D44" s="325"/>
      <c r="E44" s="325"/>
      <c r="F44" s="325"/>
      <c r="G44" s="324"/>
      <c r="H44" s="325"/>
      <c r="I44" s="325"/>
      <c r="J44" s="325"/>
      <c r="K44" s="324"/>
      <c r="L44" s="325"/>
      <c r="M44" s="325"/>
      <c r="N44" s="325"/>
      <c r="O44" s="324"/>
      <c r="P44" s="325"/>
      <c r="Q44" s="325"/>
      <c r="R44" s="325"/>
      <c r="S44" s="324"/>
      <c r="T44" s="325"/>
      <c r="U44" s="325"/>
      <c r="V44" s="325"/>
      <c r="W44" s="324"/>
      <c r="X44" s="325"/>
      <c r="Y44" s="325"/>
      <c r="Z44" s="325"/>
      <c r="AA44" s="324"/>
      <c r="AB44" s="325"/>
      <c r="AC44" s="325"/>
      <c r="AD44" s="325"/>
      <c r="AE44" s="309"/>
      <c r="AF44" s="310"/>
      <c r="AG44" s="311"/>
      <c r="AH44" s="309"/>
      <c r="AI44" s="324"/>
      <c r="AJ44" s="325"/>
      <c r="AK44" s="325"/>
      <c r="AL44" s="325"/>
      <c r="AM44" s="324"/>
      <c r="AN44" s="325"/>
      <c r="AO44" s="325"/>
      <c r="AP44" s="325"/>
      <c r="AQ44" s="324"/>
      <c r="AR44" s="325"/>
      <c r="AS44" s="325"/>
      <c r="AT44" s="325"/>
      <c r="AU44" s="324"/>
      <c r="AV44" s="325"/>
      <c r="AW44" s="325"/>
      <c r="AX44" s="325"/>
      <c r="AY44" s="324"/>
      <c r="AZ44" s="325"/>
      <c r="BA44" s="325"/>
      <c r="BB44" s="325"/>
      <c r="BC44" s="324"/>
      <c r="BD44" s="325"/>
      <c r="BE44" s="325"/>
      <c r="BF44" s="325"/>
      <c r="BG44" s="324"/>
      <c r="BH44" s="325"/>
      <c r="BI44" s="325"/>
      <c r="BJ44" s="325"/>
      <c r="BL44" s="397"/>
    </row>
    <row r="45" spans="1:183" s="327" customFormat="1" ht="35.1" customHeight="1" x14ac:dyDescent="0.4">
      <c r="A45" s="326">
        <v>16</v>
      </c>
      <c r="C45" s="328" t="e">
        <f>AA38+1</f>
        <v>#VALUE!</v>
      </c>
      <c r="D45" s="329"/>
      <c r="E45" s="329"/>
      <c r="F45" s="329"/>
      <c r="G45" s="329" t="e">
        <f>C45+1</f>
        <v>#VALUE!</v>
      </c>
      <c r="H45" s="329"/>
      <c r="I45" s="329"/>
      <c r="J45" s="329"/>
      <c r="K45" s="329" t="e">
        <f>G45+1</f>
        <v>#VALUE!</v>
      </c>
      <c r="L45" s="329"/>
      <c r="M45" s="329"/>
      <c r="N45" s="329"/>
      <c r="O45" s="329" t="e">
        <f>K45+1</f>
        <v>#VALUE!</v>
      </c>
      <c r="P45" s="329"/>
      <c r="Q45" s="329"/>
      <c r="R45" s="329"/>
      <c r="S45" s="329" t="e">
        <f>O45+1</f>
        <v>#VALUE!</v>
      </c>
      <c r="T45" s="329"/>
      <c r="U45" s="329"/>
      <c r="V45" s="329"/>
      <c r="W45" s="329" t="e">
        <f>S45+1</f>
        <v>#VALUE!</v>
      </c>
      <c r="X45" s="329"/>
      <c r="Y45" s="329"/>
      <c r="Z45" s="329"/>
      <c r="AA45" s="329" t="e">
        <f>W45+1</f>
        <v>#VALUE!</v>
      </c>
      <c r="AB45" s="329"/>
      <c r="AC45" s="329"/>
      <c r="AD45" s="390"/>
      <c r="AE45" s="393" t="s">
        <v>258</v>
      </c>
      <c r="AF45" s="310"/>
      <c r="AG45" s="311"/>
      <c r="AH45" s="393"/>
      <c r="AI45" s="334" t="e">
        <f>BG38+1</f>
        <v>#VALUE!</v>
      </c>
      <c r="AJ45" s="334"/>
      <c r="AK45" s="334"/>
      <c r="AL45" s="335"/>
      <c r="AM45" s="336" t="e">
        <f>AI45+1</f>
        <v>#VALUE!</v>
      </c>
      <c r="AN45" s="334"/>
      <c r="AO45" s="334"/>
      <c r="AP45" s="335"/>
      <c r="AQ45" s="336" t="e">
        <f>AM45+1</f>
        <v>#VALUE!</v>
      </c>
      <c r="AR45" s="334"/>
      <c r="AS45" s="334"/>
      <c r="AT45" s="335"/>
      <c r="AU45" s="336" t="e">
        <f>AQ45+1</f>
        <v>#VALUE!</v>
      </c>
      <c r="AV45" s="334"/>
      <c r="AW45" s="334"/>
      <c r="AX45" s="335"/>
      <c r="AY45" s="336" t="e">
        <f>AU45+1</f>
        <v>#VALUE!</v>
      </c>
      <c r="AZ45" s="334"/>
      <c r="BA45" s="334"/>
      <c r="BB45" s="335"/>
      <c r="BC45" s="336" t="e">
        <f>AY45+1</f>
        <v>#VALUE!</v>
      </c>
      <c r="BD45" s="334"/>
      <c r="BE45" s="334"/>
      <c r="BF45" s="335"/>
      <c r="BG45" s="336" t="e">
        <f>BC45+1</f>
        <v>#VALUE!</v>
      </c>
      <c r="BH45" s="334"/>
      <c r="BI45" s="334"/>
      <c r="BJ45" s="334"/>
      <c r="BL45" s="397"/>
      <c r="BM45" s="398"/>
      <c r="BN45" s="398"/>
      <c r="BO45" s="398"/>
      <c r="BP45" s="398"/>
      <c r="BQ45" s="398"/>
      <c r="BR45" s="398"/>
      <c r="BS45" s="398"/>
      <c r="BT45" s="398"/>
      <c r="BU45" s="398"/>
      <c r="BV45" s="398"/>
      <c r="BW45" s="398"/>
      <c r="BX45" s="398"/>
      <c r="BY45" s="398"/>
      <c r="BZ45" s="398"/>
      <c r="CA45" s="398"/>
      <c r="CB45" s="398"/>
      <c r="CC45" s="398"/>
      <c r="CD45" s="398"/>
      <c r="CE45" s="398"/>
      <c r="CF45" s="398"/>
      <c r="CG45" s="398"/>
      <c r="CH45" s="398"/>
      <c r="CI45" s="398"/>
      <c r="CJ45" s="398"/>
      <c r="CK45" s="398"/>
      <c r="CL45" s="398"/>
      <c r="CM45" s="398"/>
      <c r="CN45" s="398"/>
      <c r="CO45" s="398"/>
      <c r="CP45" s="398"/>
      <c r="CQ45" s="398"/>
      <c r="CR45" s="398"/>
      <c r="CS45" s="398"/>
      <c r="CT45" s="398"/>
      <c r="CU45" s="398"/>
      <c r="CV45" s="398"/>
      <c r="CW45" s="398"/>
      <c r="CX45" s="398"/>
      <c r="CY45" s="398"/>
      <c r="CZ45" s="398"/>
      <c r="DA45" s="398"/>
      <c r="DB45" s="398"/>
      <c r="DC45" s="398"/>
      <c r="DD45" s="398"/>
      <c r="DE45" s="398"/>
      <c r="DF45" s="398"/>
      <c r="DG45" s="398"/>
      <c r="DH45" s="398"/>
      <c r="DI45" s="398"/>
      <c r="DJ45" s="398"/>
      <c r="DK45" s="398"/>
      <c r="DL45" s="398"/>
      <c r="DM45" s="398"/>
      <c r="DN45" s="398"/>
      <c r="DO45" s="398"/>
      <c r="DP45" s="398"/>
      <c r="DQ45" s="398"/>
      <c r="DR45" s="398"/>
      <c r="DS45" s="398"/>
      <c r="DT45" s="398"/>
      <c r="DU45" s="398"/>
      <c r="DV45" s="398"/>
      <c r="DW45" s="398"/>
      <c r="DX45" s="398"/>
      <c r="DY45" s="398"/>
      <c r="DZ45" s="398"/>
      <c r="EA45" s="398"/>
      <c r="EB45" s="398"/>
      <c r="EC45" s="398"/>
      <c r="ED45" s="398"/>
      <c r="EE45" s="398"/>
      <c r="EF45" s="398"/>
      <c r="EG45" s="398"/>
      <c r="EH45" s="398"/>
      <c r="EI45" s="398"/>
      <c r="EJ45" s="398"/>
      <c r="EK45" s="398"/>
      <c r="EL45" s="398"/>
      <c r="EM45" s="398"/>
      <c r="EN45" s="398"/>
      <c r="EO45" s="398"/>
      <c r="EP45" s="398"/>
      <c r="EQ45" s="398"/>
      <c r="ER45" s="398"/>
      <c r="ES45" s="398"/>
      <c r="ET45" s="398"/>
      <c r="EU45" s="398"/>
      <c r="EV45" s="398"/>
      <c r="EW45" s="398"/>
      <c r="EX45" s="398"/>
      <c r="EY45" s="398"/>
      <c r="EZ45" s="398"/>
      <c r="FA45" s="398"/>
      <c r="FB45" s="398"/>
      <c r="FC45" s="398"/>
      <c r="FD45" s="398"/>
      <c r="FE45" s="398"/>
      <c r="FF45" s="398"/>
      <c r="FG45" s="398"/>
      <c r="FH45" s="398"/>
      <c r="FI45" s="398"/>
      <c r="FJ45" s="398"/>
      <c r="FK45" s="398"/>
      <c r="FL45" s="398"/>
      <c r="FM45" s="398"/>
      <c r="FN45" s="398"/>
      <c r="FO45" s="398"/>
      <c r="FP45" s="398"/>
      <c r="FQ45" s="398"/>
      <c r="FR45" s="398"/>
      <c r="FS45" s="398"/>
      <c r="FT45" s="398"/>
      <c r="FU45" s="398"/>
      <c r="FV45" s="398"/>
      <c r="FW45" s="398"/>
      <c r="FX45" s="398"/>
      <c r="FY45" s="398"/>
      <c r="FZ45" s="398"/>
      <c r="GA45" s="398"/>
    </row>
    <row r="46" spans="1:183" s="327" customFormat="1" ht="19.5" customHeight="1" x14ac:dyDescent="0.4">
      <c r="A46" s="326">
        <v>17</v>
      </c>
      <c r="C46" s="339" t="s">
        <v>251</v>
      </c>
      <c r="D46" s="340"/>
      <c r="E46" s="340"/>
      <c r="F46" s="340"/>
      <c r="G46" s="340" t="s">
        <v>247</v>
      </c>
      <c r="H46" s="340"/>
      <c r="I46" s="340"/>
      <c r="J46" s="340"/>
      <c r="K46" s="340" t="s">
        <v>248</v>
      </c>
      <c r="L46" s="340"/>
      <c r="M46" s="340"/>
      <c r="N46" s="340"/>
      <c r="O46" s="340" t="s">
        <v>253</v>
      </c>
      <c r="P46" s="340"/>
      <c r="Q46" s="340"/>
      <c r="R46" s="340"/>
      <c r="S46" s="340" t="s">
        <v>249</v>
      </c>
      <c r="T46" s="340"/>
      <c r="U46" s="340"/>
      <c r="V46" s="340"/>
      <c r="W46" s="340" t="s">
        <v>250</v>
      </c>
      <c r="X46" s="340"/>
      <c r="Y46" s="340"/>
      <c r="Z46" s="340"/>
      <c r="AA46" s="340" t="s">
        <v>251</v>
      </c>
      <c r="AB46" s="340"/>
      <c r="AC46" s="340"/>
      <c r="AD46" s="391"/>
      <c r="AE46" s="309"/>
      <c r="AF46" s="310"/>
      <c r="AG46" s="311"/>
      <c r="AH46" s="309"/>
      <c r="AI46" s="345" t="s">
        <v>250</v>
      </c>
      <c r="AJ46" s="345"/>
      <c r="AK46" s="345"/>
      <c r="AL46" s="346"/>
      <c r="AM46" s="347" t="s">
        <v>251</v>
      </c>
      <c r="AN46" s="345"/>
      <c r="AO46" s="345"/>
      <c r="AP46" s="346"/>
      <c r="AQ46" s="347" t="s">
        <v>247</v>
      </c>
      <c r="AR46" s="345"/>
      <c r="AS46" s="345"/>
      <c r="AT46" s="346"/>
      <c r="AU46" s="347" t="s">
        <v>248</v>
      </c>
      <c r="AV46" s="345"/>
      <c r="AW46" s="345"/>
      <c r="AX46" s="346"/>
      <c r="AY46" s="347" t="s">
        <v>253</v>
      </c>
      <c r="AZ46" s="345"/>
      <c r="BA46" s="345"/>
      <c r="BB46" s="346"/>
      <c r="BC46" s="347" t="s">
        <v>249</v>
      </c>
      <c r="BD46" s="345"/>
      <c r="BE46" s="345"/>
      <c r="BF46" s="346"/>
      <c r="BG46" s="347" t="s">
        <v>250</v>
      </c>
      <c r="BH46" s="345"/>
      <c r="BI46" s="345"/>
      <c r="BJ46" s="345"/>
      <c r="BL46" s="399"/>
      <c r="BM46" s="398"/>
      <c r="BN46" s="398"/>
      <c r="BO46" s="398"/>
      <c r="BP46" s="398"/>
      <c r="BQ46" s="398"/>
      <c r="BR46" s="398"/>
      <c r="BS46" s="398"/>
      <c r="BT46" s="398"/>
      <c r="BU46" s="398"/>
      <c r="BV46" s="398"/>
      <c r="BW46" s="398"/>
      <c r="BX46" s="398"/>
      <c r="BY46" s="398"/>
      <c r="BZ46" s="398"/>
      <c r="CA46" s="398"/>
      <c r="CB46" s="398"/>
      <c r="CC46" s="398"/>
      <c r="CD46" s="398"/>
      <c r="CE46" s="398"/>
      <c r="CF46" s="398"/>
      <c r="CG46" s="398"/>
      <c r="CH46" s="398"/>
      <c r="CI46" s="398"/>
      <c r="CJ46" s="398"/>
      <c r="CK46" s="398"/>
      <c r="CL46" s="398"/>
      <c r="CM46" s="398"/>
      <c r="CN46" s="398"/>
      <c r="CO46" s="398"/>
      <c r="CP46" s="398"/>
      <c r="CQ46" s="398"/>
      <c r="CR46" s="398"/>
      <c r="CS46" s="398"/>
      <c r="CT46" s="398"/>
      <c r="CU46" s="398"/>
      <c r="CV46" s="398"/>
      <c r="CW46" s="398"/>
      <c r="CX46" s="398"/>
      <c r="CY46" s="398"/>
      <c r="CZ46" s="398"/>
      <c r="DA46" s="398"/>
      <c r="DB46" s="398"/>
      <c r="DC46" s="398"/>
      <c r="DD46" s="398"/>
      <c r="DE46" s="398"/>
      <c r="DF46" s="398"/>
      <c r="DG46" s="398"/>
      <c r="DH46" s="398"/>
      <c r="DI46" s="398"/>
      <c r="DJ46" s="398"/>
      <c r="DK46" s="398"/>
      <c r="DL46" s="398"/>
      <c r="DM46" s="398"/>
      <c r="DN46" s="398"/>
      <c r="DO46" s="398"/>
      <c r="DP46" s="398"/>
      <c r="DQ46" s="398"/>
      <c r="DR46" s="398"/>
      <c r="DS46" s="398"/>
      <c r="DT46" s="398"/>
      <c r="DU46" s="398"/>
      <c r="DV46" s="398"/>
      <c r="DW46" s="398"/>
      <c r="DX46" s="398"/>
      <c r="DY46" s="398"/>
      <c r="DZ46" s="398"/>
      <c r="EA46" s="398"/>
      <c r="EB46" s="398"/>
      <c r="EC46" s="398"/>
      <c r="ED46" s="398"/>
      <c r="EE46" s="398"/>
      <c r="EF46" s="398"/>
      <c r="EG46" s="398"/>
      <c r="EH46" s="398"/>
      <c r="EI46" s="398"/>
      <c r="EJ46" s="398"/>
      <c r="EK46" s="398"/>
      <c r="EL46" s="398"/>
      <c r="EM46" s="398"/>
      <c r="EN46" s="398"/>
      <c r="EO46" s="398"/>
      <c r="EP46" s="398"/>
      <c r="EQ46" s="398"/>
      <c r="ER46" s="398"/>
      <c r="ES46" s="398"/>
      <c r="ET46" s="398"/>
      <c r="EU46" s="398"/>
      <c r="EV46" s="398"/>
      <c r="EW46" s="398"/>
      <c r="EX46" s="398"/>
      <c r="EY46" s="398"/>
      <c r="EZ46" s="398"/>
      <c r="FA46" s="398"/>
      <c r="FB46" s="398"/>
      <c r="FC46" s="398"/>
      <c r="FD46" s="398"/>
      <c r="FE46" s="398"/>
      <c r="FF46" s="398"/>
      <c r="FG46" s="398"/>
      <c r="FH46" s="398"/>
      <c r="FI46" s="398"/>
      <c r="FJ46" s="398"/>
      <c r="FK46" s="398"/>
      <c r="FL46" s="398"/>
      <c r="FM46" s="398"/>
      <c r="FN46" s="398"/>
      <c r="FO46" s="398"/>
      <c r="FP46" s="398"/>
      <c r="FQ46" s="398"/>
      <c r="FR46" s="398"/>
      <c r="FS46" s="398"/>
      <c r="FT46" s="398"/>
      <c r="FU46" s="398"/>
      <c r="FV46" s="398"/>
      <c r="FW46" s="398"/>
      <c r="FX46" s="398"/>
      <c r="FY46" s="398"/>
      <c r="FZ46" s="398"/>
      <c r="GA46" s="398"/>
    </row>
    <row r="47" spans="1:183" s="327" customFormat="1" ht="20.25" customHeight="1" x14ac:dyDescent="0.4">
      <c r="A47" s="326">
        <v>18</v>
      </c>
      <c r="C47" s="350"/>
      <c r="D47" s="351"/>
      <c r="E47" s="351"/>
      <c r="F47" s="351"/>
      <c r="G47" s="351"/>
      <c r="H47" s="351"/>
      <c r="I47" s="351"/>
      <c r="J47" s="351"/>
      <c r="K47" s="351"/>
      <c r="L47" s="351"/>
      <c r="M47" s="351"/>
      <c r="N47" s="351"/>
      <c r="O47" s="351"/>
      <c r="P47" s="351"/>
      <c r="Q47" s="351"/>
      <c r="R47" s="351"/>
      <c r="S47" s="351"/>
      <c r="T47" s="351"/>
      <c r="U47" s="351"/>
      <c r="V47" s="351"/>
      <c r="W47" s="351"/>
      <c r="X47" s="351"/>
      <c r="Y47" s="351"/>
      <c r="Z47" s="351"/>
      <c r="AA47" s="351"/>
      <c r="AB47" s="351"/>
      <c r="AC47" s="351"/>
      <c r="AD47" s="392"/>
      <c r="AE47" s="309"/>
      <c r="AF47" s="310"/>
      <c r="AG47" s="311"/>
      <c r="AH47" s="309"/>
      <c r="AI47" s="356"/>
      <c r="AJ47" s="356"/>
      <c r="AK47" s="356"/>
      <c r="AL47" s="357"/>
      <c r="AM47" s="358"/>
      <c r="AN47" s="356"/>
      <c r="AO47" s="356"/>
      <c r="AP47" s="357"/>
      <c r="AQ47" s="358"/>
      <c r="AR47" s="356"/>
      <c r="AS47" s="356"/>
      <c r="AT47" s="357"/>
      <c r="AU47" s="358"/>
      <c r="AV47" s="356"/>
      <c r="AW47" s="356"/>
      <c r="AX47" s="357"/>
      <c r="AY47" s="358"/>
      <c r="AZ47" s="356"/>
      <c r="BA47" s="356"/>
      <c r="BB47" s="357"/>
      <c r="BC47" s="358"/>
      <c r="BD47" s="356"/>
      <c r="BE47" s="356"/>
      <c r="BF47" s="357"/>
      <c r="BG47" s="358"/>
      <c r="BH47" s="356"/>
      <c r="BI47" s="356"/>
      <c r="BJ47" s="356"/>
      <c r="BL47" s="399"/>
      <c r="BM47" s="398"/>
      <c r="BN47" s="398"/>
      <c r="BO47" s="398"/>
      <c r="BP47" s="398"/>
      <c r="BQ47" s="398"/>
      <c r="BR47" s="398"/>
      <c r="BS47" s="398"/>
      <c r="BT47" s="398"/>
      <c r="BU47" s="398"/>
      <c r="BV47" s="398"/>
      <c r="BW47" s="398"/>
      <c r="BX47" s="398"/>
      <c r="BY47" s="398"/>
      <c r="BZ47" s="398"/>
      <c r="CA47" s="398"/>
      <c r="CB47" s="398"/>
      <c r="CC47" s="398"/>
      <c r="CD47" s="398"/>
      <c r="CE47" s="398"/>
      <c r="CF47" s="398"/>
      <c r="CG47" s="398"/>
      <c r="CH47" s="398"/>
      <c r="CI47" s="398"/>
      <c r="CJ47" s="398"/>
      <c r="CK47" s="398"/>
      <c r="CL47" s="398"/>
      <c r="CM47" s="398"/>
      <c r="CN47" s="398"/>
      <c r="CO47" s="398"/>
      <c r="CP47" s="398"/>
      <c r="CQ47" s="398"/>
      <c r="CR47" s="398"/>
      <c r="CS47" s="398"/>
      <c r="CT47" s="398"/>
      <c r="CU47" s="398"/>
      <c r="CV47" s="398"/>
      <c r="CW47" s="398"/>
      <c r="CX47" s="398"/>
      <c r="CY47" s="398"/>
      <c r="CZ47" s="398"/>
      <c r="DA47" s="398"/>
      <c r="DB47" s="398"/>
      <c r="DC47" s="398"/>
      <c r="DD47" s="398"/>
      <c r="DE47" s="398"/>
      <c r="DF47" s="398"/>
      <c r="DG47" s="398"/>
      <c r="DH47" s="398"/>
      <c r="DI47" s="398"/>
      <c r="DJ47" s="398"/>
      <c r="DK47" s="398"/>
      <c r="DL47" s="398"/>
      <c r="DM47" s="398"/>
      <c r="DN47" s="398"/>
      <c r="DO47" s="398"/>
      <c r="DP47" s="398"/>
      <c r="DQ47" s="398"/>
      <c r="DR47" s="398"/>
      <c r="DS47" s="398"/>
      <c r="DT47" s="398"/>
      <c r="DU47" s="398"/>
      <c r="DV47" s="398"/>
      <c r="DW47" s="398"/>
      <c r="DX47" s="398"/>
      <c r="DY47" s="398"/>
      <c r="DZ47" s="398"/>
      <c r="EA47" s="398"/>
      <c r="EB47" s="398"/>
      <c r="EC47" s="398"/>
      <c r="ED47" s="398"/>
      <c r="EE47" s="398"/>
      <c r="EF47" s="398"/>
      <c r="EG47" s="398"/>
      <c r="EH47" s="398"/>
      <c r="EI47" s="398"/>
      <c r="EJ47" s="398"/>
      <c r="EK47" s="398"/>
      <c r="EL47" s="398"/>
      <c r="EM47" s="398"/>
      <c r="EN47" s="398"/>
      <c r="EO47" s="398"/>
      <c r="EP47" s="398"/>
      <c r="EQ47" s="398"/>
      <c r="ER47" s="398"/>
      <c r="ES47" s="398"/>
      <c r="ET47" s="398"/>
      <c r="EU47" s="398"/>
      <c r="EV47" s="398"/>
      <c r="EW47" s="398"/>
      <c r="EX47" s="398"/>
      <c r="EY47" s="398"/>
      <c r="EZ47" s="398"/>
      <c r="FA47" s="398"/>
      <c r="FB47" s="398"/>
      <c r="FC47" s="398"/>
      <c r="FD47" s="398"/>
      <c r="FE47" s="398"/>
      <c r="FF47" s="398"/>
      <c r="FG47" s="398"/>
      <c r="FH47" s="398"/>
      <c r="FI47" s="398"/>
      <c r="FJ47" s="398"/>
      <c r="FK47" s="398"/>
      <c r="FL47" s="398"/>
      <c r="FM47" s="398"/>
      <c r="FN47" s="398"/>
      <c r="FO47" s="398"/>
      <c r="FP47" s="398"/>
      <c r="FQ47" s="398"/>
      <c r="FR47" s="398"/>
      <c r="FS47" s="398"/>
      <c r="FT47" s="398"/>
      <c r="FU47" s="398"/>
      <c r="FV47" s="398"/>
      <c r="FW47" s="398"/>
      <c r="FX47" s="398"/>
      <c r="FY47" s="398"/>
      <c r="FZ47" s="398"/>
      <c r="GA47" s="398"/>
    </row>
    <row r="48" spans="1:183" s="327" customFormat="1" ht="22.15" customHeight="1" x14ac:dyDescent="0.4">
      <c r="A48" s="326">
        <v>19</v>
      </c>
      <c r="C48" s="361"/>
      <c r="D48" s="362"/>
      <c r="E48" s="362"/>
      <c r="F48" s="362"/>
      <c r="G48" s="363"/>
      <c r="H48" s="362"/>
      <c r="I48" s="362"/>
      <c r="J48" s="362"/>
      <c r="K48" s="363"/>
      <c r="L48" s="362"/>
      <c r="M48" s="362"/>
      <c r="N48" s="362"/>
      <c r="O48" s="363"/>
      <c r="P48" s="362"/>
      <c r="Q48" s="362"/>
      <c r="R48" s="362"/>
      <c r="S48" s="363"/>
      <c r="T48" s="362"/>
      <c r="U48" s="362"/>
      <c r="V48" s="362"/>
      <c r="W48" s="363"/>
      <c r="X48" s="362"/>
      <c r="Y48" s="362"/>
      <c r="Z48" s="362"/>
      <c r="AA48" s="363"/>
      <c r="AB48" s="362"/>
      <c r="AC48" s="362"/>
      <c r="AD48" s="364"/>
      <c r="AE48" s="309"/>
      <c r="AF48" s="310"/>
      <c r="AG48" s="311"/>
      <c r="AH48" s="309"/>
      <c r="AI48" s="324"/>
      <c r="AJ48" s="325"/>
      <c r="AK48" s="325"/>
      <c r="AL48" s="365"/>
      <c r="AM48" s="366"/>
      <c r="AN48" s="325"/>
      <c r="AO48" s="325"/>
      <c r="AP48" s="365"/>
      <c r="AQ48" s="366"/>
      <c r="AR48" s="325"/>
      <c r="AS48" s="325"/>
      <c r="AT48" s="365"/>
      <c r="AU48" s="366"/>
      <c r="AV48" s="325"/>
      <c r="AW48" s="325"/>
      <c r="AX48" s="365"/>
      <c r="AY48" s="366"/>
      <c r="AZ48" s="325"/>
      <c r="BA48" s="325"/>
      <c r="BB48" s="365"/>
      <c r="BC48" s="366"/>
      <c r="BD48" s="325"/>
      <c r="BE48" s="325"/>
      <c r="BF48" s="365"/>
      <c r="BG48" s="366"/>
      <c r="BH48" s="325"/>
      <c r="BI48" s="325"/>
      <c r="BJ48" s="325"/>
      <c r="BL48" s="399"/>
      <c r="BM48" s="398"/>
      <c r="BN48" s="398"/>
      <c r="BO48" s="398"/>
      <c r="BP48" s="398"/>
      <c r="BQ48" s="398"/>
      <c r="BR48" s="398"/>
      <c r="BS48" s="398"/>
      <c r="BT48" s="398"/>
      <c r="BU48" s="398"/>
      <c r="BV48" s="398"/>
      <c r="BW48" s="398"/>
      <c r="BX48" s="398"/>
      <c r="BY48" s="398"/>
      <c r="BZ48" s="398"/>
      <c r="CA48" s="398"/>
      <c r="CB48" s="398"/>
      <c r="CC48" s="398"/>
      <c r="CD48" s="398"/>
      <c r="CE48" s="398"/>
      <c r="CF48" s="398"/>
      <c r="CG48" s="398"/>
      <c r="CH48" s="398"/>
      <c r="CI48" s="398"/>
      <c r="CJ48" s="398"/>
      <c r="CK48" s="398"/>
      <c r="CL48" s="398"/>
      <c r="CM48" s="398"/>
      <c r="CN48" s="398"/>
      <c r="CO48" s="398"/>
      <c r="CP48" s="398"/>
      <c r="CQ48" s="398"/>
      <c r="CR48" s="398"/>
      <c r="CS48" s="398"/>
      <c r="CT48" s="398"/>
      <c r="CU48" s="398"/>
      <c r="CV48" s="398"/>
      <c r="CW48" s="398"/>
      <c r="CX48" s="398"/>
      <c r="CY48" s="398"/>
      <c r="CZ48" s="398"/>
      <c r="DA48" s="398"/>
      <c r="DB48" s="398"/>
      <c r="DC48" s="398"/>
      <c r="DD48" s="398"/>
      <c r="DE48" s="398"/>
      <c r="DF48" s="398"/>
      <c r="DG48" s="398"/>
      <c r="DH48" s="398"/>
      <c r="DI48" s="398"/>
      <c r="DJ48" s="398"/>
      <c r="DK48" s="398"/>
      <c r="DL48" s="398"/>
      <c r="DM48" s="398"/>
      <c r="DN48" s="398"/>
      <c r="DO48" s="398"/>
      <c r="DP48" s="398"/>
      <c r="DQ48" s="398"/>
      <c r="DR48" s="398"/>
      <c r="DS48" s="398"/>
      <c r="DT48" s="398"/>
      <c r="DU48" s="398"/>
      <c r="DV48" s="398"/>
      <c r="DW48" s="398"/>
      <c r="DX48" s="398"/>
      <c r="DY48" s="398"/>
      <c r="DZ48" s="398"/>
      <c r="EA48" s="398"/>
      <c r="EB48" s="398"/>
      <c r="EC48" s="398"/>
      <c r="ED48" s="398"/>
      <c r="EE48" s="398"/>
      <c r="EF48" s="398"/>
      <c r="EG48" s="398"/>
      <c r="EH48" s="398"/>
      <c r="EI48" s="398"/>
      <c r="EJ48" s="398"/>
      <c r="EK48" s="398"/>
      <c r="EL48" s="398"/>
      <c r="EM48" s="398"/>
      <c r="EN48" s="398"/>
      <c r="EO48" s="398"/>
      <c r="EP48" s="398"/>
      <c r="EQ48" s="398"/>
      <c r="ER48" s="398"/>
      <c r="ES48" s="398"/>
      <c r="ET48" s="398"/>
      <c r="EU48" s="398"/>
      <c r="EV48" s="398"/>
      <c r="EW48" s="398"/>
      <c r="EX48" s="398"/>
      <c r="EY48" s="398"/>
      <c r="EZ48" s="398"/>
      <c r="FA48" s="398"/>
      <c r="FB48" s="398"/>
      <c r="FC48" s="398"/>
      <c r="FD48" s="398"/>
      <c r="FE48" s="398"/>
      <c r="FF48" s="398"/>
      <c r="FG48" s="398"/>
      <c r="FH48" s="398"/>
      <c r="FI48" s="398"/>
      <c r="FJ48" s="398"/>
      <c r="FK48" s="398"/>
      <c r="FL48" s="398"/>
      <c r="FM48" s="398"/>
      <c r="FN48" s="398"/>
      <c r="FO48" s="398"/>
      <c r="FP48" s="398"/>
      <c r="FQ48" s="398"/>
      <c r="FR48" s="398"/>
      <c r="FS48" s="398"/>
      <c r="FT48" s="398"/>
      <c r="FU48" s="398"/>
      <c r="FV48" s="398"/>
      <c r="FW48" s="398"/>
      <c r="FX48" s="398"/>
      <c r="FY48" s="398"/>
      <c r="FZ48" s="398"/>
      <c r="GA48" s="398"/>
    </row>
    <row r="49" spans="1:183" s="327" customFormat="1" ht="22.15" customHeight="1" x14ac:dyDescent="0.4">
      <c r="A49" s="326">
        <v>19</v>
      </c>
      <c r="C49" s="361"/>
      <c r="D49" s="362"/>
      <c r="E49" s="362"/>
      <c r="F49" s="362"/>
      <c r="G49" s="363"/>
      <c r="H49" s="362"/>
      <c r="I49" s="362"/>
      <c r="J49" s="362"/>
      <c r="K49" s="363"/>
      <c r="L49" s="362"/>
      <c r="M49" s="362"/>
      <c r="N49" s="362"/>
      <c r="O49" s="363"/>
      <c r="P49" s="362"/>
      <c r="Q49" s="362"/>
      <c r="R49" s="362"/>
      <c r="S49" s="363"/>
      <c r="T49" s="362"/>
      <c r="U49" s="362"/>
      <c r="V49" s="362"/>
      <c r="W49" s="363"/>
      <c r="X49" s="362"/>
      <c r="Y49" s="362"/>
      <c r="Z49" s="362"/>
      <c r="AA49" s="363"/>
      <c r="AB49" s="362"/>
      <c r="AC49" s="362"/>
      <c r="AD49" s="364"/>
      <c r="AE49" s="309"/>
      <c r="AF49" s="310"/>
      <c r="AG49" s="311"/>
      <c r="AH49" s="309"/>
      <c r="AI49" s="324"/>
      <c r="AJ49" s="325"/>
      <c r="AK49" s="325"/>
      <c r="AL49" s="365"/>
      <c r="AM49" s="366"/>
      <c r="AN49" s="325"/>
      <c r="AO49" s="325"/>
      <c r="AP49" s="365"/>
      <c r="AQ49" s="366"/>
      <c r="AR49" s="325"/>
      <c r="AS49" s="325"/>
      <c r="AT49" s="365"/>
      <c r="AU49" s="366"/>
      <c r="AV49" s="325"/>
      <c r="AW49" s="325"/>
      <c r="AX49" s="365"/>
      <c r="AY49" s="366"/>
      <c r="AZ49" s="325"/>
      <c r="BA49" s="325"/>
      <c r="BB49" s="365"/>
      <c r="BC49" s="366"/>
      <c r="BD49" s="325"/>
      <c r="BE49" s="325"/>
      <c r="BF49" s="365"/>
      <c r="BG49" s="366"/>
      <c r="BH49" s="325"/>
      <c r="BI49" s="325"/>
      <c r="BJ49" s="325"/>
      <c r="BL49" s="399"/>
      <c r="BM49" s="398"/>
      <c r="BN49" s="398"/>
      <c r="BO49" s="398"/>
      <c r="BP49" s="398"/>
      <c r="BQ49" s="398"/>
      <c r="BR49" s="398"/>
      <c r="BS49" s="398"/>
      <c r="BT49" s="398"/>
      <c r="BU49" s="398"/>
      <c r="BV49" s="398"/>
      <c r="BW49" s="398"/>
      <c r="BX49" s="398"/>
      <c r="BY49" s="398"/>
      <c r="BZ49" s="398"/>
      <c r="CA49" s="398"/>
      <c r="CB49" s="398"/>
      <c r="CC49" s="398"/>
      <c r="CD49" s="398"/>
      <c r="CE49" s="398"/>
      <c r="CF49" s="398"/>
      <c r="CG49" s="398"/>
      <c r="CH49" s="398"/>
      <c r="CI49" s="398"/>
      <c r="CJ49" s="398"/>
      <c r="CK49" s="398"/>
      <c r="CL49" s="398"/>
      <c r="CM49" s="398"/>
      <c r="CN49" s="398"/>
      <c r="CO49" s="398"/>
      <c r="CP49" s="398"/>
      <c r="CQ49" s="398"/>
      <c r="CR49" s="398"/>
      <c r="CS49" s="398"/>
      <c r="CT49" s="398"/>
      <c r="CU49" s="398"/>
      <c r="CV49" s="398"/>
      <c r="CW49" s="398"/>
      <c r="CX49" s="398"/>
      <c r="CY49" s="398"/>
      <c r="CZ49" s="398"/>
      <c r="DA49" s="398"/>
      <c r="DB49" s="398"/>
      <c r="DC49" s="398"/>
      <c r="DD49" s="398"/>
      <c r="DE49" s="398"/>
      <c r="DF49" s="398"/>
      <c r="DG49" s="398"/>
      <c r="DH49" s="398"/>
      <c r="DI49" s="398"/>
      <c r="DJ49" s="398"/>
      <c r="DK49" s="398"/>
      <c r="DL49" s="398"/>
      <c r="DM49" s="398"/>
      <c r="DN49" s="398"/>
      <c r="DO49" s="398"/>
      <c r="DP49" s="398"/>
      <c r="DQ49" s="398"/>
      <c r="DR49" s="398"/>
      <c r="DS49" s="398"/>
      <c r="DT49" s="398"/>
      <c r="DU49" s="398"/>
      <c r="DV49" s="398"/>
      <c r="DW49" s="398"/>
      <c r="DX49" s="398"/>
      <c r="DY49" s="398"/>
      <c r="DZ49" s="398"/>
      <c r="EA49" s="398"/>
      <c r="EB49" s="398"/>
      <c r="EC49" s="398"/>
      <c r="ED49" s="398"/>
      <c r="EE49" s="398"/>
      <c r="EF49" s="398"/>
      <c r="EG49" s="398"/>
      <c r="EH49" s="398"/>
      <c r="EI49" s="398"/>
      <c r="EJ49" s="398"/>
      <c r="EK49" s="398"/>
      <c r="EL49" s="398"/>
      <c r="EM49" s="398"/>
      <c r="EN49" s="398"/>
      <c r="EO49" s="398"/>
      <c r="EP49" s="398"/>
      <c r="EQ49" s="398"/>
      <c r="ER49" s="398"/>
      <c r="ES49" s="398"/>
      <c r="ET49" s="398"/>
      <c r="EU49" s="398"/>
      <c r="EV49" s="398"/>
      <c r="EW49" s="398"/>
      <c r="EX49" s="398"/>
      <c r="EY49" s="398"/>
      <c r="EZ49" s="398"/>
      <c r="FA49" s="398"/>
      <c r="FB49" s="398"/>
      <c r="FC49" s="398"/>
      <c r="FD49" s="398"/>
      <c r="FE49" s="398"/>
      <c r="FF49" s="398"/>
      <c r="FG49" s="398"/>
      <c r="FH49" s="398"/>
      <c r="FI49" s="398"/>
      <c r="FJ49" s="398"/>
      <c r="FK49" s="398"/>
      <c r="FL49" s="398"/>
      <c r="FM49" s="398"/>
      <c r="FN49" s="398"/>
      <c r="FO49" s="398"/>
      <c r="FP49" s="398"/>
      <c r="FQ49" s="398"/>
      <c r="FR49" s="398"/>
      <c r="FS49" s="398"/>
      <c r="FT49" s="398"/>
      <c r="FU49" s="398"/>
      <c r="FV49" s="398"/>
      <c r="FW49" s="398"/>
      <c r="FX49" s="398"/>
      <c r="FY49" s="398"/>
      <c r="FZ49" s="398"/>
      <c r="GA49" s="398"/>
    </row>
    <row r="50" spans="1:183" s="327" customFormat="1" ht="9.9499999999999993" customHeight="1" x14ac:dyDescent="0.4">
      <c r="A50" s="326">
        <v>20</v>
      </c>
      <c r="C50" s="309"/>
      <c r="D50" s="309"/>
      <c r="E50" s="309"/>
      <c r="F50" s="309"/>
      <c r="G50" s="309"/>
      <c r="H50" s="309"/>
      <c r="I50" s="309"/>
      <c r="J50" s="309"/>
      <c r="K50" s="309"/>
      <c r="L50" s="309"/>
      <c r="M50" s="309"/>
      <c r="N50" s="309"/>
      <c r="O50" s="309"/>
      <c r="P50" s="309"/>
      <c r="Q50" s="309"/>
      <c r="R50" s="309"/>
      <c r="S50" s="309"/>
      <c r="T50" s="309"/>
      <c r="U50" s="309"/>
      <c r="V50" s="309"/>
      <c r="W50" s="309"/>
      <c r="X50" s="309"/>
      <c r="Y50" s="309"/>
      <c r="Z50" s="309"/>
      <c r="AA50" s="309"/>
      <c r="AB50" s="309"/>
      <c r="AC50" s="309"/>
      <c r="AD50" s="309"/>
      <c r="AE50" s="309"/>
      <c r="AF50" s="309"/>
      <c r="AG50" s="309"/>
      <c r="AH50" s="309"/>
      <c r="AI50" s="309"/>
      <c r="AJ50" s="309"/>
      <c r="AK50" s="309"/>
      <c r="AL50" s="309"/>
      <c r="AM50" s="309"/>
      <c r="AN50" s="309"/>
      <c r="AO50" s="309"/>
      <c r="AP50" s="309"/>
      <c r="AQ50" s="309"/>
      <c r="AR50" s="309"/>
      <c r="AS50" s="309"/>
      <c r="AT50" s="309"/>
      <c r="AU50" s="309"/>
      <c r="AV50" s="309"/>
      <c r="AW50" s="309"/>
      <c r="AX50" s="309"/>
      <c r="AY50" s="309"/>
      <c r="AZ50" s="309"/>
      <c r="BA50" s="309"/>
      <c r="BB50" s="309"/>
      <c r="BC50" s="309"/>
      <c r="BD50" s="309"/>
      <c r="BE50" s="309"/>
      <c r="BF50" s="309"/>
      <c r="BG50" s="309"/>
      <c r="BH50" s="309"/>
      <c r="BI50" s="309"/>
      <c r="BJ50" s="309"/>
      <c r="BL50" s="397"/>
      <c r="BM50" s="398"/>
      <c r="BN50" s="398"/>
      <c r="BO50" s="398"/>
      <c r="BP50" s="398"/>
      <c r="BQ50" s="398"/>
      <c r="BR50" s="398"/>
      <c r="BS50" s="398"/>
      <c r="BT50" s="398"/>
      <c r="BU50" s="398"/>
      <c r="BV50" s="398"/>
      <c r="BW50" s="398"/>
      <c r="BX50" s="398"/>
      <c r="BY50" s="398"/>
      <c r="BZ50" s="398"/>
      <c r="CA50" s="398"/>
      <c r="CB50" s="398"/>
      <c r="CC50" s="398"/>
      <c r="CD50" s="398"/>
      <c r="CE50" s="398"/>
      <c r="CF50" s="398"/>
      <c r="CG50" s="398"/>
      <c r="CH50" s="398"/>
      <c r="CI50" s="398"/>
      <c r="CJ50" s="398"/>
      <c r="CK50" s="398"/>
      <c r="CL50" s="398"/>
      <c r="CM50" s="398"/>
      <c r="CN50" s="398"/>
      <c r="CO50" s="398"/>
      <c r="CP50" s="398"/>
      <c r="CQ50" s="398"/>
      <c r="CR50" s="398"/>
      <c r="CS50" s="398"/>
      <c r="CT50" s="398"/>
      <c r="CU50" s="398"/>
      <c r="CV50" s="398"/>
      <c r="CW50" s="398"/>
      <c r="CX50" s="398"/>
      <c r="CY50" s="398"/>
      <c r="CZ50" s="398"/>
      <c r="DA50" s="398"/>
      <c r="DB50" s="398"/>
      <c r="DC50" s="398"/>
      <c r="DD50" s="398"/>
      <c r="DE50" s="398"/>
      <c r="DF50" s="398"/>
      <c r="DG50" s="398"/>
      <c r="DH50" s="398"/>
      <c r="DI50" s="398"/>
      <c r="DJ50" s="398"/>
      <c r="DK50" s="398"/>
      <c r="DL50" s="398"/>
      <c r="DM50" s="398"/>
      <c r="DN50" s="398"/>
      <c r="DO50" s="398"/>
      <c r="DP50" s="398"/>
      <c r="DQ50" s="398"/>
      <c r="DR50" s="398"/>
      <c r="DS50" s="398"/>
      <c r="DT50" s="398"/>
      <c r="DU50" s="398"/>
      <c r="DV50" s="398"/>
      <c r="DW50" s="398"/>
      <c r="DX50" s="398"/>
      <c r="DY50" s="398"/>
      <c r="DZ50" s="398"/>
      <c r="EA50" s="398"/>
      <c r="EB50" s="398"/>
      <c r="EC50" s="398"/>
      <c r="ED50" s="398"/>
      <c r="EE50" s="398"/>
      <c r="EF50" s="398"/>
      <c r="EG50" s="398"/>
      <c r="EH50" s="398"/>
      <c r="EI50" s="398"/>
      <c r="EJ50" s="398"/>
      <c r="EK50" s="398"/>
      <c r="EL50" s="398"/>
      <c r="EM50" s="398"/>
      <c r="EN50" s="398"/>
      <c r="EO50" s="398"/>
      <c r="EP50" s="398"/>
      <c r="EQ50" s="398"/>
      <c r="ER50" s="398"/>
      <c r="ES50" s="398"/>
      <c r="ET50" s="398"/>
      <c r="EU50" s="398"/>
      <c r="EV50" s="398"/>
      <c r="EW50" s="398"/>
      <c r="EX50" s="398"/>
      <c r="EY50" s="398"/>
      <c r="EZ50" s="398"/>
      <c r="FA50" s="398"/>
      <c r="FB50" s="398"/>
      <c r="FC50" s="398"/>
      <c r="FD50" s="398"/>
      <c r="FE50" s="398"/>
      <c r="FF50" s="398"/>
      <c r="FG50" s="398"/>
      <c r="FH50" s="398"/>
      <c r="FI50" s="398"/>
      <c r="FJ50" s="398"/>
      <c r="FK50" s="398"/>
      <c r="FL50" s="398"/>
      <c r="FM50" s="398"/>
      <c r="FN50" s="398"/>
      <c r="FO50" s="398"/>
      <c r="FP50" s="398"/>
      <c r="FQ50" s="398"/>
      <c r="FR50" s="398"/>
      <c r="FS50" s="398"/>
      <c r="FT50" s="398"/>
      <c r="FU50" s="398"/>
      <c r="FV50" s="398"/>
      <c r="FW50" s="398"/>
      <c r="FX50" s="398"/>
      <c r="FY50" s="398"/>
      <c r="FZ50" s="398"/>
      <c r="GA50" s="398"/>
    </row>
    <row r="51" spans="1:183" ht="40.15" customHeight="1" x14ac:dyDescent="0.2">
      <c r="A51" s="270">
        <v>23</v>
      </c>
      <c r="C51" s="394" t="s">
        <v>259</v>
      </c>
      <c r="D51" s="394"/>
      <c r="E51" s="394"/>
      <c r="F51" s="394"/>
      <c r="G51" s="394"/>
      <c r="H51" s="394"/>
      <c r="I51" s="394"/>
      <c r="J51" s="394"/>
      <c r="K51" s="394"/>
      <c r="L51" s="394"/>
      <c r="M51" s="394"/>
      <c r="N51" s="394"/>
      <c r="O51" s="394"/>
      <c r="P51" s="394"/>
      <c r="Q51" s="394"/>
      <c r="R51" s="394"/>
      <c r="S51" s="394"/>
      <c r="T51" s="394"/>
      <c r="U51" s="394"/>
      <c r="V51" s="394"/>
      <c r="W51" s="394"/>
      <c r="X51" s="394"/>
      <c r="Y51" s="394"/>
      <c r="Z51" s="394"/>
      <c r="AA51" s="394"/>
      <c r="AB51" s="394"/>
      <c r="AC51" s="394"/>
      <c r="AD51" s="394"/>
      <c r="AE51" s="394"/>
      <c r="AF51" s="394"/>
      <c r="AG51" s="394"/>
      <c r="AH51" s="394"/>
      <c r="AI51" s="394"/>
      <c r="AJ51" s="394"/>
      <c r="AK51" s="394"/>
      <c r="AL51" s="394"/>
      <c r="AM51" s="394"/>
      <c r="AN51" s="394"/>
      <c r="AO51" s="394"/>
      <c r="AP51" s="394"/>
      <c r="AQ51" s="394"/>
      <c r="AR51" s="394"/>
      <c r="AS51" s="394"/>
      <c r="AT51" s="394"/>
      <c r="AU51" s="394"/>
      <c r="AV51" s="394"/>
      <c r="AW51" s="394"/>
      <c r="AX51" s="394"/>
      <c r="AY51" s="394"/>
      <c r="AZ51" s="394"/>
      <c r="BA51" s="394"/>
      <c r="BB51" s="394"/>
      <c r="BC51" s="394"/>
      <c r="BD51" s="394"/>
      <c r="BE51" s="394"/>
      <c r="BF51" s="394"/>
      <c r="BG51" s="394"/>
      <c r="BH51" s="394"/>
      <c r="BI51" s="394"/>
      <c r="BJ51" s="394"/>
      <c r="BL51" s="397"/>
    </row>
    <row r="52" spans="1:183" ht="26.45" customHeight="1" x14ac:dyDescent="0.2"/>
    <row r="53" spans="1:183" s="396" customFormat="1" ht="27" customHeight="1" x14ac:dyDescent="0.2">
      <c r="A53" s="395"/>
    </row>
    <row r="54" spans="1:183" s="396" customFormat="1" ht="27" customHeight="1" x14ac:dyDescent="0.2">
      <c r="A54" s="395"/>
    </row>
    <row r="55" spans="1:183" s="396" customFormat="1" ht="27" customHeight="1" x14ac:dyDescent="0.2">
      <c r="A55" s="395"/>
    </row>
    <row r="56" spans="1:183" s="396" customFormat="1" ht="27" customHeight="1" x14ac:dyDescent="0.2">
      <c r="A56" s="395"/>
    </row>
    <row r="57" spans="1:183" s="396" customFormat="1" ht="27" customHeight="1" x14ac:dyDescent="0.2">
      <c r="A57" s="395"/>
    </row>
    <row r="58" spans="1:183" s="396" customFormat="1" ht="27" customHeight="1" x14ac:dyDescent="0.2">
      <c r="A58" s="395"/>
    </row>
    <row r="59" spans="1:183" s="396" customFormat="1" ht="27" customHeight="1" x14ac:dyDescent="0.2">
      <c r="A59" s="395"/>
    </row>
    <row r="60" spans="1:183" s="396" customFormat="1" ht="27" customHeight="1" x14ac:dyDescent="0.2">
      <c r="A60" s="395"/>
    </row>
    <row r="61" spans="1:183" s="396" customFormat="1" ht="27" customHeight="1" x14ac:dyDescent="0.2">
      <c r="A61" s="395"/>
    </row>
    <row r="62" spans="1:183" s="396" customFormat="1" ht="27" customHeight="1" x14ac:dyDescent="0.2">
      <c r="A62" s="395"/>
    </row>
    <row r="63" spans="1:183" s="396" customFormat="1" ht="27" customHeight="1" x14ac:dyDescent="0.2">
      <c r="A63" s="395"/>
    </row>
    <row r="64" spans="1:183" s="396" customFormat="1" ht="27" customHeight="1" x14ac:dyDescent="0.2">
      <c r="A64" s="395"/>
    </row>
    <row r="65" spans="1:1" s="396" customFormat="1" ht="27" customHeight="1" x14ac:dyDescent="0.2">
      <c r="A65" s="395"/>
    </row>
    <row r="66" spans="1:1" s="396" customFormat="1" ht="27" customHeight="1" x14ac:dyDescent="0.2">
      <c r="A66" s="395"/>
    </row>
    <row r="67" spans="1:1" s="396" customFormat="1" ht="27" customHeight="1" x14ac:dyDescent="0.2">
      <c r="A67" s="395"/>
    </row>
    <row r="68" spans="1:1" s="396" customFormat="1" ht="27" customHeight="1" x14ac:dyDescent="0.2">
      <c r="A68" s="395"/>
    </row>
    <row r="69" spans="1:1" s="396" customFormat="1" ht="27" customHeight="1" x14ac:dyDescent="0.2">
      <c r="A69" s="395"/>
    </row>
    <row r="70" spans="1:1" s="396" customFormat="1" ht="27" customHeight="1" x14ac:dyDescent="0.2">
      <c r="A70" s="395"/>
    </row>
    <row r="71" spans="1:1" s="396" customFormat="1" ht="27" customHeight="1" x14ac:dyDescent="0.2">
      <c r="A71" s="395"/>
    </row>
    <row r="72" spans="1:1" s="396" customFormat="1" ht="27" customHeight="1" x14ac:dyDescent="0.2">
      <c r="A72" s="395"/>
    </row>
    <row r="73" spans="1:1" s="396" customFormat="1" ht="27" customHeight="1" x14ac:dyDescent="0.2">
      <c r="A73" s="395"/>
    </row>
    <row r="74" spans="1:1" s="396" customFormat="1" ht="27" customHeight="1" x14ac:dyDescent="0.2">
      <c r="A74" s="395"/>
    </row>
    <row r="75" spans="1:1" s="396" customFormat="1" ht="27" customHeight="1" x14ac:dyDescent="0.2">
      <c r="A75" s="395"/>
    </row>
    <row r="76" spans="1:1" s="396" customFormat="1" ht="27" customHeight="1" x14ac:dyDescent="0.2">
      <c r="A76" s="395"/>
    </row>
    <row r="77" spans="1:1" s="396" customFormat="1" ht="27" customHeight="1" x14ac:dyDescent="0.2">
      <c r="A77" s="395"/>
    </row>
    <row r="78" spans="1:1" s="396" customFormat="1" ht="27" customHeight="1" x14ac:dyDescent="0.2">
      <c r="A78" s="395"/>
    </row>
    <row r="79" spans="1:1" s="396" customFormat="1" ht="27" customHeight="1" x14ac:dyDescent="0.2">
      <c r="A79" s="395"/>
    </row>
    <row r="80" spans="1:1" s="396" customFormat="1" ht="27" customHeight="1" x14ac:dyDescent="0.2">
      <c r="A80" s="395"/>
    </row>
    <row r="81" spans="1:1" s="396" customFormat="1" ht="27" customHeight="1" x14ac:dyDescent="0.2">
      <c r="A81" s="395"/>
    </row>
    <row r="82" spans="1:1" s="396" customFormat="1" ht="27" customHeight="1" x14ac:dyDescent="0.2">
      <c r="A82" s="395"/>
    </row>
    <row r="83" spans="1:1" s="396" customFormat="1" ht="27" customHeight="1" x14ac:dyDescent="0.2">
      <c r="A83" s="395"/>
    </row>
    <row r="84" spans="1:1" s="396" customFormat="1" ht="27" customHeight="1" x14ac:dyDescent="0.2">
      <c r="A84" s="395"/>
    </row>
    <row r="85" spans="1:1" s="396" customFormat="1" ht="27" customHeight="1" x14ac:dyDescent="0.2">
      <c r="A85" s="395"/>
    </row>
    <row r="86" spans="1:1" s="396" customFormat="1" ht="27" customHeight="1" x14ac:dyDescent="0.2">
      <c r="A86" s="395"/>
    </row>
    <row r="87" spans="1:1" s="396" customFormat="1" ht="27" customHeight="1" x14ac:dyDescent="0.2">
      <c r="A87" s="395"/>
    </row>
    <row r="88" spans="1:1" s="396" customFormat="1" ht="27" customHeight="1" x14ac:dyDescent="0.2">
      <c r="A88" s="395"/>
    </row>
    <row r="89" spans="1:1" s="396" customFormat="1" ht="27" customHeight="1" x14ac:dyDescent="0.2">
      <c r="A89" s="395"/>
    </row>
    <row r="90" spans="1:1" s="396" customFormat="1" ht="27" customHeight="1" x14ac:dyDescent="0.2">
      <c r="A90" s="395"/>
    </row>
    <row r="91" spans="1:1" s="396" customFormat="1" ht="27" customHeight="1" x14ac:dyDescent="0.2">
      <c r="A91" s="395"/>
    </row>
    <row r="92" spans="1:1" s="396" customFormat="1" ht="27" customHeight="1" x14ac:dyDescent="0.2">
      <c r="A92" s="395"/>
    </row>
    <row r="93" spans="1:1" s="396" customFormat="1" ht="27" customHeight="1" x14ac:dyDescent="0.2">
      <c r="A93" s="395"/>
    </row>
    <row r="94" spans="1:1" s="396" customFormat="1" ht="27" customHeight="1" x14ac:dyDescent="0.2">
      <c r="A94" s="395"/>
    </row>
    <row r="95" spans="1:1" s="396" customFormat="1" ht="27" customHeight="1" x14ac:dyDescent="0.2">
      <c r="A95" s="395"/>
    </row>
    <row r="96" spans="1:1" s="396" customFormat="1" ht="27" customHeight="1" x14ac:dyDescent="0.2">
      <c r="A96" s="395"/>
    </row>
    <row r="97" spans="1:1" s="396" customFormat="1" ht="27" customHeight="1" x14ac:dyDescent="0.2">
      <c r="A97" s="395"/>
    </row>
    <row r="98" spans="1:1" s="396" customFormat="1" ht="27" customHeight="1" x14ac:dyDescent="0.2">
      <c r="A98" s="395"/>
    </row>
    <row r="99" spans="1:1" s="396" customFormat="1" ht="27" customHeight="1" x14ac:dyDescent="0.2">
      <c r="A99" s="395"/>
    </row>
    <row r="100" spans="1:1" s="396" customFormat="1" ht="27" customHeight="1" x14ac:dyDescent="0.2">
      <c r="A100" s="395"/>
    </row>
    <row r="101" spans="1:1" s="396" customFormat="1" ht="27" customHeight="1" x14ac:dyDescent="0.2">
      <c r="A101" s="395"/>
    </row>
    <row r="102" spans="1:1" s="396" customFormat="1" ht="27" customHeight="1" x14ac:dyDescent="0.2">
      <c r="A102" s="395"/>
    </row>
    <row r="103" spans="1:1" s="396" customFormat="1" ht="27" customHeight="1" x14ac:dyDescent="0.2">
      <c r="A103" s="395"/>
    </row>
    <row r="104" spans="1:1" s="396" customFormat="1" ht="27" customHeight="1" x14ac:dyDescent="0.2">
      <c r="A104" s="395"/>
    </row>
    <row r="105" spans="1:1" s="396" customFormat="1" ht="27" customHeight="1" x14ac:dyDescent="0.2">
      <c r="A105" s="395"/>
    </row>
    <row r="106" spans="1:1" s="396" customFormat="1" x14ac:dyDescent="0.2">
      <c r="A106" s="395"/>
    </row>
    <row r="107" spans="1:1" s="396" customFormat="1" x14ac:dyDescent="0.2">
      <c r="A107" s="395"/>
    </row>
    <row r="108" spans="1:1" s="396" customFormat="1" x14ac:dyDescent="0.2">
      <c r="A108" s="395"/>
    </row>
    <row r="109" spans="1:1" s="396" customFormat="1" x14ac:dyDescent="0.2">
      <c r="A109" s="395"/>
    </row>
    <row r="110" spans="1:1" s="396" customFormat="1" x14ac:dyDescent="0.2">
      <c r="A110" s="395"/>
    </row>
    <row r="111" spans="1:1" s="396" customFormat="1" x14ac:dyDescent="0.2">
      <c r="A111" s="395"/>
    </row>
    <row r="112" spans="1:1" s="396" customFormat="1" x14ac:dyDescent="0.2">
      <c r="A112" s="395"/>
    </row>
    <row r="113" spans="1:1" s="396" customFormat="1" x14ac:dyDescent="0.2">
      <c r="A113" s="395"/>
    </row>
    <row r="114" spans="1:1" s="396" customFormat="1" x14ac:dyDescent="0.2">
      <c r="A114" s="395"/>
    </row>
    <row r="115" spans="1:1" s="396" customFormat="1" x14ac:dyDescent="0.2">
      <c r="A115" s="395"/>
    </row>
    <row r="116" spans="1:1" s="396" customFormat="1" x14ac:dyDescent="0.2">
      <c r="A116" s="395"/>
    </row>
    <row r="117" spans="1:1" s="396" customFormat="1" x14ac:dyDescent="0.2">
      <c r="A117" s="395"/>
    </row>
    <row r="118" spans="1:1" s="396" customFormat="1" x14ac:dyDescent="0.2">
      <c r="A118" s="395"/>
    </row>
    <row r="119" spans="1:1" s="396" customFormat="1" x14ac:dyDescent="0.2">
      <c r="A119" s="395"/>
    </row>
    <row r="120" spans="1:1" s="396" customFormat="1" x14ac:dyDescent="0.2">
      <c r="A120" s="395"/>
    </row>
    <row r="121" spans="1:1" s="396" customFormat="1" x14ac:dyDescent="0.2">
      <c r="A121" s="395"/>
    </row>
    <row r="122" spans="1:1" s="396" customFormat="1" x14ac:dyDescent="0.2">
      <c r="A122" s="395"/>
    </row>
    <row r="123" spans="1:1" s="396" customFormat="1" x14ac:dyDescent="0.2">
      <c r="A123" s="395"/>
    </row>
    <row r="124" spans="1:1" s="396" customFormat="1" x14ac:dyDescent="0.2">
      <c r="A124" s="395"/>
    </row>
    <row r="125" spans="1:1" s="396" customFormat="1" x14ac:dyDescent="0.2">
      <c r="A125" s="395"/>
    </row>
    <row r="126" spans="1:1" s="396" customFormat="1" x14ac:dyDescent="0.2">
      <c r="A126" s="395"/>
    </row>
    <row r="127" spans="1:1" s="396" customFormat="1" x14ac:dyDescent="0.2">
      <c r="A127" s="395"/>
    </row>
    <row r="128" spans="1:1" s="396" customFormat="1" x14ac:dyDescent="0.2">
      <c r="A128" s="395"/>
    </row>
    <row r="129" spans="1:1" s="396" customFormat="1" x14ac:dyDescent="0.2">
      <c r="A129" s="395"/>
    </row>
    <row r="130" spans="1:1" s="396" customFormat="1" x14ac:dyDescent="0.2">
      <c r="A130" s="395"/>
    </row>
    <row r="131" spans="1:1" s="396" customFormat="1" x14ac:dyDescent="0.2">
      <c r="A131" s="395"/>
    </row>
    <row r="132" spans="1:1" s="396" customFormat="1" x14ac:dyDescent="0.2">
      <c r="A132" s="395"/>
    </row>
    <row r="133" spans="1:1" s="396" customFormat="1" x14ac:dyDescent="0.2">
      <c r="A133" s="395"/>
    </row>
    <row r="134" spans="1:1" s="396" customFormat="1" x14ac:dyDescent="0.2">
      <c r="A134" s="395"/>
    </row>
    <row r="135" spans="1:1" s="396" customFormat="1" x14ac:dyDescent="0.2">
      <c r="A135" s="395"/>
    </row>
    <row r="136" spans="1:1" s="396" customFormat="1" x14ac:dyDescent="0.2">
      <c r="A136" s="395"/>
    </row>
    <row r="137" spans="1:1" s="396" customFormat="1" x14ac:dyDescent="0.2">
      <c r="A137" s="395"/>
    </row>
    <row r="138" spans="1:1" s="396" customFormat="1" x14ac:dyDescent="0.2">
      <c r="A138" s="395"/>
    </row>
    <row r="139" spans="1:1" s="396" customFormat="1" x14ac:dyDescent="0.2">
      <c r="A139" s="395"/>
    </row>
    <row r="140" spans="1:1" s="396" customFormat="1" x14ac:dyDescent="0.2">
      <c r="A140" s="395"/>
    </row>
    <row r="141" spans="1:1" s="396" customFormat="1" x14ac:dyDescent="0.2">
      <c r="A141" s="395"/>
    </row>
    <row r="142" spans="1:1" s="396" customFormat="1" x14ac:dyDescent="0.2">
      <c r="A142" s="395"/>
    </row>
    <row r="143" spans="1:1" s="396" customFormat="1" x14ac:dyDescent="0.2">
      <c r="A143" s="395"/>
    </row>
    <row r="144" spans="1:1" s="396" customFormat="1" x14ac:dyDescent="0.2">
      <c r="A144" s="395"/>
    </row>
    <row r="145" spans="1:1" s="396" customFormat="1" x14ac:dyDescent="0.2">
      <c r="A145" s="395"/>
    </row>
    <row r="146" spans="1:1" s="396" customFormat="1" x14ac:dyDescent="0.2">
      <c r="A146" s="395"/>
    </row>
    <row r="147" spans="1:1" s="396" customFormat="1" x14ac:dyDescent="0.2">
      <c r="A147" s="395"/>
    </row>
    <row r="148" spans="1:1" s="396" customFormat="1" x14ac:dyDescent="0.2">
      <c r="A148" s="395"/>
    </row>
    <row r="149" spans="1:1" s="396" customFormat="1" x14ac:dyDescent="0.2">
      <c r="A149" s="395"/>
    </row>
    <row r="150" spans="1:1" s="396" customFormat="1" x14ac:dyDescent="0.2">
      <c r="A150" s="395"/>
    </row>
    <row r="151" spans="1:1" s="396" customFormat="1" x14ac:dyDescent="0.2">
      <c r="A151" s="395"/>
    </row>
    <row r="152" spans="1:1" s="396" customFormat="1" x14ac:dyDescent="0.2">
      <c r="A152" s="395"/>
    </row>
    <row r="153" spans="1:1" s="396" customFormat="1" x14ac:dyDescent="0.2">
      <c r="A153" s="395"/>
    </row>
    <row r="154" spans="1:1" s="396" customFormat="1" x14ac:dyDescent="0.2">
      <c r="A154" s="395"/>
    </row>
    <row r="155" spans="1:1" s="396" customFormat="1" x14ac:dyDescent="0.2">
      <c r="A155" s="395"/>
    </row>
    <row r="156" spans="1:1" s="396" customFormat="1" x14ac:dyDescent="0.2">
      <c r="A156" s="395"/>
    </row>
    <row r="157" spans="1:1" s="396" customFormat="1" x14ac:dyDescent="0.2">
      <c r="A157" s="395"/>
    </row>
    <row r="158" spans="1:1" s="396" customFormat="1" x14ac:dyDescent="0.2">
      <c r="A158" s="395"/>
    </row>
    <row r="159" spans="1:1" s="396" customFormat="1" x14ac:dyDescent="0.2">
      <c r="A159" s="395"/>
    </row>
    <row r="160" spans="1:1" s="396" customFormat="1" x14ac:dyDescent="0.2">
      <c r="A160" s="395"/>
    </row>
    <row r="161" spans="1:1" s="396" customFormat="1" x14ac:dyDescent="0.2">
      <c r="A161" s="395"/>
    </row>
    <row r="162" spans="1:1" s="396" customFormat="1" x14ac:dyDescent="0.2">
      <c r="A162" s="395"/>
    </row>
    <row r="163" spans="1:1" s="396" customFormat="1" x14ac:dyDescent="0.2">
      <c r="A163" s="395"/>
    </row>
    <row r="164" spans="1:1" s="396" customFormat="1" x14ac:dyDescent="0.2">
      <c r="A164" s="395"/>
    </row>
    <row r="165" spans="1:1" s="396" customFormat="1" x14ac:dyDescent="0.2">
      <c r="A165" s="395"/>
    </row>
    <row r="166" spans="1:1" s="396" customFormat="1" x14ac:dyDescent="0.2">
      <c r="A166" s="395"/>
    </row>
    <row r="167" spans="1:1" s="396" customFormat="1" x14ac:dyDescent="0.2">
      <c r="A167" s="395"/>
    </row>
    <row r="168" spans="1:1" s="396" customFormat="1" x14ac:dyDescent="0.2">
      <c r="A168" s="395"/>
    </row>
    <row r="169" spans="1:1" s="396" customFormat="1" x14ac:dyDescent="0.2">
      <c r="A169" s="395"/>
    </row>
    <row r="170" spans="1:1" s="396" customFormat="1" x14ac:dyDescent="0.2">
      <c r="A170" s="395"/>
    </row>
    <row r="171" spans="1:1" s="396" customFormat="1" x14ac:dyDescent="0.2">
      <c r="A171" s="395"/>
    </row>
    <row r="172" spans="1:1" s="396" customFormat="1" x14ac:dyDescent="0.2">
      <c r="A172" s="395"/>
    </row>
    <row r="173" spans="1:1" s="396" customFormat="1" x14ac:dyDescent="0.2">
      <c r="A173" s="395"/>
    </row>
    <row r="174" spans="1:1" s="396" customFormat="1" x14ac:dyDescent="0.2">
      <c r="A174" s="395"/>
    </row>
    <row r="175" spans="1:1" s="396" customFormat="1" x14ac:dyDescent="0.2">
      <c r="A175" s="395"/>
    </row>
    <row r="176" spans="1:1" s="396" customFormat="1" x14ac:dyDescent="0.2">
      <c r="A176" s="395"/>
    </row>
    <row r="177" spans="1:1" s="396" customFormat="1" x14ac:dyDescent="0.2">
      <c r="A177" s="395"/>
    </row>
    <row r="178" spans="1:1" s="396" customFormat="1" x14ac:dyDescent="0.2">
      <c r="A178" s="395"/>
    </row>
    <row r="179" spans="1:1" s="396" customFormat="1" x14ac:dyDescent="0.2">
      <c r="A179" s="395"/>
    </row>
    <row r="180" spans="1:1" s="396" customFormat="1" x14ac:dyDescent="0.2">
      <c r="A180" s="395"/>
    </row>
    <row r="181" spans="1:1" s="396" customFormat="1" x14ac:dyDescent="0.2">
      <c r="A181" s="395"/>
    </row>
    <row r="182" spans="1:1" s="396" customFormat="1" x14ac:dyDescent="0.2">
      <c r="A182" s="395"/>
    </row>
    <row r="183" spans="1:1" s="396" customFormat="1" x14ac:dyDescent="0.2">
      <c r="A183" s="395"/>
    </row>
    <row r="184" spans="1:1" s="396" customFormat="1" x14ac:dyDescent="0.2">
      <c r="A184" s="395"/>
    </row>
    <row r="185" spans="1:1" s="396" customFormat="1" x14ac:dyDescent="0.2">
      <c r="A185" s="395"/>
    </row>
    <row r="186" spans="1:1" s="396" customFormat="1" x14ac:dyDescent="0.2">
      <c r="A186" s="395"/>
    </row>
    <row r="187" spans="1:1" s="396" customFormat="1" x14ac:dyDescent="0.2">
      <c r="A187" s="395"/>
    </row>
    <row r="188" spans="1:1" s="396" customFormat="1" x14ac:dyDescent="0.2">
      <c r="A188" s="395"/>
    </row>
    <row r="189" spans="1:1" s="396" customFormat="1" x14ac:dyDescent="0.2">
      <c r="A189" s="395"/>
    </row>
    <row r="190" spans="1:1" s="396" customFormat="1" x14ac:dyDescent="0.2">
      <c r="A190" s="395"/>
    </row>
    <row r="191" spans="1:1" s="396" customFormat="1" x14ac:dyDescent="0.2">
      <c r="A191" s="395"/>
    </row>
    <row r="192" spans="1:1" s="396" customFormat="1" x14ac:dyDescent="0.2">
      <c r="A192" s="395"/>
    </row>
    <row r="193" spans="1:1" s="396" customFormat="1" x14ac:dyDescent="0.2">
      <c r="A193" s="395"/>
    </row>
    <row r="194" spans="1:1" s="396" customFormat="1" x14ac:dyDescent="0.2">
      <c r="A194" s="395"/>
    </row>
    <row r="195" spans="1:1" s="396" customFormat="1" x14ac:dyDescent="0.2">
      <c r="A195" s="395"/>
    </row>
    <row r="196" spans="1:1" s="396" customFormat="1" x14ac:dyDescent="0.2">
      <c r="A196" s="395"/>
    </row>
    <row r="197" spans="1:1" s="396" customFormat="1" x14ac:dyDescent="0.2">
      <c r="A197" s="395"/>
    </row>
    <row r="198" spans="1:1" s="396" customFormat="1" x14ac:dyDescent="0.2">
      <c r="A198" s="395"/>
    </row>
    <row r="199" spans="1:1" s="396" customFormat="1" x14ac:dyDescent="0.2">
      <c r="A199" s="395"/>
    </row>
    <row r="200" spans="1:1" s="396" customFormat="1" x14ac:dyDescent="0.2">
      <c r="A200" s="395"/>
    </row>
    <row r="201" spans="1:1" s="396" customFormat="1" x14ac:dyDescent="0.2">
      <c r="A201" s="395"/>
    </row>
    <row r="202" spans="1:1" s="396" customFormat="1" x14ac:dyDescent="0.2">
      <c r="A202" s="395"/>
    </row>
    <row r="203" spans="1:1" s="396" customFormat="1" x14ac:dyDescent="0.2">
      <c r="A203" s="395"/>
    </row>
    <row r="204" spans="1:1" s="396" customFormat="1" x14ac:dyDescent="0.2">
      <c r="A204" s="395"/>
    </row>
    <row r="205" spans="1:1" s="396" customFormat="1" x14ac:dyDescent="0.2">
      <c r="A205" s="395"/>
    </row>
    <row r="206" spans="1:1" s="396" customFormat="1" x14ac:dyDescent="0.2">
      <c r="A206" s="395"/>
    </row>
    <row r="207" spans="1:1" s="396" customFormat="1" x14ac:dyDescent="0.2">
      <c r="A207" s="395"/>
    </row>
    <row r="208" spans="1:1" s="396" customFormat="1" x14ac:dyDescent="0.2">
      <c r="A208" s="395"/>
    </row>
    <row r="209" spans="1:1" s="396" customFormat="1" x14ac:dyDescent="0.2">
      <c r="A209" s="395"/>
    </row>
    <row r="210" spans="1:1" s="396" customFormat="1" x14ac:dyDescent="0.2">
      <c r="A210" s="395"/>
    </row>
    <row r="211" spans="1:1" s="396" customFormat="1" x14ac:dyDescent="0.2">
      <c r="A211" s="395"/>
    </row>
    <row r="212" spans="1:1" s="396" customFormat="1" x14ac:dyDescent="0.2">
      <c r="A212" s="395"/>
    </row>
    <row r="213" spans="1:1" s="396" customFormat="1" x14ac:dyDescent="0.2">
      <c r="A213" s="395"/>
    </row>
    <row r="214" spans="1:1" s="396" customFormat="1" x14ac:dyDescent="0.2">
      <c r="A214" s="395"/>
    </row>
    <row r="215" spans="1:1" s="396" customFormat="1" x14ac:dyDescent="0.2">
      <c r="A215" s="395"/>
    </row>
    <row r="216" spans="1:1" s="396" customFormat="1" x14ac:dyDescent="0.2">
      <c r="A216" s="395"/>
    </row>
    <row r="217" spans="1:1" s="396" customFormat="1" x14ac:dyDescent="0.2">
      <c r="A217" s="395"/>
    </row>
    <row r="218" spans="1:1" s="396" customFormat="1" x14ac:dyDescent="0.2">
      <c r="A218" s="395"/>
    </row>
    <row r="219" spans="1:1" s="396" customFormat="1" x14ac:dyDescent="0.2">
      <c r="A219" s="395"/>
    </row>
    <row r="220" spans="1:1" s="396" customFormat="1" x14ac:dyDescent="0.2">
      <c r="A220" s="395"/>
    </row>
    <row r="221" spans="1:1" s="396" customFormat="1" x14ac:dyDescent="0.2">
      <c r="A221" s="395"/>
    </row>
    <row r="222" spans="1:1" s="396" customFormat="1" x14ac:dyDescent="0.2">
      <c r="A222" s="395"/>
    </row>
    <row r="223" spans="1:1" s="396" customFormat="1" x14ac:dyDescent="0.2">
      <c r="A223" s="395"/>
    </row>
    <row r="224" spans="1:1" s="396" customFormat="1" x14ac:dyDescent="0.2">
      <c r="A224" s="395"/>
    </row>
    <row r="225" spans="1:1" s="396" customFormat="1" x14ac:dyDescent="0.2">
      <c r="A225" s="395"/>
    </row>
    <row r="226" spans="1:1" s="396" customFormat="1" x14ac:dyDescent="0.2">
      <c r="A226" s="395"/>
    </row>
    <row r="227" spans="1:1" s="396" customFormat="1" x14ac:dyDescent="0.2">
      <c r="A227" s="395"/>
    </row>
    <row r="228" spans="1:1" s="396" customFormat="1" x14ac:dyDescent="0.2">
      <c r="A228" s="395"/>
    </row>
    <row r="229" spans="1:1" s="396" customFormat="1" x14ac:dyDescent="0.2">
      <c r="A229" s="395"/>
    </row>
    <row r="230" spans="1:1" s="396" customFormat="1" x14ac:dyDescent="0.2">
      <c r="A230" s="395"/>
    </row>
    <row r="231" spans="1:1" s="396" customFormat="1" x14ac:dyDescent="0.2">
      <c r="A231" s="395"/>
    </row>
    <row r="232" spans="1:1" s="396" customFormat="1" x14ac:dyDescent="0.2">
      <c r="A232" s="395"/>
    </row>
    <row r="233" spans="1:1" s="396" customFormat="1" x14ac:dyDescent="0.2">
      <c r="A233" s="395"/>
    </row>
    <row r="234" spans="1:1" s="396" customFormat="1" x14ac:dyDescent="0.2">
      <c r="A234" s="395"/>
    </row>
    <row r="235" spans="1:1" s="396" customFormat="1" x14ac:dyDescent="0.2">
      <c r="A235" s="395"/>
    </row>
    <row r="236" spans="1:1" s="396" customFormat="1" x14ac:dyDescent="0.2">
      <c r="A236" s="395"/>
    </row>
    <row r="237" spans="1:1" s="396" customFormat="1" x14ac:dyDescent="0.2">
      <c r="A237" s="395"/>
    </row>
    <row r="238" spans="1:1" s="396" customFormat="1" x14ac:dyDescent="0.2">
      <c r="A238" s="395"/>
    </row>
    <row r="239" spans="1:1" s="396" customFormat="1" x14ac:dyDescent="0.2">
      <c r="A239" s="395"/>
    </row>
    <row r="240" spans="1:1" s="396" customFormat="1" x14ac:dyDescent="0.2">
      <c r="A240" s="395"/>
    </row>
    <row r="241" spans="1:1" s="396" customFormat="1" x14ac:dyDescent="0.2">
      <c r="A241" s="395"/>
    </row>
    <row r="242" spans="1:1" s="396" customFormat="1" x14ac:dyDescent="0.2">
      <c r="A242" s="395"/>
    </row>
    <row r="243" spans="1:1" s="396" customFormat="1" x14ac:dyDescent="0.2">
      <c r="A243" s="395"/>
    </row>
    <row r="244" spans="1:1" s="396" customFormat="1" x14ac:dyDescent="0.2">
      <c r="A244" s="395"/>
    </row>
    <row r="245" spans="1:1" s="396" customFormat="1" x14ac:dyDescent="0.2">
      <c r="A245" s="395"/>
    </row>
    <row r="246" spans="1:1" s="396" customFormat="1" x14ac:dyDescent="0.2">
      <c r="A246" s="395"/>
    </row>
    <row r="247" spans="1:1" s="396" customFormat="1" x14ac:dyDescent="0.2">
      <c r="A247" s="395"/>
    </row>
    <row r="248" spans="1:1" s="396" customFormat="1" x14ac:dyDescent="0.2">
      <c r="A248" s="395"/>
    </row>
    <row r="249" spans="1:1" s="396" customFormat="1" x14ac:dyDescent="0.2">
      <c r="A249" s="395"/>
    </row>
    <row r="250" spans="1:1" s="396" customFormat="1" x14ac:dyDescent="0.2">
      <c r="A250" s="395"/>
    </row>
    <row r="251" spans="1:1" s="396" customFormat="1" x14ac:dyDescent="0.2">
      <c r="A251" s="395"/>
    </row>
    <row r="252" spans="1:1" s="396" customFormat="1" x14ac:dyDescent="0.2">
      <c r="A252" s="395"/>
    </row>
    <row r="253" spans="1:1" s="396" customFormat="1" x14ac:dyDescent="0.2">
      <c r="A253" s="395"/>
    </row>
    <row r="254" spans="1:1" s="396" customFormat="1" x14ac:dyDescent="0.2">
      <c r="A254" s="395"/>
    </row>
    <row r="255" spans="1:1" s="396" customFormat="1" x14ac:dyDescent="0.2">
      <c r="A255" s="395"/>
    </row>
    <row r="256" spans="1:1" s="396" customFormat="1" x14ac:dyDescent="0.2">
      <c r="A256" s="395"/>
    </row>
    <row r="257" spans="1:1" s="396" customFormat="1" x14ac:dyDescent="0.2">
      <c r="A257" s="395"/>
    </row>
    <row r="258" spans="1:1" s="396" customFormat="1" x14ac:dyDescent="0.2">
      <c r="A258" s="395"/>
    </row>
    <row r="259" spans="1:1" s="396" customFormat="1" x14ac:dyDescent="0.2">
      <c r="A259" s="395"/>
    </row>
    <row r="260" spans="1:1" s="396" customFormat="1" x14ac:dyDescent="0.2">
      <c r="A260" s="395"/>
    </row>
    <row r="261" spans="1:1" s="396" customFormat="1" x14ac:dyDescent="0.2">
      <c r="A261" s="395"/>
    </row>
    <row r="262" spans="1:1" s="396" customFormat="1" x14ac:dyDescent="0.2">
      <c r="A262" s="395"/>
    </row>
    <row r="263" spans="1:1" s="396" customFormat="1" x14ac:dyDescent="0.2">
      <c r="A263" s="395"/>
    </row>
    <row r="264" spans="1:1" s="396" customFormat="1" x14ac:dyDescent="0.2">
      <c r="A264" s="395"/>
    </row>
    <row r="265" spans="1:1" s="396" customFormat="1" x14ac:dyDescent="0.2">
      <c r="A265" s="395"/>
    </row>
    <row r="266" spans="1:1" s="396" customFormat="1" x14ac:dyDescent="0.2">
      <c r="A266" s="395"/>
    </row>
    <row r="267" spans="1:1" s="396" customFormat="1" x14ac:dyDescent="0.2">
      <c r="A267" s="395"/>
    </row>
    <row r="268" spans="1:1" s="396" customFormat="1" x14ac:dyDescent="0.2">
      <c r="A268" s="395"/>
    </row>
    <row r="269" spans="1:1" s="396" customFormat="1" x14ac:dyDescent="0.2">
      <c r="A269" s="395"/>
    </row>
    <row r="270" spans="1:1" s="396" customFormat="1" x14ac:dyDescent="0.2">
      <c r="A270" s="395"/>
    </row>
    <row r="271" spans="1:1" s="396" customFormat="1" x14ac:dyDescent="0.2">
      <c r="A271" s="395"/>
    </row>
    <row r="272" spans="1:1" s="396" customFormat="1" x14ac:dyDescent="0.2">
      <c r="A272" s="395"/>
    </row>
    <row r="273" spans="1:1" s="396" customFormat="1" x14ac:dyDescent="0.2">
      <c r="A273" s="395"/>
    </row>
    <row r="274" spans="1:1" s="396" customFormat="1" x14ac:dyDescent="0.2">
      <c r="A274" s="395"/>
    </row>
    <row r="275" spans="1:1" s="396" customFormat="1" x14ac:dyDescent="0.2">
      <c r="A275" s="395"/>
    </row>
    <row r="276" spans="1:1" s="396" customFormat="1" x14ac:dyDescent="0.2">
      <c r="A276" s="395"/>
    </row>
    <row r="277" spans="1:1" s="396" customFormat="1" x14ac:dyDescent="0.2">
      <c r="A277" s="395"/>
    </row>
    <row r="278" spans="1:1" s="396" customFormat="1" x14ac:dyDescent="0.2">
      <c r="A278" s="395"/>
    </row>
    <row r="279" spans="1:1" s="396" customFormat="1" x14ac:dyDescent="0.2">
      <c r="A279" s="395"/>
    </row>
    <row r="280" spans="1:1" s="396" customFormat="1" x14ac:dyDescent="0.2">
      <c r="A280" s="395"/>
    </row>
    <row r="281" spans="1:1" s="396" customFormat="1" x14ac:dyDescent="0.2">
      <c r="A281" s="395"/>
    </row>
    <row r="282" spans="1:1" s="396" customFormat="1" x14ac:dyDescent="0.2">
      <c r="A282" s="395"/>
    </row>
    <row r="283" spans="1:1" s="396" customFormat="1" x14ac:dyDescent="0.2">
      <c r="A283" s="395"/>
    </row>
    <row r="284" spans="1:1" s="396" customFormat="1" x14ac:dyDescent="0.2">
      <c r="A284" s="395"/>
    </row>
    <row r="285" spans="1:1" s="396" customFormat="1" x14ac:dyDescent="0.2">
      <c r="A285" s="395"/>
    </row>
    <row r="286" spans="1:1" s="396" customFormat="1" x14ac:dyDescent="0.2">
      <c r="A286" s="395"/>
    </row>
    <row r="287" spans="1:1" s="396" customFormat="1" x14ac:dyDescent="0.2">
      <c r="A287" s="395"/>
    </row>
    <row r="288" spans="1:1" s="396" customFormat="1" x14ac:dyDescent="0.2">
      <c r="A288" s="395"/>
    </row>
    <row r="289" spans="1:1" s="396" customFormat="1" x14ac:dyDescent="0.2">
      <c r="A289" s="395"/>
    </row>
    <row r="290" spans="1:1" s="396" customFormat="1" x14ac:dyDescent="0.2">
      <c r="A290" s="395"/>
    </row>
    <row r="291" spans="1:1" s="396" customFormat="1" x14ac:dyDescent="0.2">
      <c r="A291" s="395"/>
    </row>
    <row r="292" spans="1:1" s="396" customFormat="1" x14ac:dyDescent="0.2">
      <c r="A292" s="395"/>
    </row>
    <row r="293" spans="1:1" s="396" customFormat="1" x14ac:dyDescent="0.2">
      <c r="A293" s="395"/>
    </row>
    <row r="294" spans="1:1" s="396" customFormat="1" x14ac:dyDescent="0.2">
      <c r="A294" s="395"/>
    </row>
    <row r="295" spans="1:1" s="396" customFormat="1" x14ac:dyDescent="0.2">
      <c r="A295" s="395"/>
    </row>
    <row r="296" spans="1:1" s="396" customFormat="1" x14ac:dyDescent="0.2">
      <c r="A296" s="395"/>
    </row>
    <row r="297" spans="1:1" s="396" customFormat="1" x14ac:dyDescent="0.2">
      <c r="A297" s="395"/>
    </row>
    <row r="298" spans="1:1" s="396" customFormat="1" x14ac:dyDescent="0.2">
      <c r="A298" s="395"/>
    </row>
    <row r="299" spans="1:1" s="396" customFormat="1" x14ac:dyDescent="0.2">
      <c r="A299" s="395"/>
    </row>
    <row r="300" spans="1:1" s="396" customFormat="1" x14ac:dyDescent="0.2">
      <c r="A300" s="395"/>
    </row>
    <row r="301" spans="1:1" s="396" customFormat="1" x14ac:dyDescent="0.2">
      <c r="A301" s="395"/>
    </row>
    <row r="302" spans="1:1" s="396" customFormat="1" x14ac:dyDescent="0.2">
      <c r="A302" s="395"/>
    </row>
    <row r="303" spans="1:1" s="396" customFormat="1" x14ac:dyDescent="0.2">
      <c r="A303" s="395"/>
    </row>
    <row r="304" spans="1:1" s="396" customFormat="1" x14ac:dyDescent="0.2">
      <c r="A304" s="395"/>
    </row>
    <row r="305" spans="1:1" s="396" customFormat="1" x14ac:dyDescent="0.2">
      <c r="A305" s="395"/>
    </row>
    <row r="306" spans="1:1" s="396" customFormat="1" x14ac:dyDescent="0.2">
      <c r="A306" s="395"/>
    </row>
    <row r="307" spans="1:1" s="396" customFormat="1" x14ac:dyDescent="0.2">
      <c r="A307" s="395"/>
    </row>
    <row r="308" spans="1:1" s="396" customFormat="1" x14ac:dyDescent="0.2">
      <c r="A308" s="395"/>
    </row>
    <row r="309" spans="1:1" s="396" customFormat="1" x14ac:dyDescent="0.2">
      <c r="A309" s="395"/>
    </row>
    <row r="310" spans="1:1" s="396" customFormat="1" x14ac:dyDescent="0.2">
      <c r="A310" s="395"/>
    </row>
    <row r="311" spans="1:1" s="396" customFormat="1" x14ac:dyDescent="0.2">
      <c r="A311" s="395"/>
    </row>
    <row r="312" spans="1:1" s="396" customFormat="1" x14ac:dyDescent="0.2">
      <c r="A312" s="395"/>
    </row>
    <row r="313" spans="1:1" s="396" customFormat="1" x14ac:dyDescent="0.2">
      <c r="A313" s="395"/>
    </row>
    <row r="314" spans="1:1" s="396" customFormat="1" x14ac:dyDescent="0.2">
      <c r="A314" s="395"/>
    </row>
    <row r="315" spans="1:1" s="396" customFormat="1" x14ac:dyDescent="0.2">
      <c r="A315" s="395"/>
    </row>
    <row r="316" spans="1:1" s="396" customFormat="1" x14ac:dyDescent="0.2">
      <c r="A316" s="395"/>
    </row>
    <row r="317" spans="1:1" s="396" customFormat="1" x14ac:dyDescent="0.2">
      <c r="A317" s="395"/>
    </row>
    <row r="318" spans="1:1" s="396" customFormat="1" x14ac:dyDescent="0.2">
      <c r="A318" s="395"/>
    </row>
    <row r="319" spans="1:1" s="396" customFormat="1" x14ac:dyDescent="0.2">
      <c r="A319" s="395"/>
    </row>
    <row r="320" spans="1:1" s="396" customFormat="1" x14ac:dyDescent="0.2">
      <c r="A320" s="395"/>
    </row>
    <row r="321" spans="1:1" s="396" customFormat="1" x14ac:dyDescent="0.2">
      <c r="A321" s="395"/>
    </row>
    <row r="322" spans="1:1" s="396" customFormat="1" x14ac:dyDescent="0.2">
      <c r="A322" s="395"/>
    </row>
    <row r="323" spans="1:1" s="396" customFormat="1" x14ac:dyDescent="0.2">
      <c r="A323" s="395"/>
    </row>
    <row r="324" spans="1:1" s="396" customFormat="1" x14ac:dyDescent="0.2">
      <c r="A324" s="395"/>
    </row>
    <row r="325" spans="1:1" s="396" customFormat="1" x14ac:dyDescent="0.2">
      <c r="A325" s="395"/>
    </row>
    <row r="326" spans="1:1" s="396" customFormat="1" x14ac:dyDescent="0.2">
      <c r="A326" s="395"/>
    </row>
    <row r="327" spans="1:1" s="396" customFormat="1" x14ac:dyDescent="0.2">
      <c r="A327" s="395"/>
    </row>
    <row r="328" spans="1:1" s="396" customFormat="1" x14ac:dyDescent="0.2">
      <c r="A328" s="395"/>
    </row>
    <row r="329" spans="1:1" s="396" customFormat="1" x14ac:dyDescent="0.2">
      <c r="A329" s="395"/>
    </row>
    <row r="330" spans="1:1" s="396" customFormat="1" x14ac:dyDescent="0.2">
      <c r="A330" s="395"/>
    </row>
    <row r="331" spans="1:1" s="396" customFormat="1" x14ac:dyDescent="0.2">
      <c r="A331" s="395"/>
    </row>
    <row r="332" spans="1:1" s="396" customFormat="1" x14ac:dyDescent="0.2">
      <c r="A332" s="395"/>
    </row>
    <row r="333" spans="1:1" s="396" customFormat="1" x14ac:dyDescent="0.2">
      <c r="A333" s="395"/>
    </row>
    <row r="334" spans="1:1" s="396" customFormat="1" x14ac:dyDescent="0.2">
      <c r="A334" s="395"/>
    </row>
    <row r="335" spans="1:1" s="396" customFormat="1" x14ac:dyDescent="0.2">
      <c r="A335" s="395"/>
    </row>
    <row r="336" spans="1:1" s="396" customFormat="1" x14ac:dyDescent="0.2">
      <c r="A336" s="395"/>
    </row>
    <row r="337" spans="1:1" s="396" customFormat="1" x14ac:dyDescent="0.2">
      <c r="A337" s="395"/>
    </row>
    <row r="338" spans="1:1" s="396" customFormat="1" x14ac:dyDescent="0.2">
      <c r="A338" s="395"/>
    </row>
    <row r="339" spans="1:1" s="396" customFormat="1" x14ac:dyDescent="0.2">
      <c r="A339" s="395"/>
    </row>
    <row r="340" spans="1:1" s="396" customFormat="1" x14ac:dyDescent="0.2">
      <c r="A340" s="395"/>
    </row>
    <row r="341" spans="1:1" s="396" customFormat="1" x14ac:dyDescent="0.2">
      <c r="A341" s="395"/>
    </row>
    <row r="342" spans="1:1" s="396" customFormat="1" x14ac:dyDescent="0.2">
      <c r="A342" s="395"/>
    </row>
    <row r="343" spans="1:1" s="396" customFormat="1" x14ac:dyDescent="0.2">
      <c r="A343" s="395"/>
    </row>
    <row r="344" spans="1:1" s="396" customFormat="1" x14ac:dyDescent="0.2">
      <c r="A344" s="395"/>
    </row>
    <row r="345" spans="1:1" s="396" customFormat="1" x14ac:dyDescent="0.2">
      <c r="A345" s="395"/>
    </row>
    <row r="346" spans="1:1" s="396" customFormat="1" x14ac:dyDescent="0.2">
      <c r="A346" s="395"/>
    </row>
    <row r="347" spans="1:1" s="396" customFormat="1" x14ac:dyDescent="0.2">
      <c r="A347" s="395"/>
    </row>
    <row r="348" spans="1:1" s="396" customFormat="1" x14ac:dyDescent="0.2">
      <c r="A348" s="395"/>
    </row>
    <row r="349" spans="1:1" s="396" customFormat="1" x14ac:dyDescent="0.2">
      <c r="A349" s="395"/>
    </row>
    <row r="350" spans="1:1" s="396" customFormat="1" x14ac:dyDescent="0.2">
      <c r="A350" s="395"/>
    </row>
    <row r="351" spans="1:1" s="396" customFormat="1" x14ac:dyDescent="0.2">
      <c r="A351" s="395"/>
    </row>
    <row r="352" spans="1:1" s="396" customFormat="1" x14ac:dyDescent="0.2">
      <c r="A352" s="395"/>
    </row>
  </sheetData>
  <mergeCells count="595">
    <mergeCell ref="C51:BJ51"/>
    <mergeCell ref="AM49:AP49"/>
    <mergeCell ref="AQ49:AT49"/>
    <mergeCell ref="AU49:AX49"/>
    <mergeCell ref="AY49:BB49"/>
    <mergeCell ref="BC49:BF49"/>
    <mergeCell ref="BG49:BJ49"/>
    <mergeCell ref="BC48:BF48"/>
    <mergeCell ref="BG48:BJ48"/>
    <mergeCell ref="C49:F49"/>
    <mergeCell ref="G49:J49"/>
    <mergeCell ref="K49:N49"/>
    <mergeCell ref="O49:R49"/>
    <mergeCell ref="S49:V49"/>
    <mergeCell ref="W49:Z49"/>
    <mergeCell ref="AA49:AD49"/>
    <mergeCell ref="AI49:AL49"/>
    <mergeCell ref="AA48:AD48"/>
    <mergeCell ref="AI48:AL48"/>
    <mergeCell ref="AM48:AP48"/>
    <mergeCell ref="AQ48:AT48"/>
    <mergeCell ref="AU48:AX48"/>
    <mergeCell ref="AY48:BB48"/>
    <mergeCell ref="C48:F48"/>
    <mergeCell ref="G48:J48"/>
    <mergeCell ref="K48:N48"/>
    <mergeCell ref="O48:R48"/>
    <mergeCell ref="S48:V48"/>
    <mergeCell ref="W48:Z48"/>
    <mergeCell ref="AM47:AP47"/>
    <mergeCell ref="AQ47:AT47"/>
    <mergeCell ref="AU47:AX47"/>
    <mergeCell ref="AY47:BB47"/>
    <mergeCell ref="BC47:BF47"/>
    <mergeCell ref="BG47:BJ47"/>
    <mergeCell ref="BC46:BF46"/>
    <mergeCell ref="BG46:BJ46"/>
    <mergeCell ref="C47:F47"/>
    <mergeCell ref="G47:J47"/>
    <mergeCell ref="K47:N47"/>
    <mergeCell ref="O47:R47"/>
    <mergeCell ref="S47:V47"/>
    <mergeCell ref="W47:Z47"/>
    <mergeCell ref="AA47:AD47"/>
    <mergeCell ref="AI47:AL47"/>
    <mergeCell ref="AA46:AD46"/>
    <mergeCell ref="AI46:AL46"/>
    <mergeCell ref="AM46:AP46"/>
    <mergeCell ref="AQ46:AT46"/>
    <mergeCell ref="AU46:AX46"/>
    <mergeCell ref="AY46:BB46"/>
    <mergeCell ref="C46:F46"/>
    <mergeCell ref="G46:J46"/>
    <mergeCell ref="K46:N46"/>
    <mergeCell ref="O46:R46"/>
    <mergeCell ref="S46:V46"/>
    <mergeCell ref="W46:Z46"/>
    <mergeCell ref="AM45:AP45"/>
    <mergeCell ref="AQ45:AT45"/>
    <mergeCell ref="AU45:AX45"/>
    <mergeCell ref="AY45:BB45"/>
    <mergeCell ref="BC45:BF45"/>
    <mergeCell ref="BG45:BJ45"/>
    <mergeCell ref="BC44:BF44"/>
    <mergeCell ref="BG44:BJ44"/>
    <mergeCell ref="C45:F45"/>
    <mergeCell ref="G45:J45"/>
    <mergeCell ref="K45:N45"/>
    <mergeCell ref="O45:R45"/>
    <mergeCell ref="S45:V45"/>
    <mergeCell ref="W45:Z45"/>
    <mergeCell ref="AA45:AD45"/>
    <mergeCell ref="AI45:AL45"/>
    <mergeCell ref="AA44:AD44"/>
    <mergeCell ref="AI44:AL44"/>
    <mergeCell ref="AM44:AP44"/>
    <mergeCell ref="AQ44:AT44"/>
    <mergeCell ref="AU44:AX44"/>
    <mergeCell ref="AY44:BB44"/>
    <mergeCell ref="C44:F44"/>
    <mergeCell ref="G44:J44"/>
    <mergeCell ref="K44:N44"/>
    <mergeCell ref="O44:R44"/>
    <mergeCell ref="S44:V44"/>
    <mergeCell ref="W44:Z44"/>
    <mergeCell ref="AM43:AP43"/>
    <mergeCell ref="AQ43:AT43"/>
    <mergeCell ref="AU43:AX43"/>
    <mergeCell ref="AY43:BB43"/>
    <mergeCell ref="BC43:BF43"/>
    <mergeCell ref="BG43:BJ43"/>
    <mergeCell ref="BC42:BF42"/>
    <mergeCell ref="BG42:BJ42"/>
    <mergeCell ref="C43:F43"/>
    <mergeCell ref="G43:J43"/>
    <mergeCell ref="K43:N43"/>
    <mergeCell ref="O43:R43"/>
    <mergeCell ref="S43:V43"/>
    <mergeCell ref="W43:Z43"/>
    <mergeCell ref="AA43:AD43"/>
    <mergeCell ref="AI43:AL43"/>
    <mergeCell ref="AA42:AD42"/>
    <mergeCell ref="AI42:AL42"/>
    <mergeCell ref="AM42:AP42"/>
    <mergeCell ref="AQ42:AT42"/>
    <mergeCell ref="AU42:AX42"/>
    <mergeCell ref="AY42:BB42"/>
    <mergeCell ref="C42:F42"/>
    <mergeCell ref="G42:J42"/>
    <mergeCell ref="K42:N42"/>
    <mergeCell ref="O42:R42"/>
    <mergeCell ref="S42:V42"/>
    <mergeCell ref="W42:Z42"/>
    <mergeCell ref="AM41:AP41"/>
    <mergeCell ref="AQ41:AT41"/>
    <mergeCell ref="AU41:AX41"/>
    <mergeCell ref="AY41:BB41"/>
    <mergeCell ref="BC41:BF41"/>
    <mergeCell ref="BG41:BJ41"/>
    <mergeCell ref="BC40:BF40"/>
    <mergeCell ref="BG40:BJ40"/>
    <mergeCell ref="C41:F41"/>
    <mergeCell ref="G41:J41"/>
    <mergeCell ref="K41:N41"/>
    <mergeCell ref="O41:R41"/>
    <mergeCell ref="S41:V41"/>
    <mergeCell ref="W41:Z41"/>
    <mergeCell ref="AA41:AD41"/>
    <mergeCell ref="AI41:AL41"/>
    <mergeCell ref="AA40:AD40"/>
    <mergeCell ref="AI40:AL40"/>
    <mergeCell ref="AM40:AP40"/>
    <mergeCell ref="AQ40:AT40"/>
    <mergeCell ref="AU40:AX40"/>
    <mergeCell ref="AY40:BB40"/>
    <mergeCell ref="C40:F40"/>
    <mergeCell ref="G40:J40"/>
    <mergeCell ref="K40:N40"/>
    <mergeCell ref="O40:R40"/>
    <mergeCell ref="S40:V40"/>
    <mergeCell ref="W40:Z40"/>
    <mergeCell ref="AM39:AP39"/>
    <mergeCell ref="AQ39:AT39"/>
    <mergeCell ref="AU39:AX39"/>
    <mergeCell ref="AY39:BB39"/>
    <mergeCell ref="BC39:BF39"/>
    <mergeCell ref="BG39:BJ39"/>
    <mergeCell ref="BC38:BF38"/>
    <mergeCell ref="BG38:BJ38"/>
    <mergeCell ref="C39:F39"/>
    <mergeCell ref="G39:J39"/>
    <mergeCell ref="K39:N39"/>
    <mergeCell ref="O39:R39"/>
    <mergeCell ref="S39:V39"/>
    <mergeCell ref="W39:Z39"/>
    <mergeCell ref="AA39:AD39"/>
    <mergeCell ref="AI39:AL39"/>
    <mergeCell ref="AA38:AD38"/>
    <mergeCell ref="AI38:AL38"/>
    <mergeCell ref="AM38:AP38"/>
    <mergeCell ref="AQ38:AT38"/>
    <mergeCell ref="AU38:AX38"/>
    <mergeCell ref="AY38:BB38"/>
    <mergeCell ref="C38:F38"/>
    <mergeCell ref="G38:J38"/>
    <mergeCell ref="K38:N38"/>
    <mergeCell ref="O38:R38"/>
    <mergeCell ref="S38:V38"/>
    <mergeCell ref="W38:Z38"/>
    <mergeCell ref="AM37:AP37"/>
    <mergeCell ref="AQ37:AT37"/>
    <mergeCell ref="AU37:AX37"/>
    <mergeCell ref="AY37:BB37"/>
    <mergeCell ref="BC37:BF37"/>
    <mergeCell ref="BG37:BJ37"/>
    <mergeCell ref="BC36:BF36"/>
    <mergeCell ref="BG36:BJ36"/>
    <mergeCell ref="C37:F37"/>
    <mergeCell ref="G37:J37"/>
    <mergeCell ref="K37:N37"/>
    <mergeCell ref="O37:R37"/>
    <mergeCell ref="S37:V37"/>
    <mergeCell ref="W37:Z37"/>
    <mergeCell ref="AA37:AD37"/>
    <mergeCell ref="AI37:AL37"/>
    <mergeCell ref="AA36:AD36"/>
    <mergeCell ref="AI36:AL36"/>
    <mergeCell ref="AM36:AP36"/>
    <mergeCell ref="AQ36:AT36"/>
    <mergeCell ref="AU36:AX36"/>
    <mergeCell ref="AY36:BB36"/>
    <mergeCell ref="C36:F36"/>
    <mergeCell ref="G36:J36"/>
    <mergeCell ref="K36:N36"/>
    <mergeCell ref="O36:R36"/>
    <mergeCell ref="S36:V36"/>
    <mergeCell ref="W36:Z36"/>
    <mergeCell ref="AM35:AP35"/>
    <mergeCell ref="AQ35:AT35"/>
    <mergeCell ref="AU35:AX35"/>
    <mergeCell ref="AY35:BB35"/>
    <mergeCell ref="BC35:BF35"/>
    <mergeCell ref="BG35:BJ35"/>
    <mergeCell ref="BC34:BF34"/>
    <mergeCell ref="BG34:BJ34"/>
    <mergeCell ref="C35:F35"/>
    <mergeCell ref="G35:J35"/>
    <mergeCell ref="K35:N35"/>
    <mergeCell ref="O35:R35"/>
    <mergeCell ref="S35:V35"/>
    <mergeCell ref="W35:Z35"/>
    <mergeCell ref="AA35:AD35"/>
    <mergeCell ref="AI35:AL35"/>
    <mergeCell ref="AA34:AD34"/>
    <mergeCell ref="AI34:AL34"/>
    <mergeCell ref="AM34:AP34"/>
    <mergeCell ref="AQ34:AT34"/>
    <mergeCell ref="AU34:AX34"/>
    <mergeCell ref="AY34:BB34"/>
    <mergeCell ref="C34:F34"/>
    <mergeCell ref="G34:J34"/>
    <mergeCell ref="K34:N34"/>
    <mergeCell ref="O34:R34"/>
    <mergeCell ref="S34:V34"/>
    <mergeCell ref="W34:Z34"/>
    <mergeCell ref="AM33:AP33"/>
    <mergeCell ref="AQ33:AT33"/>
    <mergeCell ref="AU33:AX33"/>
    <mergeCell ref="AY33:BB33"/>
    <mergeCell ref="BC33:BF33"/>
    <mergeCell ref="BG33:BJ33"/>
    <mergeCell ref="BC32:BF32"/>
    <mergeCell ref="BG32:BJ32"/>
    <mergeCell ref="C33:F33"/>
    <mergeCell ref="G33:J33"/>
    <mergeCell ref="K33:N33"/>
    <mergeCell ref="O33:R33"/>
    <mergeCell ref="S33:V33"/>
    <mergeCell ref="W33:Z33"/>
    <mergeCell ref="AA33:AD33"/>
    <mergeCell ref="AI33:AL33"/>
    <mergeCell ref="AA32:AD32"/>
    <mergeCell ref="AI32:AL32"/>
    <mergeCell ref="AM32:AP32"/>
    <mergeCell ref="AQ32:AT32"/>
    <mergeCell ref="AU32:AX32"/>
    <mergeCell ref="AY32:BB32"/>
    <mergeCell ref="C32:F32"/>
    <mergeCell ref="G32:J32"/>
    <mergeCell ref="K32:N32"/>
    <mergeCell ref="O32:R32"/>
    <mergeCell ref="S32:V32"/>
    <mergeCell ref="W32:Z32"/>
    <mergeCell ref="AM31:AP31"/>
    <mergeCell ref="AQ31:AT31"/>
    <mergeCell ref="AU31:AX31"/>
    <mergeCell ref="AY31:BB31"/>
    <mergeCell ref="BC31:BF31"/>
    <mergeCell ref="BG31:BJ31"/>
    <mergeCell ref="BC30:BF30"/>
    <mergeCell ref="BG30:BJ30"/>
    <mergeCell ref="C31:F31"/>
    <mergeCell ref="G31:J31"/>
    <mergeCell ref="K31:N31"/>
    <mergeCell ref="O31:R31"/>
    <mergeCell ref="S31:V31"/>
    <mergeCell ref="W31:Z31"/>
    <mergeCell ref="AA31:AD31"/>
    <mergeCell ref="AI31:AL31"/>
    <mergeCell ref="AA30:AD30"/>
    <mergeCell ref="AI30:AL30"/>
    <mergeCell ref="AM30:AP30"/>
    <mergeCell ref="AQ30:AT30"/>
    <mergeCell ref="AU30:AX30"/>
    <mergeCell ref="AY30:BB30"/>
    <mergeCell ref="C30:F30"/>
    <mergeCell ref="G30:J30"/>
    <mergeCell ref="K30:N30"/>
    <mergeCell ref="O30:R30"/>
    <mergeCell ref="S30:V30"/>
    <mergeCell ref="W30:Z30"/>
    <mergeCell ref="AM29:AP29"/>
    <mergeCell ref="AQ29:AT29"/>
    <mergeCell ref="AU29:AX29"/>
    <mergeCell ref="AY29:BB29"/>
    <mergeCell ref="BC29:BF29"/>
    <mergeCell ref="BG29:BJ29"/>
    <mergeCell ref="BC28:BF28"/>
    <mergeCell ref="BG28:BJ28"/>
    <mergeCell ref="C29:F29"/>
    <mergeCell ref="G29:J29"/>
    <mergeCell ref="K29:N29"/>
    <mergeCell ref="O29:R29"/>
    <mergeCell ref="S29:V29"/>
    <mergeCell ref="W29:Z29"/>
    <mergeCell ref="AA29:AD29"/>
    <mergeCell ref="AI29:AL29"/>
    <mergeCell ref="AA28:AD28"/>
    <mergeCell ref="AI28:AL28"/>
    <mergeCell ref="AM28:AP28"/>
    <mergeCell ref="AQ28:AT28"/>
    <mergeCell ref="AU28:AX28"/>
    <mergeCell ref="AY28:BB28"/>
    <mergeCell ref="C28:F28"/>
    <mergeCell ref="G28:J28"/>
    <mergeCell ref="K28:N28"/>
    <mergeCell ref="O28:R28"/>
    <mergeCell ref="S28:V28"/>
    <mergeCell ref="W28:Z28"/>
    <mergeCell ref="AM27:AP27"/>
    <mergeCell ref="AQ27:AT27"/>
    <mergeCell ref="AU27:AX27"/>
    <mergeCell ref="AY27:BB27"/>
    <mergeCell ref="BC27:BF27"/>
    <mergeCell ref="BG27:BJ27"/>
    <mergeCell ref="BC26:BF26"/>
    <mergeCell ref="BG26:BJ26"/>
    <mergeCell ref="C27:F27"/>
    <mergeCell ref="G27:J27"/>
    <mergeCell ref="K27:N27"/>
    <mergeCell ref="O27:R27"/>
    <mergeCell ref="S27:V27"/>
    <mergeCell ref="W27:Z27"/>
    <mergeCell ref="AA27:AD27"/>
    <mergeCell ref="AI27:AL27"/>
    <mergeCell ref="AA26:AD26"/>
    <mergeCell ref="AI26:AL26"/>
    <mergeCell ref="AM26:AP26"/>
    <mergeCell ref="AQ26:AT26"/>
    <mergeCell ref="AU26:AX26"/>
    <mergeCell ref="AY26:BB26"/>
    <mergeCell ref="C26:F26"/>
    <mergeCell ref="G26:J26"/>
    <mergeCell ref="K26:N26"/>
    <mergeCell ref="O26:R26"/>
    <mergeCell ref="S26:V26"/>
    <mergeCell ref="W26:Z26"/>
    <mergeCell ref="AM25:AP25"/>
    <mergeCell ref="AQ25:AT25"/>
    <mergeCell ref="AU25:AX25"/>
    <mergeCell ref="AY25:BB25"/>
    <mergeCell ref="BC25:BF25"/>
    <mergeCell ref="BG25:BJ25"/>
    <mergeCell ref="BC24:BF24"/>
    <mergeCell ref="BG24:BJ24"/>
    <mergeCell ref="C25:F25"/>
    <mergeCell ref="G25:J25"/>
    <mergeCell ref="K25:N25"/>
    <mergeCell ref="O25:R25"/>
    <mergeCell ref="S25:V25"/>
    <mergeCell ref="W25:Z25"/>
    <mergeCell ref="AA25:AD25"/>
    <mergeCell ref="AI25:AL25"/>
    <mergeCell ref="AA24:AD24"/>
    <mergeCell ref="AI24:AL24"/>
    <mergeCell ref="AM24:AP24"/>
    <mergeCell ref="AQ24:AT24"/>
    <mergeCell ref="AU24:AX24"/>
    <mergeCell ref="AY24:BB24"/>
    <mergeCell ref="C24:F24"/>
    <mergeCell ref="G24:J24"/>
    <mergeCell ref="K24:N24"/>
    <mergeCell ref="O24:R24"/>
    <mergeCell ref="S24:V24"/>
    <mergeCell ref="W24:Z24"/>
    <mergeCell ref="AM23:AP23"/>
    <mergeCell ref="AQ23:AT23"/>
    <mergeCell ref="AU23:AX23"/>
    <mergeCell ref="AY23:BB23"/>
    <mergeCell ref="BC23:BF23"/>
    <mergeCell ref="BG23:BJ23"/>
    <mergeCell ref="BC22:BF22"/>
    <mergeCell ref="BG22:BJ22"/>
    <mergeCell ref="C23:F23"/>
    <mergeCell ref="G23:J23"/>
    <mergeCell ref="K23:N23"/>
    <mergeCell ref="O23:R23"/>
    <mergeCell ref="S23:V23"/>
    <mergeCell ref="W23:Z23"/>
    <mergeCell ref="AA23:AD23"/>
    <mergeCell ref="AI23:AL23"/>
    <mergeCell ref="AA22:AD22"/>
    <mergeCell ref="AI22:AL22"/>
    <mergeCell ref="AM22:AP22"/>
    <mergeCell ref="AQ22:AT22"/>
    <mergeCell ref="AU22:AX22"/>
    <mergeCell ref="AY22:BB22"/>
    <mergeCell ref="C22:F22"/>
    <mergeCell ref="G22:J22"/>
    <mergeCell ref="K22:N22"/>
    <mergeCell ref="O22:R22"/>
    <mergeCell ref="S22:V22"/>
    <mergeCell ref="W22:Z22"/>
    <mergeCell ref="AM21:AP21"/>
    <mergeCell ref="AQ21:AT21"/>
    <mergeCell ref="AU21:AX21"/>
    <mergeCell ref="AY21:BB21"/>
    <mergeCell ref="BC21:BF21"/>
    <mergeCell ref="BG21:BJ21"/>
    <mergeCell ref="BC20:BF20"/>
    <mergeCell ref="BG20:BJ20"/>
    <mergeCell ref="C21:F21"/>
    <mergeCell ref="G21:J21"/>
    <mergeCell ref="K21:N21"/>
    <mergeCell ref="O21:R21"/>
    <mergeCell ref="S21:V21"/>
    <mergeCell ref="W21:Z21"/>
    <mergeCell ref="AA21:AD21"/>
    <mergeCell ref="AI21:AL21"/>
    <mergeCell ref="AA20:AD20"/>
    <mergeCell ref="AI20:AL20"/>
    <mergeCell ref="AM20:AP20"/>
    <mergeCell ref="AQ20:AT20"/>
    <mergeCell ref="AU20:AX20"/>
    <mergeCell ref="AY20:BB20"/>
    <mergeCell ref="C20:F20"/>
    <mergeCell ref="G20:J20"/>
    <mergeCell ref="K20:N20"/>
    <mergeCell ref="O20:R20"/>
    <mergeCell ref="S20:V20"/>
    <mergeCell ref="W20:Z20"/>
    <mergeCell ref="AM19:AP19"/>
    <mergeCell ref="AQ19:AT19"/>
    <mergeCell ref="AU19:AX19"/>
    <mergeCell ref="AY19:BB19"/>
    <mergeCell ref="BC19:BF19"/>
    <mergeCell ref="BG19:BJ19"/>
    <mergeCell ref="BC18:BF18"/>
    <mergeCell ref="BG18:BJ18"/>
    <mergeCell ref="C19:F19"/>
    <mergeCell ref="G19:J19"/>
    <mergeCell ref="K19:N19"/>
    <mergeCell ref="O19:R19"/>
    <mergeCell ref="S19:V19"/>
    <mergeCell ref="W19:Z19"/>
    <mergeCell ref="AA19:AD19"/>
    <mergeCell ref="AI19:AL19"/>
    <mergeCell ref="AA18:AD18"/>
    <mergeCell ref="AI18:AL18"/>
    <mergeCell ref="AM18:AP18"/>
    <mergeCell ref="AQ18:AT18"/>
    <mergeCell ref="AU18:AX18"/>
    <mergeCell ref="AY18:BB18"/>
    <mergeCell ref="C18:F18"/>
    <mergeCell ref="G18:J18"/>
    <mergeCell ref="K18:N18"/>
    <mergeCell ref="O18:R18"/>
    <mergeCell ref="S18:V18"/>
    <mergeCell ref="W18:Z18"/>
    <mergeCell ref="AM17:AP17"/>
    <mergeCell ref="AQ17:AT17"/>
    <mergeCell ref="AU17:AX17"/>
    <mergeCell ref="AY17:BB17"/>
    <mergeCell ref="BC17:BF17"/>
    <mergeCell ref="BG17:BJ17"/>
    <mergeCell ref="BC16:BF16"/>
    <mergeCell ref="BG16:BJ16"/>
    <mergeCell ref="C17:F17"/>
    <mergeCell ref="G17:J17"/>
    <mergeCell ref="K17:N17"/>
    <mergeCell ref="O17:R17"/>
    <mergeCell ref="S17:V17"/>
    <mergeCell ref="W17:Z17"/>
    <mergeCell ref="AA17:AD17"/>
    <mergeCell ref="AI17:AL17"/>
    <mergeCell ref="AA16:AD16"/>
    <mergeCell ref="AI16:AL16"/>
    <mergeCell ref="AM16:AP16"/>
    <mergeCell ref="AQ16:AT16"/>
    <mergeCell ref="AU16:AX16"/>
    <mergeCell ref="AY16:BB16"/>
    <mergeCell ref="C16:F16"/>
    <mergeCell ref="G16:J16"/>
    <mergeCell ref="K16:N16"/>
    <mergeCell ref="O16:R16"/>
    <mergeCell ref="S16:V16"/>
    <mergeCell ref="W16:Z16"/>
    <mergeCell ref="AM15:AP15"/>
    <mergeCell ref="AQ15:AT15"/>
    <mergeCell ref="AU15:AX15"/>
    <mergeCell ref="AY15:BB15"/>
    <mergeCell ref="BC15:BF15"/>
    <mergeCell ref="BG15:BJ15"/>
    <mergeCell ref="BC14:BF14"/>
    <mergeCell ref="BG14:BJ14"/>
    <mergeCell ref="C15:F15"/>
    <mergeCell ref="G15:J15"/>
    <mergeCell ref="K15:N15"/>
    <mergeCell ref="O15:R15"/>
    <mergeCell ref="S15:V15"/>
    <mergeCell ref="W15:Z15"/>
    <mergeCell ref="AA15:AD15"/>
    <mergeCell ref="AI15:AL15"/>
    <mergeCell ref="AA14:AD14"/>
    <mergeCell ref="AI14:AL14"/>
    <mergeCell ref="AM14:AP14"/>
    <mergeCell ref="AQ14:AT14"/>
    <mergeCell ref="AU14:AX14"/>
    <mergeCell ref="AY14:BB14"/>
    <mergeCell ref="C14:F14"/>
    <mergeCell ref="G14:J14"/>
    <mergeCell ref="K14:N14"/>
    <mergeCell ref="O14:R14"/>
    <mergeCell ref="S14:V14"/>
    <mergeCell ref="W14:Z14"/>
    <mergeCell ref="AM13:AP13"/>
    <mergeCell ref="AQ13:AT13"/>
    <mergeCell ref="AU13:AX13"/>
    <mergeCell ref="AY13:BB13"/>
    <mergeCell ref="BC13:BF13"/>
    <mergeCell ref="BG13:BJ13"/>
    <mergeCell ref="BC12:BF12"/>
    <mergeCell ref="BG12:BJ12"/>
    <mergeCell ref="C13:F13"/>
    <mergeCell ref="G13:J13"/>
    <mergeCell ref="K13:N13"/>
    <mergeCell ref="O13:R13"/>
    <mergeCell ref="S13:V13"/>
    <mergeCell ref="W13:Z13"/>
    <mergeCell ref="AA13:AD13"/>
    <mergeCell ref="AI13:AL13"/>
    <mergeCell ref="AA12:AD12"/>
    <mergeCell ref="AI12:AL12"/>
    <mergeCell ref="AM12:AP12"/>
    <mergeCell ref="AQ12:AT12"/>
    <mergeCell ref="AU12:AX12"/>
    <mergeCell ref="AY12:BB12"/>
    <mergeCell ref="C12:F12"/>
    <mergeCell ref="G12:J12"/>
    <mergeCell ref="K12:N12"/>
    <mergeCell ref="O12:R12"/>
    <mergeCell ref="S12:V12"/>
    <mergeCell ref="W12:Z12"/>
    <mergeCell ref="AM11:AP11"/>
    <mergeCell ref="AQ11:AT11"/>
    <mergeCell ref="AU11:AX11"/>
    <mergeCell ref="AY11:BB11"/>
    <mergeCell ref="BC11:BF11"/>
    <mergeCell ref="BG11:BJ11"/>
    <mergeCell ref="BC10:BF10"/>
    <mergeCell ref="BG10:BJ10"/>
    <mergeCell ref="C11:F11"/>
    <mergeCell ref="G11:J11"/>
    <mergeCell ref="K11:N11"/>
    <mergeCell ref="O11:R11"/>
    <mergeCell ref="S11:V11"/>
    <mergeCell ref="W11:Z11"/>
    <mergeCell ref="AA11:AD11"/>
    <mergeCell ref="AI11:AL11"/>
    <mergeCell ref="AA10:AD10"/>
    <mergeCell ref="AI10:AL10"/>
    <mergeCell ref="AM10:AP10"/>
    <mergeCell ref="AQ10:AT10"/>
    <mergeCell ref="AU10:AX10"/>
    <mergeCell ref="AY10:BB10"/>
    <mergeCell ref="C10:F10"/>
    <mergeCell ref="G10:J10"/>
    <mergeCell ref="K10:N10"/>
    <mergeCell ref="O10:R10"/>
    <mergeCell ref="S10:V10"/>
    <mergeCell ref="W10:Z10"/>
    <mergeCell ref="AM9:AP9"/>
    <mergeCell ref="AQ9:AT9"/>
    <mergeCell ref="AU9:AX9"/>
    <mergeCell ref="AY9:BB9"/>
    <mergeCell ref="BC9:BF9"/>
    <mergeCell ref="BG9:BJ9"/>
    <mergeCell ref="BC8:BF8"/>
    <mergeCell ref="BG8:BJ8"/>
    <mergeCell ref="C9:F9"/>
    <mergeCell ref="G9:J9"/>
    <mergeCell ref="K9:N9"/>
    <mergeCell ref="O9:R9"/>
    <mergeCell ref="S9:V9"/>
    <mergeCell ref="W9:Z9"/>
    <mergeCell ref="AA9:AD9"/>
    <mergeCell ref="AI9:AL9"/>
    <mergeCell ref="AA8:AD8"/>
    <mergeCell ref="AI8:AL8"/>
    <mergeCell ref="AM8:AP8"/>
    <mergeCell ref="AQ8:AT8"/>
    <mergeCell ref="AU8:AX8"/>
    <mergeCell ref="AY8:BB8"/>
    <mergeCell ref="C8:F8"/>
    <mergeCell ref="G8:J8"/>
    <mergeCell ref="K8:N8"/>
    <mergeCell ref="O8:R8"/>
    <mergeCell ref="S8:V8"/>
    <mergeCell ref="W8:Z8"/>
    <mergeCell ref="C4:Z4"/>
    <mergeCell ref="AA4:AE4"/>
    <mergeCell ref="AH4:AL4"/>
    <mergeCell ref="AM4:BJ4"/>
    <mergeCell ref="C6:AD6"/>
    <mergeCell ref="AI6:BJ6"/>
  </mergeCells>
  <phoneticPr fontId="1"/>
  <printOptions horizontalCentered="1" verticalCentered="1"/>
  <pageMargins left="0" right="0" top="0" bottom="0" header="0" footer="0"/>
  <pageSetup paperSize="9" scale="48" orientation="landscape" horizontalDpi="4294967292" r:id="rId1"/>
  <headerFooter alignWithMargins="0"/>
  <drawing r:id="rId2"/>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2B1774A-D955-49E4-8F43-76C2DDFF555B}">
  <dimension ref="B1:BF26"/>
  <sheetViews>
    <sheetView showGridLines="0" topLeftCell="A5" workbookViewId="0">
      <selection activeCell="AH13" sqref="AH13"/>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2</v>
      </c>
      <c r="Y11" s="187">
        <v>0</v>
      </c>
      <c r="Z11" s="137" t="b">
        <v>1</v>
      </c>
      <c r="AA11" s="137" t="b">
        <v>1</v>
      </c>
      <c r="AB11" s="188" t="s">
        <v>173</v>
      </c>
      <c r="AC11" s="180" t="s">
        <v>173</v>
      </c>
      <c r="AD11" s="188" t="s">
        <v>173</v>
      </c>
      <c r="AE11" s="188" t="s">
        <v>173</v>
      </c>
      <c r="AF11" s="189"/>
      <c r="AG11" s="189"/>
      <c r="AH11" s="186">
        <v>1</v>
      </c>
      <c r="AI11" s="187">
        <v>0</v>
      </c>
      <c r="AJ11" s="137" t="b">
        <v>1</v>
      </c>
      <c r="AK11" s="137" t="b">
        <v>1</v>
      </c>
      <c r="AL11" s="190" t="s">
        <v>173</v>
      </c>
      <c r="AM11" s="180" t="s">
        <v>173</v>
      </c>
      <c r="AN11" s="190" t="s">
        <v>173</v>
      </c>
      <c r="AO11" s="190" t="s">
        <v>173</v>
      </c>
      <c r="AP11" s="191"/>
      <c r="AQ11" s="192"/>
      <c r="AR11" s="129"/>
      <c r="AS11" s="193">
        <v>1</v>
      </c>
      <c r="AT11" s="193"/>
      <c r="AU11" s="193"/>
      <c r="AV11" s="193"/>
      <c r="AW11" s="193"/>
      <c r="AX11" s="194" t="s">
        <v>174</v>
      </c>
      <c r="AY11" s="195" t="s">
        <v>175</v>
      </c>
      <c r="AZ11" s="196" t="s">
        <v>175</v>
      </c>
      <c r="BA11" s="197" t="s">
        <v>175</v>
      </c>
      <c r="BB11" s="194" t="s">
        <v>175</v>
      </c>
      <c r="BC11" s="194" t="s">
        <v>175</v>
      </c>
      <c r="BD11" s="193"/>
      <c r="BE11" s="193"/>
    </row>
    <row r="12" spans="2:58" s="118" customFormat="1" ht="59.25" customHeight="1" x14ac:dyDescent="0.4">
      <c r="B12" s="129"/>
      <c r="C12" s="129" t="s">
        <v>176</v>
      </c>
      <c r="D12" s="129"/>
      <c r="E12" s="180" t="s">
        <v>177</v>
      </c>
      <c r="F12" s="180">
        <v>2</v>
      </c>
      <c r="G12" s="180"/>
      <c r="H12" s="180"/>
      <c r="I12" s="180"/>
      <c r="J12" s="180"/>
      <c r="K12" s="181">
        <v>31</v>
      </c>
      <c r="L12" s="182">
        <v>31</v>
      </c>
      <c r="M12" s="183">
        <v>31</v>
      </c>
      <c r="N12" s="183">
        <v>31</v>
      </c>
      <c r="O12" s="184">
        <v>31</v>
      </c>
      <c r="P12" s="185"/>
      <c r="Q12" s="180"/>
      <c r="R12" s="180"/>
      <c r="S12" s="180"/>
      <c r="T12" s="180"/>
      <c r="U12" s="180"/>
      <c r="V12" s="180"/>
      <c r="W12" s="180"/>
      <c r="X12" s="186">
        <v>2</v>
      </c>
      <c r="Y12" s="187">
        <v>0</v>
      </c>
      <c r="Z12" s="137" t="b">
        <v>1</v>
      </c>
      <c r="AA12" s="137" t="b">
        <v>1</v>
      </c>
      <c r="AB12" s="188" t="s">
        <v>173</v>
      </c>
      <c r="AC12" s="180" t="s">
        <v>173</v>
      </c>
      <c r="AD12" s="188" t="s">
        <v>173</v>
      </c>
      <c r="AE12" s="188" t="s">
        <v>173</v>
      </c>
      <c r="AF12" s="189"/>
      <c r="AG12" s="189"/>
      <c r="AH12" s="186">
        <v>1</v>
      </c>
      <c r="AI12" s="187">
        <v>0</v>
      </c>
      <c r="AJ12" s="137" t="b">
        <v>1</v>
      </c>
      <c r="AK12" s="137" t="b">
        <v>1</v>
      </c>
      <c r="AL12" s="190" t="s">
        <v>173</v>
      </c>
      <c r="AM12" s="180" t="s">
        <v>173</v>
      </c>
      <c r="AN12" s="190" t="s">
        <v>173</v>
      </c>
      <c r="AO12" s="190" t="s">
        <v>173</v>
      </c>
      <c r="AP12" s="191"/>
      <c r="AQ12" s="192"/>
      <c r="AR12" s="129"/>
      <c r="AS12" s="193">
        <v>1</v>
      </c>
      <c r="AT12" s="193"/>
      <c r="AU12" s="193"/>
      <c r="AV12" s="193"/>
      <c r="AW12" s="193"/>
      <c r="AX12" s="194" t="s">
        <v>174</v>
      </c>
      <c r="AY12" s="195" t="s">
        <v>175</v>
      </c>
      <c r="AZ12" s="196" t="s">
        <v>175</v>
      </c>
      <c r="BA12" s="197" t="s">
        <v>175</v>
      </c>
      <c r="BB12" s="194" t="s">
        <v>175</v>
      </c>
      <c r="BC12" s="194" t="s">
        <v>175</v>
      </c>
      <c r="BD12" s="193"/>
      <c r="BE12" s="193"/>
    </row>
    <row r="13" spans="2:58" s="118" customFormat="1" x14ac:dyDescent="0.4">
      <c r="B13" s="129"/>
      <c r="C13" s="129"/>
      <c r="D13" s="129"/>
      <c r="E13" s="180"/>
      <c r="F13" s="180"/>
      <c r="G13" s="180"/>
      <c r="H13" s="180"/>
      <c r="I13" s="180"/>
      <c r="J13" s="180"/>
      <c r="K13" s="180"/>
      <c r="L13" s="198"/>
      <c r="M13" s="199"/>
      <c r="N13" s="199"/>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x14ac:dyDescent="0.4">
      <c r="B14" s="129"/>
      <c r="C14" s="129"/>
      <c r="D14" s="129"/>
      <c r="E14" s="180"/>
      <c r="F14" s="180"/>
      <c r="G14" s="180"/>
      <c r="H14" s="180"/>
      <c r="I14" s="180"/>
      <c r="J14" s="180"/>
      <c r="K14" s="180"/>
      <c r="L14" s="198"/>
      <c r="M14" s="199"/>
      <c r="N14" s="199"/>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198"/>
      <c r="M15" s="199"/>
      <c r="N15" s="199"/>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198"/>
      <c r="M16" s="199"/>
      <c r="N16" s="199"/>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200"/>
      <c r="C17" s="200"/>
      <c r="D17" s="200"/>
      <c r="E17" s="180"/>
      <c r="F17" s="180"/>
      <c r="G17" s="180"/>
      <c r="H17" s="180"/>
      <c r="I17" s="180"/>
      <c r="J17" s="180"/>
      <c r="K17" s="180"/>
      <c r="L17" s="201"/>
      <c r="M17" s="199"/>
      <c r="N17" s="199"/>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E7D85B4-D4FD-4103-82CB-E4BA9D9D6443}">
  <sheetPr>
    <pageSetUpPr fitToPage="1"/>
  </sheetPr>
  <dimension ref="B1:H29"/>
  <sheetViews>
    <sheetView showGridLines="0" zoomScaleNormal="85" workbookViewId="0">
      <selection activeCell="F16" sqref="F16:F17"/>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178</v>
      </c>
      <c r="E4" s="105"/>
    </row>
    <row r="5" spans="2:8" ht="11.25" customHeight="1" x14ac:dyDescent="0.25">
      <c r="B5" s="212">
        <v>46023</v>
      </c>
      <c r="C5" s="212">
        <v>46054</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179</v>
      </c>
      <c r="H8" s="124"/>
    </row>
    <row r="9" spans="2:8" x14ac:dyDescent="0.25">
      <c r="B9" s="141"/>
      <c r="C9" s="142"/>
      <c r="D9" s="142"/>
      <c r="E9" s="143"/>
      <c r="F9" s="202"/>
      <c r="G9" s="203"/>
      <c r="H9" s="204"/>
    </row>
    <row r="10" spans="2:8" s="179" customFormat="1" ht="37.5" customHeight="1" x14ac:dyDescent="0.25">
      <c r="B10" s="163" t="s">
        <v>151</v>
      </c>
      <c r="C10" s="163" t="s">
        <v>180</v>
      </c>
      <c r="D10" s="163" t="s">
        <v>120</v>
      </c>
      <c r="E10" s="164" t="s">
        <v>181</v>
      </c>
      <c r="F10" s="205" t="s">
        <v>118</v>
      </c>
      <c r="G10" s="163" t="s">
        <v>182</v>
      </c>
      <c r="H10" s="129" t="s">
        <v>183</v>
      </c>
    </row>
    <row r="11" spans="2:8" s="118" customFormat="1" ht="44.45" customHeight="1" x14ac:dyDescent="1.35">
      <c r="B11" s="129" t="s">
        <v>184</v>
      </c>
      <c r="C11" s="180" t="s">
        <v>171</v>
      </c>
      <c r="D11" s="206">
        <v>1</v>
      </c>
      <c r="E11" s="180" t="s">
        <v>185</v>
      </c>
      <c r="F11" s="207" t="s">
        <v>175</v>
      </c>
      <c r="G11" s="163" t="s">
        <v>186</v>
      </c>
      <c r="H11" s="206" t="s">
        <v>187</v>
      </c>
    </row>
    <row r="12" spans="2:8" s="118" customFormat="1" ht="44.45" customHeight="1" x14ac:dyDescent="1.35">
      <c r="B12" s="129"/>
      <c r="C12" s="180" t="s">
        <v>176</v>
      </c>
      <c r="D12" s="206">
        <v>2</v>
      </c>
      <c r="E12" s="180" t="s">
        <v>188</v>
      </c>
      <c r="F12" s="207" t="s">
        <v>175</v>
      </c>
      <c r="G12" s="163" t="s">
        <v>186</v>
      </c>
      <c r="H12" s="206" t="s">
        <v>187</v>
      </c>
    </row>
    <row r="13" spans="2:8" s="118" customFormat="1" ht="44.45" customHeight="1" x14ac:dyDescent="0.75">
      <c r="B13" s="129" t="s">
        <v>189</v>
      </c>
      <c r="C13" s="180" t="s">
        <v>171</v>
      </c>
      <c r="D13" s="206">
        <v>1</v>
      </c>
      <c r="E13" s="180" t="s">
        <v>190</v>
      </c>
      <c r="F13" s="208" t="s">
        <v>175</v>
      </c>
      <c r="G13" s="163" t="s">
        <v>191</v>
      </c>
      <c r="H13" s="206" t="s">
        <v>192</v>
      </c>
    </row>
    <row r="14" spans="2:8" s="118" customFormat="1" ht="44.45" customHeight="1" x14ac:dyDescent="0.75">
      <c r="B14" s="129"/>
      <c r="C14" s="180" t="s">
        <v>176</v>
      </c>
      <c r="D14" s="206">
        <v>2</v>
      </c>
      <c r="E14" s="180" t="s">
        <v>193</v>
      </c>
      <c r="F14" s="209" t="s">
        <v>175</v>
      </c>
      <c r="G14" s="163" t="s">
        <v>191</v>
      </c>
      <c r="H14" s="206" t="s">
        <v>192</v>
      </c>
    </row>
    <row r="15" spans="2:8" s="118" customFormat="1" ht="44.45" customHeight="1" x14ac:dyDescent="0.4">
      <c r="B15" s="129" t="s">
        <v>194</v>
      </c>
      <c r="C15" s="180" t="s">
        <v>171</v>
      </c>
      <c r="D15" s="206">
        <v>1</v>
      </c>
      <c r="E15" s="180" t="s">
        <v>195</v>
      </c>
      <c r="F15" s="210" t="s">
        <v>175</v>
      </c>
      <c r="G15" s="163" t="s">
        <v>196</v>
      </c>
      <c r="H15" s="206" t="s">
        <v>197</v>
      </c>
    </row>
    <row r="16" spans="2:8" s="118" customFormat="1" ht="44.45" customHeight="1" x14ac:dyDescent="0.4">
      <c r="B16" s="129"/>
      <c r="C16" s="180" t="s">
        <v>176</v>
      </c>
      <c r="D16" s="206">
        <v>2</v>
      </c>
      <c r="E16" s="180" t="s">
        <v>198</v>
      </c>
      <c r="F16" s="211" t="s">
        <v>175</v>
      </c>
      <c r="G16" s="163" t="s">
        <v>196</v>
      </c>
      <c r="H16" s="206" t="s">
        <v>197</v>
      </c>
    </row>
    <row r="17" spans="2:8" s="118" customFormat="1" ht="33" x14ac:dyDescent="0.4">
      <c r="B17" s="129" t="s">
        <v>199</v>
      </c>
      <c r="C17" s="180" t="s">
        <v>200</v>
      </c>
      <c r="D17" s="180">
        <v>1</v>
      </c>
      <c r="E17" s="180" t="s">
        <v>201</v>
      </c>
      <c r="F17" s="211" t="s">
        <v>175</v>
      </c>
      <c r="G17" s="163" t="s">
        <v>202</v>
      </c>
      <c r="H17" s="206" t="s">
        <v>202</v>
      </c>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200"/>
      <c r="C20" s="180"/>
      <c r="D20" s="180"/>
      <c r="E20" s="180"/>
      <c r="F20" s="180"/>
      <c r="G20" s="163"/>
      <c r="H20" s="180"/>
    </row>
    <row r="21" spans="2:8" s="118" customFormat="1" x14ac:dyDescent="0.4"/>
    <row r="22" spans="2:8" s="118" customFormat="1" x14ac:dyDescent="0.4"/>
    <row r="23" spans="2:8" s="118" customFormat="1" x14ac:dyDescent="0.4"/>
    <row r="24" spans="2:8" s="118" customFormat="1" x14ac:dyDescent="0.4"/>
    <row r="25" spans="2:8" s="118" customFormat="1" x14ac:dyDescent="0.4"/>
    <row r="26" spans="2:8" s="118" customFormat="1" x14ac:dyDescent="0.4"/>
    <row r="27" spans="2:8" s="118" customFormat="1" x14ac:dyDescent="0.4"/>
    <row r="28" spans="2:8" s="118" customFormat="1" x14ac:dyDescent="0.4"/>
    <row r="29" spans="2:8"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EC10069-A44E-44F5-AA06-12777DAD9D2A}">
  <dimension ref="A1:BA56"/>
  <sheetViews>
    <sheetView workbookViewId="0">
      <selection activeCell="A12" sqref="A12:IV12"/>
    </sheetView>
  </sheetViews>
  <sheetFormatPr defaultRowHeight="12" x14ac:dyDescent="0.15"/>
  <cols>
    <col min="1" max="16384" width="9" style="215"/>
  </cols>
  <sheetData>
    <row r="1" spans="1:53" ht="24" x14ac:dyDescent="0.15">
      <c r="A1" s="196" t="s">
        <v>175</v>
      </c>
      <c r="B1" s="213"/>
      <c r="C1" s="214"/>
    </row>
    <row r="2" spans="1:53" x14ac:dyDescent="0.15">
      <c r="B2" s="216"/>
      <c r="C2" s="214"/>
    </row>
    <row r="3" spans="1:53" x14ac:dyDescent="0.15">
      <c r="B3" s="217"/>
      <c r="C3" s="214"/>
    </row>
    <row r="4" spans="1:53" x14ac:dyDescent="0.15">
      <c r="B4" s="218"/>
      <c r="C4" s="219"/>
    </row>
    <row r="5" spans="1:53" x14ac:dyDescent="0.15">
      <c r="B5" s="220"/>
      <c r="C5" s="219"/>
    </row>
    <row r="6" spans="1:53" x14ac:dyDescent="0.15">
      <c r="B6" s="221"/>
      <c r="C6" s="219"/>
    </row>
    <row r="7" spans="1:53" x14ac:dyDescent="0.15">
      <c r="B7" s="222"/>
      <c r="C7" s="219"/>
    </row>
    <row r="8" spans="1:53" x14ac:dyDescent="0.15">
      <c r="B8" s="223"/>
      <c r="C8" s="219"/>
    </row>
    <row r="9" spans="1:53" x14ac:dyDescent="0.15">
      <c r="B9" s="224"/>
      <c r="C9" s="219"/>
    </row>
    <row r="10" spans="1:53" x14ac:dyDescent="0.15">
      <c r="B10" s="225"/>
      <c r="C10" s="219"/>
    </row>
    <row r="11" spans="1:53" x14ac:dyDescent="0.15">
      <c r="B11" s="226"/>
      <c r="C11" s="219"/>
      <c r="J11" s="215" t="s">
        <v>203</v>
      </c>
      <c r="K11" s="215" t="s">
        <v>387</v>
      </c>
      <c r="L11" s="215" t="s">
        <v>285</v>
      </c>
      <c r="M11" s="215" t="s">
        <v>206</v>
      </c>
      <c r="N11" s="215" t="s">
        <v>468</v>
      </c>
      <c r="O11" s="215" t="s">
        <v>333</v>
      </c>
      <c r="AB11" s="215" t="s">
        <v>209</v>
      </c>
      <c r="AD11" s="215" t="s">
        <v>334</v>
      </c>
      <c r="AE11" s="215" t="s">
        <v>335</v>
      </c>
      <c r="AL11" s="215" t="s">
        <v>212</v>
      </c>
      <c r="AN11" s="215" t="s">
        <v>336</v>
      </c>
      <c r="AO11" s="215" t="s">
        <v>337</v>
      </c>
      <c r="AX11" s="215" t="s">
        <v>215</v>
      </c>
      <c r="AY11" s="215" t="s">
        <v>216</v>
      </c>
      <c r="AZ11" s="215" t="s">
        <v>217</v>
      </c>
      <c r="BA11" s="215" t="s">
        <v>218</v>
      </c>
    </row>
    <row r="12" spans="1:53" x14ac:dyDescent="0.15">
      <c r="B12" s="227"/>
      <c r="C12" s="219"/>
      <c r="J12" s="215" t="s">
        <v>219</v>
      </c>
      <c r="K12" s="215" t="s">
        <v>469</v>
      </c>
      <c r="L12" s="215" t="s">
        <v>221</v>
      </c>
      <c r="M12" s="215" t="s">
        <v>470</v>
      </c>
      <c r="N12" s="215" t="s">
        <v>471</v>
      </c>
      <c r="O12" s="215" t="s">
        <v>472</v>
      </c>
      <c r="AB12" s="215" t="s">
        <v>225</v>
      </c>
      <c r="AD12" s="215" t="s">
        <v>473</v>
      </c>
      <c r="AE12" s="215" t="s">
        <v>474</v>
      </c>
      <c r="AL12" s="215" t="s">
        <v>228</v>
      </c>
      <c r="AN12" s="215" t="s">
        <v>475</v>
      </c>
      <c r="AO12" s="215" t="s">
        <v>476</v>
      </c>
      <c r="AX12" s="215" t="s">
        <v>231</v>
      </c>
      <c r="AY12" s="215" t="s">
        <v>232</v>
      </c>
      <c r="AZ12" s="215" t="s">
        <v>233</v>
      </c>
      <c r="BA12" s="215" t="s">
        <v>234</v>
      </c>
    </row>
    <row r="13" spans="1:53" x14ac:dyDescent="0.15">
      <c r="B13" s="228"/>
      <c r="C13" s="219"/>
    </row>
    <row r="14" spans="1:53" x14ac:dyDescent="0.15">
      <c r="B14" s="229"/>
      <c r="C14" s="219"/>
    </row>
    <row r="15" spans="1:53" x14ac:dyDescent="0.15">
      <c r="B15" s="230"/>
      <c r="C15" s="219"/>
    </row>
    <row r="16" spans="1:53" x14ac:dyDescent="0.15">
      <c r="B16" s="231"/>
      <c r="C16" s="219"/>
    </row>
    <row r="17" spans="2:3" x14ac:dyDescent="0.15">
      <c r="B17" s="232"/>
      <c r="C17" s="219"/>
    </row>
    <row r="18" spans="2:3" x14ac:dyDescent="0.15">
      <c r="B18" s="233"/>
      <c r="C18" s="219"/>
    </row>
    <row r="19" spans="2:3" x14ac:dyDescent="0.15">
      <c r="B19" s="234"/>
      <c r="C19" s="219"/>
    </row>
    <row r="20" spans="2:3" x14ac:dyDescent="0.15">
      <c r="B20" s="235"/>
      <c r="C20" s="219"/>
    </row>
    <row r="21" spans="2:3" x14ac:dyDescent="0.15">
      <c r="B21" s="236"/>
    </row>
    <row r="22" spans="2:3" x14ac:dyDescent="0.15">
      <c r="B22" s="237"/>
    </row>
    <row r="23" spans="2:3" x14ac:dyDescent="0.15">
      <c r="B23" s="238"/>
    </row>
    <row r="24" spans="2:3" x14ac:dyDescent="0.15">
      <c r="B24" s="239"/>
    </row>
    <row r="25" spans="2:3" x14ac:dyDescent="0.15">
      <c r="B25" s="240"/>
    </row>
    <row r="26" spans="2:3" x14ac:dyDescent="0.15">
      <c r="B26" s="241"/>
    </row>
    <row r="27" spans="2:3" x14ac:dyDescent="0.15">
      <c r="B27" s="242"/>
    </row>
    <row r="28" spans="2:3" x14ac:dyDescent="0.15">
      <c r="B28" s="243"/>
    </row>
    <row r="29" spans="2:3" x14ac:dyDescent="0.15">
      <c r="B29" s="244"/>
    </row>
    <row r="30" spans="2:3" x14ac:dyDescent="0.15">
      <c r="B30" s="245"/>
    </row>
    <row r="31" spans="2:3" x14ac:dyDescent="0.15">
      <c r="B31" s="246"/>
    </row>
    <row r="32" spans="2:3" x14ac:dyDescent="0.15">
      <c r="B32" s="247"/>
    </row>
    <row r="33" spans="2:2" x14ac:dyDescent="0.15">
      <c r="B33" s="248"/>
    </row>
    <row r="34" spans="2:2" x14ac:dyDescent="0.15">
      <c r="B34" s="249"/>
    </row>
    <row r="35" spans="2:2" x14ac:dyDescent="0.15">
      <c r="B35" s="250"/>
    </row>
    <row r="36" spans="2:2" x14ac:dyDescent="0.15">
      <c r="B36" s="251"/>
    </row>
    <row r="37" spans="2:2" x14ac:dyDescent="0.15">
      <c r="B37" s="252"/>
    </row>
    <row r="38" spans="2:2" x14ac:dyDescent="0.15">
      <c r="B38" s="253"/>
    </row>
    <row r="39" spans="2:2" x14ac:dyDescent="0.15">
      <c r="B39" s="254"/>
    </row>
    <row r="40" spans="2:2" x14ac:dyDescent="0.15">
      <c r="B40" s="219"/>
    </row>
    <row r="41" spans="2:2" x14ac:dyDescent="0.15">
      <c r="B41" s="214"/>
    </row>
    <row r="42" spans="2:2" x14ac:dyDescent="0.15">
      <c r="B42" s="255"/>
    </row>
    <row r="43" spans="2:2" x14ac:dyDescent="0.15">
      <c r="B43" s="256"/>
    </row>
    <row r="44" spans="2:2" x14ac:dyDescent="0.15">
      <c r="B44" s="257"/>
    </row>
    <row r="45" spans="2:2" x14ac:dyDescent="0.15">
      <c r="B45" s="258"/>
    </row>
    <row r="46" spans="2:2" x14ac:dyDescent="0.15">
      <c r="B46" s="259"/>
    </row>
    <row r="47" spans="2:2" x14ac:dyDescent="0.15">
      <c r="B47" s="260"/>
    </row>
    <row r="48" spans="2:2" x14ac:dyDescent="0.15">
      <c r="B48" s="261"/>
    </row>
    <row r="49" spans="2:2" x14ac:dyDescent="0.15">
      <c r="B49" s="262"/>
    </row>
    <row r="50" spans="2:2" x14ac:dyDescent="0.15">
      <c r="B50" s="263"/>
    </row>
    <row r="51" spans="2:2" x14ac:dyDescent="0.15">
      <c r="B51" s="264"/>
    </row>
    <row r="52" spans="2:2" x14ac:dyDescent="0.15">
      <c r="B52" s="265"/>
    </row>
    <row r="53" spans="2:2" x14ac:dyDescent="0.15">
      <c r="B53" s="266"/>
    </row>
    <row r="54" spans="2:2" x14ac:dyDescent="0.15">
      <c r="B54" s="267"/>
    </row>
    <row r="55" spans="2:2" x14ac:dyDescent="0.15">
      <c r="B55" s="268"/>
    </row>
    <row r="56" spans="2:2" x14ac:dyDescent="0.15">
      <c r="B56" s="269"/>
    </row>
  </sheetData>
  <phoneticPr fontId="1"/>
  <pageMargins left="0.78700000000000003" right="0.78700000000000003" top="0.98399999999999999" bottom="0.98399999999999999" header="0.51200000000000001" footer="0.51200000000000001"/>
  <headerFooter alignWithMargins="0"/>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068ECC7-2D3D-4761-97AD-2E2D2DD1563B}">
  <sheetPr>
    <pageSetUpPr fitToPage="1"/>
  </sheetPr>
  <dimension ref="A1:GA352"/>
  <sheetViews>
    <sheetView showGridLines="0" defaultGridColor="0" colorId="23" zoomScale="40" zoomScaleNormal="40" workbookViewId="0">
      <selection activeCell="B2" sqref="B2"/>
    </sheetView>
  </sheetViews>
  <sheetFormatPr defaultColWidth="7.875" defaultRowHeight="18.75" x14ac:dyDescent="0.2"/>
  <cols>
    <col min="1" max="1" width="10.625" style="270" customWidth="1"/>
    <col min="2" max="2" width="1.125" style="271" customWidth="1"/>
    <col min="3" max="30" width="4.75" style="271" customWidth="1"/>
    <col min="31" max="34" width="3.5" style="271" customWidth="1"/>
    <col min="35" max="62" width="4.75" style="271" customWidth="1"/>
    <col min="63" max="63" width="10.625" style="271" customWidth="1"/>
    <col min="64" max="64" width="3.375" style="396" customWidth="1"/>
    <col min="65" max="65" width="1.5" style="396" customWidth="1"/>
    <col min="66" max="183" width="27.375" style="396" customWidth="1"/>
    <col min="184" max="256" width="7.875" style="271"/>
    <col min="257" max="257" width="9.375" style="271" customWidth="1"/>
    <col min="258" max="258" width="1.125" style="271" customWidth="1"/>
    <col min="259" max="286" width="4.75" style="271" customWidth="1"/>
    <col min="287" max="290" width="3.5" style="271" customWidth="1"/>
    <col min="291" max="318" width="4.75" style="271" customWidth="1"/>
    <col min="319" max="319" width="9.375" style="271" customWidth="1"/>
    <col min="320" max="320" width="3.375" style="271" customWidth="1"/>
    <col min="321" max="321" width="1.5" style="271" customWidth="1"/>
    <col min="322" max="439" width="27.375" style="271" customWidth="1"/>
    <col min="440" max="512" width="7.875" style="271"/>
    <col min="513" max="513" width="9.375" style="271" customWidth="1"/>
    <col min="514" max="514" width="1.125" style="271" customWidth="1"/>
    <col min="515" max="542" width="4.75" style="271" customWidth="1"/>
    <col min="543" max="546" width="3.5" style="271" customWidth="1"/>
    <col min="547" max="574" width="4.75" style="271" customWidth="1"/>
    <col min="575" max="575" width="9.375" style="271" customWidth="1"/>
    <col min="576" max="576" width="3.375" style="271" customWidth="1"/>
    <col min="577" max="577" width="1.5" style="271" customWidth="1"/>
    <col min="578" max="695" width="27.375" style="271" customWidth="1"/>
    <col min="696" max="768" width="7.875" style="271"/>
    <col min="769" max="769" width="9.375" style="271" customWidth="1"/>
    <col min="770" max="770" width="1.125" style="271" customWidth="1"/>
    <col min="771" max="798" width="4.75" style="271" customWidth="1"/>
    <col min="799" max="802" width="3.5" style="271" customWidth="1"/>
    <col min="803" max="830" width="4.75" style="271" customWidth="1"/>
    <col min="831" max="831" width="9.375" style="271" customWidth="1"/>
    <col min="832" max="832" width="3.375" style="271" customWidth="1"/>
    <col min="833" max="833" width="1.5" style="271" customWidth="1"/>
    <col min="834" max="951" width="27.375" style="271" customWidth="1"/>
    <col min="952" max="1024" width="7.875" style="271"/>
    <col min="1025" max="1025" width="9.375" style="271" customWidth="1"/>
    <col min="1026" max="1026" width="1.125" style="271" customWidth="1"/>
    <col min="1027" max="1054" width="4.75" style="271" customWidth="1"/>
    <col min="1055" max="1058" width="3.5" style="271" customWidth="1"/>
    <col min="1059" max="1086" width="4.75" style="271" customWidth="1"/>
    <col min="1087" max="1087" width="9.375" style="271" customWidth="1"/>
    <col min="1088" max="1088" width="3.375" style="271" customWidth="1"/>
    <col min="1089" max="1089" width="1.5" style="271" customWidth="1"/>
    <col min="1090" max="1207" width="27.375" style="271" customWidth="1"/>
    <col min="1208" max="1280" width="7.875" style="271"/>
    <col min="1281" max="1281" width="9.375" style="271" customWidth="1"/>
    <col min="1282" max="1282" width="1.125" style="271" customWidth="1"/>
    <col min="1283" max="1310" width="4.75" style="271" customWidth="1"/>
    <col min="1311" max="1314" width="3.5" style="271" customWidth="1"/>
    <col min="1315" max="1342" width="4.75" style="271" customWidth="1"/>
    <col min="1343" max="1343" width="9.375" style="271" customWidth="1"/>
    <col min="1344" max="1344" width="3.375" style="271" customWidth="1"/>
    <col min="1345" max="1345" width="1.5" style="271" customWidth="1"/>
    <col min="1346" max="1463" width="27.375" style="271" customWidth="1"/>
    <col min="1464" max="1536" width="7.875" style="271"/>
    <col min="1537" max="1537" width="9.375" style="271" customWidth="1"/>
    <col min="1538" max="1538" width="1.125" style="271" customWidth="1"/>
    <col min="1539" max="1566" width="4.75" style="271" customWidth="1"/>
    <col min="1567" max="1570" width="3.5" style="271" customWidth="1"/>
    <col min="1571" max="1598" width="4.75" style="271" customWidth="1"/>
    <col min="1599" max="1599" width="9.375" style="271" customWidth="1"/>
    <col min="1600" max="1600" width="3.375" style="271" customWidth="1"/>
    <col min="1601" max="1601" width="1.5" style="271" customWidth="1"/>
    <col min="1602" max="1719" width="27.375" style="271" customWidth="1"/>
    <col min="1720" max="1792" width="7.875" style="271"/>
    <col min="1793" max="1793" width="9.375" style="271" customWidth="1"/>
    <col min="1794" max="1794" width="1.125" style="271" customWidth="1"/>
    <col min="1795" max="1822" width="4.75" style="271" customWidth="1"/>
    <col min="1823" max="1826" width="3.5" style="271" customWidth="1"/>
    <col min="1827" max="1854" width="4.75" style="271" customWidth="1"/>
    <col min="1855" max="1855" width="9.375" style="271" customWidth="1"/>
    <col min="1856" max="1856" width="3.375" style="271" customWidth="1"/>
    <col min="1857" max="1857" width="1.5" style="271" customWidth="1"/>
    <col min="1858" max="1975" width="27.375" style="271" customWidth="1"/>
    <col min="1976" max="2048" width="7.875" style="271"/>
    <col min="2049" max="2049" width="9.375" style="271" customWidth="1"/>
    <col min="2050" max="2050" width="1.125" style="271" customWidth="1"/>
    <col min="2051" max="2078" width="4.75" style="271" customWidth="1"/>
    <col min="2079" max="2082" width="3.5" style="271" customWidth="1"/>
    <col min="2083" max="2110" width="4.75" style="271" customWidth="1"/>
    <col min="2111" max="2111" width="9.375" style="271" customWidth="1"/>
    <col min="2112" max="2112" width="3.375" style="271" customWidth="1"/>
    <col min="2113" max="2113" width="1.5" style="271" customWidth="1"/>
    <col min="2114" max="2231" width="27.375" style="271" customWidth="1"/>
    <col min="2232" max="2304" width="7.875" style="271"/>
    <col min="2305" max="2305" width="9.375" style="271" customWidth="1"/>
    <col min="2306" max="2306" width="1.125" style="271" customWidth="1"/>
    <col min="2307" max="2334" width="4.75" style="271" customWidth="1"/>
    <col min="2335" max="2338" width="3.5" style="271" customWidth="1"/>
    <col min="2339" max="2366" width="4.75" style="271" customWidth="1"/>
    <col min="2367" max="2367" width="9.375" style="271" customWidth="1"/>
    <col min="2368" max="2368" width="3.375" style="271" customWidth="1"/>
    <col min="2369" max="2369" width="1.5" style="271" customWidth="1"/>
    <col min="2370" max="2487" width="27.375" style="271" customWidth="1"/>
    <col min="2488" max="2560" width="7.875" style="271"/>
    <col min="2561" max="2561" width="9.375" style="271" customWidth="1"/>
    <col min="2562" max="2562" width="1.125" style="271" customWidth="1"/>
    <col min="2563" max="2590" width="4.75" style="271" customWidth="1"/>
    <col min="2591" max="2594" width="3.5" style="271" customWidth="1"/>
    <col min="2595" max="2622" width="4.75" style="271" customWidth="1"/>
    <col min="2623" max="2623" width="9.375" style="271" customWidth="1"/>
    <col min="2624" max="2624" width="3.375" style="271" customWidth="1"/>
    <col min="2625" max="2625" width="1.5" style="271" customWidth="1"/>
    <col min="2626" max="2743" width="27.375" style="271" customWidth="1"/>
    <col min="2744" max="2816" width="7.875" style="271"/>
    <col min="2817" max="2817" width="9.375" style="271" customWidth="1"/>
    <col min="2818" max="2818" width="1.125" style="271" customWidth="1"/>
    <col min="2819" max="2846" width="4.75" style="271" customWidth="1"/>
    <col min="2847" max="2850" width="3.5" style="271" customWidth="1"/>
    <col min="2851" max="2878" width="4.75" style="271" customWidth="1"/>
    <col min="2879" max="2879" width="9.375" style="271" customWidth="1"/>
    <col min="2880" max="2880" width="3.375" style="271" customWidth="1"/>
    <col min="2881" max="2881" width="1.5" style="271" customWidth="1"/>
    <col min="2882" max="2999" width="27.375" style="271" customWidth="1"/>
    <col min="3000" max="3072" width="7.875" style="271"/>
    <col min="3073" max="3073" width="9.375" style="271" customWidth="1"/>
    <col min="3074" max="3074" width="1.125" style="271" customWidth="1"/>
    <col min="3075" max="3102" width="4.75" style="271" customWidth="1"/>
    <col min="3103" max="3106" width="3.5" style="271" customWidth="1"/>
    <col min="3107" max="3134" width="4.75" style="271" customWidth="1"/>
    <col min="3135" max="3135" width="9.375" style="271" customWidth="1"/>
    <col min="3136" max="3136" width="3.375" style="271" customWidth="1"/>
    <col min="3137" max="3137" width="1.5" style="271" customWidth="1"/>
    <col min="3138" max="3255" width="27.375" style="271" customWidth="1"/>
    <col min="3256" max="3328" width="7.875" style="271"/>
    <col min="3329" max="3329" width="9.375" style="271" customWidth="1"/>
    <col min="3330" max="3330" width="1.125" style="271" customWidth="1"/>
    <col min="3331" max="3358" width="4.75" style="271" customWidth="1"/>
    <col min="3359" max="3362" width="3.5" style="271" customWidth="1"/>
    <col min="3363" max="3390" width="4.75" style="271" customWidth="1"/>
    <col min="3391" max="3391" width="9.375" style="271" customWidth="1"/>
    <col min="3392" max="3392" width="3.375" style="271" customWidth="1"/>
    <col min="3393" max="3393" width="1.5" style="271" customWidth="1"/>
    <col min="3394" max="3511" width="27.375" style="271" customWidth="1"/>
    <col min="3512" max="3584" width="7.875" style="271"/>
    <col min="3585" max="3585" width="9.375" style="271" customWidth="1"/>
    <col min="3586" max="3586" width="1.125" style="271" customWidth="1"/>
    <col min="3587" max="3614" width="4.75" style="271" customWidth="1"/>
    <col min="3615" max="3618" width="3.5" style="271" customWidth="1"/>
    <col min="3619" max="3646" width="4.75" style="271" customWidth="1"/>
    <col min="3647" max="3647" width="9.375" style="271" customWidth="1"/>
    <col min="3648" max="3648" width="3.375" style="271" customWidth="1"/>
    <col min="3649" max="3649" width="1.5" style="271" customWidth="1"/>
    <col min="3650" max="3767" width="27.375" style="271" customWidth="1"/>
    <col min="3768" max="3840" width="7.875" style="271"/>
    <col min="3841" max="3841" width="9.375" style="271" customWidth="1"/>
    <col min="3842" max="3842" width="1.125" style="271" customWidth="1"/>
    <col min="3843" max="3870" width="4.75" style="271" customWidth="1"/>
    <col min="3871" max="3874" width="3.5" style="271" customWidth="1"/>
    <col min="3875" max="3902" width="4.75" style="271" customWidth="1"/>
    <col min="3903" max="3903" width="9.375" style="271" customWidth="1"/>
    <col min="3904" max="3904" width="3.375" style="271" customWidth="1"/>
    <col min="3905" max="3905" width="1.5" style="271" customWidth="1"/>
    <col min="3906" max="4023" width="27.375" style="271" customWidth="1"/>
    <col min="4024" max="4096" width="7.875" style="271"/>
    <col min="4097" max="4097" width="9.375" style="271" customWidth="1"/>
    <col min="4098" max="4098" width="1.125" style="271" customWidth="1"/>
    <col min="4099" max="4126" width="4.75" style="271" customWidth="1"/>
    <col min="4127" max="4130" width="3.5" style="271" customWidth="1"/>
    <col min="4131" max="4158" width="4.75" style="271" customWidth="1"/>
    <col min="4159" max="4159" width="9.375" style="271" customWidth="1"/>
    <col min="4160" max="4160" width="3.375" style="271" customWidth="1"/>
    <col min="4161" max="4161" width="1.5" style="271" customWidth="1"/>
    <col min="4162" max="4279" width="27.375" style="271" customWidth="1"/>
    <col min="4280" max="4352" width="7.875" style="271"/>
    <col min="4353" max="4353" width="9.375" style="271" customWidth="1"/>
    <col min="4354" max="4354" width="1.125" style="271" customWidth="1"/>
    <col min="4355" max="4382" width="4.75" style="271" customWidth="1"/>
    <col min="4383" max="4386" width="3.5" style="271" customWidth="1"/>
    <col min="4387" max="4414" width="4.75" style="271" customWidth="1"/>
    <col min="4415" max="4415" width="9.375" style="271" customWidth="1"/>
    <col min="4416" max="4416" width="3.375" style="271" customWidth="1"/>
    <col min="4417" max="4417" width="1.5" style="271" customWidth="1"/>
    <col min="4418" max="4535" width="27.375" style="271" customWidth="1"/>
    <col min="4536" max="4608" width="7.875" style="271"/>
    <col min="4609" max="4609" width="9.375" style="271" customWidth="1"/>
    <col min="4610" max="4610" width="1.125" style="271" customWidth="1"/>
    <col min="4611" max="4638" width="4.75" style="271" customWidth="1"/>
    <col min="4639" max="4642" width="3.5" style="271" customWidth="1"/>
    <col min="4643" max="4670" width="4.75" style="271" customWidth="1"/>
    <col min="4671" max="4671" width="9.375" style="271" customWidth="1"/>
    <col min="4672" max="4672" width="3.375" style="271" customWidth="1"/>
    <col min="4673" max="4673" width="1.5" style="271" customWidth="1"/>
    <col min="4674" max="4791" width="27.375" style="271" customWidth="1"/>
    <col min="4792" max="4864" width="7.875" style="271"/>
    <col min="4865" max="4865" width="9.375" style="271" customWidth="1"/>
    <col min="4866" max="4866" width="1.125" style="271" customWidth="1"/>
    <col min="4867" max="4894" width="4.75" style="271" customWidth="1"/>
    <col min="4895" max="4898" width="3.5" style="271" customWidth="1"/>
    <col min="4899" max="4926" width="4.75" style="271" customWidth="1"/>
    <col min="4927" max="4927" width="9.375" style="271" customWidth="1"/>
    <col min="4928" max="4928" width="3.375" style="271" customWidth="1"/>
    <col min="4929" max="4929" width="1.5" style="271" customWidth="1"/>
    <col min="4930" max="5047" width="27.375" style="271" customWidth="1"/>
    <col min="5048" max="5120" width="7.875" style="271"/>
    <col min="5121" max="5121" width="9.375" style="271" customWidth="1"/>
    <col min="5122" max="5122" width="1.125" style="271" customWidth="1"/>
    <col min="5123" max="5150" width="4.75" style="271" customWidth="1"/>
    <col min="5151" max="5154" width="3.5" style="271" customWidth="1"/>
    <col min="5155" max="5182" width="4.75" style="271" customWidth="1"/>
    <col min="5183" max="5183" width="9.375" style="271" customWidth="1"/>
    <col min="5184" max="5184" width="3.375" style="271" customWidth="1"/>
    <col min="5185" max="5185" width="1.5" style="271" customWidth="1"/>
    <col min="5186" max="5303" width="27.375" style="271" customWidth="1"/>
    <col min="5304" max="5376" width="7.875" style="271"/>
    <col min="5377" max="5377" width="9.375" style="271" customWidth="1"/>
    <col min="5378" max="5378" width="1.125" style="271" customWidth="1"/>
    <col min="5379" max="5406" width="4.75" style="271" customWidth="1"/>
    <col min="5407" max="5410" width="3.5" style="271" customWidth="1"/>
    <col min="5411" max="5438" width="4.75" style="271" customWidth="1"/>
    <col min="5439" max="5439" width="9.375" style="271" customWidth="1"/>
    <col min="5440" max="5440" width="3.375" style="271" customWidth="1"/>
    <col min="5441" max="5441" width="1.5" style="271" customWidth="1"/>
    <col min="5442" max="5559" width="27.375" style="271" customWidth="1"/>
    <col min="5560" max="5632" width="7.875" style="271"/>
    <col min="5633" max="5633" width="9.375" style="271" customWidth="1"/>
    <col min="5634" max="5634" width="1.125" style="271" customWidth="1"/>
    <col min="5635" max="5662" width="4.75" style="271" customWidth="1"/>
    <col min="5663" max="5666" width="3.5" style="271" customWidth="1"/>
    <col min="5667" max="5694" width="4.75" style="271" customWidth="1"/>
    <col min="5695" max="5695" width="9.375" style="271" customWidth="1"/>
    <col min="5696" max="5696" width="3.375" style="271" customWidth="1"/>
    <col min="5697" max="5697" width="1.5" style="271" customWidth="1"/>
    <col min="5698" max="5815" width="27.375" style="271" customWidth="1"/>
    <col min="5816" max="5888" width="7.875" style="271"/>
    <col min="5889" max="5889" width="9.375" style="271" customWidth="1"/>
    <col min="5890" max="5890" width="1.125" style="271" customWidth="1"/>
    <col min="5891" max="5918" width="4.75" style="271" customWidth="1"/>
    <col min="5919" max="5922" width="3.5" style="271" customWidth="1"/>
    <col min="5923" max="5950" width="4.75" style="271" customWidth="1"/>
    <col min="5951" max="5951" width="9.375" style="271" customWidth="1"/>
    <col min="5952" max="5952" width="3.375" style="271" customWidth="1"/>
    <col min="5953" max="5953" width="1.5" style="271" customWidth="1"/>
    <col min="5954" max="6071" width="27.375" style="271" customWidth="1"/>
    <col min="6072" max="6144" width="7.875" style="271"/>
    <col min="6145" max="6145" width="9.375" style="271" customWidth="1"/>
    <col min="6146" max="6146" width="1.125" style="271" customWidth="1"/>
    <col min="6147" max="6174" width="4.75" style="271" customWidth="1"/>
    <col min="6175" max="6178" width="3.5" style="271" customWidth="1"/>
    <col min="6179" max="6206" width="4.75" style="271" customWidth="1"/>
    <col min="6207" max="6207" width="9.375" style="271" customWidth="1"/>
    <col min="6208" max="6208" width="3.375" style="271" customWidth="1"/>
    <col min="6209" max="6209" width="1.5" style="271" customWidth="1"/>
    <col min="6210" max="6327" width="27.375" style="271" customWidth="1"/>
    <col min="6328" max="6400" width="7.875" style="271"/>
    <col min="6401" max="6401" width="9.375" style="271" customWidth="1"/>
    <col min="6402" max="6402" width="1.125" style="271" customWidth="1"/>
    <col min="6403" max="6430" width="4.75" style="271" customWidth="1"/>
    <col min="6431" max="6434" width="3.5" style="271" customWidth="1"/>
    <col min="6435" max="6462" width="4.75" style="271" customWidth="1"/>
    <col min="6463" max="6463" width="9.375" style="271" customWidth="1"/>
    <col min="6464" max="6464" width="3.375" style="271" customWidth="1"/>
    <col min="6465" max="6465" width="1.5" style="271" customWidth="1"/>
    <col min="6466" max="6583" width="27.375" style="271" customWidth="1"/>
    <col min="6584" max="6656" width="7.875" style="271"/>
    <col min="6657" max="6657" width="9.375" style="271" customWidth="1"/>
    <col min="6658" max="6658" width="1.125" style="271" customWidth="1"/>
    <col min="6659" max="6686" width="4.75" style="271" customWidth="1"/>
    <col min="6687" max="6690" width="3.5" style="271" customWidth="1"/>
    <col min="6691" max="6718" width="4.75" style="271" customWidth="1"/>
    <col min="6719" max="6719" width="9.375" style="271" customWidth="1"/>
    <col min="6720" max="6720" width="3.375" style="271" customWidth="1"/>
    <col min="6721" max="6721" width="1.5" style="271" customWidth="1"/>
    <col min="6722" max="6839" width="27.375" style="271" customWidth="1"/>
    <col min="6840" max="6912" width="7.875" style="271"/>
    <col min="6913" max="6913" width="9.375" style="271" customWidth="1"/>
    <col min="6914" max="6914" width="1.125" style="271" customWidth="1"/>
    <col min="6915" max="6942" width="4.75" style="271" customWidth="1"/>
    <col min="6943" max="6946" width="3.5" style="271" customWidth="1"/>
    <col min="6947" max="6974" width="4.75" style="271" customWidth="1"/>
    <col min="6975" max="6975" width="9.375" style="271" customWidth="1"/>
    <col min="6976" max="6976" width="3.375" style="271" customWidth="1"/>
    <col min="6977" max="6977" width="1.5" style="271" customWidth="1"/>
    <col min="6978" max="7095" width="27.375" style="271" customWidth="1"/>
    <col min="7096" max="7168" width="7.875" style="271"/>
    <col min="7169" max="7169" width="9.375" style="271" customWidth="1"/>
    <col min="7170" max="7170" width="1.125" style="271" customWidth="1"/>
    <col min="7171" max="7198" width="4.75" style="271" customWidth="1"/>
    <col min="7199" max="7202" width="3.5" style="271" customWidth="1"/>
    <col min="7203" max="7230" width="4.75" style="271" customWidth="1"/>
    <col min="7231" max="7231" width="9.375" style="271" customWidth="1"/>
    <col min="7232" max="7232" width="3.375" style="271" customWidth="1"/>
    <col min="7233" max="7233" width="1.5" style="271" customWidth="1"/>
    <col min="7234" max="7351" width="27.375" style="271" customWidth="1"/>
    <col min="7352" max="7424" width="7.875" style="271"/>
    <col min="7425" max="7425" width="9.375" style="271" customWidth="1"/>
    <col min="7426" max="7426" width="1.125" style="271" customWidth="1"/>
    <col min="7427" max="7454" width="4.75" style="271" customWidth="1"/>
    <col min="7455" max="7458" width="3.5" style="271" customWidth="1"/>
    <col min="7459" max="7486" width="4.75" style="271" customWidth="1"/>
    <col min="7487" max="7487" width="9.375" style="271" customWidth="1"/>
    <col min="7488" max="7488" width="3.375" style="271" customWidth="1"/>
    <col min="7489" max="7489" width="1.5" style="271" customWidth="1"/>
    <col min="7490" max="7607" width="27.375" style="271" customWidth="1"/>
    <col min="7608" max="7680" width="7.875" style="271"/>
    <col min="7681" max="7681" width="9.375" style="271" customWidth="1"/>
    <col min="7682" max="7682" width="1.125" style="271" customWidth="1"/>
    <col min="7683" max="7710" width="4.75" style="271" customWidth="1"/>
    <col min="7711" max="7714" width="3.5" style="271" customWidth="1"/>
    <col min="7715" max="7742" width="4.75" style="271" customWidth="1"/>
    <col min="7743" max="7743" width="9.375" style="271" customWidth="1"/>
    <col min="7744" max="7744" width="3.375" style="271" customWidth="1"/>
    <col min="7745" max="7745" width="1.5" style="271" customWidth="1"/>
    <col min="7746" max="7863" width="27.375" style="271" customWidth="1"/>
    <col min="7864" max="7936" width="7.875" style="271"/>
    <col min="7937" max="7937" width="9.375" style="271" customWidth="1"/>
    <col min="7938" max="7938" width="1.125" style="271" customWidth="1"/>
    <col min="7939" max="7966" width="4.75" style="271" customWidth="1"/>
    <col min="7967" max="7970" width="3.5" style="271" customWidth="1"/>
    <col min="7971" max="7998" width="4.75" style="271" customWidth="1"/>
    <col min="7999" max="7999" width="9.375" style="271" customWidth="1"/>
    <col min="8000" max="8000" width="3.375" style="271" customWidth="1"/>
    <col min="8001" max="8001" width="1.5" style="271" customWidth="1"/>
    <col min="8002" max="8119" width="27.375" style="271" customWidth="1"/>
    <col min="8120" max="8192" width="7.875" style="271"/>
    <col min="8193" max="8193" width="9.375" style="271" customWidth="1"/>
    <col min="8194" max="8194" width="1.125" style="271" customWidth="1"/>
    <col min="8195" max="8222" width="4.75" style="271" customWidth="1"/>
    <col min="8223" max="8226" width="3.5" style="271" customWidth="1"/>
    <col min="8227" max="8254" width="4.75" style="271" customWidth="1"/>
    <col min="8255" max="8255" width="9.375" style="271" customWidth="1"/>
    <col min="8256" max="8256" width="3.375" style="271" customWidth="1"/>
    <col min="8257" max="8257" width="1.5" style="271" customWidth="1"/>
    <col min="8258" max="8375" width="27.375" style="271" customWidth="1"/>
    <col min="8376" max="8448" width="7.875" style="271"/>
    <col min="8449" max="8449" width="9.375" style="271" customWidth="1"/>
    <col min="8450" max="8450" width="1.125" style="271" customWidth="1"/>
    <col min="8451" max="8478" width="4.75" style="271" customWidth="1"/>
    <col min="8479" max="8482" width="3.5" style="271" customWidth="1"/>
    <col min="8483" max="8510" width="4.75" style="271" customWidth="1"/>
    <col min="8511" max="8511" width="9.375" style="271" customWidth="1"/>
    <col min="8512" max="8512" width="3.375" style="271" customWidth="1"/>
    <col min="8513" max="8513" width="1.5" style="271" customWidth="1"/>
    <col min="8514" max="8631" width="27.375" style="271" customWidth="1"/>
    <col min="8632" max="8704" width="7.875" style="271"/>
    <col min="8705" max="8705" width="9.375" style="271" customWidth="1"/>
    <col min="8706" max="8706" width="1.125" style="271" customWidth="1"/>
    <col min="8707" max="8734" width="4.75" style="271" customWidth="1"/>
    <col min="8735" max="8738" width="3.5" style="271" customWidth="1"/>
    <col min="8739" max="8766" width="4.75" style="271" customWidth="1"/>
    <col min="8767" max="8767" width="9.375" style="271" customWidth="1"/>
    <col min="8768" max="8768" width="3.375" style="271" customWidth="1"/>
    <col min="8769" max="8769" width="1.5" style="271" customWidth="1"/>
    <col min="8770" max="8887" width="27.375" style="271" customWidth="1"/>
    <col min="8888" max="8960" width="7.875" style="271"/>
    <col min="8961" max="8961" width="9.375" style="271" customWidth="1"/>
    <col min="8962" max="8962" width="1.125" style="271" customWidth="1"/>
    <col min="8963" max="8990" width="4.75" style="271" customWidth="1"/>
    <col min="8991" max="8994" width="3.5" style="271" customWidth="1"/>
    <col min="8995" max="9022" width="4.75" style="271" customWidth="1"/>
    <col min="9023" max="9023" width="9.375" style="271" customWidth="1"/>
    <col min="9024" max="9024" width="3.375" style="271" customWidth="1"/>
    <col min="9025" max="9025" width="1.5" style="271" customWidth="1"/>
    <col min="9026" max="9143" width="27.375" style="271" customWidth="1"/>
    <col min="9144" max="9216" width="7.875" style="271"/>
    <col min="9217" max="9217" width="9.375" style="271" customWidth="1"/>
    <col min="9218" max="9218" width="1.125" style="271" customWidth="1"/>
    <col min="9219" max="9246" width="4.75" style="271" customWidth="1"/>
    <col min="9247" max="9250" width="3.5" style="271" customWidth="1"/>
    <col min="9251" max="9278" width="4.75" style="271" customWidth="1"/>
    <col min="9279" max="9279" width="9.375" style="271" customWidth="1"/>
    <col min="9280" max="9280" width="3.375" style="271" customWidth="1"/>
    <col min="9281" max="9281" width="1.5" style="271" customWidth="1"/>
    <col min="9282" max="9399" width="27.375" style="271" customWidth="1"/>
    <col min="9400" max="9472" width="7.875" style="271"/>
    <col min="9473" max="9473" width="9.375" style="271" customWidth="1"/>
    <col min="9474" max="9474" width="1.125" style="271" customWidth="1"/>
    <col min="9475" max="9502" width="4.75" style="271" customWidth="1"/>
    <col min="9503" max="9506" width="3.5" style="271" customWidth="1"/>
    <col min="9507" max="9534" width="4.75" style="271" customWidth="1"/>
    <col min="9535" max="9535" width="9.375" style="271" customWidth="1"/>
    <col min="9536" max="9536" width="3.375" style="271" customWidth="1"/>
    <col min="9537" max="9537" width="1.5" style="271" customWidth="1"/>
    <col min="9538" max="9655" width="27.375" style="271" customWidth="1"/>
    <col min="9656" max="9728" width="7.875" style="271"/>
    <col min="9729" max="9729" width="9.375" style="271" customWidth="1"/>
    <col min="9730" max="9730" width="1.125" style="271" customWidth="1"/>
    <col min="9731" max="9758" width="4.75" style="271" customWidth="1"/>
    <col min="9759" max="9762" width="3.5" style="271" customWidth="1"/>
    <col min="9763" max="9790" width="4.75" style="271" customWidth="1"/>
    <col min="9791" max="9791" width="9.375" style="271" customWidth="1"/>
    <col min="9792" max="9792" width="3.375" style="271" customWidth="1"/>
    <col min="9793" max="9793" width="1.5" style="271" customWidth="1"/>
    <col min="9794" max="9911" width="27.375" style="271" customWidth="1"/>
    <col min="9912" max="9984" width="7.875" style="271"/>
    <col min="9985" max="9985" width="9.375" style="271" customWidth="1"/>
    <col min="9986" max="9986" width="1.125" style="271" customWidth="1"/>
    <col min="9987" max="10014" width="4.75" style="271" customWidth="1"/>
    <col min="10015" max="10018" width="3.5" style="271" customWidth="1"/>
    <col min="10019" max="10046" width="4.75" style="271" customWidth="1"/>
    <col min="10047" max="10047" width="9.375" style="271" customWidth="1"/>
    <col min="10048" max="10048" width="3.375" style="271" customWidth="1"/>
    <col min="10049" max="10049" width="1.5" style="271" customWidth="1"/>
    <col min="10050" max="10167" width="27.375" style="271" customWidth="1"/>
    <col min="10168" max="10240" width="7.875" style="271"/>
    <col min="10241" max="10241" width="9.375" style="271" customWidth="1"/>
    <col min="10242" max="10242" width="1.125" style="271" customWidth="1"/>
    <col min="10243" max="10270" width="4.75" style="271" customWidth="1"/>
    <col min="10271" max="10274" width="3.5" style="271" customWidth="1"/>
    <col min="10275" max="10302" width="4.75" style="271" customWidth="1"/>
    <col min="10303" max="10303" width="9.375" style="271" customWidth="1"/>
    <col min="10304" max="10304" width="3.375" style="271" customWidth="1"/>
    <col min="10305" max="10305" width="1.5" style="271" customWidth="1"/>
    <col min="10306" max="10423" width="27.375" style="271" customWidth="1"/>
    <col min="10424" max="10496" width="7.875" style="271"/>
    <col min="10497" max="10497" width="9.375" style="271" customWidth="1"/>
    <col min="10498" max="10498" width="1.125" style="271" customWidth="1"/>
    <col min="10499" max="10526" width="4.75" style="271" customWidth="1"/>
    <col min="10527" max="10530" width="3.5" style="271" customWidth="1"/>
    <col min="10531" max="10558" width="4.75" style="271" customWidth="1"/>
    <col min="10559" max="10559" width="9.375" style="271" customWidth="1"/>
    <col min="10560" max="10560" width="3.375" style="271" customWidth="1"/>
    <col min="10561" max="10561" width="1.5" style="271" customWidth="1"/>
    <col min="10562" max="10679" width="27.375" style="271" customWidth="1"/>
    <col min="10680" max="10752" width="7.875" style="271"/>
    <col min="10753" max="10753" width="9.375" style="271" customWidth="1"/>
    <col min="10754" max="10754" width="1.125" style="271" customWidth="1"/>
    <col min="10755" max="10782" width="4.75" style="271" customWidth="1"/>
    <col min="10783" max="10786" width="3.5" style="271" customWidth="1"/>
    <col min="10787" max="10814" width="4.75" style="271" customWidth="1"/>
    <col min="10815" max="10815" width="9.375" style="271" customWidth="1"/>
    <col min="10816" max="10816" width="3.375" style="271" customWidth="1"/>
    <col min="10817" max="10817" width="1.5" style="271" customWidth="1"/>
    <col min="10818" max="10935" width="27.375" style="271" customWidth="1"/>
    <col min="10936" max="11008" width="7.875" style="271"/>
    <col min="11009" max="11009" width="9.375" style="271" customWidth="1"/>
    <col min="11010" max="11010" width="1.125" style="271" customWidth="1"/>
    <col min="11011" max="11038" width="4.75" style="271" customWidth="1"/>
    <col min="11039" max="11042" width="3.5" style="271" customWidth="1"/>
    <col min="11043" max="11070" width="4.75" style="271" customWidth="1"/>
    <col min="11071" max="11071" width="9.375" style="271" customWidth="1"/>
    <col min="11072" max="11072" width="3.375" style="271" customWidth="1"/>
    <col min="11073" max="11073" width="1.5" style="271" customWidth="1"/>
    <col min="11074" max="11191" width="27.375" style="271" customWidth="1"/>
    <col min="11192" max="11264" width="7.875" style="271"/>
    <col min="11265" max="11265" width="9.375" style="271" customWidth="1"/>
    <col min="11266" max="11266" width="1.125" style="271" customWidth="1"/>
    <col min="11267" max="11294" width="4.75" style="271" customWidth="1"/>
    <col min="11295" max="11298" width="3.5" style="271" customWidth="1"/>
    <col min="11299" max="11326" width="4.75" style="271" customWidth="1"/>
    <col min="11327" max="11327" width="9.375" style="271" customWidth="1"/>
    <col min="11328" max="11328" width="3.375" style="271" customWidth="1"/>
    <col min="11329" max="11329" width="1.5" style="271" customWidth="1"/>
    <col min="11330" max="11447" width="27.375" style="271" customWidth="1"/>
    <col min="11448" max="11520" width="7.875" style="271"/>
    <col min="11521" max="11521" width="9.375" style="271" customWidth="1"/>
    <col min="11522" max="11522" width="1.125" style="271" customWidth="1"/>
    <col min="11523" max="11550" width="4.75" style="271" customWidth="1"/>
    <col min="11551" max="11554" width="3.5" style="271" customWidth="1"/>
    <col min="11555" max="11582" width="4.75" style="271" customWidth="1"/>
    <col min="11583" max="11583" width="9.375" style="271" customWidth="1"/>
    <col min="11584" max="11584" width="3.375" style="271" customWidth="1"/>
    <col min="11585" max="11585" width="1.5" style="271" customWidth="1"/>
    <col min="11586" max="11703" width="27.375" style="271" customWidth="1"/>
    <col min="11704" max="11776" width="7.875" style="271"/>
    <col min="11777" max="11777" width="9.375" style="271" customWidth="1"/>
    <col min="11778" max="11778" width="1.125" style="271" customWidth="1"/>
    <col min="11779" max="11806" width="4.75" style="271" customWidth="1"/>
    <col min="11807" max="11810" width="3.5" style="271" customWidth="1"/>
    <col min="11811" max="11838" width="4.75" style="271" customWidth="1"/>
    <col min="11839" max="11839" width="9.375" style="271" customWidth="1"/>
    <col min="11840" max="11840" width="3.375" style="271" customWidth="1"/>
    <col min="11841" max="11841" width="1.5" style="271" customWidth="1"/>
    <col min="11842" max="11959" width="27.375" style="271" customWidth="1"/>
    <col min="11960" max="12032" width="7.875" style="271"/>
    <col min="12033" max="12033" width="9.375" style="271" customWidth="1"/>
    <col min="12034" max="12034" width="1.125" style="271" customWidth="1"/>
    <col min="12035" max="12062" width="4.75" style="271" customWidth="1"/>
    <col min="12063" max="12066" width="3.5" style="271" customWidth="1"/>
    <col min="12067" max="12094" width="4.75" style="271" customWidth="1"/>
    <col min="12095" max="12095" width="9.375" style="271" customWidth="1"/>
    <col min="12096" max="12096" width="3.375" style="271" customWidth="1"/>
    <col min="12097" max="12097" width="1.5" style="271" customWidth="1"/>
    <col min="12098" max="12215" width="27.375" style="271" customWidth="1"/>
    <col min="12216" max="12288" width="7.875" style="271"/>
    <col min="12289" max="12289" width="9.375" style="271" customWidth="1"/>
    <col min="12290" max="12290" width="1.125" style="271" customWidth="1"/>
    <col min="12291" max="12318" width="4.75" style="271" customWidth="1"/>
    <col min="12319" max="12322" width="3.5" style="271" customWidth="1"/>
    <col min="12323" max="12350" width="4.75" style="271" customWidth="1"/>
    <col min="12351" max="12351" width="9.375" style="271" customWidth="1"/>
    <col min="12352" max="12352" width="3.375" style="271" customWidth="1"/>
    <col min="12353" max="12353" width="1.5" style="271" customWidth="1"/>
    <col min="12354" max="12471" width="27.375" style="271" customWidth="1"/>
    <col min="12472" max="12544" width="7.875" style="271"/>
    <col min="12545" max="12545" width="9.375" style="271" customWidth="1"/>
    <col min="12546" max="12546" width="1.125" style="271" customWidth="1"/>
    <col min="12547" max="12574" width="4.75" style="271" customWidth="1"/>
    <col min="12575" max="12578" width="3.5" style="271" customWidth="1"/>
    <col min="12579" max="12606" width="4.75" style="271" customWidth="1"/>
    <col min="12607" max="12607" width="9.375" style="271" customWidth="1"/>
    <col min="12608" max="12608" width="3.375" style="271" customWidth="1"/>
    <col min="12609" max="12609" width="1.5" style="271" customWidth="1"/>
    <col min="12610" max="12727" width="27.375" style="271" customWidth="1"/>
    <col min="12728" max="12800" width="7.875" style="271"/>
    <col min="12801" max="12801" width="9.375" style="271" customWidth="1"/>
    <col min="12802" max="12802" width="1.125" style="271" customWidth="1"/>
    <col min="12803" max="12830" width="4.75" style="271" customWidth="1"/>
    <col min="12831" max="12834" width="3.5" style="271" customWidth="1"/>
    <col min="12835" max="12862" width="4.75" style="271" customWidth="1"/>
    <col min="12863" max="12863" width="9.375" style="271" customWidth="1"/>
    <col min="12864" max="12864" width="3.375" style="271" customWidth="1"/>
    <col min="12865" max="12865" width="1.5" style="271" customWidth="1"/>
    <col min="12866" max="12983" width="27.375" style="271" customWidth="1"/>
    <col min="12984" max="13056" width="7.875" style="271"/>
    <col min="13057" max="13057" width="9.375" style="271" customWidth="1"/>
    <col min="13058" max="13058" width="1.125" style="271" customWidth="1"/>
    <col min="13059" max="13086" width="4.75" style="271" customWidth="1"/>
    <col min="13087" max="13090" width="3.5" style="271" customWidth="1"/>
    <col min="13091" max="13118" width="4.75" style="271" customWidth="1"/>
    <col min="13119" max="13119" width="9.375" style="271" customWidth="1"/>
    <col min="13120" max="13120" width="3.375" style="271" customWidth="1"/>
    <col min="13121" max="13121" width="1.5" style="271" customWidth="1"/>
    <col min="13122" max="13239" width="27.375" style="271" customWidth="1"/>
    <col min="13240" max="13312" width="7.875" style="271"/>
    <col min="13313" max="13313" width="9.375" style="271" customWidth="1"/>
    <col min="13314" max="13314" width="1.125" style="271" customWidth="1"/>
    <col min="13315" max="13342" width="4.75" style="271" customWidth="1"/>
    <col min="13343" max="13346" width="3.5" style="271" customWidth="1"/>
    <col min="13347" max="13374" width="4.75" style="271" customWidth="1"/>
    <col min="13375" max="13375" width="9.375" style="271" customWidth="1"/>
    <col min="13376" max="13376" width="3.375" style="271" customWidth="1"/>
    <col min="13377" max="13377" width="1.5" style="271" customWidth="1"/>
    <col min="13378" max="13495" width="27.375" style="271" customWidth="1"/>
    <col min="13496" max="13568" width="7.875" style="271"/>
    <col min="13569" max="13569" width="9.375" style="271" customWidth="1"/>
    <col min="13570" max="13570" width="1.125" style="271" customWidth="1"/>
    <col min="13571" max="13598" width="4.75" style="271" customWidth="1"/>
    <col min="13599" max="13602" width="3.5" style="271" customWidth="1"/>
    <col min="13603" max="13630" width="4.75" style="271" customWidth="1"/>
    <col min="13631" max="13631" width="9.375" style="271" customWidth="1"/>
    <col min="13632" max="13632" width="3.375" style="271" customWidth="1"/>
    <col min="13633" max="13633" width="1.5" style="271" customWidth="1"/>
    <col min="13634" max="13751" width="27.375" style="271" customWidth="1"/>
    <col min="13752" max="13824" width="7.875" style="271"/>
    <col min="13825" max="13825" width="9.375" style="271" customWidth="1"/>
    <col min="13826" max="13826" width="1.125" style="271" customWidth="1"/>
    <col min="13827" max="13854" width="4.75" style="271" customWidth="1"/>
    <col min="13855" max="13858" width="3.5" style="271" customWidth="1"/>
    <col min="13859" max="13886" width="4.75" style="271" customWidth="1"/>
    <col min="13887" max="13887" width="9.375" style="271" customWidth="1"/>
    <col min="13888" max="13888" width="3.375" style="271" customWidth="1"/>
    <col min="13889" max="13889" width="1.5" style="271" customWidth="1"/>
    <col min="13890" max="14007" width="27.375" style="271" customWidth="1"/>
    <col min="14008" max="14080" width="7.875" style="271"/>
    <col min="14081" max="14081" width="9.375" style="271" customWidth="1"/>
    <col min="14082" max="14082" width="1.125" style="271" customWidth="1"/>
    <col min="14083" max="14110" width="4.75" style="271" customWidth="1"/>
    <col min="14111" max="14114" width="3.5" style="271" customWidth="1"/>
    <col min="14115" max="14142" width="4.75" style="271" customWidth="1"/>
    <col min="14143" max="14143" width="9.375" style="271" customWidth="1"/>
    <col min="14144" max="14144" width="3.375" style="271" customWidth="1"/>
    <col min="14145" max="14145" width="1.5" style="271" customWidth="1"/>
    <col min="14146" max="14263" width="27.375" style="271" customWidth="1"/>
    <col min="14264" max="14336" width="7.875" style="271"/>
    <col min="14337" max="14337" width="9.375" style="271" customWidth="1"/>
    <col min="14338" max="14338" width="1.125" style="271" customWidth="1"/>
    <col min="14339" max="14366" width="4.75" style="271" customWidth="1"/>
    <col min="14367" max="14370" width="3.5" style="271" customWidth="1"/>
    <col min="14371" max="14398" width="4.75" style="271" customWidth="1"/>
    <col min="14399" max="14399" width="9.375" style="271" customWidth="1"/>
    <col min="14400" max="14400" width="3.375" style="271" customWidth="1"/>
    <col min="14401" max="14401" width="1.5" style="271" customWidth="1"/>
    <col min="14402" max="14519" width="27.375" style="271" customWidth="1"/>
    <col min="14520" max="14592" width="7.875" style="271"/>
    <col min="14593" max="14593" width="9.375" style="271" customWidth="1"/>
    <col min="14594" max="14594" width="1.125" style="271" customWidth="1"/>
    <col min="14595" max="14622" width="4.75" style="271" customWidth="1"/>
    <col min="14623" max="14626" width="3.5" style="271" customWidth="1"/>
    <col min="14627" max="14654" width="4.75" style="271" customWidth="1"/>
    <col min="14655" max="14655" width="9.375" style="271" customWidth="1"/>
    <col min="14656" max="14656" width="3.375" style="271" customWidth="1"/>
    <col min="14657" max="14657" width="1.5" style="271" customWidth="1"/>
    <col min="14658" max="14775" width="27.375" style="271" customWidth="1"/>
    <col min="14776" max="14848" width="7.875" style="271"/>
    <col min="14849" max="14849" width="9.375" style="271" customWidth="1"/>
    <col min="14850" max="14850" width="1.125" style="271" customWidth="1"/>
    <col min="14851" max="14878" width="4.75" style="271" customWidth="1"/>
    <col min="14879" max="14882" width="3.5" style="271" customWidth="1"/>
    <col min="14883" max="14910" width="4.75" style="271" customWidth="1"/>
    <col min="14911" max="14911" width="9.375" style="271" customWidth="1"/>
    <col min="14912" max="14912" width="3.375" style="271" customWidth="1"/>
    <col min="14913" max="14913" width="1.5" style="271" customWidth="1"/>
    <col min="14914" max="15031" width="27.375" style="271" customWidth="1"/>
    <col min="15032" max="15104" width="7.875" style="271"/>
    <col min="15105" max="15105" width="9.375" style="271" customWidth="1"/>
    <col min="15106" max="15106" width="1.125" style="271" customWidth="1"/>
    <col min="15107" max="15134" width="4.75" style="271" customWidth="1"/>
    <col min="15135" max="15138" width="3.5" style="271" customWidth="1"/>
    <col min="15139" max="15166" width="4.75" style="271" customWidth="1"/>
    <col min="15167" max="15167" width="9.375" style="271" customWidth="1"/>
    <col min="15168" max="15168" width="3.375" style="271" customWidth="1"/>
    <col min="15169" max="15169" width="1.5" style="271" customWidth="1"/>
    <col min="15170" max="15287" width="27.375" style="271" customWidth="1"/>
    <col min="15288" max="15360" width="7.875" style="271"/>
    <col min="15361" max="15361" width="9.375" style="271" customWidth="1"/>
    <col min="15362" max="15362" width="1.125" style="271" customWidth="1"/>
    <col min="15363" max="15390" width="4.75" style="271" customWidth="1"/>
    <col min="15391" max="15394" width="3.5" style="271" customWidth="1"/>
    <col min="15395" max="15422" width="4.75" style="271" customWidth="1"/>
    <col min="15423" max="15423" width="9.375" style="271" customWidth="1"/>
    <col min="15424" max="15424" width="3.375" style="271" customWidth="1"/>
    <col min="15425" max="15425" width="1.5" style="271" customWidth="1"/>
    <col min="15426" max="15543" width="27.375" style="271" customWidth="1"/>
    <col min="15544" max="15616" width="7.875" style="271"/>
    <col min="15617" max="15617" width="9.375" style="271" customWidth="1"/>
    <col min="15618" max="15618" width="1.125" style="271" customWidth="1"/>
    <col min="15619" max="15646" width="4.75" style="271" customWidth="1"/>
    <col min="15647" max="15650" width="3.5" style="271" customWidth="1"/>
    <col min="15651" max="15678" width="4.75" style="271" customWidth="1"/>
    <col min="15679" max="15679" width="9.375" style="271" customWidth="1"/>
    <col min="15680" max="15680" width="3.375" style="271" customWidth="1"/>
    <col min="15681" max="15681" width="1.5" style="271" customWidth="1"/>
    <col min="15682" max="15799" width="27.375" style="271" customWidth="1"/>
    <col min="15800" max="15872" width="7.875" style="271"/>
    <col min="15873" max="15873" width="9.375" style="271" customWidth="1"/>
    <col min="15874" max="15874" width="1.125" style="271" customWidth="1"/>
    <col min="15875" max="15902" width="4.75" style="271" customWidth="1"/>
    <col min="15903" max="15906" width="3.5" style="271" customWidth="1"/>
    <col min="15907" max="15934" width="4.75" style="271" customWidth="1"/>
    <col min="15935" max="15935" width="9.375" style="271" customWidth="1"/>
    <col min="15936" max="15936" width="3.375" style="271" customWidth="1"/>
    <col min="15937" max="15937" width="1.5" style="271" customWidth="1"/>
    <col min="15938" max="16055" width="27.375" style="271" customWidth="1"/>
    <col min="16056" max="16128" width="7.875" style="271"/>
    <col min="16129" max="16129" width="9.375" style="271" customWidth="1"/>
    <col min="16130" max="16130" width="1.125" style="271" customWidth="1"/>
    <col min="16131" max="16158" width="4.75" style="271" customWidth="1"/>
    <col min="16159" max="16162" width="3.5" style="271" customWidth="1"/>
    <col min="16163" max="16190" width="4.75" style="271" customWidth="1"/>
    <col min="16191" max="16191" width="9.375" style="271" customWidth="1"/>
    <col min="16192" max="16192" width="3.375" style="271" customWidth="1"/>
    <col min="16193" max="16193" width="1.5" style="271" customWidth="1"/>
    <col min="16194" max="16311" width="27.375" style="271" customWidth="1"/>
    <col min="16312" max="16384" width="7.875" style="271"/>
  </cols>
  <sheetData>
    <row r="1" spans="1:183" s="270" customFormat="1" ht="39.950000000000003" customHeight="1" x14ac:dyDescent="0.2">
      <c r="C1" s="270">
        <v>1</v>
      </c>
      <c r="D1" s="270">
        <v>1</v>
      </c>
      <c r="E1" s="270">
        <v>1</v>
      </c>
      <c r="F1" s="270">
        <v>1</v>
      </c>
      <c r="G1" s="270">
        <v>1</v>
      </c>
      <c r="H1" s="270">
        <v>1</v>
      </c>
      <c r="I1" s="270">
        <v>1</v>
      </c>
      <c r="J1" s="270">
        <v>1</v>
      </c>
      <c r="K1" s="270">
        <v>1</v>
      </c>
      <c r="L1" s="270">
        <v>1</v>
      </c>
      <c r="M1" s="270">
        <v>1</v>
      </c>
      <c r="N1" s="270">
        <v>1</v>
      </c>
      <c r="O1" s="270">
        <v>1</v>
      </c>
      <c r="P1" s="270">
        <v>1</v>
      </c>
      <c r="Q1" s="270">
        <v>1</v>
      </c>
      <c r="R1" s="270">
        <v>1</v>
      </c>
      <c r="S1" s="270">
        <v>1</v>
      </c>
      <c r="T1" s="270">
        <v>1</v>
      </c>
      <c r="U1" s="270">
        <v>1</v>
      </c>
      <c r="V1" s="270">
        <v>1</v>
      </c>
      <c r="W1" s="270">
        <v>1</v>
      </c>
      <c r="X1" s="270">
        <v>1</v>
      </c>
      <c r="Y1" s="270">
        <v>1</v>
      </c>
      <c r="Z1" s="270">
        <v>1</v>
      </c>
      <c r="AA1" s="270">
        <v>1</v>
      </c>
      <c r="AB1" s="270">
        <v>1</v>
      </c>
      <c r="AC1" s="270">
        <v>1</v>
      </c>
      <c r="AD1" s="270">
        <v>1</v>
      </c>
      <c r="AE1" s="270">
        <v>3</v>
      </c>
      <c r="AF1" s="270">
        <v>3</v>
      </c>
      <c r="AG1" s="270">
        <v>3</v>
      </c>
      <c r="AH1" s="270">
        <v>3</v>
      </c>
      <c r="AI1" s="270">
        <v>1</v>
      </c>
      <c r="AJ1" s="270">
        <v>1</v>
      </c>
      <c r="AK1" s="270">
        <v>1</v>
      </c>
      <c r="AL1" s="270">
        <v>1</v>
      </c>
      <c r="AM1" s="270">
        <v>1</v>
      </c>
      <c r="AN1" s="270">
        <v>1</v>
      </c>
      <c r="AO1" s="270">
        <v>1</v>
      </c>
      <c r="AP1" s="270">
        <v>1</v>
      </c>
      <c r="AQ1" s="270">
        <v>1</v>
      </c>
      <c r="AR1" s="270">
        <v>1</v>
      </c>
      <c r="AS1" s="270">
        <v>1</v>
      </c>
      <c r="AT1" s="270">
        <v>1</v>
      </c>
      <c r="AU1" s="270">
        <v>1</v>
      </c>
      <c r="AV1" s="270">
        <v>1</v>
      </c>
      <c r="AW1" s="270">
        <v>1</v>
      </c>
      <c r="AX1" s="270">
        <v>1</v>
      </c>
      <c r="AY1" s="270">
        <v>1</v>
      </c>
      <c r="AZ1" s="270">
        <v>1</v>
      </c>
      <c r="BA1" s="270">
        <v>1</v>
      </c>
      <c r="BB1" s="270">
        <v>1</v>
      </c>
      <c r="BC1" s="270">
        <v>1</v>
      </c>
      <c r="BD1" s="270">
        <v>1</v>
      </c>
      <c r="BE1" s="270">
        <v>1</v>
      </c>
      <c r="BF1" s="270">
        <v>1</v>
      </c>
      <c r="BG1" s="270">
        <v>1</v>
      </c>
      <c r="BH1" s="270">
        <v>1</v>
      </c>
      <c r="BI1" s="270">
        <v>1</v>
      </c>
      <c r="BJ1" s="270">
        <v>1</v>
      </c>
      <c r="BL1" s="395"/>
      <c r="BM1" s="395"/>
      <c r="BN1" s="395"/>
      <c r="BO1" s="395"/>
      <c r="BP1" s="395"/>
      <c r="BQ1" s="395"/>
      <c r="BR1" s="395"/>
      <c r="BS1" s="395"/>
      <c r="BT1" s="395"/>
      <c r="BU1" s="395"/>
      <c r="BV1" s="395"/>
      <c r="BW1" s="395"/>
      <c r="BX1" s="395"/>
      <c r="BY1" s="395"/>
      <c r="BZ1" s="395"/>
      <c r="CA1" s="395"/>
      <c r="CB1" s="395"/>
      <c r="CC1" s="395"/>
      <c r="CD1" s="395"/>
      <c r="CE1" s="395"/>
      <c r="CF1" s="395"/>
      <c r="CG1" s="395"/>
      <c r="CH1" s="395"/>
      <c r="CI1" s="395"/>
      <c r="CJ1" s="395"/>
      <c r="CK1" s="395"/>
      <c r="CL1" s="395"/>
      <c r="CM1" s="395"/>
      <c r="CN1" s="395"/>
      <c r="CO1" s="395"/>
      <c r="CP1" s="395"/>
      <c r="CQ1" s="395"/>
      <c r="CR1" s="395"/>
      <c r="CS1" s="395"/>
      <c r="CT1" s="395"/>
      <c r="CU1" s="395"/>
      <c r="CV1" s="395"/>
      <c r="CW1" s="395"/>
      <c r="CX1" s="395"/>
      <c r="CY1" s="395"/>
      <c r="CZ1" s="395"/>
      <c r="DA1" s="395"/>
      <c r="DB1" s="395"/>
      <c r="DC1" s="395"/>
      <c r="DD1" s="395"/>
      <c r="DE1" s="395"/>
      <c r="DF1" s="395"/>
      <c r="DG1" s="395"/>
      <c r="DH1" s="395"/>
      <c r="DI1" s="395"/>
      <c r="DJ1" s="395"/>
      <c r="DK1" s="395"/>
      <c r="DL1" s="395"/>
      <c r="DM1" s="395"/>
      <c r="DN1" s="395"/>
      <c r="DO1" s="395"/>
      <c r="DP1" s="395"/>
      <c r="DQ1" s="395"/>
      <c r="DR1" s="395"/>
      <c r="DS1" s="395"/>
      <c r="DT1" s="395"/>
      <c r="DU1" s="395"/>
      <c r="DV1" s="395"/>
      <c r="DW1" s="395"/>
      <c r="DX1" s="395"/>
      <c r="DY1" s="395"/>
      <c r="DZ1" s="395"/>
      <c r="EA1" s="395"/>
      <c r="EB1" s="395"/>
      <c r="EC1" s="395"/>
      <c r="ED1" s="395"/>
      <c r="EE1" s="395"/>
      <c r="EF1" s="395"/>
      <c r="EG1" s="395"/>
      <c r="EH1" s="395"/>
      <c r="EI1" s="395"/>
      <c r="EJ1" s="395"/>
      <c r="EK1" s="395"/>
      <c r="EL1" s="395"/>
      <c r="EM1" s="395"/>
      <c r="EN1" s="395"/>
      <c r="EO1" s="395"/>
      <c r="EP1" s="395"/>
      <c r="EQ1" s="395"/>
      <c r="ER1" s="395"/>
      <c r="ES1" s="395"/>
      <c r="ET1" s="395"/>
      <c r="EU1" s="395"/>
      <c r="EV1" s="395"/>
      <c r="EW1" s="395"/>
      <c r="EX1" s="395"/>
      <c r="EY1" s="395"/>
      <c r="EZ1" s="395"/>
      <c r="FA1" s="395"/>
      <c r="FB1" s="395"/>
      <c r="FC1" s="395"/>
      <c r="FD1" s="395"/>
      <c r="FE1" s="395"/>
      <c r="FF1" s="395"/>
      <c r="FG1" s="395"/>
      <c r="FH1" s="395"/>
      <c r="FI1" s="395"/>
      <c r="FJ1" s="395"/>
      <c r="FK1" s="395"/>
      <c r="FL1" s="395"/>
      <c r="FM1" s="395"/>
      <c r="FN1" s="395"/>
      <c r="FO1" s="395"/>
      <c r="FP1" s="395"/>
      <c r="FQ1" s="395"/>
      <c r="FR1" s="395"/>
      <c r="FS1" s="395"/>
      <c r="FT1" s="395"/>
      <c r="FU1" s="395"/>
      <c r="FV1" s="395"/>
      <c r="FW1" s="395"/>
      <c r="FX1" s="395"/>
      <c r="FY1" s="395"/>
      <c r="FZ1" s="395"/>
      <c r="GA1" s="395"/>
    </row>
    <row r="2" spans="1:183" ht="4.1500000000000004" customHeight="1" x14ac:dyDescent="0.2">
      <c r="C2" s="272"/>
      <c r="D2" s="272"/>
      <c r="E2" s="272"/>
      <c r="F2" s="272"/>
      <c r="G2" s="272"/>
      <c r="H2" s="272"/>
      <c r="I2" s="272"/>
      <c r="J2" s="272"/>
      <c r="K2" s="272"/>
      <c r="L2" s="272"/>
      <c r="M2" s="272"/>
      <c r="N2" s="272"/>
      <c r="O2" s="272"/>
      <c r="P2" s="272"/>
      <c r="Q2" s="272"/>
      <c r="R2" s="272"/>
      <c r="S2" s="272"/>
      <c r="T2" s="272"/>
      <c r="U2" s="272"/>
      <c r="V2" s="272"/>
      <c r="W2" s="272"/>
      <c r="X2" s="272"/>
      <c r="Y2" s="272"/>
      <c r="Z2" s="272"/>
      <c r="AA2" s="272"/>
      <c r="AB2" s="272"/>
      <c r="AC2" s="272"/>
      <c r="AD2" s="272"/>
      <c r="AE2" s="272"/>
      <c r="AF2" s="272"/>
      <c r="AG2" s="272"/>
      <c r="AH2" s="272"/>
      <c r="AI2" s="272"/>
      <c r="AJ2" s="272"/>
      <c r="AK2" s="272"/>
      <c r="AL2" s="272"/>
      <c r="AM2" s="272"/>
      <c r="AN2" s="272"/>
      <c r="AO2" s="272"/>
      <c r="AP2" s="272"/>
      <c r="AQ2" s="272"/>
      <c r="AR2" s="272"/>
      <c r="AS2" s="272"/>
      <c r="AT2" s="272"/>
      <c r="AU2" s="272"/>
      <c r="AV2" s="272"/>
      <c r="AW2" s="272"/>
      <c r="AX2" s="272"/>
      <c r="AY2" s="272"/>
      <c r="AZ2" s="272"/>
      <c r="BA2" s="272"/>
      <c r="BB2" s="272"/>
      <c r="BC2" s="272"/>
      <c r="BD2" s="272"/>
      <c r="BE2" s="272"/>
      <c r="BF2" s="272"/>
      <c r="BG2" s="272"/>
      <c r="BH2" s="272"/>
      <c r="BI2" s="272"/>
      <c r="BJ2" s="272"/>
    </row>
    <row r="3" spans="1:183" ht="24.75" customHeight="1" x14ac:dyDescent="0.2">
      <c r="A3" s="270">
        <v>1</v>
      </c>
      <c r="C3" s="273"/>
      <c r="D3" s="273"/>
      <c r="E3" s="273"/>
      <c r="F3" s="273"/>
      <c r="G3" s="273"/>
      <c r="H3" s="273"/>
      <c r="I3" s="273"/>
      <c r="J3" s="273"/>
      <c r="K3" s="273"/>
      <c r="L3" s="273"/>
      <c r="M3" s="273"/>
      <c r="N3" s="273"/>
      <c r="O3" s="273"/>
      <c r="P3" s="273"/>
      <c r="Q3" s="273"/>
      <c r="R3" s="273"/>
      <c r="S3" s="273"/>
      <c r="T3" s="273"/>
      <c r="U3" s="273"/>
      <c r="V3" s="273"/>
      <c r="W3" s="273"/>
      <c r="X3" s="273"/>
      <c r="Y3" s="273"/>
      <c r="Z3" s="273"/>
      <c r="AA3" s="273"/>
      <c r="AB3" s="273"/>
      <c r="AC3" s="273"/>
      <c r="AD3" s="273"/>
      <c r="AE3" s="273"/>
      <c r="AF3" s="273"/>
      <c r="AG3" s="273"/>
      <c r="AH3" s="273"/>
      <c r="AI3" s="273"/>
      <c r="AJ3" s="273"/>
      <c r="AK3" s="273"/>
      <c r="AL3" s="273"/>
      <c r="AM3" s="273"/>
      <c r="AN3" s="273"/>
      <c r="AO3" s="273"/>
      <c r="AP3" s="273"/>
      <c r="AQ3" s="273"/>
      <c r="AR3" s="273"/>
      <c r="AS3" s="273"/>
      <c r="AT3" s="273"/>
      <c r="AU3" s="273"/>
      <c r="AV3" s="273"/>
      <c r="AW3" s="273"/>
      <c r="AX3" s="273"/>
      <c r="AY3" s="273"/>
      <c r="AZ3" s="273"/>
      <c r="BA3" s="273"/>
      <c r="BB3" s="273"/>
      <c r="BC3" s="273"/>
      <c r="BD3" s="273"/>
      <c r="BE3" s="273"/>
      <c r="BF3" s="273"/>
      <c r="BG3" s="273"/>
      <c r="BH3" s="273"/>
      <c r="BI3" s="273"/>
      <c r="BJ3" s="273"/>
    </row>
    <row r="4" spans="1:183" ht="85.7" customHeight="1" x14ac:dyDescent="1.35">
      <c r="A4" s="270">
        <v>11</v>
      </c>
      <c r="C4" s="274" t="s">
        <v>465</v>
      </c>
      <c r="D4" s="274"/>
      <c r="E4" s="274"/>
      <c r="F4" s="274"/>
      <c r="G4" s="274"/>
      <c r="H4" s="274"/>
      <c r="I4" s="274"/>
      <c r="J4" s="274"/>
      <c r="K4" s="274"/>
      <c r="L4" s="274"/>
      <c r="M4" s="274"/>
      <c r="N4" s="274"/>
      <c r="O4" s="274"/>
      <c r="P4" s="274"/>
      <c r="Q4" s="274"/>
      <c r="R4" s="274"/>
      <c r="S4" s="274"/>
      <c r="T4" s="274"/>
      <c r="U4" s="274"/>
      <c r="V4" s="274"/>
      <c r="W4" s="274"/>
      <c r="X4" s="274"/>
      <c r="Y4" s="274"/>
      <c r="Z4" s="274"/>
      <c r="AA4" s="275" t="s">
        <v>236</v>
      </c>
      <c r="AB4" s="275"/>
      <c r="AC4" s="275"/>
      <c r="AD4" s="275"/>
      <c r="AE4" s="275"/>
      <c r="AF4" s="276"/>
      <c r="AG4" s="277"/>
      <c r="AH4" s="275" t="s">
        <v>237</v>
      </c>
      <c r="AI4" s="275"/>
      <c r="AJ4" s="275"/>
      <c r="AK4" s="275"/>
      <c r="AL4" s="275"/>
      <c r="AM4" s="278" t="s">
        <v>477</v>
      </c>
      <c r="AN4" s="278"/>
      <c r="AO4" s="278"/>
      <c r="AP4" s="278"/>
      <c r="AQ4" s="278"/>
      <c r="AR4" s="278"/>
      <c r="AS4" s="278"/>
      <c r="AT4" s="278"/>
      <c r="AU4" s="278"/>
      <c r="AV4" s="278"/>
      <c r="AW4" s="278"/>
      <c r="AX4" s="278"/>
      <c r="AY4" s="278"/>
      <c r="AZ4" s="278"/>
      <c r="BA4" s="278"/>
      <c r="BB4" s="278"/>
      <c r="BC4" s="278"/>
      <c r="BD4" s="278"/>
      <c r="BE4" s="278"/>
      <c r="BF4" s="278"/>
      <c r="BG4" s="278"/>
      <c r="BH4" s="278"/>
      <c r="BI4" s="278"/>
      <c r="BJ4" s="278"/>
      <c r="BK4" s="279"/>
      <c r="BL4" s="397"/>
    </row>
    <row r="5" spans="1:183" ht="15" hidden="1" customHeight="1" x14ac:dyDescent="1.65">
      <c r="A5" s="280"/>
      <c r="C5" s="281"/>
      <c r="D5" s="282"/>
      <c r="E5" s="282"/>
      <c r="F5" s="282"/>
      <c r="G5" s="282"/>
      <c r="H5" s="282"/>
      <c r="I5" s="282"/>
      <c r="J5" s="282"/>
      <c r="K5" s="282"/>
      <c r="L5" s="282"/>
      <c r="M5" s="282"/>
      <c r="N5" s="282"/>
      <c r="O5" s="282"/>
      <c r="P5" s="282"/>
      <c r="Q5" s="282"/>
      <c r="R5" s="282"/>
      <c r="S5" s="282"/>
      <c r="T5" s="282"/>
      <c r="U5" s="282"/>
      <c r="V5" s="282"/>
      <c r="W5" s="282"/>
      <c r="X5" s="282"/>
      <c r="Y5" s="282"/>
      <c r="Z5" s="282"/>
      <c r="AA5" s="283"/>
      <c r="AB5" s="284"/>
      <c r="AC5" s="284"/>
      <c r="AD5" s="284"/>
      <c r="AE5" s="284"/>
      <c r="AF5" s="276"/>
      <c r="AG5" s="277"/>
      <c r="AH5" s="285"/>
      <c r="AI5" s="286"/>
      <c r="AJ5" s="286"/>
      <c r="AK5" s="286"/>
      <c r="AL5" s="286"/>
      <c r="AM5" s="287"/>
      <c r="AN5" s="288"/>
      <c r="AO5" s="288"/>
      <c r="AP5" s="288"/>
      <c r="AQ5" s="288"/>
      <c r="AR5" s="288"/>
      <c r="AS5" s="288"/>
      <c r="AT5" s="288"/>
      <c r="AU5" s="288"/>
      <c r="AV5" s="288"/>
      <c r="AW5" s="288"/>
      <c r="AX5" s="288"/>
      <c r="AY5" s="288"/>
      <c r="AZ5" s="288"/>
      <c r="BA5" s="288"/>
      <c r="BB5" s="288"/>
      <c r="BC5" s="288"/>
      <c r="BD5" s="288"/>
      <c r="BE5" s="288"/>
      <c r="BF5" s="288"/>
      <c r="BG5" s="288"/>
      <c r="BH5" s="288"/>
      <c r="BI5" s="288"/>
      <c r="BJ5" s="288"/>
      <c r="BK5" s="279"/>
      <c r="BL5" s="397"/>
    </row>
    <row r="6" spans="1:183" ht="47.25" customHeight="1" x14ac:dyDescent="0.2">
      <c r="A6" s="270">
        <v>13</v>
      </c>
      <c r="C6" s="289" t="s">
        <v>466</v>
      </c>
      <c r="D6" s="289"/>
      <c r="E6" s="289"/>
      <c r="F6" s="289"/>
      <c r="G6" s="289"/>
      <c r="H6" s="289"/>
      <c r="I6" s="289"/>
      <c r="J6" s="289"/>
      <c r="K6" s="289"/>
      <c r="L6" s="289"/>
      <c r="M6" s="289"/>
      <c r="N6" s="289"/>
      <c r="O6" s="289"/>
      <c r="P6" s="289"/>
      <c r="Q6" s="289"/>
      <c r="R6" s="289"/>
      <c r="S6" s="289"/>
      <c r="T6" s="289"/>
      <c r="U6" s="289"/>
      <c r="V6" s="289"/>
      <c r="W6" s="289"/>
      <c r="X6" s="289"/>
      <c r="Y6" s="289"/>
      <c r="Z6" s="289"/>
      <c r="AA6" s="289"/>
      <c r="AB6" s="289"/>
      <c r="AC6" s="289"/>
      <c r="AD6" s="289"/>
      <c r="AE6" s="290"/>
      <c r="AF6" s="291"/>
      <c r="AG6" s="292"/>
      <c r="AH6" s="290"/>
      <c r="AI6" s="293" t="s">
        <v>478</v>
      </c>
      <c r="AJ6" s="293"/>
      <c r="AK6" s="293"/>
      <c r="AL6" s="293"/>
      <c r="AM6" s="293"/>
      <c r="AN6" s="293"/>
      <c r="AO6" s="293"/>
      <c r="AP6" s="293"/>
      <c r="AQ6" s="293"/>
      <c r="AR6" s="293"/>
      <c r="AS6" s="293"/>
      <c r="AT6" s="293"/>
      <c r="AU6" s="293"/>
      <c r="AV6" s="293"/>
      <c r="AW6" s="293"/>
      <c r="AX6" s="293"/>
      <c r="AY6" s="293"/>
      <c r="AZ6" s="293"/>
      <c r="BA6" s="293"/>
      <c r="BB6" s="293"/>
      <c r="BC6" s="293"/>
      <c r="BD6" s="293"/>
      <c r="BE6" s="293"/>
      <c r="BF6" s="293"/>
      <c r="BG6" s="293"/>
      <c r="BH6" s="293"/>
      <c r="BI6" s="293"/>
      <c r="BJ6" s="293"/>
      <c r="BL6" s="397"/>
    </row>
    <row r="7" spans="1:183" ht="77.25" hidden="1" customHeight="1" x14ac:dyDescent="0.2">
      <c r="C7" s="294"/>
      <c r="D7" s="295"/>
      <c r="E7" s="295"/>
      <c r="F7" s="295"/>
      <c r="G7" s="295"/>
      <c r="H7" s="295"/>
      <c r="I7" s="295"/>
      <c r="J7" s="295"/>
      <c r="K7" s="295"/>
      <c r="L7" s="295"/>
      <c r="M7" s="295"/>
      <c r="N7" s="295"/>
      <c r="O7" s="295"/>
      <c r="P7" s="295"/>
      <c r="Q7" s="295"/>
      <c r="R7" s="295"/>
      <c r="S7" s="295"/>
      <c r="T7" s="295"/>
      <c r="U7" s="295"/>
      <c r="V7" s="295"/>
      <c r="W7" s="295"/>
      <c r="X7" s="295"/>
      <c r="Y7" s="295"/>
      <c r="Z7" s="295"/>
      <c r="AA7" s="295"/>
      <c r="AB7" s="295"/>
      <c r="AC7" s="295"/>
      <c r="AD7" s="295"/>
      <c r="AE7" s="290"/>
      <c r="AF7" s="291"/>
      <c r="AG7" s="292"/>
      <c r="AH7" s="290"/>
      <c r="AI7" s="296"/>
      <c r="AJ7" s="297"/>
      <c r="AK7" s="297"/>
      <c r="AL7" s="297"/>
      <c r="AM7" s="297"/>
      <c r="AN7" s="297"/>
      <c r="AO7" s="297"/>
      <c r="AP7" s="297"/>
      <c r="AQ7" s="297"/>
      <c r="AR7" s="297"/>
      <c r="AS7" s="297"/>
      <c r="AT7" s="297"/>
      <c r="AU7" s="297"/>
      <c r="AV7" s="297"/>
      <c r="AW7" s="297"/>
      <c r="AX7" s="297"/>
      <c r="AY7" s="297"/>
      <c r="AZ7" s="297"/>
      <c r="BA7" s="297"/>
      <c r="BB7" s="297"/>
      <c r="BC7" s="297"/>
      <c r="BD7" s="297"/>
      <c r="BE7" s="297"/>
      <c r="BF7" s="297"/>
      <c r="BG7" s="297"/>
      <c r="BH7" s="297"/>
      <c r="BI7" s="297"/>
      <c r="BJ7" s="297"/>
      <c r="BL7" s="397"/>
    </row>
    <row r="8" spans="1:183" ht="42.6" customHeight="1" x14ac:dyDescent="0.2">
      <c r="A8" s="270">
        <v>14</v>
      </c>
      <c r="C8" s="298" t="s">
        <v>241</v>
      </c>
      <c r="D8" s="299"/>
      <c r="E8" s="299"/>
      <c r="F8" s="299"/>
      <c r="G8" s="300" t="s">
        <v>174</v>
      </c>
      <c r="H8" s="301"/>
      <c r="I8" s="301"/>
      <c r="J8" s="301"/>
      <c r="K8" s="302" t="s">
        <v>242</v>
      </c>
      <c r="L8" s="301"/>
      <c r="M8" s="301"/>
      <c r="N8" s="301"/>
      <c r="O8" s="303" t="s">
        <v>243</v>
      </c>
      <c r="P8" s="301"/>
      <c r="Q8" s="301"/>
      <c r="R8" s="301"/>
      <c r="S8" s="304" t="s">
        <v>244</v>
      </c>
      <c r="T8" s="301"/>
      <c r="U8" s="301"/>
      <c r="V8" s="301"/>
      <c r="W8" s="305" t="s">
        <v>245</v>
      </c>
      <c r="X8" s="301"/>
      <c r="Y8" s="301"/>
      <c r="Z8" s="301"/>
      <c r="AA8" s="306" t="s">
        <v>246</v>
      </c>
      <c r="AB8" s="307"/>
      <c r="AC8" s="307"/>
      <c r="AD8" s="308"/>
      <c r="AE8" s="309"/>
      <c r="AF8" s="310"/>
      <c r="AG8" s="311"/>
      <c r="AH8" s="309"/>
      <c r="AI8" s="312" t="s">
        <v>241</v>
      </c>
      <c r="AJ8" s="313"/>
      <c r="AK8" s="313"/>
      <c r="AL8" s="314"/>
      <c r="AM8" s="315" t="s">
        <v>174</v>
      </c>
      <c r="AN8" s="316"/>
      <c r="AO8" s="316"/>
      <c r="AP8" s="317"/>
      <c r="AQ8" s="318" t="s">
        <v>242</v>
      </c>
      <c r="AR8" s="316"/>
      <c r="AS8" s="316"/>
      <c r="AT8" s="317"/>
      <c r="AU8" s="319" t="s">
        <v>243</v>
      </c>
      <c r="AV8" s="316"/>
      <c r="AW8" s="316"/>
      <c r="AX8" s="317"/>
      <c r="AY8" s="320" t="s">
        <v>244</v>
      </c>
      <c r="AZ8" s="316"/>
      <c r="BA8" s="316"/>
      <c r="BB8" s="317"/>
      <c r="BC8" s="321" t="s">
        <v>245</v>
      </c>
      <c r="BD8" s="316"/>
      <c r="BE8" s="316"/>
      <c r="BF8" s="317"/>
      <c r="BG8" s="322" t="s">
        <v>246</v>
      </c>
      <c r="BH8" s="323"/>
      <c r="BI8" s="323"/>
      <c r="BJ8" s="323"/>
      <c r="BL8" s="397"/>
    </row>
    <row r="9" spans="1:183" ht="7.9" customHeight="1" x14ac:dyDescent="0.2">
      <c r="A9" s="270">
        <v>15</v>
      </c>
      <c r="C9" s="324"/>
      <c r="D9" s="325"/>
      <c r="E9" s="325"/>
      <c r="F9" s="325"/>
      <c r="G9" s="324"/>
      <c r="H9" s="325"/>
      <c r="I9" s="325"/>
      <c r="J9" s="325"/>
      <c r="K9" s="324"/>
      <c r="L9" s="325"/>
      <c r="M9" s="325"/>
      <c r="N9" s="325"/>
      <c r="O9" s="324"/>
      <c r="P9" s="325"/>
      <c r="Q9" s="325"/>
      <c r="R9" s="325"/>
      <c r="S9" s="324"/>
      <c r="T9" s="325"/>
      <c r="U9" s="325"/>
      <c r="V9" s="325"/>
      <c r="W9" s="324"/>
      <c r="X9" s="325"/>
      <c r="Y9" s="325"/>
      <c r="Z9" s="325"/>
      <c r="AA9" s="324"/>
      <c r="AB9" s="325"/>
      <c r="AC9" s="325"/>
      <c r="AD9" s="325"/>
      <c r="AE9" s="309"/>
      <c r="AF9" s="310"/>
      <c r="AG9" s="311"/>
      <c r="AH9" s="309"/>
      <c r="AI9" s="324"/>
      <c r="AJ9" s="325"/>
      <c r="AK9" s="325"/>
      <c r="AL9" s="325"/>
      <c r="AM9" s="324"/>
      <c r="AN9" s="325"/>
      <c r="AO9" s="325"/>
      <c r="AP9" s="325"/>
      <c r="AQ9" s="324"/>
      <c r="AR9" s="325"/>
      <c r="AS9" s="325"/>
      <c r="AT9" s="325"/>
      <c r="AU9" s="324"/>
      <c r="AV9" s="325"/>
      <c r="AW9" s="325"/>
      <c r="AX9" s="325"/>
      <c r="AY9" s="324"/>
      <c r="AZ9" s="325"/>
      <c r="BA9" s="325"/>
      <c r="BB9" s="325"/>
      <c r="BC9" s="324"/>
      <c r="BD9" s="325"/>
      <c r="BE9" s="325"/>
      <c r="BF9" s="325"/>
      <c r="BG9" s="324"/>
      <c r="BH9" s="325"/>
      <c r="BI9" s="325"/>
      <c r="BJ9" s="325"/>
      <c r="BL9" s="397"/>
    </row>
    <row r="10" spans="1:183" s="327" customFormat="1" ht="35.1" customHeight="1" x14ac:dyDescent="0.4">
      <c r="A10" s="326">
        <v>16</v>
      </c>
      <c r="C10" s="328" t="s">
        <v>467</v>
      </c>
      <c r="D10" s="329"/>
      <c r="E10" s="329"/>
      <c r="F10" s="329"/>
      <c r="G10" s="329" t="e">
        <f>C10+1</f>
        <v>#VALUE!</v>
      </c>
      <c r="H10" s="329"/>
      <c r="I10" s="329"/>
      <c r="J10" s="329"/>
      <c r="K10" s="329" t="e">
        <f>G10+1</f>
        <v>#VALUE!</v>
      </c>
      <c r="L10" s="329"/>
      <c r="M10" s="329"/>
      <c r="N10" s="329"/>
      <c r="O10" s="329" t="e">
        <f>K10+1</f>
        <v>#VALUE!</v>
      </c>
      <c r="P10" s="329"/>
      <c r="Q10" s="329"/>
      <c r="R10" s="329"/>
      <c r="S10" s="330" t="e">
        <f>O10+1</f>
        <v>#VALUE!</v>
      </c>
      <c r="T10" s="330"/>
      <c r="U10" s="330"/>
      <c r="V10" s="330"/>
      <c r="W10" s="331" t="e">
        <f>S10+1</f>
        <v>#VALUE!</v>
      </c>
      <c r="X10" s="331"/>
      <c r="Y10" s="331"/>
      <c r="Z10" s="331"/>
      <c r="AA10" s="332" t="e">
        <f>W10+1</f>
        <v>#VALUE!</v>
      </c>
      <c r="AB10" s="332"/>
      <c r="AC10" s="332"/>
      <c r="AD10" s="333"/>
      <c r="AE10" s="290"/>
      <c r="AF10" s="310"/>
      <c r="AG10" s="311"/>
      <c r="AH10" s="290"/>
      <c r="AI10" s="370" t="s">
        <v>479</v>
      </c>
      <c r="AJ10" s="370"/>
      <c r="AK10" s="370"/>
      <c r="AL10" s="371"/>
      <c r="AM10" s="372" t="e">
        <f>AI10+1</f>
        <v>#VALUE!</v>
      </c>
      <c r="AN10" s="373"/>
      <c r="AO10" s="373"/>
      <c r="AP10" s="374"/>
      <c r="AQ10" s="372" t="e">
        <f>AM10+1</f>
        <v>#VALUE!</v>
      </c>
      <c r="AR10" s="373"/>
      <c r="AS10" s="373"/>
      <c r="AT10" s="374"/>
      <c r="AU10" s="372" t="e">
        <f>AQ10+1</f>
        <v>#VALUE!</v>
      </c>
      <c r="AV10" s="373"/>
      <c r="AW10" s="373"/>
      <c r="AX10" s="374"/>
      <c r="AY10" s="372" t="e">
        <f>AU10+1</f>
        <v>#VALUE!</v>
      </c>
      <c r="AZ10" s="373"/>
      <c r="BA10" s="373"/>
      <c r="BB10" s="374"/>
      <c r="BC10" s="372" t="e">
        <f>AY10+1</f>
        <v>#VALUE!</v>
      </c>
      <c r="BD10" s="373"/>
      <c r="BE10" s="373"/>
      <c r="BF10" s="374"/>
      <c r="BG10" s="337" t="e">
        <f>BC10+1</f>
        <v>#VALUE!</v>
      </c>
      <c r="BH10" s="338"/>
      <c r="BI10" s="338"/>
      <c r="BJ10" s="338"/>
      <c r="BL10" s="397"/>
      <c r="BM10" s="398"/>
      <c r="BN10" s="398"/>
      <c r="BO10" s="398"/>
      <c r="BP10" s="398"/>
      <c r="BQ10" s="398"/>
      <c r="BR10" s="398"/>
      <c r="BS10" s="398"/>
      <c r="BT10" s="398"/>
      <c r="BU10" s="398"/>
      <c r="BV10" s="398"/>
      <c r="BW10" s="398"/>
      <c r="BX10" s="398"/>
      <c r="BY10" s="398"/>
      <c r="BZ10" s="398"/>
      <c r="CA10" s="398"/>
      <c r="CB10" s="398"/>
      <c r="CC10" s="398"/>
      <c r="CD10" s="398"/>
      <c r="CE10" s="398"/>
      <c r="CF10" s="398"/>
      <c r="CG10" s="398"/>
      <c r="CH10" s="398"/>
      <c r="CI10" s="398"/>
      <c r="CJ10" s="398"/>
      <c r="CK10" s="398"/>
      <c r="CL10" s="398"/>
      <c r="CM10" s="398"/>
      <c r="CN10" s="398"/>
      <c r="CO10" s="398"/>
      <c r="CP10" s="398"/>
      <c r="CQ10" s="398"/>
      <c r="CR10" s="398"/>
      <c r="CS10" s="398"/>
      <c r="CT10" s="398"/>
      <c r="CU10" s="398"/>
      <c r="CV10" s="398"/>
      <c r="CW10" s="398"/>
      <c r="CX10" s="398"/>
      <c r="CY10" s="398"/>
      <c r="CZ10" s="398"/>
      <c r="DA10" s="398"/>
      <c r="DB10" s="398"/>
      <c r="DC10" s="398"/>
      <c r="DD10" s="398"/>
      <c r="DE10" s="398"/>
      <c r="DF10" s="398"/>
      <c r="DG10" s="398"/>
      <c r="DH10" s="398"/>
      <c r="DI10" s="398"/>
      <c r="DJ10" s="398"/>
      <c r="DK10" s="398"/>
      <c r="DL10" s="398"/>
      <c r="DM10" s="398"/>
      <c r="DN10" s="398"/>
      <c r="DO10" s="398"/>
      <c r="DP10" s="398"/>
      <c r="DQ10" s="398"/>
      <c r="DR10" s="398"/>
      <c r="DS10" s="398"/>
      <c r="DT10" s="398"/>
      <c r="DU10" s="398"/>
      <c r="DV10" s="398"/>
      <c r="DW10" s="398"/>
      <c r="DX10" s="398"/>
      <c r="DY10" s="398"/>
      <c r="DZ10" s="398"/>
      <c r="EA10" s="398"/>
      <c r="EB10" s="398"/>
      <c r="EC10" s="398"/>
      <c r="ED10" s="398"/>
      <c r="EE10" s="398"/>
      <c r="EF10" s="398"/>
      <c r="EG10" s="398"/>
      <c r="EH10" s="398"/>
      <c r="EI10" s="398"/>
      <c r="EJ10" s="398"/>
      <c r="EK10" s="398"/>
      <c r="EL10" s="398"/>
      <c r="EM10" s="398"/>
      <c r="EN10" s="398"/>
      <c r="EO10" s="398"/>
      <c r="EP10" s="398"/>
      <c r="EQ10" s="398"/>
      <c r="ER10" s="398"/>
      <c r="ES10" s="398"/>
      <c r="ET10" s="398"/>
      <c r="EU10" s="398"/>
      <c r="EV10" s="398"/>
      <c r="EW10" s="398"/>
      <c r="EX10" s="398"/>
      <c r="EY10" s="398"/>
      <c r="EZ10" s="398"/>
      <c r="FA10" s="398"/>
      <c r="FB10" s="398"/>
      <c r="FC10" s="398"/>
      <c r="FD10" s="398"/>
      <c r="FE10" s="398"/>
      <c r="FF10" s="398"/>
      <c r="FG10" s="398"/>
      <c r="FH10" s="398"/>
      <c r="FI10" s="398"/>
      <c r="FJ10" s="398"/>
      <c r="FK10" s="398"/>
      <c r="FL10" s="398"/>
      <c r="FM10" s="398"/>
      <c r="FN10" s="398"/>
      <c r="FO10" s="398"/>
      <c r="FP10" s="398"/>
      <c r="FQ10" s="398"/>
      <c r="FR10" s="398"/>
      <c r="FS10" s="398"/>
      <c r="FT10" s="398"/>
      <c r="FU10" s="398"/>
      <c r="FV10" s="398"/>
      <c r="FW10" s="398"/>
      <c r="FX10" s="398"/>
      <c r="FY10" s="398"/>
      <c r="FZ10" s="398"/>
      <c r="GA10" s="398"/>
    </row>
    <row r="11" spans="1:183" s="327" customFormat="1" ht="19.5" customHeight="1" x14ac:dyDescent="0.4">
      <c r="A11" s="326">
        <v>17</v>
      </c>
      <c r="C11" s="339" t="s">
        <v>250</v>
      </c>
      <c r="D11" s="340"/>
      <c r="E11" s="340"/>
      <c r="F11" s="340"/>
      <c r="G11" s="340" t="s">
        <v>251</v>
      </c>
      <c r="H11" s="340"/>
      <c r="I11" s="340"/>
      <c r="J11" s="340"/>
      <c r="K11" s="340" t="s">
        <v>247</v>
      </c>
      <c r="L11" s="340"/>
      <c r="M11" s="340"/>
      <c r="N11" s="340"/>
      <c r="O11" s="340" t="s">
        <v>248</v>
      </c>
      <c r="P11" s="340"/>
      <c r="Q11" s="340"/>
      <c r="R11" s="340"/>
      <c r="S11" s="341" t="s">
        <v>253</v>
      </c>
      <c r="T11" s="341"/>
      <c r="U11" s="341"/>
      <c r="V11" s="341"/>
      <c r="W11" s="342" t="s">
        <v>249</v>
      </c>
      <c r="X11" s="342"/>
      <c r="Y11" s="342"/>
      <c r="Z11" s="342"/>
      <c r="AA11" s="343" t="s">
        <v>250</v>
      </c>
      <c r="AB11" s="343"/>
      <c r="AC11" s="343"/>
      <c r="AD11" s="344"/>
      <c r="AE11" s="309"/>
      <c r="AF11" s="310"/>
      <c r="AG11" s="311"/>
      <c r="AH11" s="309"/>
      <c r="AI11" s="376" t="s">
        <v>250</v>
      </c>
      <c r="AJ11" s="376"/>
      <c r="AK11" s="376"/>
      <c r="AL11" s="377"/>
      <c r="AM11" s="378" t="s">
        <v>251</v>
      </c>
      <c r="AN11" s="379"/>
      <c r="AO11" s="379"/>
      <c r="AP11" s="380"/>
      <c r="AQ11" s="378" t="s">
        <v>247</v>
      </c>
      <c r="AR11" s="379"/>
      <c r="AS11" s="379"/>
      <c r="AT11" s="380"/>
      <c r="AU11" s="378" t="s">
        <v>248</v>
      </c>
      <c r="AV11" s="379"/>
      <c r="AW11" s="379"/>
      <c r="AX11" s="380"/>
      <c r="AY11" s="378" t="s">
        <v>253</v>
      </c>
      <c r="AZ11" s="379"/>
      <c r="BA11" s="379"/>
      <c r="BB11" s="380"/>
      <c r="BC11" s="378" t="s">
        <v>249</v>
      </c>
      <c r="BD11" s="379"/>
      <c r="BE11" s="379"/>
      <c r="BF11" s="380"/>
      <c r="BG11" s="348" t="s">
        <v>250</v>
      </c>
      <c r="BH11" s="349"/>
      <c r="BI11" s="349"/>
      <c r="BJ11" s="349"/>
      <c r="BL11" s="399"/>
      <c r="BM11" s="398"/>
      <c r="BN11" s="398"/>
      <c r="BO11" s="398"/>
      <c r="BP11" s="398"/>
      <c r="BQ11" s="398"/>
      <c r="BR11" s="398"/>
      <c r="BS11" s="398"/>
      <c r="BT11" s="398"/>
      <c r="BU11" s="398"/>
      <c r="BV11" s="398"/>
      <c r="BW11" s="398"/>
      <c r="BX11" s="398"/>
      <c r="BY11" s="398"/>
      <c r="BZ11" s="398"/>
      <c r="CA11" s="398"/>
      <c r="CB11" s="398"/>
      <c r="CC11" s="398"/>
      <c r="CD11" s="398"/>
      <c r="CE11" s="398"/>
      <c r="CF11" s="398"/>
      <c r="CG11" s="398"/>
      <c r="CH11" s="398"/>
      <c r="CI11" s="398"/>
      <c r="CJ11" s="398"/>
      <c r="CK11" s="398"/>
      <c r="CL11" s="398"/>
      <c r="CM11" s="398"/>
      <c r="CN11" s="398"/>
      <c r="CO11" s="398"/>
      <c r="CP11" s="398"/>
      <c r="CQ11" s="398"/>
      <c r="CR11" s="398"/>
      <c r="CS11" s="398"/>
      <c r="CT11" s="398"/>
      <c r="CU11" s="398"/>
      <c r="CV11" s="398"/>
      <c r="CW11" s="398"/>
      <c r="CX11" s="398"/>
      <c r="CY11" s="398"/>
      <c r="CZ11" s="398"/>
      <c r="DA11" s="398"/>
      <c r="DB11" s="398"/>
      <c r="DC11" s="398"/>
      <c r="DD11" s="398"/>
      <c r="DE11" s="398"/>
      <c r="DF11" s="398"/>
      <c r="DG11" s="398"/>
      <c r="DH11" s="398"/>
      <c r="DI11" s="398"/>
      <c r="DJ11" s="398"/>
      <c r="DK11" s="398"/>
      <c r="DL11" s="398"/>
      <c r="DM11" s="398"/>
      <c r="DN11" s="398"/>
      <c r="DO11" s="398"/>
      <c r="DP11" s="398"/>
      <c r="DQ11" s="398"/>
      <c r="DR11" s="398"/>
      <c r="DS11" s="398"/>
      <c r="DT11" s="398"/>
      <c r="DU11" s="398"/>
      <c r="DV11" s="398"/>
      <c r="DW11" s="398"/>
      <c r="DX11" s="398"/>
      <c r="DY11" s="398"/>
      <c r="DZ11" s="398"/>
      <c r="EA11" s="398"/>
      <c r="EB11" s="398"/>
      <c r="EC11" s="398"/>
      <c r="ED11" s="398"/>
      <c r="EE11" s="398"/>
      <c r="EF11" s="398"/>
      <c r="EG11" s="398"/>
      <c r="EH11" s="398"/>
      <c r="EI11" s="398"/>
      <c r="EJ11" s="398"/>
      <c r="EK11" s="398"/>
      <c r="EL11" s="398"/>
      <c r="EM11" s="398"/>
      <c r="EN11" s="398"/>
      <c r="EO11" s="398"/>
      <c r="EP11" s="398"/>
      <c r="EQ11" s="398"/>
      <c r="ER11" s="398"/>
      <c r="ES11" s="398"/>
      <c r="ET11" s="398"/>
      <c r="EU11" s="398"/>
      <c r="EV11" s="398"/>
      <c r="EW11" s="398"/>
      <c r="EX11" s="398"/>
      <c r="EY11" s="398"/>
      <c r="EZ11" s="398"/>
      <c r="FA11" s="398"/>
      <c r="FB11" s="398"/>
      <c r="FC11" s="398"/>
      <c r="FD11" s="398"/>
      <c r="FE11" s="398"/>
      <c r="FF11" s="398"/>
      <c r="FG11" s="398"/>
      <c r="FH11" s="398"/>
      <c r="FI11" s="398"/>
      <c r="FJ11" s="398"/>
      <c r="FK11" s="398"/>
      <c r="FL11" s="398"/>
      <c r="FM11" s="398"/>
      <c r="FN11" s="398"/>
      <c r="FO11" s="398"/>
      <c r="FP11" s="398"/>
      <c r="FQ11" s="398"/>
      <c r="FR11" s="398"/>
      <c r="FS11" s="398"/>
      <c r="FT11" s="398"/>
      <c r="FU11" s="398"/>
      <c r="FV11" s="398"/>
      <c r="FW11" s="398"/>
      <c r="FX11" s="398"/>
      <c r="FY11" s="398"/>
      <c r="FZ11" s="398"/>
      <c r="GA11" s="398"/>
    </row>
    <row r="12" spans="1:183" s="327" customFormat="1" ht="20.25" customHeight="1" x14ac:dyDescent="0.4">
      <c r="A12" s="326">
        <v>18</v>
      </c>
      <c r="C12" s="350"/>
      <c r="D12" s="351"/>
      <c r="E12" s="351"/>
      <c r="F12" s="351"/>
      <c r="G12" s="351"/>
      <c r="H12" s="351"/>
      <c r="I12" s="351"/>
      <c r="J12" s="351"/>
      <c r="K12" s="351"/>
      <c r="L12" s="351"/>
      <c r="M12" s="351"/>
      <c r="N12" s="351"/>
      <c r="O12" s="351"/>
      <c r="P12" s="351"/>
      <c r="Q12" s="351"/>
      <c r="R12" s="351"/>
      <c r="S12" s="352" t="s">
        <v>252</v>
      </c>
      <c r="T12" s="352"/>
      <c r="U12" s="352"/>
      <c r="V12" s="352"/>
      <c r="W12" s="353"/>
      <c r="X12" s="353"/>
      <c r="Y12" s="353"/>
      <c r="Z12" s="353"/>
      <c r="AA12" s="354"/>
      <c r="AB12" s="354"/>
      <c r="AC12" s="354"/>
      <c r="AD12" s="355"/>
      <c r="AE12" s="309"/>
      <c r="AF12" s="310"/>
      <c r="AG12" s="311"/>
      <c r="AH12" s="309"/>
      <c r="AI12" s="382"/>
      <c r="AJ12" s="382"/>
      <c r="AK12" s="382"/>
      <c r="AL12" s="383"/>
      <c r="AM12" s="384"/>
      <c r="AN12" s="385"/>
      <c r="AO12" s="385"/>
      <c r="AP12" s="386"/>
      <c r="AQ12" s="384"/>
      <c r="AR12" s="385"/>
      <c r="AS12" s="385"/>
      <c r="AT12" s="386"/>
      <c r="AU12" s="384"/>
      <c r="AV12" s="385"/>
      <c r="AW12" s="385"/>
      <c r="AX12" s="386"/>
      <c r="AY12" s="384"/>
      <c r="AZ12" s="385"/>
      <c r="BA12" s="385"/>
      <c r="BB12" s="386"/>
      <c r="BC12" s="384"/>
      <c r="BD12" s="385"/>
      <c r="BE12" s="385"/>
      <c r="BF12" s="386"/>
      <c r="BG12" s="359"/>
      <c r="BH12" s="360"/>
      <c r="BI12" s="360"/>
      <c r="BJ12" s="360"/>
      <c r="BL12" s="399"/>
      <c r="BM12" s="398"/>
      <c r="BN12" s="398"/>
      <c r="BO12" s="398"/>
      <c r="BP12" s="398"/>
      <c r="BQ12" s="398"/>
      <c r="BR12" s="398"/>
      <c r="BS12" s="398"/>
      <c r="BT12" s="398"/>
      <c r="BU12" s="398"/>
      <c r="BV12" s="398"/>
      <c r="BW12" s="398"/>
      <c r="BX12" s="398"/>
      <c r="BY12" s="398"/>
      <c r="BZ12" s="398"/>
      <c r="CA12" s="398"/>
      <c r="CB12" s="398"/>
      <c r="CC12" s="398"/>
      <c r="CD12" s="398"/>
      <c r="CE12" s="398"/>
      <c r="CF12" s="398"/>
      <c r="CG12" s="398"/>
      <c r="CH12" s="398"/>
      <c r="CI12" s="398"/>
      <c r="CJ12" s="398"/>
      <c r="CK12" s="398"/>
      <c r="CL12" s="398"/>
      <c r="CM12" s="398"/>
      <c r="CN12" s="398"/>
      <c r="CO12" s="398"/>
      <c r="CP12" s="398"/>
      <c r="CQ12" s="398"/>
      <c r="CR12" s="398"/>
      <c r="CS12" s="398"/>
      <c r="CT12" s="398"/>
      <c r="CU12" s="398"/>
      <c r="CV12" s="398"/>
      <c r="CW12" s="398"/>
      <c r="CX12" s="398"/>
      <c r="CY12" s="398"/>
      <c r="CZ12" s="398"/>
      <c r="DA12" s="398"/>
      <c r="DB12" s="398"/>
      <c r="DC12" s="398"/>
      <c r="DD12" s="398"/>
      <c r="DE12" s="398"/>
      <c r="DF12" s="398"/>
      <c r="DG12" s="398"/>
      <c r="DH12" s="398"/>
      <c r="DI12" s="398"/>
      <c r="DJ12" s="398"/>
      <c r="DK12" s="398"/>
      <c r="DL12" s="398"/>
      <c r="DM12" s="398"/>
      <c r="DN12" s="398"/>
      <c r="DO12" s="398"/>
      <c r="DP12" s="398"/>
      <c r="DQ12" s="398"/>
      <c r="DR12" s="398"/>
      <c r="DS12" s="398"/>
      <c r="DT12" s="398"/>
      <c r="DU12" s="398"/>
      <c r="DV12" s="398"/>
      <c r="DW12" s="398"/>
      <c r="DX12" s="398"/>
      <c r="DY12" s="398"/>
      <c r="DZ12" s="398"/>
      <c r="EA12" s="398"/>
      <c r="EB12" s="398"/>
      <c r="EC12" s="398"/>
      <c r="ED12" s="398"/>
      <c r="EE12" s="398"/>
      <c r="EF12" s="398"/>
      <c r="EG12" s="398"/>
      <c r="EH12" s="398"/>
      <c r="EI12" s="398"/>
      <c r="EJ12" s="398"/>
      <c r="EK12" s="398"/>
      <c r="EL12" s="398"/>
      <c r="EM12" s="398"/>
      <c r="EN12" s="398"/>
      <c r="EO12" s="398"/>
      <c r="EP12" s="398"/>
      <c r="EQ12" s="398"/>
      <c r="ER12" s="398"/>
      <c r="ES12" s="398"/>
      <c r="ET12" s="398"/>
      <c r="EU12" s="398"/>
      <c r="EV12" s="398"/>
      <c r="EW12" s="398"/>
      <c r="EX12" s="398"/>
      <c r="EY12" s="398"/>
      <c r="EZ12" s="398"/>
      <c r="FA12" s="398"/>
      <c r="FB12" s="398"/>
      <c r="FC12" s="398"/>
      <c r="FD12" s="398"/>
      <c r="FE12" s="398"/>
      <c r="FF12" s="398"/>
      <c r="FG12" s="398"/>
      <c r="FH12" s="398"/>
      <c r="FI12" s="398"/>
      <c r="FJ12" s="398"/>
      <c r="FK12" s="398"/>
      <c r="FL12" s="398"/>
      <c r="FM12" s="398"/>
      <c r="FN12" s="398"/>
      <c r="FO12" s="398"/>
      <c r="FP12" s="398"/>
      <c r="FQ12" s="398"/>
      <c r="FR12" s="398"/>
      <c r="FS12" s="398"/>
      <c r="FT12" s="398"/>
      <c r="FU12" s="398"/>
      <c r="FV12" s="398"/>
      <c r="FW12" s="398"/>
      <c r="FX12" s="398"/>
      <c r="FY12" s="398"/>
      <c r="FZ12" s="398"/>
      <c r="GA12" s="398"/>
    </row>
    <row r="13" spans="1:183" s="327" customFormat="1" ht="22.15" customHeight="1" x14ac:dyDescent="0.4">
      <c r="A13" s="326">
        <v>19</v>
      </c>
      <c r="C13" s="361"/>
      <c r="D13" s="362"/>
      <c r="E13" s="362"/>
      <c r="F13" s="362"/>
      <c r="G13" s="363"/>
      <c r="H13" s="362"/>
      <c r="I13" s="362"/>
      <c r="J13" s="362"/>
      <c r="K13" s="363"/>
      <c r="L13" s="362"/>
      <c r="M13" s="362"/>
      <c r="N13" s="362"/>
      <c r="O13" s="363"/>
      <c r="P13" s="362"/>
      <c r="Q13" s="362"/>
      <c r="R13" s="362"/>
      <c r="S13" s="363"/>
      <c r="T13" s="362"/>
      <c r="U13" s="362"/>
      <c r="V13" s="362"/>
      <c r="W13" s="363"/>
      <c r="X13" s="362"/>
      <c r="Y13" s="362"/>
      <c r="Z13" s="362"/>
      <c r="AA13" s="363"/>
      <c r="AB13" s="362"/>
      <c r="AC13" s="362"/>
      <c r="AD13" s="364"/>
      <c r="AE13" s="309"/>
      <c r="AF13" s="310"/>
      <c r="AG13" s="311"/>
      <c r="AH13" s="309"/>
      <c r="AI13" s="324"/>
      <c r="AJ13" s="325"/>
      <c r="AK13" s="325"/>
      <c r="AL13" s="365"/>
      <c r="AM13" s="366"/>
      <c r="AN13" s="325"/>
      <c r="AO13" s="325"/>
      <c r="AP13" s="365"/>
      <c r="AQ13" s="366"/>
      <c r="AR13" s="325"/>
      <c r="AS13" s="325"/>
      <c r="AT13" s="365"/>
      <c r="AU13" s="366"/>
      <c r="AV13" s="325"/>
      <c r="AW13" s="325"/>
      <c r="AX13" s="365"/>
      <c r="AY13" s="366"/>
      <c r="AZ13" s="325"/>
      <c r="BA13" s="325"/>
      <c r="BB13" s="365"/>
      <c r="BC13" s="366"/>
      <c r="BD13" s="325"/>
      <c r="BE13" s="325"/>
      <c r="BF13" s="365"/>
      <c r="BG13" s="366"/>
      <c r="BH13" s="325"/>
      <c r="BI13" s="325"/>
      <c r="BJ13" s="325"/>
      <c r="BL13" s="399"/>
      <c r="BM13" s="398"/>
      <c r="BN13" s="398"/>
      <c r="BO13" s="398"/>
      <c r="BP13" s="398"/>
      <c r="BQ13" s="398"/>
      <c r="BR13" s="398"/>
      <c r="BS13" s="398"/>
      <c r="BT13" s="398"/>
      <c r="BU13" s="398"/>
      <c r="BV13" s="398"/>
      <c r="BW13" s="398"/>
      <c r="BX13" s="398"/>
      <c r="BY13" s="398"/>
      <c r="BZ13" s="398"/>
      <c r="CA13" s="398"/>
      <c r="CB13" s="398"/>
      <c r="CC13" s="398"/>
      <c r="CD13" s="398"/>
      <c r="CE13" s="398"/>
      <c r="CF13" s="398"/>
      <c r="CG13" s="398"/>
      <c r="CH13" s="398"/>
      <c r="CI13" s="398"/>
      <c r="CJ13" s="398"/>
      <c r="CK13" s="398"/>
      <c r="CL13" s="398"/>
      <c r="CM13" s="398"/>
      <c r="CN13" s="398"/>
      <c r="CO13" s="398"/>
      <c r="CP13" s="398"/>
      <c r="CQ13" s="398"/>
      <c r="CR13" s="398"/>
      <c r="CS13" s="398"/>
      <c r="CT13" s="398"/>
      <c r="CU13" s="398"/>
      <c r="CV13" s="398"/>
      <c r="CW13" s="398"/>
      <c r="CX13" s="398"/>
      <c r="CY13" s="398"/>
      <c r="CZ13" s="398"/>
      <c r="DA13" s="398"/>
      <c r="DB13" s="398"/>
      <c r="DC13" s="398"/>
      <c r="DD13" s="398"/>
      <c r="DE13" s="398"/>
      <c r="DF13" s="398"/>
      <c r="DG13" s="398"/>
      <c r="DH13" s="398"/>
      <c r="DI13" s="398"/>
      <c r="DJ13" s="398"/>
      <c r="DK13" s="398"/>
      <c r="DL13" s="398"/>
      <c r="DM13" s="398"/>
      <c r="DN13" s="398"/>
      <c r="DO13" s="398"/>
      <c r="DP13" s="398"/>
      <c r="DQ13" s="398"/>
      <c r="DR13" s="398"/>
      <c r="DS13" s="398"/>
      <c r="DT13" s="398"/>
      <c r="DU13" s="398"/>
      <c r="DV13" s="398"/>
      <c r="DW13" s="398"/>
      <c r="DX13" s="398"/>
      <c r="DY13" s="398"/>
      <c r="DZ13" s="398"/>
      <c r="EA13" s="398"/>
      <c r="EB13" s="398"/>
      <c r="EC13" s="398"/>
      <c r="ED13" s="398"/>
      <c r="EE13" s="398"/>
      <c r="EF13" s="398"/>
      <c r="EG13" s="398"/>
      <c r="EH13" s="398"/>
      <c r="EI13" s="398"/>
      <c r="EJ13" s="398"/>
      <c r="EK13" s="398"/>
      <c r="EL13" s="398"/>
      <c r="EM13" s="398"/>
      <c r="EN13" s="398"/>
      <c r="EO13" s="398"/>
      <c r="EP13" s="398"/>
      <c r="EQ13" s="398"/>
      <c r="ER13" s="398"/>
      <c r="ES13" s="398"/>
      <c r="ET13" s="398"/>
      <c r="EU13" s="398"/>
      <c r="EV13" s="398"/>
      <c r="EW13" s="398"/>
      <c r="EX13" s="398"/>
      <c r="EY13" s="398"/>
      <c r="EZ13" s="398"/>
      <c r="FA13" s="398"/>
      <c r="FB13" s="398"/>
      <c r="FC13" s="398"/>
      <c r="FD13" s="398"/>
      <c r="FE13" s="398"/>
      <c r="FF13" s="398"/>
      <c r="FG13" s="398"/>
      <c r="FH13" s="398"/>
      <c r="FI13" s="398"/>
      <c r="FJ13" s="398"/>
      <c r="FK13" s="398"/>
      <c r="FL13" s="398"/>
      <c r="FM13" s="398"/>
      <c r="FN13" s="398"/>
      <c r="FO13" s="398"/>
      <c r="FP13" s="398"/>
      <c r="FQ13" s="398"/>
      <c r="FR13" s="398"/>
      <c r="FS13" s="398"/>
      <c r="FT13" s="398"/>
      <c r="FU13" s="398"/>
      <c r="FV13" s="398"/>
      <c r="FW13" s="398"/>
      <c r="FX13" s="398"/>
      <c r="FY13" s="398"/>
      <c r="FZ13" s="398"/>
      <c r="GA13" s="398"/>
    </row>
    <row r="14" spans="1:183" s="327" customFormat="1" ht="22.15" customHeight="1" x14ac:dyDescent="0.4">
      <c r="A14" s="326">
        <v>19</v>
      </c>
      <c r="C14" s="361"/>
      <c r="D14" s="362"/>
      <c r="E14" s="362"/>
      <c r="F14" s="362"/>
      <c r="G14" s="363"/>
      <c r="H14" s="362"/>
      <c r="I14" s="362"/>
      <c r="J14" s="362"/>
      <c r="K14" s="363"/>
      <c r="L14" s="362"/>
      <c r="M14" s="362"/>
      <c r="N14" s="362"/>
      <c r="O14" s="363"/>
      <c r="P14" s="362"/>
      <c r="Q14" s="362"/>
      <c r="R14" s="362"/>
      <c r="S14" s="363"/>
      <c r="T14" s="362"/>
      <c r="U14" s="362"/>
      <c r="V14" s="362"/>
      <c r="W14" s="363"/>
      <c r="X14" s="362"/>
      <c r="Y14" s="362"/>
      <c r="Z14" s="362"/>
      <c r="AA14" s="363"/>
      <c r="AB14" s="362"/>
      <c r="AC14" s="362"/>
      <c r="AD14" s="364"/>
      <c r="AE14" s="309"/>
      <c r="AF14" s="310"/>
      <c r="AG14" s="311"/>
      <c r="AH14" s="309"/>
      <c r="AI14" s="324"/>
      <c r="AJ14" s="325"/>
      <c r="AK14" s="325"/>
      <c r="AL14" s="365"/>
      <c r="AM14" s="366"/>
      <c r="AN14" s="325"/>
      <c r="AO14" s="325"/>
      <c r="AP14" s="365"/>
      <c r="AQ14" s="366"/>
      <c r="AR14" s="325"/>
      <c r="AS14" s="325"/>
      <c r="AT14" s="365"/>
      <c r="AU14" s="366"/>
      <c r="AV14" s="325"/>
      <c r="AW14" s="325"/>
      <c r="AX14" s="365"/>
      <c r="AY14" s="366"/>
      <c r="AZ14" s="325"/>
      <c r="BA14" s="325"/>
      <c r="BB14" s="365"/>
      <c r="BC14" s="366"/>
      <c r="BD14" s="325"/>
      <c r="BE14" s="325"/>
      <c r="BF14" s="365"/>
      <c r="BG14" s="366"/>
      <c r="BH14" s="325"/>
      <c r="BI14" s="325"/>
      <c r="BJ14" s="325"/>
      <c r="BL14" s="399"/>
      <c r="BM14" s="398"/>
      <c r="BN14" s="398"/>
      <c r="BO14" s="398"/>
      <c r="BP14" s="398"/>
      <c r="BQ14" s="398"/>
      <c r="BR14" s="398"/>
      <c r="BS14" s="398"/>
      <c r="BT14" s="398"/>
      <c r="BU14" s="398"/>
      <c r="BV14" s="398"/>
      <c r="BW14" s="398"/>
      <c r="BX14" s="398"/>
      <c r="BY14" s="398"/>
      <c r="BZ14" s="398"/>
      <c r="CA14" s="398"/>
      <c r="CB14" s="398"/>
      <c r="CC14" s="398"/>
      <c r="CD14" s="398"/>
      <c r="CE14" s="398"/>
      <c r="CF14" s="398"/>
      <c r="CG14" s="398"/>
      <c r="CH14" s="398"/>
      <c r="CI14" s="398"/>
      <c r="CJ14" s="398"/>
      <c r="CK14" s="398"/>
      <c r="CL14" s="398"/>
      <c r="CM14" s="398"/>
      <c r="CN14" s="398"/>
      <c r="CO14" s="398"/>
      <c r="CP14" s="398"/>
      <c r="CQ14" s="398"/>
      <c r="CR14" s="398"/>
      <c r="CS14" s="398"/>
      <c r="CT14" s="398"/>
      <c r="CU14" s="398"/>
      <c r="CV14" s="398"/>
      <c r="CW14" s="398"/>
      <c r="CX14" s="398"/>
      <c r="CY14" s="398"/>
      <c r="CZ14" s="398"/>
      <c r="DA14" s="398"/>
      <c r="DB14" s="398"/>
      <c r="DC14" s="398"/>
      <c r="DD14" s="398"/>
      <c r="DE14" s="398"/>
      <c r="DF14" s="398"/>
      <c r="DG14" s="398"/>
      <c r="DH14" s="398"/>
      <c r="DI14" s="398"/>
      <c r="DJ14" s="398"/>
      <c r="DK14" s="398"/>
      <c r="DL14" s="398"/>
      <c r="DM14" s="398"/>
      <c r="DN14" s="398"/>
      <c r="DO14" s="398"/>
      <c r="DP14" s="398"/>
      <c r="DQ14" s="398"/>
      <c r="DR14" s="398"/>
      <c r="DS14" s="398"/>
      <c r="DT14" s="398"/>
      <c r="DU14" s="398"/>
      <c r="DV14" s="398"/>
      <c r="DW14" s="398"/>
      <c r="DX14" s="398"/>
      <c r="DY14" s="398"/>
      <c r="DZ14" s="398"/>
      <c r="EA14" s="398"/>
      <c r="EB14" s="398"/>
      <c r="EC14" s="398"/>
      <c r="ED14" s="398"/>
      <c r="EE14" s="398"/>
      <c r="EF14" s="398"/>
      <c r="EG14" s="398"/>
      <c r="EH14" s="398"/>
      <c r="EI14" s="398"/>
      <c r="EJ14" s="398"/>
      <c r="EK14" s="398"/>
      <c r="EL14" s="398"/>
      <c r="EM14" s="398"/>
      <c r="EN14" s="398"/>
      <c r="EO14" s="398"/>
      <c r="EP14" s="398"/>
      <c r="EQ14" s="398"/>
      <c r="ER14" s="398"/>
      <c r="ES14" s="398"/>
      <c r="ET14" s="398"/>
      <c r="EU14" s="398"/>
      <c r="EV14" s="398"/>
      <c r="EW14" s="398"/>
      <c r="EX14" s="398"/>
      <c r="EY14" s="398"/>
      <c r="EZ14" s="398"/>
      <c r="FA14" s="398"/>
      <c r="FB14" s="398"/>
      <c r="FC14" s="398"/>
      <c r="FD14" s="398"/>
      <c r="FE14" s="398"/>
      <c r="FF14" s="398"/>
      <c r="FG14" s="398"/>
      <c r="FH14" s="398"/>
      <c r="FI14" s="398"/>
      <c r="FJ14" s="398"/>
      <c r="FK14" s="398"/>
      <c r="FL14" s="398"/>
      <c r="FM14" s="398"/>
      <c r="FN14" s="398"/>
      <c r="FO14" s="398"/>
      <c r="FP14" s="398"/>
      <c r="FQ14" s="398"/>
      <c r="FR14" s="398"/>
      <c r="FS14" s="398"/>
      <c r="FT14" s="398"/>
      <c r="FU14" s="398"/>
      <c r="FV14" s="398"/>
      <c r="FW14" s="398"/>
      <c r="FX14" s="398"/>
      <c r="FY14" s="398"/>
      <c r="FZ14" s="398"/>
      <c r="GA14" s="398"/>
    </row>
    <row r="15" spans="1:183" ht="7.9" customHeight="1" x14ac:dyDescent="0.2">
      <c r="A15" s="270">
        <v>15</v>
      </c>
      <c r="C15" s="367"/>
      <c r="D15" s="368"/>
      <c r="E15" s="368"/>
      <c r="F15" s="368"/>
      <c r="G15" s="367"/>
      <c r="H15" s="368"/>
      <c r="I15" s="368"/>
      <c r="J15" s="368"/>
      <c r="K15" s="367"/>
      <c r="L15" s="368"/>
      <c r="M15" s="368"/>
      <c r="N15" s="368"/>
      <c r="O15" s="367"/>
      <c r="P15" s="368"/>
      <c r="Q15" s="368"/>
      <c r="R15" s="368"/>
      <c r="S15" s="367"/>
      <c r="T15" s="368"/>
      <c r="U15" s="368"/>
      <c r="V15" s="368"/>
      <c r="W15" s="367"/>
      <c r="X15" s="368"/>
      <c r="Y15" s="368"/>
      <c r="Z15" s="368"/>
      <c r="AA15" s="367"/>
      <c r="AB15" s="368"/>
      <c r="AC15" s="368"/>
      <c r="AD15" s="368"/>
      <c r="AE15" s="309"/>
      <c r="AF15" s="310"/>
      <c r="AG15" s="311"/>
      <c r="AH15" s="309"/>
      <c r="AI15" s="367"/>
      <c r="AJ15" s="368"/>
      <c r="AK15" s="368"/>
      <c r="AL15" s="368"/>
      <c r="AM15" s="367"/>
      <c r="AN15" s="368"/>
      <c r="AO15" s="368"/>
      <c r="AP15" s="368"/>
      <c r="AQ15" s="367"/>
      <c r="AR15" s="368"/>
      <c r="AS15" s="368"/>
      <c r="AT15" s="368"/>
      <c r="AU15" s="367"/>
      <c r="AV15" s="368"/>
      <c r="AW15" s="368"/>
      <c r="AX15" s="368"/>
      <c r="AY15" s="367"/>
      <c r="AZ15" s="368"/>
      <c r="BA15" s="368"/>
      <c r="BB15" s="368"/>
      <c r="BC15" s="367"/>
      <c r="BD15" s="368"/>
      <c r="BE15" s="368"/>
      <c r="BF15" s="368"/>
      <c r="BG15" s="367"/>
      <c r="BH15" s="368"/>
      <c r="BI15" s="368"/>
      <c r="BJ15" s="368"/>
      <c r="BL15" s="397"/>
    </row>
    <row r="16" spans="1:183" ht="7.9" customHeight="1" x14ac:dyDescent="0.2">
      <c r="A16" s="270">
        <v>15</v>
      </c>
      <c r="C16" s="324"/>
      <c r="D16" s="325"/>
      <c r="E16" s="325"/>
      <c r="F16" s="325"/>
      <c r="G16" s="324"/>
      <c r="H16" s="325"/>
      <c r="I16" s="325"/>
      <c r="J16" s="325"/>
      <c r="K16" s="324"/>
      <c r="L16" s="325"/>
      <c r="M16" s="325"/>
      <c r="N16" s="325"/>
      <c r="O16" s="324"/>
      <c r="P16" s="325"/>
      <c r="Q16" s="325"/>
      <c r="R16" s="325"/>
      <c r="S16" s="324"/>
      <c r="T16" s="325"/>
      <c r="U16" s="325"/>
      <c r="V16" s="325"/>
      <c r="W16" s="324"/>
      <c r="X16" s="325"/>
      <c r="Y16" s="325"/>
      <c r="Z16" s="325"/>
      <c r="AA16" s="324"/>
      <c r="AB16" s="325"/>
      <c r="AC16" s="325"/>
      <c r="AD16" s="325"/>
      <c r="AE16" s="309"/>
      <c r="AF16" s="310"/>
      <c r="AG16" s="311"/>
      <c r="AH16" s="309"/>
      <c r="AI16" s="324"/>
      <c r="AJ16" s="325"/>
      <c r="AK16" s="325"/>
      <c r="AL16" s="325"/>
      <c r="AM16" s="324"/>
      <c r="AN16" s="325"/>
      <c r="AO16" s="325"/>
      <c r="AP16" s="325"/>
      <c r="AQ16" s="324"/>
      <c r="AR16" s="325"/>
      <c r="AS16" s="325"/>
      <c r="AT16" s="325"/>
      <c r="AU16" s="324"/>
      <c r="AV16" s="325"/>
      <c r="AW16" s="325"/>
      <c r="AX16" s="325"/>
      <c r="AY16" s="324"/>
      <c r="AZ16" s="325"/>
      <c r="BA16" s="325"/>
      <c r="BB16" s="325"/>
      <c r="BC16" s="324"/>
      <c r="BD16" s="325"/>
      <c r="BE16" s="325"/>
      <c r="BF16" s="325"/>
      <c r="BG16" s="324"/>
      <c r="BH16" s="325"/>
      <c r="BI16" s="325"/>
      <c r="BJ16" s="325"/>
      <c r="BL16" s="397"/>
    </row>
    <row r="17" spans="1:183" s="327" customFormat="1" ht="35.1" customHeight="1" x14ac:dyDescent="0.4">
      <c r="A17" s="326">
        <v>16</v>
      </c>
      <c r="C17" s="369" t="e">
        <f>AA10+1</f>
        <v>#VALUE!</v>
      </c>
      <c r="D17" s="330"/>
      <c r="E17" s="330"/>
      <c r="F17" s="330"/>
      <c r="G17" s="331" t="e">
        <f>C17+1</f>
        <v>#VALUE!</v>
      </c>
      <c r="H17" s="331"/>
      <c r="I17" s="331"/>
      <c r="J17" s="331"/>
      <c r="K17" s="331" t="e">
        <f>G17+1</f>
        <v>#VALUE!</v>
      </c>
      <c r="L17" s="331"/>
      <c r="M17" s="331"/>
      <c r="N17" s="331"/>
      <c r="O17" s="331" t="e">
        <f>K17+1</f>
        <v>#VALUE!</v>
      </c>
      <c r="P17" s="331"/>
      <c r="Q17" s="331"/>
      <c r="R17" s="331"/>
      <c r="S17" s="331" t="e">
        <f>O17+1</f>
        <v>#VALUE!</v>
      </c>
      <c r="T17" s="331"/>
      <c r="U17" s="331"/>
      <c r="V17" s="331"/>
      <c r="W17" s="331" t="e">
        <f>S17+1</f>
        <v>#VALUE!</v>
      </c>
      <c r="X17" s="331"/>
      <c r="Y17" s="331"/>
      <c r="Z17" s="331"/>
      <c r="AA17" s="332" t="e">
        <f>W17+1</f>
        <v>#VALUE!</v>
      </c>
      <c r="AB17" s="332"/>
      <c r="AC17" s="332"/>
      <c r="AD17" s="333"/>
      <c r="AE17" s="290"/>
      <c r="AF17" s="310"/>
      <c r="AG17" s="311"/>
      <c r="AH17" s="290"/>
      <c r="AI17" s="370" t="e">
        <f>BG10+1</f>
        <v>#VALUE!</v>
      </c>
      <c r="AJ17" s="370"/>
      <c r="AK17" s="370"/>
      <c r="AL17" s="371"/>
      <c r="AM17" s="372" t="e">
        <f>AI17+1</f>
        <v>#VALUE!</v>
      </c>
      <c r="AN17" s="373"/>
      <c r="AO17" s="373"/>
      <c r="AP17" s="374"/>
      <c r="AQ17" s="372" t="e">
        <f>AM17+1</f>
        <v>#VALUE!</v>
      </c>
      <c r="AR17" s="373"/>
      <c r="AS17" s="373"/>
      <c r="AT17" s="374"/>
      <c r="AU17" s="387" t="e">
        <f>AQ17+1</f>
        <v>#VALUE!</v>
      </c>
      <c r="AV17" s="370"/>
      <c r="AW17" s="370"/>
      <c r="AX17" s="371"/>
      <c r="AY17" s="372" t="e">
        <f>AU17+1</f>
        <v>#VALUE!</v>
      </c>
      <c r="AZ17" s="373"/>
      <c r="BA17" s="373"/>
      <c r="BB17" s="374"/>
      <c r="BC17" s="372" t="e">
        <f>AY17+1</f>
        <v>#VALUE!</v>
      </c>
      <c r="BD17" s="373"/>
      <c r="BE17" s="373"/>
      <c r="BF17" s="374"/>
      <c r="BG17" s="337" t="e">
        <f>BC17+1</f>
        <v>#VALUE!</v>
      </c>
      <c r="BH17" s="338"/>
      <c r="BI17" s="338"/>
      <c r="BJ17" s="338"/>
      <c r="BL17" s="397"/>
      <c r="BM17" s="398"/>
      <c r="BN17" s="398"/>
      <c r="BO17" s="398"/>
      <c r="BP17" s="398"/>
      <c r="BQ17" s="398"/>
      <c r="BR17" s="398"/>
      <c r="BS17" s="398"/>
      <c r="BT17" s="398"/>
      <c r="BU17" s="398"/>
      <c r="BV17" s="398"/>
      <c r="BW17" s="398"/>
      <c r="BX17" s="398"/>
      <c r="BY17" s="398"/>
      <c r="BZ17" s="398"/>
      <c r="CA17" s="398"/>
      <c r="CB17" s="398"/>
      <c r="CC17" s="398"/>
      <c r="CD17" s="398"/>
      <c r="CE17" s="398"/>
      <c r="CF17" s="398"/>
      <c r="CG17" s="398"/>
      <c r="CH17" s="398"/>
      <c r="CI17" s="398"/>
      <c r="CJ17" s="398"/>
      <c r="CK17" s="398"/>
      <c r="CL17" s="398"/>
      <c r="CM17" s="398"/>
      <c r="CN17" s="398"/>
      <c r="CO17" s="398"/>
      <c r="CP17" s="398"/>
      <c r="CQ17" s="398"/>
      <c r="CR17" s="398"/>
      <c r="CS17" s="398"/>
      <c r="CT17" s="398"/>
      <c r="CU17" s="398"/>
      <c r="CV17" s="398"/>
      <c r="CW17" s="398"/>
      <c r="CX17" s="398"/>
      <c r="CY17" s="398"/>
      <c r="CZ17" s="398"/>
      <c r="DA17" s="398"/>
      <c r="DB17" s="398"/>
      <c r="DC17" s="398"/>
      <c r="DD17" s="398"/>
      <c r="DE17" s="398"/>
      <c r="DF17" s="398"/>
      <c r="DG17" s="398"/>
      <c r="DH17" s="398"/>
      <c r="DI17" s="398"/>
      <c r="DJ17" s="398"/>
      <c r="DK17" s="398"/>
      <c r="DL17" s="398"/>
      <c r="DM17" s="398"/>
      <c r="DN17" s="398"/>
      <c r="DO17" s="398"/>
      <c r="DP17" s="398"/>
      <c r="DQ17" s="398"/>
      <c r="DR17" s="398"/>
      <c r="DS17" s="398"/>
      <c r="DT17" s="398"/>
      <c r="DU17" s="398"/>
      <c r="DV17" s="398"/>
      <c r="DW17" s="398"/>
      <c r="DX17" s="398"/>
      <c r="DY17" s="398"/>
      <c r="DZ17" s="398"/>
      <c r="EA17" s="398"/>
      <c r="EB17" s="398"/>
      <c r="EC17" s="398"/>
      <c r="ED17" s="398"/>
      <c r="EE17" s="398"/>
      <c r="EF17" s="398"/>
      <c r="EG17" s="398"/>
      <c r="EH17" s="398"/>
      <c r="EI17" s="398"/>
      <c r="EJ17" s="398"/>
      <c r="EK17" s="398"/>
      <c r="EL17" s="398"/>
      <c r="EM17" s="398"/>
      <c r="EN17" s="398"/>
      <c r="EO17" s="398"/>
      <c r="EP17" s="398"/>
      <c r="EQ17" s="398"/>
      <c r="ER17" s="398"/>
      <c r="ES17" s="398"/>
      <c r="ET17" s="398"/>
      <c r="EU17" s="398"/>
      <c r="EV17" s="398"/>
      <c r="EW17" s="398"/>
      <c r="EX17" s="398"/>
      <c r="EY17" s="398"/>
      <c r="EZ17" s="398"/>
      <c r="FA17" s="398"/>
      <c r="FB17" s="398"/>
      <c r="FC17" s="398"/>
      <c r="FD17" s="398"/>
      <c r="FE17" s="398"/>
      <c r="FF17" s="398"/>
      <c r="FG17" s="398"/>
      <c r="FH17" s="398"/>
      <c r="FI17" s="398"/>
      <c r="FJ17" s="398"/>
      <c r="FK17" s="398"/>
      <c r="FL17" s="398"/>
      <c r="FM17" s="398"/>
      <c r="FN17" s="398"/>
      <c r="FO17" s="398"/>
      <c r="FP17" s="398"/>
      <c r="FQ17" s="398"/>
      <c r="FR17" s="398"/>
      <c r="FS17" s="398"/>
      <c r="FT17" s="398"/>
      <c r="FU17" s="398"/>
      <c r="FV17" s="398"/>
      <c r="FW17" s="398"/>
      <c r="FX17" s="398"/>
      <c r="FY17" s="398"/>
      <c r="FZ17" s="398"/>
      <c r="GA17" s="398"/>
    </row>
    <row r="18" spans="1:183" s="327" customFormat="1" ht="19.5" customHeight="1" x14ac:dyDescent="0.4">
      <c r="A18" s="326">
        <v>17</v>
      </c>
      <c r="C18" s="375" t="s">
        <v>251</v>
      </c>
      <c r="D18" s="341"/>
      <c r="E18" s="341"/>
      <c r="F18" s="341"/>
      <c r="G18" s="342" t="s">
        <v>247</v>
      </c>
      <c r="H18" s="342"/>
      <c r="I18" s="342"/>
      <c r="J18" s="342"/>
      <c r="K18" s="342" t="s">
        <v>248</v>
      </c>
      <c r="L18" s="342"/>
      <c r="M18" s="342"/>
      <c r="N18" s="342"/>
      <c r="O18" s="342" t="s">
        <v>253</v>
      </c>
      <c r="P18" s="342"/>
      <c r="Q18" s="342"/>
      <c r="R18" s="342"/>
      <c r="S18" s="342" t="s">
        <v>249</v>
      </c>
      <c r="T18" s="342"/>
      <c r="U18" s="342"/>
      <c r="V18" s="342"/>
      <c r="W18" s="342" t="s">
        <v>250</v>
      </c>
      <c r="X18" s="342"/>
      <c r="Y18" s="342"/>
      <c r="Z18" s="342"/>
      <c r="AA18" s="343" t="s">
        <v>251</v>
      </c>
      <c r="AB18" s="343"/>
      <c r="AC18" s="343"/>
      <c r="AD18" s="344"/>
      <c r="AE18" s="309"/>
      <c r="AF18" s="310"/>
      <c r="AG18" s="311"/>
      <c r="AH18" s="309"/>
      <c r="AI18" s="376" t="s">
        <v>251</v>
      </c>
      <c r="AJ18" s="376"/>
      <c r="AK18" s="376"/>
      <c r="AL18" s="377"/>
      <c r="AM18" s="378" t="s">
        <v>247</v>
      </c>
      <c r="AN18" s="379"/>
      <c r="AO18" s="379"/>
      <c r="AP18" s="380"/>
      <c r="AQ18" s="378" t="s">
        <v>248</v>
      </c>
      <c r="AR18" s="379"/>
      <c r="AS18" s="379"/>
      <c r="AT18" s="380"/>
      <c r="AU18" s="388" t="s">
        <v>253</v>
      </c>
      <c r="AV18" s="376"/>
      <c r="AW18" s="376"/>
      <c r="AX18" s="377"/>
      <c r="AY18" s="378" t="s">
        <v>249</v>
      </c>
      <c r="AZ18" s="379"/>
      <c r="BA18" s="379"/>
      <c r="BB18" s="380"/>
      <c r="BC18" s="378" t="s">
        <v>250</v>
      </c>
      <c r="BD18" s="379"/>
      <c r="BE18" s="379"/>
      <c r="BF18" s="380"/>
      <c r="BG18" s="348" t="s">
        <v>251</v>
      </c>
      <c r="BH18" s="349"/>
      <c r="BI18" s="349"/>
      <c r="BJ18" s="349"/>
      <c r="BL18" s="399"/>
      <c r="BM18" s="398"/>
      <c r="BN18" s="398"/>
      <c r="BO18" s="398"/>
      <c r="BP18" s="398"/>
      <c r="BQ18" s="398"/>
      <c r="BR18" s="398"/>
      <c r="BS18" s="398"/>
      <c r="BT18" s="398"/>
      <c r="BU18" s="398"/>
      <c r="BV18" s="398"/>
      <c r="BW18" s="398"/>
      <c r="BX18" s="398"/>
      <c r="BY18" s="398"/>
      <c r="BZ18" s="398"/>
      <c r="CA18" s="398"/>
      <c r="CB18" s="398"/>
      <c r="CC18" s="398"/>
      <c r="CD18" s="398"/>
      <c r="CE18" s="398"/>
      <c r="CF18" s="398"/>
      <c r="CG18" s="398"/>
      <c r="CH18" s="398"/>
      <c r="CI18" s="398"/>
      <c r="CJ18" s="398"/>
      <c r="CK18" s="398"/>
      <c r="CL18" s="398"/>
      <c r="CM18" s="398"/>
      <c r="CN18" s="398"/>
      <c r="CO18" s="398"/>
      <c r="CP18" s="398"/>
      <c r="CQ18" s="398"/>
      <c r="CR18" s="398"/>
      <c r="CS18" s="398"/>
      <c r="CT18" s="398"/>
      <c r="CU18" s="398"/>
      <c r="CV18" s="398"/>
      <c r="CW18" s="398"/>
      <c r="CX18" s="398"/>
      <c r="CY18" s="398"/>
      <c r="CZ18" s="398"/>
      <c r="DA18" s="398"/>
      <c r="DB18" s="398"/>
      <c r="DC18" s="398"/>
      <c r="DD18" s="398"/>
      <c r="DE18" s="398"/>
      <c r="DF18" s="398"/>
      <c r="DG18" s="398"/>
      <c r="DH18" s="398"/>
      <c r="DI18" s="398"/>
      <c r="DJ18" s="398"/>
      <c r="DK18" s="398"/>
      <c r="DL18" s="398"/>
      <c r="DM18" s="398"/>
      <c r="DN18" s="398"/>
      <c r="DO18" s="398"/>
      <c r="DP18" s="398"/>
      <c r="DQ18" s="398"/>
      <c r="DR18" s="398"/>
      <c r="DS18" s="398"/>
      <c r="DT18" s="398"/>
      <c r="DU18" s="398"/>
      <c r="DV18" s="398"/>
      <c r="DW18" s="398"/>
      <c r="DX18" s="398"/>
      <c r="DY18" s="398"/>
      <c r="DZ18" s="398"/>
      <c r="EA18" s="398"/>
      <c r="EB18" s="398"/>
      <c r="EC18" s="398"/>
      <c r="ED18" s="398"/>
      <c r="EE18" s="398"/>
      <c r="EF18" s="398"/>
      <c r="EG18" s="398"/>
      <c r="EH18" s="398"/>
      <c r="EI18" s="398"/>
      <c r="EJ18" s="398"/>
      <c r="EK18" s="398"/>
      <c r="EL18" s="398"/>
      <c r="EM18" s="398"/>
      <c r="EN18" s="398"/>
      <c r="EO18" s="398"/>
      <c r="EP18" s="398"/>
      <c r="EQ18" s="398"/>
      <c r="ER18" s="398"/>
      <c r="ES18" s="398"/>
      <c r="ET18" s="398"/>
      <c r="EU18" s="398"/>
      <c r="EV18" s="398"/>
      <c r="EW18" s="398"/>
      <c r="EX18" s="398"/>
      <c r="EY18" s="398"/>
      <c r="EZ18" s="398"/>
      <c r="FA18" s="398"/>
      <c r="FB18" s="398"/>
      <c r="FC18" s="398"/>
      <c r="FD18" s="398"/>
      <c r="FE18" s="398"/>
      <c r="FF18" s="398"/>
      <c r="FG18" s="398"/>
      <c r="FH18" s="398"/>
      <c r="FI18" s="398"/>
      <c r="FJ18" s="398"/>
      <c r="FK18" s="398"/>
      <c r="FL18" s="398"/>
      <c r="FM18" s="398"/>
      <c r="FN18" s="398"/>
      <c r="FO18" s="398"/>
      <c r="FP18" s="398"/>
      <c r="FQ18" s="398"/>
      <c r="FR18" s="398"/>
      <c r="FS18" s="398"/>
      <c r="FT18" s="398"/>
      <c r="FU18" s="398"/>
      <c r="FV18" s="398"/>
      <c r="FW18" s="398"/>
      <c r="FX18" s="398"/>
      <c r="FY18" s="398"/>
      <c r="FZ18" s="398"/>
      <c r="GA18" s="398"/>
    </row>
    <row r="19" spans="1:183" s="327" customFormat="1" ht="20.25" customHeight="1" x14ac:dyDescent="0.4">
      <c r="A19" s="326">
        <v>18</v>
      </c>
      <c r="C19" s="381"/>
      <c r="D19" s="352"/>
      <c r="E19" s="352"/>
      <c r="F19" s="352"/>
      <c r="G19" s="353"/>
      <c r="H19" s="353"/>
      <c r="I19" s="353"/>
      <c r="J19" s="353"/>
      <c r="K19" s="353"/>
      <c r="L19" s="353"/>
      <c r="M19" s="353"/>
      <c r="N19" s="353"/>
      <c r="O19" s="353"/>
      <c r="P19" s="353"/>
      <c r="Q19" s="353"/>
      <c r="R19" s="353"/>
      <c r="S19" s="353"/>
      <c r="T19" s="353"/>
      <c r="U19" s="353"/>
      <c r="V19" s="353"/>
      <c r="W19" s="353"/>
      <c r="X19" s="353"/>
      <c r="Y19" s="353"/>
      <c r="Z19" s="353"/>
      <c r="AA19" s="354"/>
      <c r="AB19" s="354"/>
      <c r="AC19" s="354"/>
      <c r="AD19" s="355"/>
      <c r="AE19" s="309"/>
      <c r="AF19" s="310"/>
      <c r="AG19" s="311"/>
      <c r="AH19" s="309"/>
      <c r="AI19" s="382"/>
      <c r="AJ19" s="382"/>
      <c r="AK19" s="382"/>
      <c r="AL19" s="383"/>
      <c r="AM19" s="384"/>
      <c r="AN19" s="385"/>
      <c r="AO19" s="385"/>
      <c r="AP19" s="386"/>
      <c r="AQ19" s="384"/>
      <c r="AR19" s="385"/>
      <c r="AS19" s="385"/>
      <c r="AT19" s="386"/>
      <c r="AU19" s="389" t="s">
        <v>255</v>
      </c>
      <c r="AV19" s="382"/>
      <c r="AW19" s="382"/>
      <c r="AX19" s="383"/>
      <c r="AY19" s="384"/>
      <c r="AZ19" s="385"/>
      <c r="BA19" s="385"/>
      <c r="BB19" s="386"/>
      <c r="BC19" s="384"/>
      <c r="BD19" s="385"/>
      <c r="BE19" s="385"/>
      <c r="BF19" s="386"/>
      <c r="BG19" s="359"/>
      <c r="BH19" s="360"/>
      <c r="BI19" s="360"/>
      <c r="BJ19" s="360"/>
      <c r="BL19" s="399"/>
      <c r="BM19" s="398"/>
      <c r="BN19" s="398"/>
      <c r="BO19" s="398"/>
      <c r="BP19" s="398"/>
      <c r="BQ19" s="398"/>
      <c r="BR19" s="398"/>
      <c r="BS19" s="398"/>
      <c r="BT19" s="398"/>
      <c r="BU19" s="398"/>
      <c r="BV19" s="398"/>
      <c r="BW19" s="398"/>
      <c r="BX19" s="398"/>
      <c r="BY19" s="398"/>
      <c r="BZ19" s="398"/>
      <c r="CA19" s="398"/>
      <c r="CB19" s="398"/>
      <c r="CC19" s="398"/>
      <c r="CD19" s="398"/>
      <c r="CE19" s="398"/>
      <c r="CF19" s="398"/>
      <c r="CG19" s="398"/>
      <c r="CH19" s="398"/>
      <c r="CI19" s="398"/>
      <c r="CJ19" s="398"/>
      <c r="CK19" s="398"/>
      <c r="CL19" s="398"/>
      <c r="CM19" s="398"/>
      <c r="CN19" s="398"/>
      <c r="CO19" s="398"/>
      <c r="CP19" s="398"/>
      <c r="CQ19" s="398"/>
      <c r="CR19" s="398"/>
      <c r="CS19" s="398"/>
      <c r="CT19" s="398"/>
      <c r="CU19" s="398"/>
      <c r="CV19" s="398"/>
      <c r="CW19" s="398"/>
      <c r="CX19" s="398"/>
      <c r="CY19" s="398"/>
      <c r="CZ19" s="398"/>
      <c r="DA19" s="398"/>
      <c r="DB19" s="398"/>
      <c r="DC19" s="398"/>
      <c r="DD19" s="398"/>
      <c r="DE19" s="398"/>
      <c r="DF19" s="398"/>
      <c r="DG19" s="398"/>
      <c r="DH19" s="398"/>
      <c r="DI19" s="398"/>
      <c r="DJ19" s="398"/>
      <c r="DK19" s="398"/>
      <c r="DL19" s="398"/>
      <c r="DM19" s="398"/>
      <c r="DN19" s="398"/>
      <c r="DO19" s="398"/>
      <c r="DP19" s="398"/>
      <c r="DQ19" s="398"/>
      <c r="DR19" s="398"/>
      <c r="DS19" s="398"/>
      <c r="DT19" s="398"/>
      <c r="DU19" s="398"/>
      <c r="DV19" s="398"/>
      <c r="DW19" s="398"/>
      <c r="DX19" s="398"/>
      <c r="DY19" s="398"/>
      <c r="DZ19" s="398"/>
      <c r="EA19" s="398"/>
      <c r="EB19" s="398"/>
      <c r="EC19" s="398"/>
      <c r="ED19" s="398"/>
      <c r="EE19" s="398"/>
      <c r="EF19" s="398"/>
      <c r="EG19" s="398"/>
      <c r="EH19" s="398"/>
      <c r="EI19" s="398"/>
      <c r="EJ19" s="398"/>
      <c r="EK19" s="398"/>
      <c r="EL19" s="398"/>
      <c r="EM19" s="398"/>
      <c r="EN19" s="398"/>
      <c r="EO19" s="398"/>
      <c r="EP19" s="398"/>
      <c r="EQ19" s="398"/>
      <c r="ER19" s="398"/>
      <c r="ES19" s="398"/>
      <c r="ET19" s="398"/>
      <c r="EU19" s="398"/>
      <c r="EV19" s="398"/>
      <c r="EW19" s="398"/>
      <c r="EX19" s="398"/>
      <c r="EY19" s="398"/>
      <c r="EZ19" s="398"/>
      <c r="FA19" s="398"/>
      <c r="FB19" s="398"/>
      <c r="FC19" s="398"/>
      <c r="FD19" s="398"/>
      <c r="FE19" s="398"/>
      <c r="FF19" s="398"/>
      <c r="FG19" s="398"/>
      <c r="FH19" s="398"/>
      <c r="FI19" s="398"/>
      <c r="FJ19" s="398"/>
      <c r="FK19" s="398"/>
      <c r="FL19" s="398"/>
      <c r="FM19" s="398"/>
      <c r="FN19" s="398"/>
      <c r="FO19" s="398"/>
      <c r="FP19" s="398"/>
      <c r="FQ19" s="398"/>
      <c r="FR19" s="398"/>
      <c r="FS19" s="398"/>
      <c r="FT19" s="398"/>
      <c r="FU19" s="398"/>
      <c r="FV19" s="398"/>
      <c r="FW19" s="398"/>
      <c r="FX19" s="398"/>
      <c r="FY19" s="398"/>
      <c r="FZ19" s="398"/>
      <c r="GA19" s="398"/>
    </row>
    <row r="20" spans="1:183" s="327" customFormat="1" ht="22.15" customHeight="1" x14ac:dyDescent="0.4">
      <c r="A20" s="326">
        <v>19</v>
      </c>
      <c r="C20" s="361"/>
      <c r="D20" s="362"/>
      <c r="E20" s="362"/>
      <c r="F20" s="362"/>
      <c r="G20" s="363"/>
      <c r="H20" s="362"/>
      <c r="I20" s="362"/>
      <c r="J20" s="362"/>
      <c r="K20" s="363"/>
      <c r="L20" s="362"/>
      <c r="M20" s="362"/>
      <c r="N20" s="362"/>
      <c r="O20" s="363"/>
      <c r="P20" s="362"/>
      <c r="Q20" s="362"/>
      <c r="R20" s="362"/>
      <c r="S20" s="363"/>
      <c r="T20" s="362"/>
      <c r="U20" s="362"/>
      <c r="V20" s="362"/>
      <c r="W20" s="363"/>
      <c r="X20" s="362"/>
      <c r="Y20" s="362"/>
      <c r="Z20" s="362"/>
      <c r="AA20" s="363"/>
      <c r="AB20" s="362"/>
      <c r="AC20" s="362"/>
      <c r="AD20" s="364"/>
      <c r="AE20" s="309"/>
      <c r="AF20" s="310"/>
      <c r="AG20" s="311"/>
      <c r="AH20" s="309"/>
      <c r="AI20" s="324"/>
      <c r="AJ20" s="325"/>
      <c r="AK20" s="325"/>
      <c r="AL20" s="365"/>
      <c r="AM20" s="366"/>
      <c r="AN20" s="325"/>
      <c r="AO20" s="325"/>
      <c r="AP20" s="365"/>
      <c r="AQ20" s="366"/>
      <c r="AR20" s="325"/>
      <c r="AS20" s="325"/>
      <c r="AT20" s="365"/>
      <c r="AU20" s="366"/>
      <c r="AV20" s="325"/>
      <c r="AW20" s="325"/>
      <c r="AX20" s="365"/>
      <c r="AY20" s="366"/>
      <c r="AZ20" s="325"/>
      <c r="BA20" s="325"/>
      <c r="BB20" s="365"/>
      <c r="BC20" s="366"/>
      <c r="BD20" s="325"/>
      <c r="BE20" s="325"/>
      <c r="BF20" s="365"/>
      <c r="BG20" s="366"/>
      <c r="BH20" s="325"/>
      <c r="BI20" s="325"/>
      <c r="BJ20" s="325"/>
      <c r="BL20" s="399"/>
      <c r="BM20" s="398"/>
      <c r="BN20" s="398"/>
      <c r="BO20" s="398"/>
      <c r="BP20" s="398"/>
      <c r="BQ20" s="398"/>
      <c r="BR20" s="398"/>
      <c r="BS20" s="398"/>
      <c r="BT20" s="398"/>
      <c r="BU20" s="398"/>
      <c r="BV20" s="398"/>
      <c r="BW20" s="398"/>
      <c r="BX20" s="398"/>
      <c r="BY20" s="398"/>
      <c r="BZ20" s="398"/>
      <c r="CA20" s="398"/>
      <c r="CB20" s="398"/>
      <c r="CC20" s="398"/>
      <c r="CD20" s="398"/>
      <c r="CE20" s="398"/>
      <c r="CF20" s="398"/>
      <c r="CG20" s="398"/>
      <c r="CH20" s="398"/>
      <c r="CI20" s="398"/>
      <c r="CJ20" s="398"/>
      <c r="CK20" s="398"/>
      <c r="CL20" s="398"/>
      <c r="CM20" s="398"/>
      <c r="CN20" s="398"/>
      <c r="CO20" s="398"/>
      <c r="CP20" s="398"/>
      <c r="CQ20" s="398"/>
      <c r="CR20" s="398"/>
      <c r="CS20" s="398"/>
      <c r="CT20" s="398"/>
      <c r="CU20" s="398"/>
      <c r="CV20" s="398"/>
      <c r="CW20" s="398"/>
      <c r="CX20" s="398"/>
      <c r="CY20" s="398"/>
      <c r="CZ20" s="398"/>
      <c r="DA20" s="398"/>
      <c r="DB20" s="398"/>
      <c r="DC20" s="398"/>
      <c r="DD20" s="398"/>
      <c r="DE20" s="398"/>
      <c r="DF20" s="398"/>
      <c r="DG20" s="398"/>
      <c r="DH20" s="398"/>
      <c r="DI20" s="398"/>
      <c r="DJ20" s="398"/>
      <c r="DK20" s="398"/>
      <c r="DL20" s="398"/>
      <c r="DM20" s="398"/>
      <c r="DN20" s="398"/>
      <c r="DO20" s="398"/>
      <c r="DP20" s="398"/>
      <c r="DQ20" s="398"/>
      <c r="DR20" s="398"/>
      <c r="DS20" s="398"/>
      <c r="DT20" s="398"/>
      <c r="DU20" s="398"/>
      <c r="DV20" s="398"/>
      <c r="DW20" s="398"/>
      <c r="DX20" s="398"/>
      <c r="DY20" s="398"/>
      <c r="DZ20" s="398"/>
      <c r="EA20" s="398"/>
      <c r="EB20" s="398"/>
      <c r="EC20" s="398"/>
      <c r="ED20" s="398"/>
      <c r="EE20" s="398"/>
      <c r="EF20" s="398"/>
      <c r="EG20" s="398"/>
      <c r="EH20" s="398"/>
      <c r="EI20" s="398"/>
      <c r="EJ20" s="398"/>
      <c r="EK20" s="398"/>
      <c r="EL20" s="398"/>
      <c r="EM20" s="398"/>
      <c r="EN20" s="398"/>
      <c r="EO20" s="398"/>
      <c r="EP20" s="398"/>
      <c r="EQ20" s="398"/>
      <c r="ER20" s="398"/>
      <c r="ES20" s="398"/>
      <c r="ET20" s="398"/>
      <c r="EU20" s="398"/>
      <c r="EV20" s="398"/>
      <c r="EW20" s="398"/>
      <c r="EX20" s="398"/>
      <c r="EY20" s="398"/>
      <c r="EZ20" s="398"/>
      <c r="FA20" s="398"/>
      <c r="FB20" s="398"/>
      <c r="FC20" s="398"/>
      <c r="FD20" s="398"/>
      <c r="FE20" s="398"/>
      <c r="FF20" s="398"/>
      <c r="FG20" s="398"/>
      <c r="FH20" s="398"/>
      <c r="FI20" s="398"/>
      <c r="FJ20" s="398"/>
      <c r="FK20" s="398"/>
      <c r="FL20" s="398"/>
      <c r="FM20" s="398"/>
      <c r="FN20" s="398"/>
      <c r="FO20" s="398"/>
      <c r="FP20" s="398"/>
      <c r="FQ20" s="398"/>
      <c r="FR20" s="398"/>
      <c r="FS20" s="398"/>
      <c r="FT20" s="398"/>
      <c r="FU20" s="398"/>
      <c r="FV20" s="398"/>
      <c r="FW20" s="398"/>
      <c r="FX20" s="398"/>
      <c r="FY20" s="398"/>
      <c r="FZ20" s="398"/>
      <c r="GA20" s="398"/>
    </row>
    <row r="21" spans="1:183" s="327" customFormat="1" ht="22.15" customHeight="1" x14ac:dyDescent="0.4">
      <c r="A21" s="326">
        <v>19</v>
      </c>
      <c r="C21" s="361"/>
      <c r="D21" s="362"/>
      <c r="E21" s="362"/>
      <c r="F21" s="362"/>
      <c r="G21" s="363"/>
      <c r="H21" s="362"/>
      <c r="I21" s="362"/>
      <c r="J21" s="362"/>
      <c r="K21" s="363"/>
      <c r="L21" s="362"/>
      <c r="M21" s="362"/>
      <c r="N21" s="362"/>
      <c r="O21" s="363"/>
      <c r="P21" s="362"/>
      <c r="Q21" s="362"/>
      <c r="R21" s="362"/>
      <c r="S21" s="363"/>
      <c r="T21" s="362"/>
      <c r="U21" s="362"/>
      <c r="V21" s="362"/>
      <c r="W21" s="363"/>
      <c r="X21" s="362"/>
      <c r="Y21" s="362"/>
      <c r="Z21" s="362"/>
      <c r="AA21" s="363"/>
      <c r="AB21" s="362"/>
      <c r="AC21" s="362"/>
      <c r="AD21" s="364"/>
      <c r="AE21" s="309"/>
      <c r="AF21" s="310"/>
      <c r="AG21" s="311"/>
      <c r="AH21" s="309"/>
      <c r="AI21" s="324"/>
      <c r="AJ21" s="325"/>
      <c r="AK21" s="325"/>
      <c r="AL21" s="365"/>
      <c r="AM21" s="366"/>
      <c r="AN21" s="325"/>
      <c r="AO21" s="325"/>
      <c r="AP21" s="365"/>
      <c r="AQ21" s="366"/>
      <c r="AR21" s="325"/>
      <c r="AS21" s="325"/>
      <c r="AT21" s="365"/>
      <c r="AU21" s="366"/>
      <c r="AV21" s="325"/>
      <c r="AW21" s="325"/>
      <c r="AX21" s="365"/>
      <c r="AY21" s="366"/>
      <c r="AZ21" s="325"/>
      <c r="BA21" s="325"/>
      <c r="BB21" s="365"/>
      <c r="BC21" s="366"/>
      <c r="BD21" s="325"/>
      <c r="BE21" s="325"/>
      <c r="BF21" s="365"/>
      <c r="BG21" s="366"/>
      <c r="BH21" s="325"/>
      <c r="BI21" s="325"/>
      <c r="BJ21" s="325"/>
      <c r="BL21" s="399"/>
      <c r="BM21" s="398"/>
      <c r="BN21" s="398"/>
      <c r="BO21" s="398"/>
      <c r="BP21" s="398"/>
      <c r="BQ21" s="398"/>
      <c r="BR21" s="398"/>
      <c r="BS21" s="398"/>
      <c r="BT21" s="398"/>
      <c r="BU21" s="398"/>
      <c r="BV21" s="398"/>
      <c r="BW21" s="398"/>
      <c r="BX21" s="398"/>
      <c r="BY21" s="398"/>
      <c r="BZ21" s="398"/>
      <c r="CA21" s="398"/>
      <c r="CB21" s="398"/>
      <c r="CC21" s="398"/>
      <c r="CD21" s="398"/>
      <c r="CE21" s="398"/>
      <c r="CF21" s="398"/>
      <c r="CG21" s="398"/>
      <c r="CH21" s="398"/>
      <c r="CI21" s="398"/>
      <c r="CJ21" s="398"/>
      <c r="CK21" s="398"/>
      <c r="CL21" s="398"/>
      <c r="CM21" s="398"/>
      <c r="CN21" s="398"/>
      <c r="CO21" s="398"/>
      <c r="CP21" s="398"/>
      <c r="CQ21" s="398"/>
      <c r="CR21" s="398"/>
      <c r="CS21" s="398"/>
      <c r="CT21" s="398"/>
      <c r="CU21" s="398"/>
      <c r="CV21" s="398"/>
      <c r="CW21" s="398"/>
      <c r="CX21" s="398"/>
      <c r="CY21" s="398"/>
      <c r="CZ21" s="398"/>
      <c r="DA21" s="398"/>
      <c r="DB21" s="398"/>
      <c r="DC21" s="398"/>
      <c r="DD21" s="398"/>
      <c r="DE21" s="398"/>
      <c r="DF21" s="398"/>
      <c r="DG21" s="398"/>
      <c r="DH21" s="398"/>
      <c r="DI21" s="398"/>
      <c r="DJ21" s="398"/>
      <c r="DK21" s="398"/>
      <c r="DL21" s="398"/>
      <c r="DM21" s="398"/>
      <c r="DN21" s="398"/>
      <c r="DO21" s="398"/>
      <c r="DP21" s="398"/>
      <c r="DQ21" s="398"/>
      <c r="DR21" s="398"/>
      <c r="DS21" s="398"/>
      <c r="DT21" s="398"/>
      <c r="DU21" s="398"/>
      <c r="DV21" s="398"/>
      <c r="DW21" s="398"/>
      <c r="DX21" s="398"/>
      <c r="DY21" s="398"/>
      <c r="DZ21" s="398"/>
      <c r="EA21" s="398"/>
      <c r="EB21" s="398"/>
      <c r="EC21" s="398"/>
      <c r="ED21" s="398"/>
      <c r="EE21" s="398"/>
      <c r="EF21" s="398"/>
      <c r="EG21" s="398"/>
      <c r="EH21" s="398"/>
      <c r="EI21" s="398"/>
      <c r="EJ21" s="398"/>
      <c r="EK21" s="398"/>
      <c r="EL21" s="398"/>
      <c r="EM21" s="398"/>
      <c r="EN21" s="398"/>
      <c r="EO21" s="398"/>
      <c r="EP21" s="398"/>
      <c r="EQ21" s="398"/>
      <c r="ER21" s="398"/>
      <c r="ES21" s="398"/>
      <c r="ET21" s="398"/>
      <c r="EU21" s="398"/>
      <c r="EV21" s="398"/>
      <c r="EW21" s="398"/>
      <c r="EX21" s="398"/>
      <c r="EY21" s="398"/>
      <c r="EZ21" s="398"/>
      <c r="FA21" s="398"/>
      <c r="FB21" s="398"/>
      <c r="FC21" s="398"/>
      <c r="FD21" s="398"/>
      <c r="FE21" s="398"/>
      <c r="FF21" s="398"/>
      <c r="FG21" s="398"/>
      <c r="FH21" s="398"/>
      <c r="FI21" s="398"/>
      <c r="FJ21" s="398"/>
      <c r="FK21" s="398"/>
      <c r="FL21" s="398"/>
      <c r="FM21" s="398"/>
      <c r="FN21" s="398"/>
      <c r="FO21" s="398"/>
      <c r="FP21" s="398"/>
      <c r="FQ21" s="398"/>
      <c r="FR21" s="398"/>
      <c r="FS21" s="398"/>
      <c r="FT21" s="398"/>
      <c r="FU21" s="398"/>
      <c r="FV21" s="398"/>
      <c r="FW21" s="398"/>
      <c r="FX21" s="398"/>
      <c r="FY21" s="398"/>
      <c r="FZ21" s="398"/>
      <c r="GA21" s="398"/>
    </row>
    <row r="22" spans="1:183" ht="7.9" customHeight="1" x14ac:dyDescent="0.2">
      <c r="A22" s="270">
        <v>15</v>
      </c>
      <c r="C22" s="367"/>
      <c r="D22" s="368"/>
      <c r="E22" s="368"/>
      <c r="F22" s="368"/>
      <c r="G22" s="367"/>
      <c r="H22" s="368"/>
      <c r="I22" s="368"/>
      <c r="J22" s="368"/>
      <c r="K22" s="367"/>
      <c r="L22" s="368"/>
      <c r="M22" s="368"/>
      <c r="N22" s="368"/>
      <c r="O22" s="367"/>
      <c r="P22" s="368"/>
      <c r="Q22" s="368"/>
      <c r="R22" s="368"/>
      <c r="S22" s="367"/>
      <c r="T22" s="368"/>
      <c r="U22" s="368"/>
      <c r="V22" s="368"/>
      <c r="W22" s="367"/>
      <c r="X22" s="368"/>
      <c r="Y22" s="368"/>
      <c r="Z22" s="368"/>
      <c r="AA22" s="367"/>
      <c r="AB22" s="368"/>
      <c r="AC22" s="368"/>
      <c r="AD22" s="368"/>
      <c r="AE22" s="309"/>
      <c r="AF22" s="310"/>
      <c r="AG22" s="311"/>
      <c r="AH22" s="309"/>
      <c r="AI22" s="367"/>
      <c r="AJ22" s="368"/>
      <c r="AK22" s="368"/>
      <c r="AL22" s="368"/>
      <c r="AM22" s="367"/>
      <c r="AN22" s="368"/>
      <c r="AO22" s="368"/>
      <c r="AP22" s="368"/>
      <c r="AQ22" s="367"/>
      <c r="AR22" s="368"/>
      <c r="AS22" s="368"/>
      <c r="AT22" s="368"/>
      <c r="AU22" s="367"/>
      <c r="AV22" s="368"/>
      <c r="AW22" s="368"/>
      <c r="AX22" s="368"/>
      <c r="AY22" s="367"/>
      <c r="AZ22" s="368"/>
      <c r="BA22" s="368"/>
      <c r="BB22" s="368"/>
      <c r="BC22" s="367"/>
      <c r="BD22" s="368"/>
      <c r="BE22" s="368"/>
      <c r="BF22" s="368"/>
      <c r="BG22" s="367"/>
      <c r="BH22" s="368"/>
      <c r="BI22" s="368"/>
      <c r="BJ22" s="368"/>
      <c r="BL22" s="397"/>
    </row>
    <row r="23" spans="1:183" ht="7.9" customHeight="1" x14ac:dyDescent="0.2">
      <c r="A23" s="270">
        <v>15</v>
      </c>
      <c r="C23" s="324"/>
      <c r="D23" s="325"/>
      <c r="E23" s="325"/>
      <c r="F23" s="325"/>
      <c r="G23" s="324"/>
      <c r="H23" s="325"/>
      <c r="I23" s="325"/>
      <c r="J23" s="325"/>
      <c r="K23" s="324"/>
      <c r="L23" s="325"/>
      <c r="M23" s="325"/>
      <c r="N23" s="325"/>
      <c r="O23" s="324"/>
      <c r="P23" s="325"/>
      <c r="Q23" s="325"/>
      <c r="R23" s="325"/>
      <c r="S23" s="324"/>
      <c r="T23" s="325"/>
      <c r="U23" s="325"/>
      <c r="V23" s="325"/>
      <c r="W23" s="324"/>
      <c r="X23" s="325"/>
      <c r="Y23" s="325"/>
      <c r="Z23" s="325"/>
      <c r="AA23" s="324"/>
      <c r="AB23" s="325"/>
      <c r="AC23" s="325"/>
      <c r="AD23" s="325"/>
      <c r="AE23" s="309"/>
      <c r="AF23" s="310"/>
      <c r="AG23" s="311"/>
      <c r="AH23" s="309"/>
      <c r="AI23" s="324"/>
      <c r="AJ23" s="325"/>
      <c r="AK23" s="325"/>
      <c r="AL23" s="325"/>
      <c r="AM23" s="324"/>
      <c r="AN23" s="325"/>
      <c r="AO23" s="325"/>
      <c r="AP23" s="325"/>
      <c r="AQ23" s="324"/>
      <c r="AR23" s="325"/>
      <c r="AS23" s="325"/>
      <c r="AT23" s="325"/>
      <c r="AU23" s="324"/>
      <c r="AV23" s="325"/>
      <c r="AW23" s="325"/>
      <c r="AX23" s="325"/>
      <c r="AY23" s="324"/>
      <c r="AZ23" s="325"/>
      <c r="BA23" s="325"/>
      <c r="BB23" s="325"/>
      <c r="BC23" s="324"/>
      <c r="BD23" s="325"/>
      <c r="BE23" s="325"/>
      <c r="BF23" s="325"/>
      <c r="BG23" s="324"/>
      <c r="BH23" s="325"/>
      <c r="BI23" s="325"/>
      <c r="BJ23" s="325"/>
      <c r="BL23" s="397"/>
    </row>
    <row r="24" spans="1:183" s="327" customFormat="1" ht="35.1" customHeight="1" x14ac:dyDescent="0.4">
      <c r="A24" s="326">
        <v>16</v>
      </c>
      <c r="C24" s="369" t="e">
        <f>AA17+1</f>
        <v>#VALUE!</v>
      </c>
      <c r="D24" s="330"/>
      <c r="E24" s="330"/>
      <c r="F24" s="330"/>
      <c r="G24" s="330" t="e">
        <f>C24+1</f>
        <v>#VALUE!</v>
      </c>
      <c r="H24" s="330"/>
      <c r="I24" s="330"/>
      <c r="J24" s="330"/>
      <c r="K24" s="331" t="e">
        <f>G24+1</f>
        <v>#VALUE!</v>
      </c>
      <c r="L24" s="331"/>
      <c r="M24" s="331"/>
      <c r="N24" s="331"/>
      <c r="O24" s="331" t="e">
        <f>K24+1</f>
        <v>#VALUE!</v>
      </c>
      <c r="P24" s="331"/>
      <c r="Q24" s="331"/>
      <c r="R24" s="331"/>
      <c r="S24" s="331" t="e">
        <f>O24+1</f>
        <v>#VALUE!</v>
      </c>
      <c r="T24" s="331"/>
      <c r="U24" s="331"/>
      <c r="V24" s="331"/>
      <c r="W24" s="331" t="e">
        <f>S24+1</f>
        <v>#VALUE!</v>
      </c>
      <c r="X24" s="331"/>
      <c r="Y24" s="331"/>
      <c r="Z24" s="331"/>
      <c r="AA24" s="332" t="e">
        <f>W24+1</f>
        <v>#VALUE!</v>
      </c>
      <c r="AB24" s="332"/>
      <c r="AC24" s="332"/>
      <c r="AD24" s="333"/>
      <c r="AE24" s="290"/>
      <c r="AF24" s="310"/>
      <c r="AG24" s="311"/>
      <c r="AH24" s="290"/>
      <c r="AI24" s="370" t="e">
        <f>BG17+1</f>
        <v>#VALUE!</v>
      </c>
      <c r="AJ24" s="370"/>
      <c r="AK24" s="370"/>
      <c r="AL24" s="371"/>
      <c r="AM24" s="372" t="e">
        <f>AI24+1</f>
        <v>#VALUE!</v>
      </c>
      <c r="AN24" s="373"/>
      <c r="AO24" s="373"/>
      <c r="AP24" s="374"/>
      <c r="AQ24" s="372" t="e">
        <f>AM24+1</f>
        <v>#VALUE!</v>
      </c>
      <c r="AR24" s="373"/>
      <c r="AS24" s="373"/>
      <c r="AT24" s="374"/>
      <c r="AU24" s="372" t="e">
        <f>AQ24+1</f>
        <v>#VALUE!</v>
      </c>
      <c r="AV24" s="373"/>
      <c r="AW24" s="373"/>
      <c r="AX24" s="374"/>
      <c r="AY24" s="372" t="e">
        <f>AU24+1</f>
        <v>#VALUE!</v>
      </c>
      <c r="AZ24" s="373"/>
      <c r="BA24" s="373"/>
      <c r="BB24" s="374"/>
      <c r="BC24" s="372" t="e">
        <f>AY24+1</f>
        <v>#VALUE!</v>
      </c>
      <c r="BD24" s="373"/>
      <c r="BE24" s="373"/>
      <c r="BF24" s="374"/>
      <c r="BG24" s="337" t="e">
        <f>BC24+1</f>
        <v>#VALUE!</v>
      </c>
      <c r="BH24" s="338"/>
      <c r="BI24" s="338"/>
      <c r="BJ24" s="338"/>
      <c r="BL24" s="397"/>
      <c r="BM24" s="398"/>
      <c r="BN24" s="398"/>
      <c r="BO24" s="398"/>
      <c r="BP24" s="398"/>
      <c r="BQ24" s="398"/>
      <c r="BR24" s="398"/>
      <c r="BS24" s="398"/>
      <c r="BT24" s="398"/>
      <c r="BU24" s="398"/>
      <c r="BV24" s="398"/>
      <c r="BW24" s="398"/>
      <c r="BX24" s="398"/>
      <c r="BY24" s="398"/>
      <c r="BZ24" s="398"/>
      <c r="CA24" s="398"/>
      <c r="CB24" s="398"/>
      <c r="CC24" s="398"/>
      <c r="CD24" s="398"/>
      <c r="CE24" s="398"/>
      <c r="CF24" s="398"/>
      <c r="CG24" s="398"/>
      <c r="CH24" s="398"/>
      <c r="CI24" s="398"/>
      <c r="CJ24" s="398"/>
      <c r="CK24" s="398"/>
      <c r="CL24" s="398"/>
      <c r="CM24" s="398"/>
      <c r="CN24" s="398"/>
      <c r="CO24" s="398"/>
      <c r="CP24" s="398"/>
      <c r="CQ24" s="398"/>
      <c r="CR24" s="398"/>
      <c r="CS24" s="398"/>
      <c r="CT24" s="398"/>
      <c r="CU24" s="398"/>
      <c r="CV24" s="398"/>
      <c r="CW24" s="398"/>
      <c r="CX24" s="398"/>
      <c r="CY24" s="398"/>
      <c r="CZ24" s="398"/>
      <c r="DA24" s="398"/>
      <c r="DB24" s="398"/>
      <c r="DC24" s="398"/>
      <c r="DD24" s="398"/>
      <c r="DE24" s="398"/>
      <c r="DF24" s="398"/>
      <c r="DG24" s="398"/>
      <c r="DH24" s="398"/>
      <c r="DI24" s="398"/>
      <c r="DJ24" s="398"/>
      <c r="DK24" s="398"/>
      <c r="DL24" s="398"/>
      <c r="DM24" s="398"/>
      <c r="DN24" s="398"/>
      <c r="DO24" s="398"/>
      <c r="DP24" s="398"/>
      <c r="DQ24" s="398"/>
      <c r="DR24" s="398"/>
      <c r="DS24" s="398"/>
      <c r="DT24" s="398"/>
      <c r="DU24" s="398"/>
      <c r="DV24" s="398"/>
      <c r="DW24" s="398"/>
      <c r="DX24" s="398"/>
      <c r="DY24" s="398"/>
      <c r="DZ24" s="398"/>
      <c r="EA24" s="398"/>
      <c r="EB24" s="398"/>
      <c r="EC24" s="398"/>
      <c r="ED24" s="398"/>
      <c r="EE24" s="398"/>
      <c r="EF24" s="398"/>
      <c r="EG24" s="398"/>
      <c r="EH24" s="398"/>
      <c r="EI24" s="398"/>
      <c r="EJ24" s="398"/>
      <c r="EK24" s="398"/>
      <c r="EL24" s="398"/>
      <c r="EM24" s="398"/>
      <c r="EN24" s="398"/>
      <c r="EO24" s="398"/>
      <c r="EP24" s="398"/>
      <c r="EQ24" s="398"/>
      <c r="ER24" s="398"/>
      <c r="ES24" s="398"/>
      <c r="ET24" s="398"/>
      <c r="EU24" s="398"/>
      <c r="EV24" s="398"/>
      <c r="EW24" s="398"/>
      <c r="EX24" s="398"/>
      <c r="EY24" s="398"/>
      <c r="EZ24" s="398"/>
      <c r="FA24" s="398"/>
      <c r="FB24" s="398"/>
      <c r="FC24" s="398"/>
      <c r="FD24" s="398"/>
      <c r="FE24" s="398"/>
      <c r="FF24" s="398"/>
      <c r="FG24" s="398"/>
      <c r="FH24" s="398"/>
      <c r="FI24" s="398"/>
      <c r="FJ24" s="398"/>
      <c r="FK24" s="398"/>
      <c r="FL24" s="398"/>
      <c r="FM24" s="398"/>
      <c r="FN24" s="398"/>
      <c r="FO24" s="398"/>
      <c r="FP24" s="398"/>
      <c r="FQ24" s="398"/>
      <c r="FR24" s="398"/>
      <c r="FS24" s="398"/>
      <c r="FT24" s="398"/>
      <c r="FU24" s="398"/>
      <c r="FV24" s="398"/>
      <c r="FW24" s="398"/>
      <c r="FX24" s="398"/>
      <c r="FY24" s="398"/>
      <c r="FZ24" s="398"/>
      <c r="GA24" s="398"/>
    </row>
    <row r="25" spans="1:183" s="327" customFormat="1" ht="19.5" customHeight="1" x14ac:dyDescent="0.4">
      <c r="A25" s="326">
        <v>17</v>
      </c>
      <c r="C25" s="375" t="s">
        <v>247</v>
      </c>
      <c r="D25" s="341"/>
      <c r="E25" s="341"/>
      <c r="F25" s="341"/>
      <c r="G25" s="341" t="s">
        <v>248</v>
      </c>
      <c r="H25" s="341"/>
      <c r="I25" s="341"/>
      <c r="J25" s="341"/>
      <c r="K25" s="342" t="s">
        <v>253</v>
      </c>
      <c r="L25" s="342"/>
      <c r="M25" s="342"/>
      <c r="N25" s="342"/>
      <c r="O25" s="342" t="s">
        <v>249</v>
      </c>
      <c r="P25" s="342"/>
      <c r="Q25" s="342"/>
      <c r="R25" s="342"/>
      <c r="S25" s="342" t="s">
        <v>250</v>
      </c>
      <c r="T25" s="342"/>
      <c r="U25" s="342"/>
      <c r="V25" s="342"/>
      <c r="W25" s="342" t="s">
        <v>251</v>
      </c>
      <c r="X25" s="342"/>
      <c r="Y25" s="342"/>
      <c r="Z25" s="342"/>
      <c r="AA25" s="343" t="s">
        <v>247</v>
      </c>
      <c r="AB25" s="343"/>
      <c r="AC25" s="343"/>
      <c r="AD25" s="344"/>
      <c r="AE25" s="309"/>
      <c r="AF25" s="310"/>
      <c r="AG25" s="311"/>
      <c r="AH25" s="309"/>
      <c r="AI25" s="376" t="s">
        <v>247</v>
      </c>
      <c r="AJ25" s="376"/>
      <c r="AK25" s="376"/>
      <c r="AL25" s="377"/>
      <c r="AM25" s="378" t="s">
        <v>248</v>
      </c>
      <c r="AN25" s="379"/>
      <c r="AO25" s="379"/>
      <c r="AP25" s="380"/>
      <c r="AQ25" s="378" t="s">
        <v>250</v>
      </c>
      <c r="AR25" s="379"/>
      <c r="AS25" s="379"/>
      <c r="AT25" s="380"/>
      <c r="AU25" s="378" t="s">
        <v>251</v>
      </c>
      <c r="AV25" s="379"/>
      <c r="AW25" s="379"/>
      <c r="AX25" s="380"/>
      <c r="AY25" s="378" t="s">
        <v>247</v>
      </c>
      <c r="AZ25" s="379"/>
      <c r="BA25" s="379"/>
      <c r="BB25" s="380"/>
      <c r="BC25" s="378" t="s">
        <v>248</v>
      </c>
      <c r="BD25" s="379"/>
      <c r="BE25" s="379"/>
      <c r="BF25" s="380"/>
      <c r="BG25" s="348" t="s">
        <v>253</v>
      </c>
      <c r="BH25" s="349"/>
      <c r="BI25" s="349"/>
      <c r="BJ25" s="349"/>
      <c r="BL25" s="399"/>
      <c r="BM25" s="398"/>
      <c r="BN25" s="398"/>
      <c r="BO25" s="398"/>
      <c r="BP25" s="398"/>
      <c r="BQ25" s="398"/>
      <c r="BR25" s="398"/>
      <c r="BS25" s="398"/>
      <c r="BT25" s="398"/>
      <c r="BU25" s="398"/>
      <c r="BV25" s="398"/>
      <c r="BW25" s="398"/>
      <c r="BX25" s="398"/>
      <c r="BY25" s="398"/>
      <c r="BZ25" s="398"/>
      <c r="CA25" s="398"/>
      <c r="CB25" s="398"/>
      <c r="CC25" s="398"/>
      <c r="CD25" s="398"/>
      <c r="CE25" s="398"/>
      <c r="CF25" s="398"/>
      <c r="CG25" s="398"/>
      <c r="CH25" s="398"/>
      <c r="CI25" s="398"/>
      <c r="CJ25" s="398"/>
      <c r="CK25" s="398"/>
      <c r="CL25" s="398"/>
      <c r="CM25" s="398"/>
      <c r="CN25" s="398"/>
      <c r="CO25" s="398"/>
      <c r="CP25" s="398"/>
      <c r="CQ25" s="398"/>
      <c r="CR25" s="398"/>
      <c r="CS25" s="398"/>
      <c r="CT25" s="398"/>
      <c r="CU25" s="398"/>
      <c r="CV25" s="398"/>
      <c r="CW25" s="398"/>
      <c r="CX25" s="398"/>
      <c r="CY25" s="398"/>
      <c r="CZ25" s="398"/>
      <c r="DA25" s="398"/>
      <c r="DB25" s="398"/>
      <c r="DC25" s="398"/>
      <c r="DD25" s="398"/>
      <c r="DE25" s="398"/>
      <c r="DF25" s="398"/>
      <c r="DG25" s="398"/>
      <c r="DH25" s="398"/>
      <c r="DI25" s="398"/>
      <c r="DJ25" s="398"/>
      <c r="DK25" s="398"/>
      <c r="DL25" s="398"/>
      <c r="DM25" s="398"/>
      <c r="DN25" s="398"/>
      <c r="DO25" s="398"/>
      <c r="DP25" s="398"/>
      <c r="DQ25" s="398"/>
      <c r="DR25" s="398"/>
      <c r="DS25" s="398"/>
      <c r="DT25" s="398"/>
      <c r="DU25" s="398"/>
      <c r="DV25" s="398"/>
      <c r="DW25" s="398"/>
      <c r="DX25" s="398"/>
      <c r="DY25" s="398"/>
      <c r="DZ25" s="398"/>
      <c r="EA25" s="398"/>
      <c r="EB25" s="398"/>
      <c r="EC25" s="398"/>
      <c r="ED25" s="398"/>
      <c r="EE25" s="398"/>
      <c r="EF25" s="398"/>
      <c r="EG25" s="398"/>
      <c r="EH25" s="398"/>
      <c r="EI25" s="398"/>
      <c r="EJ25" s="398"/>
      <c r="EK25" s="398"/>
      <c r="EL25" s="398"/>
      <c r="EM25" s="398"/>
      <c r="EN25" s="398"/>
      <c r="EO25" s="398"/>
      <c r="EP25" s="398"/>
      <c r="EQ25" s="398"/>
      <c r="ER25" s="398"/>
      <c r="ES25" s="398"/>
      <c r="ET25" s="398"/>
      <c r="EU25" s="398"/>
      <c r="EV25" s="398"/>
      <c r="EW25" s="398"/>
      <c r="EX25" s="398"/>
      <c r="EY25" s="398"/>
      <c r="EZ25" s="398"/>
      <c r="FA25" s="398"/>
      <c r="FB25" s="398"/>
      <c r="FC25" s="398"/>
      <c r="FD25" s="398"/>
      <c r="FE25" s="398"/>
      <c r="FF25" s="398"/>
      <c r="FG25" s="398"/>
      <c r="FH25" s="398"/>
      <c r="FI25" s="398"/>
      <c r="FJ25" s="398"/>
      <c r="FK25" s="398"/>
      <c r="FL25" s="398"/>
      <c r="FM25" s="398"/>
      <c r="FN25" s="398"/>
      <c r="FO25" s="398"/>
      <c r="FP25" s="398"/>
      <c r="FQ25" s="398"/>
      <c r="FR25" s="398"/>
      <c r="FS25" s="398"/>
      <c r="FT25" s="398"/>
      <c r="FU25" s="398"/>
      <c r="FV25" s="398"/>
      <c r="FW25" s="398"/>
      <c r="FX25" s="398"/>
      <c r="FY25" s="398"/>
      <c r="FZ25" s="398"/>
      <c r="GA25" s="398"/>
    </row>
    <row r="26" spans="1:183" s="327" customFormat="1" ht="20.25" customHeight="1" x14ac:dyDescent="0.4">
      <c r="A26" s="326">
        <v>18</v>
      </c>
      <c r="C26" s="381"/>
      <c r="D26" s="352"/>
      <c r="E26" s="352"/>
      <c r="F26" s="352"/>
      <c r="G26" s="352" t="s">
        <v>254</v>
      </c>
      <c r="H26" s="352"/>
      <c r="I26" s="352"/>
      <c r="J26" s="352"/>
      <c r="K26" s="353"/>
      <c r="L26" s="353"/>
      <c r="M26" s="353"/>
      <c r="N26" s="353"/>
      <c r="O26" s="353"/>
      <c r="P26" s="353"/>
      <c r="Q26" s="353"/>
      <c r="R26" s="353"/>
      <c r="S26" s="353"/>
      <c r="T26" s="353"/>
      <c r="U26" s="353"/>
      <c r="V26" s="353"/>
      <c r="W26" s="353"/>
      <c r="X26" s="353"/>
      <c r="Y26" s="353"/>
      <c r="Z26" s="353"/>
      <c r="AA26" s="354"/>
      <c r="AB26" s="354"/>
      <c r="AC26" s="354"/>
      <c r="AD26" s="355"/>
      <c r="AE26" s="309"/>
      <c r="AF26" s="310"/>
      <c r="AG26" s="311"/>
      <c r="AH26" s="309"/>
      <c r="AI26" s="382"/>
      <c r="AJ26" s="382"/>
      <c r="AK26" s="382"/>
      <c r="AL26" s="383"/>
      <c r="AM26" s="384"/>
      <c r="AN26" s="385"/>
      <c r="AO26" s="385"/>
      <c r="AP26" s="386"/>
      <c r="AQ26" s="384"/>
      <c r="AR26" s="385"/>
      <c r="AS26" s="385"/>
      <c r="AT26" s="386"/>
      <c r="AU26" s="384"/>
      <c r="AV26" s="385"/>
      <c r="AW26" s="385"/>
      <c r="AX26" s="386"/>
      <c r="AY26" s="384"/>
      <c r="AZ26" s="385"/>
      <c r="BA26" s="385"/>
      <c r="BB26" s="386"/>
      <c r="BC26" s="384"/>
      <c r="BD26" s="385"/>
      <c r="BE26" s="385"/>
      <c r="BF26" s="386"/>
      <c r="BG26" s="359"/>
      <c r="BH26" s="360"/>
      <c r="BI26" s="360"/>
      <c r="BJ26" s="360"/>
      <c r="BL26" s="399"/>
      <c r="BM26" s="398"/>
      <c r="BN26" s="398"/>
      <c r="BO26" s="398"/>
      <c r="BP26" s="398"/>
      <c r="BQ26" s="398"/>
      <c r="BR26" s="398"/>
      <c r="BS26" s="398"/>
      <c r="BT26" s="398"/>
      <c r="BU26" s="398"/>
      <c r="BV26" s="398"/>
      <c r="BW26" s="398"/>
      <c r="BX26" s="398"/>
      <c r="BY26" s="398"/>
      <c r="BZ26" s="398"/>
      <c r="CA26" s="398"/>
      <c r="CB26" s="398"/>
      <c r="CC26" s="398"/>
      <c r="CD26" s="398"/>
      <c r="CE26" s="398"/>
      <c r="CF26" s="398"/>
      <c r="CG26" s="398"/>
      <c r="CH26" s="398"/>
      <c r="CI26" s="398"/>
      <c r="CJ26" s="398"/>
      <c r="CK26" s="398"/>
      <c r="CL26" s="398"/>
      <c r="CM26" s="398"/>
      <c r="CN26" s="398"/>
      <c r="CO26" s="398"/>
      <c r="CP26" s="398"/>
      <c r="CQ26" s="398"/>
      <c r="CR26" s="398"/>
      <c r="CS26" s="398"/>
      <c r="CT26" s="398"/>
      <c r="CU26" s="398"/>
      <c r="CV26" s="398"/>
      <c r="CW26" s="398"/>
      <c r="CX26" s="398"/>
      <c r="CY26" s="398"/>
      <c r="CZ26" s="398"/>
      <c r="DA26" s="398"/>
      <c r="DB26" s="398"/>
      <c r="DC26" s="398"/>
      <c r="DD26" s="398"/>
      <c r="DE26" s="398"/>
      <c r="DF26" s="398"/>
      <c r="DG26" s="398"/>
      <c r="DH26" s="398"/>
      <c r="DI26" s="398"/>
      <c r="DJ26" s="398"/>
      <c r="DK26" s="398"/>
      <c r="DL26" s="398"/>
      <c r="DM26" s="398"/>
      <c r="DN26" s="398"/>
      <c r="DO26" s="398"/>
      <c r="DP26" s="398"/>
      <c r="DQ26" s="398"/>
      <c r="DR26" s="398"/>
      <c r="DS26" s="398"/>
      <c r="DT26" s="398"/>
      <c r="DU26" s="398"/>
      <c r="DV26" s="398"/>
      <c r="DW26" s="398"/>
      <c r="DX26" s="398"/>
      <c r="DY26" s="398"/>
      <c r="DZ26" s="398"/>
      <c r="EA26" s="398"/>
      <c r="EB26" s="398"/>
      <c r="EC26" s="398"/>
      <c r="ED26" s="398"/>
      <c r="EE26" s="398"/>
      <c r="EF26" s="398"/>
      <c r="EG26" s="398"/>
      <c r="EH26" s="398"/>
      <c r="EI26" s="398"/>
      <c r="EJ26" s="398"/>
      <c r="EK26" s="398"/>
      <c r="EL26" s="398"/>
      <c r="EM26" s="398"/>
      <c r="EN26" s="398"/>
      <c r="EO26" s="398"/>
      <c r="EP26" s="398"/>
      <c r="EQ26" s="398"/>
      <c r="ER26" s="398"/>
      <c r="ES26" s="398"/>
      <c r="ET26" s="398"/>
      <c r="EU26" s="398"/>
      <c r="EV26" s="398"/>
      <c r="EW26" s="398"/>
      <c r="EX26" s="398"/>
      <c r="EY26" s="398"/>
      <c r="EZ26" s="398"/>
      <c r="FA26" s="398"/>
      <c r="FB26" s="398"/>
      <c r="FC26" s="398"/>
      <c r="FD26" s="398"/>
      <c r="FE26" s="398"/>
      <c r="FF26" s="398"/>
      <c r="FG26" s="398"/>
      <c r="FH26" s="398"/>
      <c r="FI26" s="398"/>
      <c r="FJ26" s="398"/>
      <c r="FK26" s="398"/>
      <c r="FL26" s="398"/>
      <c r="FM26" s="398"/>
      <c r="FN26" s="398"/>
      <c r="FO26" s="398"/>
      <c r="FP26" s="398"/>
      <c r="FQ26" s="398"/>
      <c r="FR26" s="398"/>
      <c r="FS26" s="398"/>
      <c r="FT26" s="398"/>
      <c r="FU26" s="398"/>
      <c r="FV26" s="398"/>
      <c r="FW26" s="398"/>
      <c r="FX26" s="398"/>
      <c r="FY26" s="398"/>
      <c r="FZ26" s="398"/>
      <c r="GA26" s="398"/>
    </row>
    <row r="27" spans="1:183" s="327" customFormat="1" ht="22.15" customHeight="1" x14ac:dyDescent="0.4">
      <c r="A27" s="326">
        <v>19</v>
      </c>
      <c r="C27" s="361"/>
      <c r="D27" s="362"/>
      <c r="E27" s="362"/>
      <c r="F27" s="362"/>
      <c r="G27" s="363"/>
      <c r="H27" s="362"/>
      <c r="I27" s="362"/>
      <c r="J27" s="362"/>
      <c r="K27" s="363"/>
      <c r="L27" s="362"/>
      <c r="M27" s="362"/>
      <c r="N27" s="362"/>
      <c r="O27" s="363"/>
      <c r="P27" s="362"/>
      <c r="Q27" s="362"/>
      <c r="R27" s="362"/>
      <c r="S27" s="363"/>
      <c r="T27" s="362"/>
      <c r="U27" s="362"/>
      <c r="V27" s="362"/>
      <c r="W27" s="363"/>
      <c r="X27" s="362"/>
      <c r="Y27" s="362"/>
      <c r="Z27" s="362"/>
      <c r="AA27" s="363"/>
      <c r="AB27" s="362"/>
      <c r="AC27" s="362"/>
      <c r="AD27" s="364"/>
      <c r="AE27" s="309"/>
      <c r="AF27" s="310"/>
      <c r="AG27" s="311"/>
      <c r="AH27" s="309"/>
      <c r="AI27" s="324"/>
      <c r="AJ27" s="325"/>
      <c r="AK27" s="325"/>
      <c r="AL27" s="365"/>
      <c r="AM27" s="366"/>
      <c r="AN27" s="325"/>
      <c r="AO27" s="325"/>
      <c r="AP27" s="365"/>
      <c r="AQ27" s="366"/>
      <c r="AR27" s="325"/>
      <c r="AS27" s="325"/>
      <c r="AT27" s="365"/>
      <c r="AU27" s="366"/>
      <c r="AV27" s="325"/>
      <c r="AW27" s="325"/>
      <c r="AX27" s="365"/>
      <c r="AY27" s="366"/>
      <c r="AZ27" s="325"/>
      <c r="BA27" s="325"/>
      <c r="BB27" s="365"/>
      <c r="BC27" s="366"/>
      <c r="BD27" s="325"/>
      <c r="BE27" s="325"/>
      <c r="BF27" s="365"/>
      <c r="BG27" s="366"/>
      <c r="BH27" s="325"/>
      <c r="BI27" s="325"/>
      <c r="BJ27" s="325"/>
      <c r="BL27" s="399"/>
      <c r="BM27" s="398"/>
      <c r="BN27" s="398"/>
      <c r="BO27" s="398"/>
      <c r="BP27" s="398"/>
      <c r="BQ27" s="398"/>
      <c r="BR27" s="398"/>
      <c r="BS27" s="398"/>
      <c r="BT27" s="398"/>
      <c r="BU27" s="398"/>
      <c r="BV27" s="398"/>
      <c r="BW27" s="398"/>
      <c r="BX27" s="398"/>
      <c r="BY27" s="398"/>
      <c r="BZ27" s="398"/>
      <c r="CA27" s="398"/>
      <c r="CB27" s="398"/>
      <c r="CC27" s="398"/>
      <c r="CD27" s="398"/>
      <c r="CE27" s="398"/>
      <c r="CF27" s="398"/>
      <c r="CG27" s="398"/>
      <c r="CH27" s="398"/>
      <c r="CI27" s="398"/>
      <c r="CJ27" s="398"/>
      <c r="CK27" s="398"/>
      <c r="CL27" s="398"/>
      <c r="CM27" s="398"/>
      <c r="CN27" s="398"/>
      <c r="CO27" s="398"/>
      <c r="CP27" s="398"/>
      <c r="CQ27" s="398"/>
      <c r="CR27" s="398"/>
      <c r="CS27" s="398"/>
      <c r="CT27" s="398"/>
      <c r="CU27" s="398"/>
      <c r="CV27" s="398"/>
      <c r="CW27" s="398"/>
      <c r="CX27" s="398"/>
      <c r="CY27" s="398"/>
      <c r="CZ27" s="398"/>
      <c r="DA27" s="398"/>
      <c r="DB27" s="398"/>
      <c r="DC27" s="398"/>
      <c r="DD27" s="398"/>
      <c r="DE27" s="398"/>
      <c r="DF27" s="398"/>
      <c r="DG27" s="398"/>
      <c r="DH27" s="398"/>
      <c r="DI27" s="398"/>
      <c r="DJ27" s="398"/>
      <c r="DK27" s="398"/>
      <c r="DL27" s="398"/>
      <c r="DM27" s="398"/>
      <c r="DN27" s="398"/>
      <c r="DO27" s="398"/>
      <c r="DP27" s="398"/>
      <c r="DQ27" s="398"/>
      <c r="DR27" s="398"/>
      <c r="DS27" s="398"/>
      <c r="DT27" s="398"/>
      <c r="DU27" s="398"/>
      <c r="DV27" s="398"/>
      <c r="DW27" s="398"/>
      <c r="DX27" s="398"/>
      <c r="DY27" s="398"/>
      <c r="DZ27" s="398"/>
      <c r="EA27" s="398"/>
      <c r="EB27" s="398"/>
      <c r="EC27" s="398"/>
      <c r="ED27" s="398"/>
      <c r="EE27" s="398"/>
      <c r="EF27" s="398"/>
      <c r="EG27" s="398"/>
      <c r="EH27" s="398"/>
      <c r="EI27" s="398"/>
      <c r="EJ27" s="398"/>
      <c r="EK27" s="398"/>
      <c r="EL27" s="398"/>
      <c r="EM27" s="398"/>
      <c r="EN27" s="398"/>
      <c r="EO27" s="398"/>
      <c r="EP27" s="398"/>
      <c r="EQ27" s="398"/>
      <c r="ER27" s="398"/>
      <c r="ES27" s="398"/>
      <c r="ET27" s="398"/>
      <c r="EU27" s="398"/>
      <c r="EV27" s="398"/>
      <c r="EW27" s="398"/>
      <c r="EX27" s="398"/>
      <c r="EY27" s="398"/>
      <c r="EZ27" s="398"/>
      <c r="FA27" s="398"/>
      <c r="FB27" s="398"/>
      <c r="FC27" s="398"/>
      <c r="FD27" s="398"/>
      <c r="FE27" s="398"/>
      <c r="FF27" s="398"/>
      <c r="FG27" s="398"/>
      <c r="FH27" s="398"/>
      <c r="FI27" s="398"/>
      <c r="FJ27" s="398"/>
      <c r="FK27" s="398"/>
      <c r="FL27" s="398"/>
      <c r="FM27" s="398"/>
      <c r="FN27" s="398"/>
      <c r="FO27" s="398"/>
      <c r="FP27" s="398"/>
      <c r="FQ27" s="398"/>
      <c r="FR27" s="398"/>
      <c r="FS27" s="398"/>
      <c r="FT27" s="398"/>
      <c r="FU27" s="398"/>
      <c r="FV27" s="398"/>
      <c r="FW27" s="398"/>
      <c r="FX27" s="398"/>
      <c r="FY27" s="398"/>
      <c r="FZ27" s="398"/>
      <c r="GA27" s="398"/>
    </row>
    <row r="28" spans="1:183" s="327" customFormat="1" ht="22.15" customHeight="1" x14ac:dyDescent="0.4">
      <c r="A28" s="326">
        <v>19</v>
      </c>
      <c r="C28" s="361"/>
      <c r="D28" s="362"/>
      <c r="E28" s="362"/>
      <c r="F28" s="362"/>
      <c r="G28" s="363"/>
      <c r="H28" s="362"/>
      <c r="I28" s="362"/>
      <c r="J28" s="362"/>
      <c r="K28" s="363"/>
      <c r="L28" s="362"/>
      <c r="M28" s="362"/>
      <c r="N28" s="362"/>
      <c r="O28" s="363"/>
      <c r="P28" s="362"/>
      <c r="Q28" s="362"/>
      <c r="R28" s="362"/>
      <c r="S28" s="363"/>
      <c r="T28" s="362"/>
      <c r="U28" s="362"/>
      <c r="V28" s="362"/>
      <c r="W28" s="363"/>
      <c r="X28" s="362"/>
      <c r="Y28" s="362"/>
      <c r="Z28" s="362"/>
      <c r="AA28" s="363"/>
      <c r="AB28" s="362"/>
      <c r="AC28" s="362"/>
      <c r="AD28" s="364"/>
      <c r="AE28" s="309"/>
      <c r="AF28" s="310"/>
      <c r="AG28" s="311"/>
      <c r="AH28" s="309"/>
      <c r="AI28" s="324"/>
      <c r="AJ28" s="325"/>
      <c r="AK28" s="325"/>
      <c r="AL28" s="365"/>
      <c r="AM28" s="366"/>
      <c r="AN28" s="325"/>
      <c r="AO28" s="325"/>
      <c r="AP28" s="365"/>
      <c r="AQ28" s="366"/>
      <c r="AR28" s="325"/>
      <c r="AS28" s="325"/>
      <c r="AT28" s="365"/>
      <c r="AU28" s="366"/>
      <c r="AV28" s="325"/>
      <c r="AW28" s="325"/>
      <c r="AX28" s="365"/>
      <c r="AY28" s="366"/>
      <c r="AZ28" s="325"/>
      <c r="BA28" s="325"/>
      <c r="BB28" s="365"/>
      <c r="BC28" s="366"/>
      <c r="BD28" s="325"/>
      <c r="BE28" s="325"/>
      <c r="BF28" s="365"/>
      <c r="BG28" s="366"/>
      <c r="BH28" s="325"/>
      <c r="BI28" s="325"/>
      <c r="BJ28" s="325"/>
      <c r="BL28" s="399"/>
      <c r="BM28" s="398"/>
      <c r="BN28" s="398"/>
      <c r="BO28" s="398"/>
      <c r="BP28" s="398"/>
      <c r="BQ28" s="398"/>
      <c r="BR28" s="398"/>
      <c r="BS28" s="398"/>
      <c r="BT28" s="398"/>
      <c r="BU28" s="398"/>
      <c r="BV28" s="398"/>
      <c r="BW28" s="398"/>
      <c r="BX28" s="398"/>
      <c r="BY28" s="398"/>
      <c r="BZ28" s="398"/>
      <c r="CA28" s="398"/>
      <c r="CB28" s="398"/>
      <c r="CC28" s="398"/>
      <c r="CD28" s="398"/>
      <c r="CE28" s="398"/>
      <c r="CF28" s="398"/>
      <c r="CG28" s="398"/>
      <c r="CH28" s="398"/>
      <c r="CI28" s="398"/>
      <c r="CJ28" s="398"/>
      <c r="CK28" s="398"/>
      <c r="CL28" s="398"/>
      <c r="CM28" s="398"/>
      <c r="CN28" s="398"/>
      <c r="CO28" s="398"/>
      <c r="CP28" s="398"/>
      <c r="CQ28" s="398"/>
      <c r="CR28" s="398"/>
      <c r="CS28" s="398"/>
      <c r="CT28" s="398"/>
      <c r="CU28" s="398"/>
      <c r="CV28" s="398"/>
      <c r="CW28" s="398"/>
      <c r="CX28" s="398"/>
      <c r="CY28" s="398"/>
      <c r="CZ28" s="398"/>
      <c r="DA28" s="398"/>
      <c r="DB28" s="398"/>
      <c r="DC28" s="398"/>
      <c r="DD28" s="398"/>
      <c r="DE28" s="398"/>
      <c r="DF28" s="398"/>
      <c r="DG28" s="398"/>
      <c r="DH28" s="398"/>
      <c r="DI28" s="398"/>
      <c r="DJ28" s="398"/>
      <c r="DK28" s="398"/>
      <c r="DL28" s="398"/>
      <c r="DM28" s="398"/>
      <c r="DN28" s="398"/>
      <c r="DO28" s="398"/>
      <c r="DP28" s="398"/>
      <c r="DQ28" s="398"/>
      <c r="DR28" s="398"/>
      <c r="DS28" s="398"/>
      <c r="DT28" s="398"/>
      <c r="DU28" s="398"/>
      <c r="DV28" s="398"/>
      <c r="DW28" s="398"/>
      <c r="DX28" s="398"/>
      <c r="DY28" s="398"/>
      <c r="DZ28" s="398"/>
      <c r="EA28" s="398"/>
      <c r="EB28" s="398"/>
      <c r="EC28" s="398"/>
      <c r="ED28" s="398"/>
      <c r="EE28" s="398"/>
      <c r="EF28" s="398"/>
      <c r="EG28" s="398"/>
      <c r="EH28" s="398"/>
      <c r="EI28" s="398"/>
      <c r="EJ28" s="398"/>
      <c r="EK28" s="398"/>
      <c r="EL28" s="398"/>
      <c r="EM28" s="398"/>
      <c r="EN28" s="398"/>
      <c r="EO28" s="398"/>
      <c r="EP28" s="398"/>
      <c r="EQ28" s="398"/>
      <c r="ER28" s="398"/>
      <c r="ES28" s="398"/>
      <c r="ET28" s="398"/>
      <c r="EU28" s="398"/>
      <c r="EV28" s="398"/>
      <c r="EW28" s="398"/>
      <c r="EX28" s="398"/>
      <c r="EY28" s="398"/>
      <c r="EZ28" s="398"/>
      <c r="FA28" s="398"/>
      <c r="FB28" s="398"/>
      <c r="FC28" s="398"/>
      <c r="FD28" s="398"/>
      <c r="FE28" s="398"/>
      <c r="FF28" s="398"/>
      <c r="FG28" s="398"/>
      <c r="FH28" s="398"/>
      <c r="FI28" s="398"/>
      <c r="FJ28" s="398"/>
      <c r="FK28" s="398"/>
      <c r="FL28" s="398"/>
      <c r="FM28" s="398"/>
      <c r="FN28" s="398"/>
      <c r="FO28" s="398"/>
      <c r="FP28" s="398"/>
      <c r="FQ28" s="398"/>
      <c r="FR28" s="398"/>
      <c r="FS28" s="398"/>
      <c r="FT28" s="398"/>
      <c r="FU28" s="398"/>
      <c r="FV28" s="398"/>
      <c r="FW28" s="398"/>
      <c r="FX28" s="398"/>
      <c r="FY28" s="398"/>
      <c r="FZ28" s="398"/>
      <c r="GA28" s="398"/>
    </row>
    <row r="29" spans="1:183" ht="7.9" customHeight="1" x14ac:dyDescent="0.2">
      <c r="A29" s="270">
        <v>15</v>
      </c>
      <c r="C29" s="367"/>
      <c r="D29" s="368"/>
      <c r="E29" s="368"/>
      <c r="F29" s="368"/>
      <c r="G29" s="367"/>
      <c r="H29" s="368"/>
      <c r="I29" s="368"/>
      <c r="J29" s="368"/>
      <c r="K29" s="367"/>
      <c r="L29" s="368"/>
      <c r="M29" s="368"/>
      <c r="N29" s="368"/>
      <c r="O29" s="367"/>
      <c r="P29" s="368"/>
      <c r="Q29" s="368"/>
      <c r="R29" s="368"/>
      <c r="S29" s="367"/>
      <c r="T29" s="368"/>
      <c r="U29" s="368"/>
      <c r="V29" s="368"/>
      <c r="W29" s="367"/>
      <c r="X29" s="368"/>
      <c r="Y29" s="368"/>
      <c r="Z29" s="368"/>
      <c r="AA29" s="367"/>
      <c r="AB29" s="368"/>
      <c r="AC29" s="368"/>
      <c r="AD29" s="368"/>
      <c r="AE29" s="309"/>
      <c r="AF29" s="310"/>
      <c r="AG29" s="311"/>
      <c r="AH29" s="309"/>
      <c r="AI29" s="367"/>
      <c r="AJ29" s="368"/>
      <c r="AK29" s="368"/>
      <c r="AL29" s="368"/>
      <c r="AM29" s="367"/>
      <c r="AN29" s="368"/>
      <c r="AO29" s="368"/>
      <c r="AP29" s="368"/>
      <c r="AQ29" s="367"/>
      <c r="AR29" s="368"/>
      <c r="AS29" s="368"/>
      <c r="AT29" s="368"/>
      <c r="AU29" s="367"/>
      <c r="AV29" s="368"/>
      <c r="AW29" s="368"/>
      <c r="AX29" s="368"/>
      <c r="AY29" s="367"/>
      <c r="AZ29" s="368"/>
      <c r="BA29" s="368"/>
      <c r="BB29" s="368"/>
      <c r="BC29" s="367"/>
      <c r="BD29" s="368"/>
      <c r="BE29" s="368"/>
      <c r="BF29" s="368"/>
      <c r="BG29" s="367"/>
      <c r="BH29" s="368"/>
      <c r="BI29" s="368"/>
      <c r="BJ29" s="368"/>
      <c r="BL29" s="397"/>
    </row>
    <row r="30" spans="1:183" ht="7.9" customHeight="1" x14ac:dyDescent="0.2">
      <c r="A30" s="270">
        <v>15</v>
      </c>
      <c r="C30" s="324"/>
      <c r="D30" s="325"/>
      <c r="E30" s="325"/>
      <c r="F30" s="325"/>
      <c r="G30" s="324"/>
      <c r="H30" s="325"/>
      <c r="I30" s="325"/>
      <c r="J30" s="325"/>
      <c r="K30" s="324"/>
      <c r="L30" s="325"/>
      <c r="M30" s="325"/>
      <c r="N30" s="325"/>
      <c r="O30" s="324"/>
      <c r="P30" s="325"/>
      <c r="Q30" s="325"/>
      <c r="R30" s="325"/>
      <c r="S30" s="324"/>
      <c r="T30" s="325"/>
      <c r="U30" s="325"/>
      <c r="V30" s="325"/>
      <c r="W30" s="324"/>
      <c r="X30" s="325"/>
      <c r="Y30" s="325"/>
      <c r="Z30" s="325"/>
      <c r="AA30" s="324"/>
      <c r="AB30" s="325"/>
      <c r="AC30" s="325"/>
      <c r="AD30" s="325"/>
      <c r="AE30" s="309"/>
      <c r="AF30" s="310"/>
      <c r="AG30" s="311"/>
      <c r="AH30" s="309"/>
      <c r="AI30" s="324"/>
      <c r="AJ30" s="325"/>
      <c r="AK30" s="325"/>
      <c r="AL30" s="325"/>
      <c r="AM30" s="324"/>
      <c r="AN30" s="325"/>
      <c r="AO30" s="325"/>
      <c r="AP30" s="325"/>
      <c r="AQ30" s="324"/>
      <c r="AR30" s="325"/>
      <c r="AS30" s="325"/>
      <c r="AT30" s="325"/>
      <c r="AU30" s="324"/>
      <c r="AV30" s="325"/>
      <c r="AW30" s="325"/>
      <c r="AX30" s="325"/>
      <c r="AY30" s="324"/>
      <c r="AZ30" s="325"/>
      <c r="BA30" s="325"/>
      <c r="BB30" s="325"/>
      <c r="BC30" s="324"/>
      <c r="BD30" s="325"/>
      <c r="BE30" s="325"/>
      <c r="BF30" s="325"/>
      <c r="BG30" s="324"/>
      <c r="BH30" s="325"/>
      <c r="BI30" s="325"/>
      <c r="BJ30" s="325"/>
      <c r="BL30" s="397"/>
    </row>
    <row r="31" spans="1:183" s="327" customFormat="1" ht="35.1" customHeight="1" x14ac:dyDescent="0.4">
      <c r="A31" s="326">
        <v>16</v>
      </c>
      <c r="C31" s="369" t="e">
        <f>AA24+1</f>
        <v>#VALUE!</v>
      </c>
      <c r="D31" s="330"/>
      <c r="E31" s="330"/>
      <c r="F31" s="330"/>
      <c r="G31" s="331" t="e">
        <f>C31+1</f>
        <v>#VALUE!</v>
      </c>
      <c r="H31" s="331"/>
      <c r="I31" s="331"/>
      <c r="J31" s="331"/>
      <c r="K31" s="331" t="e">
        <f>G31+1</f>
        <v>#VALUE!</v>
      </c>
      <c r="L31" s="331"/>
      <c r="M31" s="331"/>
      <c r="N31" s="331"/>
      <c r="O31" s="331" t="e">
        <f>K31+1</f>
        <v>#VALUE!</v>
      </c>
      <c r="P31" s="331"/>
      <c r="Q31" s="331"/>
      <c r="R31" s="331"/>
      <c r="S31" s="331" t="e">
        <f>O31+1</f>
        <v>#VALUE!</v>
      </c>
      <c r="T31" s="331"/>
      <c r="U31" s="331"/>
      <c r="V31" s="331"/>
      <c r="W31" s="331" t="e">
        <f>S31+1</f>
        <v>#VALUE!</v>
      </c>
      <c r="X31" s="331"/>
      <c r="Y31" s="331"/>
      <c r="Z31" s="331"/>
      <c r="AA31" s="332" t="e">
        <f>W31+1</f>
        <v>#VALUE!</v>
      </c>
      <c r="AB31" s="332"/>
      <c r="AC31" s="332"/>
      <c r="AD31" s="333"/>
      <c r="AE31" s="290"/>
      <c r="AF31" s="310"/>
      <c r="AG31" s="311"/>
      <c r="AH31" s="290"/>
      <c r="AI31" s="370" t="e">
        <f>BG24+1</f>
        <v>#VALUE!</v>
      </c>
      <c r="AJ31" s="370"/>
      <c r="AK31" s="370"/>
      <c r="AL31" s="371"/>
      <c r="AM31" s="387" t="e">
        <f>AI31+1</f>
        <v>#VALUE!</v>
      </c>
      <c r="AN31" s="370"/>
      <c r="AO31" s="370"/>
      <c r="AP31" s="371"/>
      <c r="AQ31" s="372" t="e">
        <f>AM31+1</f>
        <v>#VALUE!</v>
      </c>
      <c r="AR31" s="373"/>
      <c r="AS31" s="373"/>
      <c r="AT31" s="374"/>
      <c r="AU31" s="372" t="e">
        <f>AQ31+1</f>
        <v>#VALUE!</v>
      </c>
      <c r="AV31" s="373"/>
      <c r="AW31" s="373"/>
      <c r="AX31" s="374"/>
      <c r="AY31" s="372" t="e">
        <f>AU31+1</f>
        <v>#VALUE!</v>
      </c>
      <c r="AZ31" s="373"/>
      <c r="BA31" s="373"/>
      <c r="BB31" s="374"/>
      <c r="BC31" s="372" t="e">
        <f>AY31+1</f>
        <v>#VALUE!</v>
      </c>
      <c r="BD31" s="373"/>
      <c r="BE31" s="373"/>
      <c r="BF31" s="374"/>
      <c r="BG31" s="337" t="e">
        <f>BC31+1</f>
        <v>#VALUE!</v>
      </c>
      <c r="BH31" s="338"/>
      <c r="BI31" s="338"/>
      <c r="BJ31" s="338"/>
      <c r="BL31" s="397"/>
      <c r="BM31" s="398"/>
      <c r="BN31" s="398"/>
      <c r="BO31" s="398"/>
      <c r="BP31" s="398"/>
      <c r="BQ31" s="398"/>
      <c r="BR31" s="398"/>
      <c r="BS31" s="398"/>
      <c r="BT31" s="398"/>
      <c r="BU31" s="398"/>
      <c r="BV31" s="398"/>
      <c r="BW31" s="398"/>
      <c r="BX31" s="398"/>
      <c r="BY31" s="398"/>
      <c r="BZ31" s="398"/>
      <c r="CA31" s="398"/>
      <c r="CB31" s="398"/>
      <c r="CC31" s="398"/>
      <c r="CD31" s="398"/>
      <c r="CE31" s="398"/>
      <c r="CF31" s="398"/>
      <c r="CG31" s="398"/>
      <c r="CH31" s="398"/>
      <c r="CI31" s="398"/>
      <c r="CJ31" s="398"/>
      <c r="CK31" s="398"/>
      <c r="CL31" s="398"/>
      <c r="CM31" s="398"/>
      <c r="CN31" s="398"/>
      <c r="CO31" s="398"/>
      <c r="CP31" s="398"/>
      <c r="CQ31" s="398"/>
      <c r="CR31" s="398"/>
      <c r="CS31" s="398"/>
      <c r="CT31" s="398"/>
      <c r="CU31" s="398"/>
      <c r="CV31" s="398"/>
      <c r="CW31" s="398"/>
      <c r="CX31" s="398"/>
      <c r="CY31" s="398"/>
      <c r="CZ31" s="398"/>
      <c r="DA31" s="398"/>
      <c r="DB31" s="398"/>
      <c r="DC31" s="398"/>
      <c r="DD31" s="398"/>
      <c r="DE31" s="398"/>
      <c r="DF31" s="398"/>
      <c r="DG31" s="398"/>
      <c r="DH31" s="398"/>
      <c r="DI31" s="398"/>
      <c r="DJ31" s="398"/>
      <c r="DK31" s="398"/>
      <c r="DL31" s="398"/>
      <c r="DM31" s="398"/>
      <c r="DN31" s="398"/>
      <c r="DO31" s="398"/>
      <c r="DP31" s="398"/>
      <c r="DQ31" s="398"/>
      <c r="DR31" s="398"/>
      <c r="DS31" s="398"/>
      <c r="DT31" s="398"/>
      <c r="DU31" s="398"/>
      <c r="DV31" s="398"/>
      <c r="DW31" s="398"/>
      <c r="DX31" s="398"/>
      <c r="DY31" s="398"/>
      <c r="DZ31" s="398"/>
      <c r="EA31" s="398"/>
      <c r="EB31" s="398"/>
      <c r="EC31" s="398"/>
      <c r="ED31" s="398"/>
      <c r="EE31" s="398"/>
      <c r="EF31" s="398"/>
      <c r="EG31" s="398"/>
      <c r="EH31" s="398"/>
      <c r="EI31" s="398"/>
      <c r="EJ31" s="398"/>
      <c r="EK31" s="398"/>
      <c r="EL31" s="398"/>
      <c r="EM31" s="398"/>
      <c r="EN31" s="398"/>
      <c r="EO31" s="398"/>
      <c r="EP31" s="398"/>
      <c r="EQ31" s="398"/>
      <c r="ER31" s="398"/>
      <c r="ES31" s="398"/>
      <c r="ET31" s="398"/>
      <c r="EU31" s="398"/>
      <c r="EV31" s="398"/>
      <c r="EW31" s="398"/>
      <c r="EX31" s="398"/>
      <c r="EY31" s="398"/>
      <c r="EZ31" s="398"/>
      <c r="FA31" s="398"/>
      <c r="FB31" s="398"/>
      <c r="FC31" s="398"/>
      <c r="FD31" s="398"/>
      <c r="FE31" s="398"/>
      <c r="FF31" s="398"/>
      <c r="FG31" s="398"/>
      <c r="FH31" s="398"/>
      <c r="FI31" s="398"/>
      <c r="FJ31" s="398"/>
      <c r="FK31" s="398"/>
      <c r="FL31" s="398"/>
      <c r="FM31" s="398"/>
      <c r="FN31" s="398"/>
      <c r="FO31" s="398"/>
      <c r="FP31" s="398"/>
      <c r="FQ31" s="398"/>
      <c r="FR31" s="398"/>
      <c r="FS31" s="398"/>
      <c r="FT31" s="398"/>
      <c r="FU31" s="398"/>
      <c r="FV31" s="398"/>
      <c r="FW31" s="398"/>
      <c r="FX31" s="398"/>
      <c r="FY31" s="398"/>
      <c r="FZ31" s="398"/>
      <c r="GA31" s="398"/>
    </row>
    <row r="32" spans="1:183" s="327" customFormat="1" ht="19.5" customHeight="1" x14ac:dyDescent="0.4">
      <c r="A32" s="326">
        <v>17</v>
      </c>
      <c r="C32" s="375" t="s">
        <v>248</v>
      </c>
      <c r="D32" s="341"/>
      <c r="E32" s="341"/>
      <c r="F32" s="341"/>
      <c r="G32" s="342" t="s">
        <v>249</v>
      </c>
      <c r="H32" s="342"/>
      <c r="I32" s="342"/>
      <c r="J32" s="342"/>
      <c r="K32" s="342" t="s">
        <v>250</v>
      </c>
      <c r="L32" s="342"/>
      <c r="M32" s="342"/>
      <c r="N32" s="342"/>
      <c r="O32" s="342" t="s">
        <v>251</v>
      </c>
      <c r="P32" s="342"/>
      <c r="Q32" s="342"/>
      <c r="R32" s="342"/>
      <c r="S32" s="342" t="s">
        <v>247</v>
      </c>
      <c r="T32" s="342"/>
      <c r="U32" s="342"/>
      <c r="V32" s="342"/>
      <c r="W32" s="342" t="s">
        <v>248</v>
      </c>
      <c r="X32" s="342"/>
      <c r="Y32" s="342"/>
      <c r="Z32" s="342"/>
      <c r="AA32" s="343" t="s">
        <v>253</v>
      </c>
      <c r="AB32" s="343"/>
      <c r="AC32" s="343"/>
      <c r="AD32" s="344"/>
      <c r="AE32" s="309"/>
      <c r="AF32" s="310"/>
      <c r="AG32" s="311"/>
      <c r="AH32" s="309"/>
      <c r="AI32" s="376" t="s">
        <v>249</v>
      </c>
      <c r="AJ32" s="376"/>
      <c r="AK32" s="376"/>
      <c r="AL32" s="377"/>
      <c r="AM32" s="388" t="s">
        <v>250</v>
      </c>
      <c r="AN32" s="376"/>
      <c r="AO32" s="376"/>
      <c r="AP32" s="377"/>
      <c r="AQ32" s="378" t="s">
        <v>251</v>
      </c>
      <c r="AR32" s="379"/>
      <c r="AS32" s="379"/>
      <c r="AT32" s="380"/>
      <c r="AU32" s="378" t="s">
        <v>247</v>
      </c>
      <c r="AV32" s="379"/>
      <c r="AW32" s="379"/>
      <c r="AX32" s="380"/>
      <c r="AY32" s="378" t="s">
        <v>248</v>
      </c>
      <c r="AZ32" s="379"/>
      <c r="BA32" s="379"/>
      <c r="BB32" s="380"/>
      <c r="BC32" s="378" t="s">
        <v>253</v>
      </c>
      <c r="BD32" s="379"/>
      <c r="BE32" s="379"/>
      <c r="BF32" s="380"/>
      <c r="BG32" s="348" t="s">
        <v>249</v>
      </c>
      <c r="BH32" s="349"/>
      <c r="BI32" s="349"/>
      <c r="BJ32" s="349"/>
      <c r="BL32" s="399"/>
      <c r="BM32" s="398"/>
      <c r="BN32" s="398"/>
      <c r="BO32" s="398"/>
      <c r="BP32" s="398"/>
      <c r="BQ32" s="398"/>
      <c r="BR32" s="398"/>
      <c r="BS32" s="398"/>
      <c r="BT32" s="398"/>
      <c r="BU32" s="398"/>
      <c r="BV32" s="398"/>
      <c r="BW32" s="398"/>
      <c r="BX32" s="398"/>
      <c r="BY32" s="398"/>
      <c r="BZ32" s="398"/>
      <c r="CA32" s="398"/>
      <c r="CB32" s="398"/>
      <c r="CC32" s="398"/>
      <c r="CD32" s="398"/>
      <c r="CE32" s="398"/>
      <c r="CF32" s="398"/>
      <c r="CG32" s="398"/>
      <c r="CH32" s="398"/>
      <c r="CI32" s="398"/>
      <c r="CJ32" s="398"/>
      <c r="CK32" s="398"/>
      <c r="CL32" s="398"/>
      <c r="CM32" s="398"/>
      <c r="CN32" s="398"/>
      <c r="CO32" s="398"/>
      <c r="CP32" s="398"/>
      <c r="CQ32" s="398"/>
      <c r="CR32" s="398"/>
      <c r="CS32" s="398"/>
      <c r="CT32" s="398"/>
      <c r="CU32" s="398"/>
      <c r="CV32" s="398"/>
      <c r="CW32" s="398"/>
      <c r="CX32" s="398"/>
      <c r="CY32" s="398"/>
      <c r="CZ32" s="398"/>
      <c r="DA32" s="398"/>
      <c r="DB32" s="398"/>
      <c r="DC32" s="398"/>
      <c r="DD32" s="398"/>
      <c r="DE32" s="398"/>
      <c r="DF32" s="398"/>
      <c r="DG32" s="398"/>
      <c r="DH32" s="398"/>
      <c r="DI32" s="398"/>
      <c r="DJ32" s="398"/>
      <c r="DK32" s="398"/>
      <c r="DL32" s="398"/>
      <c r="DM32" s="398"/>
      <c r="DN32" s="398"/>
      <c r="DO32" s="398"/>
      <c r="DP32" s="398"/>
      <c r="DQ32" s="398"/>
      <c r="DR32" s="398"/>
      <c r="DS32" s="398"/>
      <c r="DT32" s="398"/>
      <c r="DU32" s="398"/>
      <c r="DV32" s="398"/>
      <c r="DW32" s="398"/>
      <c r="DX32" s="398"/>
      <c r="DY32" s="398"/>
      <c r="DZ32" s="398"/>
      <c r="EA32" s="398"/>
      <c r="EB32" s="398"/>
      <c r="EC32" s="398"/>
      <c r="ED32" s="398"/>
      <c r="EE32" s="398"/>
      <c r="EF32" s="398"/>
      <c r="EG32" s="398"/>
      <c r="EH32" s="398"/>
      <c r="EI32" s="398"/>
      <c r="EJ32" s="398"/>
      <c r="EK32" s="398"/>
      <c r="EL32" s="398"/>
      <c r="EM32" s="398"/>
      <c r="EN32" s="398"/>
      <c r="EO32" s="398"/>
      <c r="EP32" s="398"/>
      <c r="EQ32" s="398"/>
      <c r="ER32" s="398"/>
      <c r="ES32" s="398"/>
      <c r="ET32" s="398"/>
      <c r="EU32" s="398"/>
      <c r="EV32" s="398"/>
      <c r="EW32" s="398"/>
      <c r="EX32" s="398"/>
      <c r="EY32" s="398"/>
      <c r="EZ32" s="398"/>
      <c r="FA32" s="398"/>
      <c r="FB32" s="398"/>
      <c r="FC32" s="398"/>
      <c r="FD32" s="398"/>
      <c r="FE32" s="398"/>
      <c r="FF32" s="398"/>
      <c r="FG32" s="398"/>
      <c r="FH32" s="398"/>
      <c r="FI32" s="398"/>
      <c r="FJ32" s="398"/>
      <c r="FK32" s="398"/>
      <c r="FL32" s="398"/>
      <c r="FM32" s="398"/>
      <c r="FN32" s="398"/>
      <c r="FO32" s="398"/>
      <c r="FP32" s="398"/>
      <c r="FQ32" s="398"/>
      <c r="FR32" s="398"/>
      <c r="FS32" s="398"/>
      <c r="FT32" s="398"/>
      <c r="FU32" s="398"/>
      <c r="FV32" s="398"/>
      <c r="FW32" s="398"/>
      <c r="FX32" s="398"/>
      <c r="FY32" s="398"/>
      <c r="FZ32" s="398"/>
      <c r="GA32" s="398"/>
    </row>
    <row r="33" spans="1:183" s="327" customFormat="1" ht="20.25" customHeight="1" x14ac:dyDescent="0.4">
      <c r="A33" s="326">
        <v>18</v>
      </c>
      <c r="C33" s="381"/>
      <c r="D33" s="352"/>
      <c r="E33" s="352"/>
      <c r="F33" s="352"/>
      <c r="G33" s="353"/>
      <c r="H33" s="353"/>
      <c r="I33" s="353"/>
      <c r="J33" s="353"/>
      <c r="K33" s="353"/>
      <c r="L33" s="353"/>
      <c r="M33" s="353"/>
      <c r="N33" s="353"/>
      <c r="O33" s="353"/>
      <c r="P33" s="353"/>
      <c r="Q33" s="353"/>
      <c r="R33" s="353"/>
      <c r="S33" s="353"/>
      <c r="T33" s="353"/>
      <c r="U33" s="353"/>
      <c r="V33" s="353"/>
      <c r="W33" s="353"/>
      <c r="X33" s="353"/>
      <c r="Y33" s="353"/>
      <c r="Z33" s="353"/>
      <c r="AA33" s="354"/>
      <c r="AB33" s="354"/>
      <c r="AC33" s="354"/>
      <c r="AD33" s="355"/>
      <c r="AE33" s="309"/>
      <c r="AF33" s="310"/>
      <c r="AG33" s="311"/>
      <c r="AH33" s="309"/>
      <c r="AI33" s="382"/>
      <c r="AJ33" s="382"/>
      <c r="AK33" s="382"/>
      <c r="AL33" s="383"/>
      <c r="AM33" s="389" t="s">
        <v>256</v>
      </c>
      <c r="AN33" s="382"/>
      <c r="AO33" s="382"/>
      <c r="AP33" s="383"/>
      <c r="AQ33" s="384"/>
      <c r="AR33" s="385"/>
      <c r="AS33" s="385"/>
      <c r="AT33" s="386"/>
      <c r="AU33" s="384"/>
      <c r="AV33" s="385"/>
      <c r="AW33" s="385"/>
      <c r="AX33" s="386"/>
      <c r="AY33" s="384"/>
      <c r="AZ33" s="385"/>
      <c r="BA33" s="385"/>
      <c r="BB33" s="386"/>
      <c r="BC33" s="384"/>
      <c r="BD33" s="385"/>
      <c r="BE33" s="385"/>
      <c r="BF33" s="386"/>
      <c r="BG33" s="359"/>
      <c r="BH33" s="360"/>
      <c r="BI33" s="360"/>
      <c r="BJ33" s="360"/>
      <c r="BL33" s="399"/>
      <c r="BM33" s="398"/>
      <c r="BN33" s="398"/>
      <c r="BO33" s="398"/>
      <c r="BP33" s="398"/>
      <c r="BQ33" s="398"/>
      <c r="BR33" s="398"/>
      <c r="BS33" s="398"/>
      <c r="BT33" s="398"/>
      <c r="BU33" s="398"/>
      <c r="BV33" s="398"/>
      <c r="BW33" s="398"/>
      <c r="BX33" s="398"/>
      <c r="BY33" s="398"/>
      <c r="BZ33" s="398"/>
      <c r="CA33" s="398"/>
      <c r="CB33" s="398"/>
      <c r="CC33" s="398"/>
      <c r="CD33" s="398"/>
      <c r="CE33" s="398"/>
      <c r="CF33" s="398"/>
      <c r="CG33" s="398"/>
      <c r="CH33" s="398"/>
      <c r="CI33" s="398"/>
      <c r="CJ33" s="398"/>
      <c r="CK33" s="398"/>
      <c r="CL33" s="398"/>
      <c r="CM33" s="398"/>
      <c r="CN33" s="398"/>
      <c r="CO33" s="398"/>
      <c r="CP33" s="398"/>
      <c r="CQ33" s="398"/>
      <c r="CR33" s="398"/>
      <c r="CS33" s="398"/>
      <c r="CT33" s="398"/>
      <c r="CU33" s="398"/>
      <c r="CV33" s="398"/>
      <c r="CW33" s="398"/>
      <c r="CX33" s="398"/>
      <c r="CY33" s="398"/>
      <c r="CZ33" s="398"/>
      <c r="DA33" s="398"/>
      <c r="DB33" s="398"/>
      <c r="DC33" s="398"/>
      <c r="DD33" s="398"/>
      <c r="DE33" s="398"/>
      <c r="DF33" s="398"/>
      <c r="DG33" s="398"/>
      <c r="DH33" s="398"/>
      <c r="DI33" s="398"/>
      <c r="DJ33" s="398"/>
      <c r="DK33" s="398"/>
      <c r="DL33" s="398"/>
      <c r="DM33" s="398"/>
      <c r="DN33" s="398"/>
      <c r="DO33" s="398"/>
      <c r="DP33" s="398"/>
      <c r="DQ33" s="398"/>
      <c r="DR33" s="398"/>
      <c r="DS33" s="398"/>
      <c r="DT33" s="398"/>
      <c r="DU33" s="398"/>
      <c r="DV33" s="398"/>
      <c r="DW33" s="398"/>
      <c r="DX33" s="398"/>
      <c r="DY33" s="398"/>
      <c r="DZ33" s="398"/>
      <c r="EA33" s="398"/>
      <c r="EB33" s="398"/>
      <c r="EC33" s="398"/>
      <c r="ED33" s="398"/>
      <c r="EE33" s="398"/>
      <c r="EF33" s="398"/>
      <c r="EG33" s="398"/>
      <c r="EH33" s="398"/>
      <c r="EI33" s="398"/>
      <c r="EJ33" s="398"/>
      <c r="EK33" s="398"/>
      <c r="EL33" s="398"/>
      <c r="EM33" s="398"/>
      <c r="EN33" s="398"/>
      <c r="EO33" s="398"/>
      <c r="EP33" s="398"/>
      <c r="EQ33" s="398"/>
      <c r="ER33" s="398"/>
      <c r="ES33" s="398"/>
      <c r="ET33" s="398"/>
      <c r="EU33" s="398"/>
      <c r="EV33" s="398"/>
      <c r="EW33" s="398"/>
      <c r="EX33" s="398"/>
      <c r="EY33" s="398"/>
      <c r="EZ33" s="398"/>
      <c r="FA33" s="398"/>
      <c r="FB33" s="398"/>
      <c r="FC33" s="398"/>
      <c r="FD33" s="398"/>
      <c r="FE33" s="398"/>
      <c r="FF33" s="398"/>
      <c r="FG33" s="398"/>
      <c r="FH33" s="398"/>
      <c r="FI33" s="398"/>
      <c r="FJ33" s="398"/>
      <c r="FK33" s="398"/>
      <c r="FL33" s="398"/>
      <c r="FM33" s="398"/>
      <c r="FN33" s="398"/>
      <c r="FO33" s="398"/>
      <c r="FP33" s="398"/>
      <c r="FQ33" s="398"/>
      <c r="FR33" s="398"/>
      <c r="FS33" s="398"/>
      <c r="FT33" s="398"/>
      <c r="FU33" s="398"/>
      <c r="FV33" s="398"/>
      <c r="FW33" s="398"/>
      <c r="FX33" s="398"/>
      <c r="FY33" s="398"/>
      <c r="FZ33" s="398"/>
      <c r="GA33" s="398"/>
    </row>
    <row r="34" spans="1:183" s="327" customFormat="1" ht="22.15" customHeight="1" x14ac:dyDescent="0.4">
      <c r="A34" s="326">
        <v>19</v>
      </c>
      <c r="C34" s="361"/>
      <c r="D34" s="362"/>
      <c r="E34" s="362"/>
      <c r="F34" s="362"/>
      <c r="G34" s="363"/>
      <c r="H34" s="362"/>
      <c r="I34" s="362"/>
      <c r="J34" s="362"/>
      <c r="K34" s="363"/>
      <c r="L34" s="362"/>
      <c r="M34" s="362"/>
      <c r="N34" s="362"/>
      <c r="O34" s="363"/>
      <c r="P34" s="362"/>
      <c r="Q34" s="362"/>
      <c r="R34" s="362"/>
      <c r="S34" s="363"/>
      <c r="T34" s="362"/>
      <c r="U34" s="362"/>
      <c r="V34" s="362"/>
      <c r="W34" s="363"/>
      <c r="X34" s="362"/>
      <c r="Y34" s="362"/>
      <c r="Z34" s="362"/>
      <c r="AA34" s="363"/>
      <c r="AB34" s="362"/>
      <c r="AC34" s="362"/>
      <c r="AD34" s="364"/>
      <c r="AE34" s="309"/>
      <c r="AF34" s="310"/>
      <c r="AG34" s="311"/>
      <c r="AH34" s="309"/>
      <c r="AI34" s="324"/>
      <c r="AJ34" s="325"/>
      <c r="AK34" s="325"/>
      <c r="AL34" s="365"/>
      <c r="AM34" s="366"/>
      <c r="AN34" s="325"/>
      <c r="AO34" s="325"/>
      <c r="AP34" s="365"/>
      <c r="AQ34" s="366"/>
      <c r="AR34" s="325"/>
      <c r="AS34" s="325"/>
      <c r="AT34" s="365"/>
      <c r="AU34" s="366"/>
      <c r="AV34" s="325"/>
      <c r="AW34" s="325"/>
      <c r="AX34" s="365"/>
      <c r="AY34" s="366"/>
      <c r="AZ34" s="325"/>
      <c r="BA34" s="325"/>
      <c r="BB34" s="365"/>
      <c r="BC34" s="366"/>
      <c r="BD34" s="325"/>
      <c r="BE34" s="325"/>
      <c r="BF34" s="365"/>
      <c r="BG34" s="366"/>
      <c r="BH34" s="325"/>
      <c r="BI34" s="325"/>
      <c r="BJ34" s="325"/>
      <c r="BL34" s="399"/>
      <c r="BM34" s="398"/>
      <c r="BN34" s="398"/>
      <c r="BO34" s="398"/>
      <c r="BP34" s="398"/>
      <c r="BQ34" s="398"/>
      <c r="BR34" s="398"/>
      <c r="BS34" s="398"/>
      <c r="BT34" s="398"/>
      <c r="BU34" s="398"/>
      <c r="BV34" s="398"/>
      <c r="BW34" s="398"/>
      <c r="BX34" s="398"/>
      <c r="BY34" s="398"/>
      <c r="BZ34" s="398"/>
      <c r="CA34" s="398"/>
      <c r="CB34" s="398"/>
      <c r="CC34" s="398"/>
      <c r="CD34" s="398"/>
      <c r="CE34" s="398"/>
      <c r="CF34" s="398"/>
      <c r="CG34" s="398"/>
      <c r="CH34" s="398"/>
      <c r="CI34" s="398"/>
      <c r="CJ34" s="398"/>
      <c r="CK34" s="398"/>
      <c r="CL34" s="398"/>
      <c r="CM34" s="398"/>
      <c r="CN34" s="398"/>
      <c r="CO34" s="398"/>
      <c r="CP34" s="398"/>
      <c r="CQ34" s="398"/>
      <c r="CR34" s="398"/>
      <c r="CS34" s="398"/>
      <c r="CT34" s="398"/>
      <c r="CU34" s="398"/>
      <c r="CV34" s="398"/>
      <c r="CW34" s="398"/>
      <c r="CX34" s="398"/>
      <c r="CY34" s="398"/>
      <c r="CZ34" s="398"/>
      <c r="DA34" s="398"/>
      <c r="DB34" s="398"/>
      <c r="DC34" s="398"/>
      <c r="DD34" s="398"/>
      <c r="DE34" s="398"/>
      <c r="DF34" s="398"/>
      <c r="DG34" s="398"/>
      <c r="DH34" s="398"/>
      <c r="DI34" s="398"/>
      <c r="DJ34" s="398"/>
      <c r="DK34" s="398"/>
      <c r="DL34" s="398"/>
      <c r="DM34" s="398"/>
      <c r="DN34" s="398"/>
      <c r="DO34" s="398"/>
      <c r="DP34" s="398"/>
      <c r="DQ34" s="398"/>
      <c r="DR34" s="398"/>
      <c r="DS34" s="398"/>
      <c r="DT34" s="398"/>
      <c r="DU34" s="398"/>
      <c r="DV34" s="398"/>
      <c r="DW34" s="398"/>
      <c r="DX34" s="398"/>
      <c r="DY34" s="398"/>
      <c r="DZ34" s="398"/>
      <c r="EA34" s="398"/>
      <c r="EB34" s="398"/>
      <c r="EC34" s="398"/>
      <c r="ED34" s="398"/>
      <c r="EE34" s="398"/>
      <c r="EF34" s="398"/>
      <c r="EG34" s="398"/>
      <c r="EH34" s="398"/>
      <c r="EI34" s="398"/>
      <c r="EJ34" s="398"/>
      <c r="EK34" s="398"/>
      <c r="EL34" s="398"/>
      <c r="EM34" s="398"/>
      <c r="EN34" s="398"/>
      <c r="EO34" s="398"/>
      <c r="EP34" s="398"/>
      <c r="EQ34" s="398"/>
      <c r="ER34" s="398"/>
      <c r="ES34" s="398"/>
      <c r="ET34" s="398"/>
      <c r="EU34" s="398"/>
      <c r="EV34" s="398"/>
      <c r="EW34" s="398"/>
      <c r="EX34" s="398"/>
      <c r="EY34" s="398"/>
      <c r="EZ34" s="398"/>
      <c r="FA34" s="398"/>
      <c r="FB34" s="398"/>
      <c r="FC34" s="398"/>
      <c r="FD34" s="398"/>
      <c r="FE34" s="398"/>
      <c r="FF34" s="398"/>
      <c r="FG34" s="398"/>
      <c r="FH34" s="398"/>
      <c r="FI34" s="398"/>
      <c r="FJ34" s="398"/>
      <c r="FK34" s="398"/>
      <c r="FL34" s="398"/>
      <c r="FM34" s="398"/>
      <c r="FN34" s="398"/>
      <c r="FO34" s="398"/>
      <c r="FP34" s="398"/>
      <c r="FQ34" s="398"/>
      <c r="FR34" s="398"/>
      <c r="FS34" s="398"/>
      <c r="FT34" s="398"/>
      <c r="FU34" s="398"/>
      <c r="FV34" s="398"/>
      <c r="FW34" s="398"/>
      <c r="FX34" s="398"/>
      <c r="FY34" s="398"/>
      <c r="FZ34" s="398"/>
      <c r="GA34" s="398"/>
    </row>
    <row r="35" spans="1:183" s="327" customFormat="1" ht="22.15" customHeight="1" x14ac:dyDescent="0.4">
      <c r="A35" s="326">
        <v>19</v>
      </c>
      <c r="C35" s="361"/>
      <c r="D35" s="362"/>
      <c r="E35" s="362"/>
      <c r="F35" s="362"/>
      <c r="G35" s="363"/>
      <c r="H35" s="362"/>
      <c r="I35" s="362"/>
      <c r="J35" s="362"/>
      <c r="K35" s="363"/>
      <c r="L35" s="362"/>
      <c r="M35" s="362"/>
      <c r="N35" s="362"/>
      <c r="O35" s="363"/>
      <c r="P35" s="362"/>
      <c r="Q35" s="362"/>
      <c r="R35" s="362"/>
      <c r="S35" s="363"/>
      <c r="T35" s="362"/>
      <c r="U35" s="362"/>
      <c r="V35" s="362"/>
      <c r="W35" s="363"/>
      <c r="X35" s="362"/>
      <c r="Y35" s="362"/>
      <c r="Z35" s="362"/>
      <c r="AA35" s="363"/>
      <c r="AB35" s="362"/>
      <c r="AC35" s="362"/>
      <c r="AD35" s="364"/>
      <c r="AE35" s="309"/>
      <c r="AF35" s="310"/>
      <c r="AG35" s="311"/>
      <c r="AH35" s="309"/>
      <c r="AI35" s="324"/>
      <c r="AJ35" s="325"/>
      <c r="AK35" s="325"/>
      <c r="AL35" s="365"/>
      <c r="AM35" s="366"/>
      <c r="AN35" s="325"/>
      <c r="AO35" s="325"/>
      <c r="AP35" s="365"/>
      <c r="AQ35" s="366"/>
      <c r="AR35" s="325"/>
      <c r="AS35" s="325"/>
      <c r="AT35" s="365"/>
      <c r="AU35" s="366"/>
      <c r="AV35" s="325"/>
      <c r="AW35" s="325"/>
      <c r="AX35" s="365"/>
      <c r="AY35" s="366"/>
      <c r="AZ35" s="325"/>
      <c r="BA35" s="325"/>
      <c r="BB35" s="365"/>
      <c r="BC35" s="366"/>
      <c r="BD35" s="325"/>
      <c r="BE35" s="325"/>
      <c r="BF35" s="365"/>
      <c r="BG35" s="366"/>
      <c r="BH35" s="325"/>
      <c r="BI35" s="325"/>
      <c r="BJ35" s="325"/>
      <c r="BL35" s="399"/>
      <c r="BM35" s="398"/>
      <c r="BN35" s="398"/>
      <c r="BO35" s="398"/>
      <c r="BP35" s="398"/>
      <c r="BQ35" s="398"/>
      <c r="BR35" s="398"/>
      <c r="BS35" s="398"/>
      <c r="BT35" s="398"/>
      <c r="BU35" s="398"/>
      <c r="BV35" s="398"/>
      <c r="BW35" s="398"/>
      <c r="BX35" s="398"/>
      <c r="BY35" s="398"/>
      <c r="BZ35" s="398"/>
      <c r="CA35" s="398"/>
      <c r="CB35" s="398"/>
      <c r="CC35" s="398"/>
      <c r="CD35" s="398"/>
      <c r="CE35" s="398"/>
      <c r="CF35" s="398"/>
      <c r="CG35" s="398"/>
      <c r="CH35" s="398"/>
      <c r="CI35" s="398"/>
      <c r="CJ35" s="398"/>
      <c r="CK35" s="398"/>
      <c r="CL35" s="398"/>
      <c r="CM35" s="398"/>
      <c r="CN35" s="398"/>
      <c r="CO35" s="398"/>
      <c r="CP35" s="398"/>
      <c r="CQ35" s="398"/>
      <c r="CR35" s="398"/>
      <c r="CS35" s="398"/>
      <c r="CT35" s="398"/>
      <c r="CU35" s="398"/>
      <c r="CV35" s="398"/>
      <c r="CW35" s="398"/>
      <c r="CX35" s="398"/>
      <c r="CY35" s="398"/>
      <c r="CZ35" s="398"/>
      <c r="DA35" s="398"/>
      <c r="DB35" s="398"/>
      <c r="DC35" s="398"/>
      <c r="DD35" s="398"/>
      <c r="DE35" s="398"/>
      <c r="DF35" s="398"/>
      <c r="DG35" s="398"/>
      <c r="DH35" s="398"/>
      <c r="DI35" s="398"/>
      <c r="DJ35" s="398"/>
      <c r="DK35" s="398"/>
      <c r="DL35" s="398"/>
      <c r="DM35" s="398"/>
      <c r="DN35" s="398"/>
      <c r="DO35" s="398"/>
      <c r="DP35" s="398"/>
      <c r="DQ35" s="398"/>
      <c r="DR35" s="398"/>
      <c r="DS35" s="398"/>
      <c r="DT35" s="398"/>
      <c r="DU35" s="398"/>
      <c r="DV35" s="398"/>
      <c r="DW35" s="398"/>
      <c r="DX35" s="398"/>
      <c r="DY35" s="398"/>
      <c r="DZ35" s="398"/>
      <c r="EA35" s="398"/>
      <c r="EB35" s="398"/>
      <c r="EC35" s="398"/>
      <c r="ED35" s="398"/>
      <c r="EE35" s="398"/>
      <c r="EF35" s="398"/>
      <c r="EG35" s="398"/>
      <c r="EH35" s="398"/>
      <c r="EI35" s="398"/>
      <c r="EJ35" s="398"/>
      <c r="EK35" s="398"/>
      <c r="EL35" s="398"/>
      <c r="EM35" s="398"/>
      <c r="EN35" s="398"/>
      <c r="EO35" s="398"/>
      <c r="EP35" s="398"/>
      <c r="EQ35" s="398"/>
      <c r="ER35" s="398"/>
      <c r="ES35" s="398"/>
      <c r="ET35" s="398"/>
      <c r="EU35" s="398"/>
      <c r="EV35" s="398"/>
      <c r="EW35" s="398"/>
      <c r="EX35" s="398"/>
      <c r="EY35" s="398"/>
      <c r="EZ35" s="398"/>
      <c r="FA35" s="398"/>
      <c r="FB35" s="398"/>
      <c r="FC35" s="398"/>
      <c r="FD35" s="398"/>
      <c r="FE35" s="398"/>
      <c r="FF35" s="398"/>
      <c r="FG35" s="398"/>
      <c r="FH35" s="398"/>
      <c r="FI35" s="398"/>
      <c r="FJ35" s="398"/>
      <c r="FK35" s="398"/>
      <c r="FL35" s="398"/>
      <c r="FM35" s="398"/>
      <c r="FN35" s="398"/>
      <c r="FO35" s="398"/>
      <c r="FP35" s="398"/>
      <c r="FQ35" s="398"/>
      <c r="FR35" s="398"/>
      <c r="FS35" s="398"/>
      <c r="FT35" s="398"/>
      <c r="FU35" s="398"/>
      <c r="FV35" s="398"/>
      <c r="FW35" s="398"/>
      <c r="FX35" s="398"/>
      <c r="FY35" s="398"/>
      <c r="FZ35" s="398"/>
      <c r="GA35" s="398"/>
    </row>
    <row r="36" spans="1:183" ht="7.9" customHeight="1" x14ac:dyDescent="0.2">
      <c r="A36" s="270">
        <v>15</v>
      </c>
      <c r="C36" s="367"/>
      <c r="D36" s="368"/>
      <c r="E36" s="368"/>
      <c r="F36" s="368"/>
      <c r="G36" s="367"/>
      <c r="H36" s="368"/>
      <c r="I36" s="368"/>
      <c r="J36" s="368"/>
      <c r="K36" s="367"/>
      <c r="L36" s="368"/>
      <c r="M36" s="368"/>
      <c r="N36" s="368"/>
      <c r="O36" s="367"/>
      <c r="P36" s="368"/>
      <c r="Q36" s="368"/>
      <c r="R36" s="368"/>
      <c r="S36" s="367"/>
      <c r="T36" s="368"/>
      <c r="U36" s="368"/>
      <c r="V36" s="368"/>
      <c r="W36" s="367"/>
      <c r="X36" s="368"/>
      <c r="Y36" s="368"/>
      <c r="Z36" s="368"/>
      <c r="AA36" s="367"/>
      <c r="AB36" s="368"/>
      <c r="AC36" s="368"/>
      <c r="AD36" s="368"/>
      <c r="AE36" s="309"/>
      <c r="AF36" s="310"/>
      <c r="AG36" s="311"/>
      <c r="AH36" s="309"/>
      <c r="AI36" s="367"/>
      <c r="AJ36" s="368"/>
      <c r="AK36" s="368"/>
      <c r="AL36" s="368"/>
      <c r="AM36" s="367"/>
      <c r="AN36" s="368"/>
      <c r="AO36" s="368"/>
      <c r="AP36" s="368"/>
      <c r="AQ36" s="367"/>
      <c r="AR36" s="368"/>
      <c r="AS36" s="368"/>
      <c r="AT36" s="368"/>
      <c r="AU36" s="367"/>
      <c r="AV36" s="368"/>
      <c r="AW36" s="368"/>
      <c r="AX36" s="368"/>
      <c r="AY36" s="367"/>
      <c r="AZ36" s="368"/>
      <c r="BA36" s="368"/>
      <c r="BB36" s="368"/>
      <c r="BC36" s="367"/>
      <c r="BD36" s="368"/>
      <c r="BE36" s="368"/>
      <c r="BF36" s="368"/>
      <c r="BG36" s="367"/>
      <c r="BH36" s="368"/>
      <c r="BI36" s="368"/>
      <c r="BJ36" s="368"/>
      <c r="BL36" s="397"/>
    </row>
    <row r="37" spans="1:183" ht="7.9" customHeight="1" x14ac:dyDescent="0.2">
      <c r="A37" s="270">
        <v>15</v>
      </c>
      <c r="C37" s="324"/>
      <c r="D37" s="325"/>
      <c r="E37" s="325"/>
      <c r="F37" s="325"/>
      <c r="G37" s="324"/>
      <c r="H37" s="325"/>
      <c r="I37" s="325"/>
      <c r="J37" s="325"/>
      <c r="K37" s="324"/>
      <c r="L37" s="325"/>
      <c r="M37" s="325"/>
      <c r="N37" s="325"/>
      <c r="O37" s="324"/>
      <c r="P37" s="325"/>
      <c r="Q37" s="325"/>
      <c r="R37" s="325"/>
      <c r="S37" s="324"/>
      <c r="T37" s="325"/>
      <c r="U37" s="325"/>
      <c r="V37" s="325"/>
      <c r="W37" s="324"/>
      <c r="X37" s="325"/>
      <c r="Y37" s="325"/>
      <c r="Z37" s="325"/>
      <c r="AA37" s="324"/>
      <c r="AB37" s="325"/>
      <c r="AC37" s="325"/>
      <c r="AD37" s="325"/>
      <c r="AE37" s="309"/>
      <c r="AF37" s="310"/>
      <c r="AG37" s="311"/>
      <c r="AH37" s="309"/>
      <c r="AI37" s="324"/>
      <c r="AJ37" s="325"/>
      <c r="AK37" s="325"/>
      <c r="AL37" s="325"/>
      <c r="AM37" s="324"/>
      <c r="AN37" s="325"/>
      <c r="AO37" s="325"/>
      <c r="AP37" s="325"/>
      <c r="AQ37" s="324"/>
      <c r="AR37" s="325"/>
      <c r="AS37" s="325"/>
      <c r="AT37" s="325"/>
      <c r="AU37" s="324"/>
      <c r="AV37" s="325"/>
      <c r="AW37" s="325"/>
      <c r="AX37" s="325"/>
      <c r="AY37" s="324"/>
      <c r="AZ37" s="325"/>
      <c r="BA37" s="325"/>
      <c r="BB37" s="325"/>
      <c r="BC37" s="324"/>
      <c r="BD37" s="325"/>
      <c r="BE37" s="325"/>
      <c r="BF37" s="325"/>
      <c r="BG37" s="324"/>
      <c r="BH37" s="325"/>
      <c r="BI37" s="325"/>
      <c r="BJ37" s="325"/>
      <c r="BL37" s="397"/>
    </row>
    <row r="38" spans="1:183" s="327" customFormat="1" ht="35.1" customHeight="1" x14ac:dyDescent="0.4">
      <c r="A38" s="326">
        <v>16</v>
      </c>
      <c r="C38" s="369" t="e">
        <f>AA31+1</f>
        <v>#VALUE!</v>
      </c>
      <c r="D38" s="330"/>
      <c r="E38" s="330"/>
      <c r="F38" s="330"/>
      <c r="G38" s="331" t="e">
        <f>C38+1</f>
        <v>#VALUE!</v>
      </c>
      <c r="H38" s="331"/>
      <c r="I38" s="331"/>
      <c r="J38" s="331"/>
      <c r="K38" s="331" t="e">
        <f>G38+1</f>
        <v>#VALUE!</v>
      </c>
      <c r="L38" s="331"/>
      <c r="M38" s="331"/>
      <c r="N38" s="331"/>
      <c r="O38" s="331" t="e">
        <f>K38+1</f>
        <v>#VALUE!</v>
      </c>
      <c r="P38" s="331"/>
      <c r="Q38" s="331"/>
      <c r="R38" s="331"/>
      <c r="S38" s="331" t="e">
        <f>O38+1</f>
        <v>#VALUE!</v>
      </c>
      <c r="T38" s="331"/>
      <c r="U38" s="331"/>
      <c r="V38" s="331"/>
      <c r="W38" s="331" t="e">
        <f>S38+1</f>
        <v>#VALUE!</v>
      </c>
      <c r="X38" s="331"/>
      <c r="Y38" s="331"/>
      <c r="Z38" s="331"/>
      <c r="AA38" s="332" t="e">
        <f>W38+1</f>
        <v>#VALUE!</v>
      </c>
      <c r="AB38" s="332"/>
      <c r="AC38" s="332"/>
      <c r="AD38" s="333"/>
      <c r="AE38" s="290"/>
      <c r="AF38" s="310"/>
      <c r="AG38" s="311"/>
      <c r="AH38" s="290"/>
      <c r="AI38" s="334" t="e">
        <f>BG31+1</f>
        <v>#VALUE!</v>
      </c>
      <c r="AJ38" s="334"/>
      <c r="AK38" s="334"/>
      <c r="AL38" s="335"/>
      <c r="AM38" s="336" t="e">
        <f>AI38+1</f>
        <v>#VALUE!</v>
      </c>
      <c r="AN38" s="334"/>
      <c r="AO38" s="334"/>
      <c r="AP38" s="335"/>
      <c r="AQ38" s="336" t="e">
        <f>AM38+1</f>
        <v>#VALUE!</v>
      </c>
      <c r="AR38" s="334"/>
      <c r="AS38" s="334"/>
      <c r="AT38" s="335"/>
      <c r="AU38" s="336" t="e">
        <f>AQ38+1</f>
        <v>#VALUE!</v>
      </c>
      <c r="AV38" s="334"/>
      <c r="AW38" s="334"/>
      <c r="AX38" s="335"/>
      <c r="AY38" s="336" t="e">
        <f>AU38+1</f>
        <v>#VALUE!</v>
      </c>
      <c r="AZ38" s="334"/>
      <c r="BA38" s="334"/>
      <c r="BB38" s="335"/>
      <c r="BC38" s="336" t="e">
        <f>AY38+1</f>
        <v>#VALUE!</v>
      </c>
      <c r="BD38" s="334"/>
      <c r="BE38" s="334"/>
      <c r="BF38" s="335"/>
      <c r="BG38" s="336" t="e">
        <f>BC38+1</f>
        <v>#VALUE!</v>
      </c>
      <c r="BH38" s="334"/>
      <c r="BI38" s="334"/>
      <c r="BJ38" s="334"/>
      <c r="BL38" s="397"/>
      <c r="BM38" s="398"/>
      <c r="BN38" s="398"/>
      <c r="BO38" s="398"/>
      <c r="BP38" s="398"/>
      <c r="BQ38" s="398"/>
      <c r="BR38" s="398"/>
      <c r="BS38" s="398"/>
      <c r="BT38" s="398"/>
      <c r="BU38" s="398"/>
      <c r="BV38" s="398"/>
      <c r="BW38" s="398"/>
      <c r="BX38" s="398"/>
      <c r="BY38" s="398"/>
      <c r="BZ38" s="398"/>
      <c r="CA38" s="398"/>
      <c r="CB38" s="398"/>
      <c r="CC38" s="398"/>
      <c r="CD38" s="398"/>
      <c r="CE38" s="398"/>
      <c r="CF38" s="398"/>
      <c r="CG38" s="398"/>
      <c r="CH38" s="398"/>
      <c r="CI38" s="398"/>
      <c r="CJ38" s="398"/>
      <c r="CK38" s="398"/>
      <c r="CL38" s="398"/>
      <c r="CM38" s="398"/>
      <c r="CN38" s="398"/>
      <c r="CO38" s="398"/>
      <c r="CP38" s="398"/>
      <c r="CQ38" s="398"/>
      <c r="CR38" s="398"/>
      <c r="CS38" s="398"/>
      <c r="CT38" s="398"/>
      <c r="CU38" s="398"/>
      <c r="CV38" s="398"/>
      <c r="CW38" s="398"/>
      <c r="CX38" s="398"/>
      <c r="CY38" s="398"/>
      <c r="CZ38" s="398"/>
      <c r="DA38" s="398"/>
      <c r="DB38" s="398"/>
      <c r="DC38" s="398"/>
      <c r="DD38" s="398"/>
      <c r="DE38" s="398"/>
      <c r="DF38" s="398"/>
      <c r="DG38" s="398"/>
      <c r="DH38" s="398"/>
      <c r="DI38" s="398"/>
      <c r="DJ38" s="398"/>
      <c r="DK38" s="398"/>
      <c r="DL38" s="398"/>
      <c r="DM38" s="398"/>
      <c r="DN38" s="398"/>
      <c r="DO38" s="398"/>
      <c r="DP38" s="398"/>
      <c r="DQ38" s="398"/>
      <c r="DR38" s="398"/>
      <c r="DS38" s="398"/>
      <c r="DT38" s="398"/>
      <c r="DU38" s="398"/>
      <c r="DV38" s="398"/>
      <c r="DW38" s="398"/>
      <c r="DX38" s="398"/>
      <c r="DY38" s="398"/>
      <c r="DZ38" s="398"/>
      <c r="EA38" s="398"/>
      <c r="EB38" s="398"/>
      <c r="EC38" s="398"/>
      <c r="ED38" s="398"/>
      <c r="EE38" s="398"/>
      <c r="EF38" s="398"/>
      <c r="EG38" s="398"/>
      <c r="EH38" s="398"/>
      <c r="EI38" s="398"/>
      <c r="EJ38" s="398"/>
      <c r="EK38" s="398"/>
      <c r="EL38" s="398"/>
      <c r="EM38" s="398"/>
      <c r="EN38" s="398"/>
      <c r="EO38" s="398"/>
      <c r="EP38" s="398"/>
      <c r="EQ38" s="398"/>
      <c r="ER38" s="398"/>
      <c r="ES38" s="398"/>
      <c r="ET38" s="398"/>
      <c r="EU38" s="398"/>
      <c r="EV38" s="398"/>
      <c r="EW38" s="398"/>
      <c r="EX38" s="398"/>
      <c r="EY38" s="398"/>
      <c r="EZ38" s="398"/>
      <c r="FA38" s="398"/>
      <c r="FB38" s="398"/>
      <c r="FC38" s="398"/>
      <c r="FD38" s="398"/>
      <c r="FE38" s="398"/>
      <c r="FF38" s="398"/>
      <c r="FG38" s="398"/>
      <c r="FH38" s="398"/>
      <c r="FI38" s="398"/>
      <c r="FJ38" s="398"/>
      <c r="FK38" s="398"/>
      <c r="FL38" s="398"/>
      <c r="FM38" s="398"/>
      <c r="FN38" s="398"/>
      <c r="FO38" s="398"/>
      <c r="FP38" s="398"/>
      <c r="FQ38" s="398"/>
      <c r="FR38" s="398"/>
      <c r="FS38" s="398"/>
      <c r="FT38" s="398"/>
      <c r="FU38" s="398"/>
      <c r="FV38" s="398"/>
      <c r="FW38" s="398"/>
      <c r="FX38" s="398"/>
      <c r="FY38" s="398"/>
      <c r="FZ38" s="398"/>
      <c r="GA38" s="398"/>
    </row>
    <row r="39" spans="1:183" s="327" customFormat="1" ht="19.5" customHeight="1" x14ac:dyDescent="0.4">
      <c r="A39" s="326">
        <v>17</v>
      </c>
      <c r="C39" s="375" t="s">
        <v>249</v>
      </c>
      <c r="D39" s="341"/>
      <c r="E39" s="341"/>
      <c r="F39" s="341"/>
      <c r="G39" s="342" t="s">
        <v>250</v>
      </c>
      <c r="H39" s="342"/>
      <c r="I39" s="342"/>
      <c r="J39" s="342"/>
      <c r="K39" s="342" t="s">
        <v>251</v>
      </c>
      <c r="L39" s="342"/>
      <c r="M39" s="342"/>
      <c r="N39" s="342"/>
      <c r="O39" s="342" t="s">
        <v>247</v>
      </c>
      <c r="P39" s="342"/>
      <c r="Q39" s="342"/>
      <c r="R39" s="342"/>
      <c r="S39" s="342" t="s">
        <v>248</v>
      </c>
      <c r="T39" s="342"/>
      <c r="U39" s="342"/>
      <c r="V39" s="342"/>
      <c r="W39" s="342" t="s">
        <v>253</v>
      </c>
      <c r="X39" s="342"/>
      <c r="Y39" s="342"/>
      <c r="Z39" s="342"/>
      <c r="AA39" s="343" t="s">
        <v>249</v>
      </c>
      <c r="AB39" s="343"/>
      <c r="AC39" s="343"/>
      <c r="AD39" s="344"/>
      <c r="AE39" s="309"/>
      <c r="AF39" s="310"/>
      <c r="AG39" s="311"/>
      <c r="AH39" s="309"/>
      <c r="AI39" s="345" t="s">
        <v>250</v>
      </c>
      <c r="AJ39" s="345"/>
      <c r="AK39" s="345"/>
      <c r="AL39" s="346"/>
      <c r="AM39" s="347" t="s">
        <v>251</v>
      </c>
      <c r="AN39" s="345"/>
      <c r="AO39" s="345"/>
      <c r="AP39" s="346"/>
      <c r="AQ39" s="347" t="s">
        <v>247</v>
      </c>
      <c r="AR39" s="345"/>
      <c r="AS39" s="345"/>
      <c r="AT39" s="346"/>
      <c r="AU39" s="347" t="s">
        <v>248</v>
      </c>
      <c r="AV39" s="345"/>
      <c r="AW39" s="345"/>
      <c r="AX39" s="346"/>
      <c r="AY39" s="347" t="s">
        <v>253</v>
      </c>
      <c r="AZ39" s="345"/>
      <c r="BA39" s="345"/>
      <c r="BB39" s="346"/>
      <c r="BC39" s="347" t="s">
        <v>249</v>
      </c>
      <c r="BD39" s="345"/>
      <c r="BE39" s="345"/>
      <c r="BF39" s="346"/>
      <c r="BG39" s="347" t="s">
        <v>250</v>
      </c>
      <c r="BH39" s="345"/>
      <c r="BI39" s="345"/>
      <c r="BJ39" s="345"/>
      <c r="BL39" s="399"/>
      <c r="BM39" s="398"/>
      <c r="BN39" s="398"/>
      <c r="BO39" s="398"/>
      <c r="BP39" s="398"/>
      <c r="BQ39" s="398"/>
      <c r="BR39" s="398"/>
      <c r="BS39" s="398"/>
      <c r="BT39" s="398"/>
      <c r="BU39" s="398"/>
      <c r="BV39" s="398"/>
      <c r="BW39" s="398"/>
      <c r="BX39" s="398"/>
      <c r="BY39" s="398"/>
      <c r="BZ39" s="398"/>
      <c r="CA39" s="398"/>
      <c r="CB39" s="398"/>
      <c r="CC39" s="398"/>
      <c r="CD39" s="398"/>
      <c r="CE39" s="398"/>
      <c r="CF39" s="398"/>
      <c r="CG39" s="398"/>
      <c r="CH39" s="398"/>
      <c r="CI39" s="398"/>
      <c r="CJ39" s="398"/>
      <c r="CK39" s="398"/>
      <c r="CL39" s="398"/>
      <c r="CM39" s="398"/>
      <c r="CN39" s="398"/>
      <c r="CO39" s="398"/>
      <c r="CP39" s="398"/>
      <c r="CQ39" s="398"/>
      <c r="CR39" s="398"/>
      <c r="CS39" s="398"/>
      <c r="CT39" s="398"/>
      <c r="CU39" s="398"/>
      <c r="CV39" s="398"/>
      <c r="CW39" s="398"/>
      <c r="CX39" s="398"/>
      <c r="CY39" s="398"/>
      <c r="CZ39" s="398"/>
      <c r="DA39" s="398"/>
      <c r="DB39" s="398"/>
      <c r="DC39" s="398"/>
      <c r="DD39" s="398"/>
      <c r="DE39" s="398"/>
      <c r="DF39" s="398"/>
      <c r="DG39" s="398"/>
      <c r="DH39" s="398"/>
      <c r="DI39" s="398"/>
      <c r="DJ39" s="398"/>
      <c r="DK39" s="398"/>
      <c r="DL39" s="398"/>
      <c r="DM39" s="398"/>
      <c r="DN39" s="398"/>
      <c r="DO39" s="398"/>
      <c r="DP39" s="398"/>
      <c r="DQ39" s="398"/>
      <c r="DR39" s="398"/>
      <c r="DS39" s="398"/>
      <c r="DT39" s="398"/>
      <c r="DU39" s="398"/>
      <c r="DV39" s="398"/>
      <c r="DW39" s="398"/>
      <c r="DX39" s="398"/>
      <c r="DY39" s="398"/>
      <c r="DZ39" s="398"/>
      <c r="EA39" s="398"/>
      <c r="EB39" s="398"/>
      <c r="EC39" s="398"/>
      <c r="ED39" s="398"/>
      <c r="EE39" s="398"/>
      <c r="EF39" s="398"/>
      <c r="EG39" s="398"/>
      <c r="EH39" s="398"/>
      <c r="EI39" s="398"/>
      <c r="EJ39" s="398"/>
      <c r="EK39" s="398"/>
      <c r="EL39" s="398"/>
      <c r="EM39" s="398"/>
      <c r="EN39" s="398"/>
      <c r="EO39" s="398"/>
      <c r="EP39" s="398"/>
      <c r="EQ39" s="398"/>
      <c r="ER39" s="398"/>
      <c r="ES39" s="398"/>
      <c r="ET39" s="398"/>
      <c r="EU39" s="398"/>
      <c r="EV39" s="398"/>
      <c r="EW39" s="398"/>
      <c r="EX39" s="398"/>
      <c r="EY39" s="398"/>
      <c r="EZ39" s="398"/>
      <c r="FA39" s="398"/>
      <c r="FB39" s="398"/>
      <c r="FC39" s="398"/>
      <c r="FD39" s="398"/>
      <c r="FE39" s="398"/>
      <c r="FF39" s="398"/>
      <c r="FG39" s="398"/>
      <c r="FH39" s="398"/>
      <c r="FI39" s="398"/>
      <c r="FJ39" s="398"/>
      <c r="FK39" s="398"/>
      <c r="FL39" s="398"/>
      <c r="FM39" s="398"/>
      <c r="FN39" s="398"/>
      <c r="FO39" s="398"/>
      <c r="FP39" s="398"/>
      <c r="FQ39" s="398"/>
      <c r="FR39" s="398"/>
      <c r="FS39" s="398"/>
      <c r="FT39" s="398"/>
      <c r="FU39" s="398"/>
      <c r="FV39" s="398"/>
      <c r="FW39" s="398"/>
      <c r="FX39" s="398"/>
      <c r="FY39" s="398"/>
      <c r="FZ39" s="398"/>
      <c r="GA39" s="398"/>
    </row>
    <row r="40" spans="1:183" s="327" customFormat="1" ht="20.25" customHeight="1" x14ac:dyDescent="0.4">
      <c r="A40" s="326">
        <v>18</v>
      </c>
      <c r="C40" s="381"/>
      <c r="D40" s="352"/>
      <c r="E40" s="352"/>
      <c r="F40" s="352"/>
      <c r="G40" s="353"/>
      <c r="H40" s="353"/>
      <c r="I40" s="353"/>
      <c r="J40" s="353"/>
      <c r="K40" s="353"/>
      <c r="L40" s="353"/>
      <c r="M40" s="353"/>
      <c r="N40" s="353"/>
      <c r="O40" s="353"/>
      <c r="P40" s="353"/>
      <c r="Q40" s="353"/>
      <c r="R40" s="353"/>
      <c r="S40" s="353"/>
      <c r="T40" s="353"/>
      <c r="U40" s="353"/>
      <c r="V40" s="353"/>
      <c r="W40" s="353"/>
      <c r="X40" s="353"/>
      <c r="Y40" s="353"/>
      <c r="Z40" s="353"/>
      <c r="AA40" s="354"/>
      <c r="AB40" s="354"/>
      <c r="AC40" s="354"/>
      <c r="AD40" s="355"/>
      <c r="AE40" s="309"/>
      <c r="AF40" s="310"/>
      <c r="AG40" s="311"/>
      <c r="AH40" s="309"/>
      <c r="AI40" s="356"/>
      <c r="AJ40" s="356"/>
      <c r="AK40" s="356"/>
      <c r="AL40" s="357"/>
      <c r="AM40" s="358"/>
      <c r="AN40" s="356"/>
      <c r="AO40" s="356"/>
      <c r="AP40" s="357"/>
      <c r="AQ40" s="358"/>
      <c r="AR40" s="356"/>
      <c r="AS40" s="356"/>
      <c r="AT40" s="357"/>
      <c r="AU40" s="358"/>
      <c r="AV40" s="356"/>
      <c r="AW40" s="356"/>
      <c r="AX40" s="357"/>
      <c r="AY40" s="358"/>
      <c r="AZ40" s="356"/>
      <c r="BA40" s="356"/>
      <c r="BB40" s="357"/>
      <c r="BC40" s="358"/>
      <c r="BD40" s="356"/>
      <c r="BE40" s="356"/>
      <c r="BF40" s="357"/>
      <c r="BG40" s="358"/>
      <c r="BH40" s="356"/>
      <c r="BI40" s="356"/>
      <c r="BJ40" s="356"/>
      <c r="BL40" s="399"/>
      <c r="BM40" s="398"/>
      <c r="BN40" s="398"/>
      <c r="BO40" s="398"/>
      <c r="BP40" s="398"/>
      <c r="BQ40" s="398"/>
      <c r="BR40" s="398"/>
      <c r="BS40" s="398"/>
      <c r="BT40" s="398"/>
      <c r="BU40" s="398"/>
      <c r="BV40" s="398"/>
      <c r="BW40" s="398"/>
      <c r="BX40" s="398"/>
      <c r="BY40" s="398"/>
      <c r="BZ40" s="398"/>
      <c r="CA40" s="398"/>
      <c r="CB40" s="398"/>
      <c r="CC40" s="398"/>
      <c r="CD40" s="398"/>
      <c r="CE40" s="398"/>
      <c r="CF40" s="398"/>
      <c r="CG40" s="398"/>
      <c r="CH40" s="398"/>
      <c r="CI40" s="398"/>
      <c r="CJ40" s="398"/>
      <c r="CK40" s="398"/>
      <c r="CL40" s="398"/>
      <c r="CM40" s="398"/>
      <c r="CN40" s="398"/>
      <c r="CO40" s="398"/>
      <c r="CP40" s="398"/>
      <c r="CQ40" s="398"/>
      <c r="CR40" s="398"/>
      <c r="CS40" s="398"/>
      <c r="CT40" s="398"/>
      <c r="CU40" s="398"/>
      <c r="CV40" s="398"/>
      <c r="CW40" s="398"/>
      <c r="CX40" s="398"/>
      <c r="CY40" s="398"/>
      <c r="CZ40" s="398"/>
      <c r="DA40" s="398"/>
      <c r="DB40" s="398"/>
      <c r="DC40" s="398"/>
      <c r="DD40" s="398"/>
      <c r="DE40" s="398"/>
      <c r="DF40" s="398"/>
      <c r="DG40" s="398"/>
      <c r="DH40" s="398"/>
      <c r="DI40" s="398"/>
      <c r="DJ40" s="398"/>
      <c r="DK40" s="398"/>
      <c r="DL40" s="398"/>
      <c r="DM40" s="398"/>
      <c r="DN40" s="398"/>
      <c r="DO40" s="398"/>
      <c r="DP40" s="398"/>
      <c r="DQ40" s="398"/>
      <c r="DR40" s="398"/>
      <c r="DS40" s="398"/>
      <c r="DT40" s="398"/>
      <c r="DU40" s="398"/>
      <c r="DV40" s="398"/>
      <c r="DW40" s="398"/>
      <c r="DX40" s="398"/>
      <c r="DY40" s="398"/>
      <c r="DZ40" s="398"/>
      <c r="EA40" s="398"/>
      <c r="EB40" s="398"/>
      <c r="EC40" s="398"/>
      <c r="ED40" s="398"/>
      <c r="EE40" s="398"/>
      <c r="EF40" s="398"/>
      <c r="EG40" s="398"/>
      <c r="EH40" s="398"/>
      <c r="EI40" s="398"/>
      <c r="EJ40" s="398"/>
      <c r="EK40" s="398"/>
      <c r="EL40" s="398"/>
      <c r="EM40" s="398"/>
      <c r="EN40" s="398"/>
      <c r="EO40" s="398"/>
      <c r="EP40" s="398"/>
      <c r="EQ40" s="398"/>
      <c r="ER40" s="398"/>
      <c r="ES40" s="398"/>
      <c r="ET40" s="398"/>
      <c r="EU40" s="398"/>
      <c r="EV40" s="398"/>
      <c r="EW40" s="398"/>
      <c r="EX40" s="398"/>
      <c r="EY40" s="398"/>
      <c r="EZ40" s="398"/>
      <c r="FA40" s="398"/>
      <c r="FB40" s="398"/>
      <c r="FC40" s="398"/>
      <c r="FD40" s="398"/>
      <c r="FE40" s="398"/>
      <c r="FF40" s="398"/>
      <c r="FG40" s="398"/>
      <c r="FH40" s="398"/>
      <c r="FI40" s="398"/>
      <c r="FJ40" s="398"/>
      <c r="FK40" s="398"/>
      <c r="FL40" s="398"/>
      <c r="FM40" s="398"/>
      <c r="FN40" s="398"/>
      <c r="FO40" s="398"/>
      <c r="FP40" s="398"/>
      <c r="FQ40" s="398"/>
      <c r="FR40" s="398"/>
      <c r="FS40" s="398"/>
      <c r="FT40" s="398"/>
      <c r="FU40" s="398"/>
      <c r="FV40" s="398"/>
      <c r="FW40" s="398"/>
      <c r="FX40" s="398"/>
      <c r="FY40" s="398"/>
      <c r="FZ40" s="398"/>
      <c r="GA40" s="398"/>
    </row>
    <row r="41" spans="1:183" s="327" customFormat="1" ht="22.15" customHeight="1" x14ac:dyDescent="0.4">
      <c r="A41" s="326">
        <v>19</v>
      </c>
      <c r="C41" s="361"/>
      <c r="D41" s="362"/>
      <c r="E41" s="362"/>
      <c r="F41" s="362"/>
      <c r="G41" s="363"/>
      <c r="H41" s="362"/>
      <c r="I41" s="362"/>
      <c r="J41" s="362"/>
      <c r="K41" s="363"/>
      <c r="L41" s="362"/>
      <c r="M41" s="362"/>
      <c r="N41" s="362"/>
      <c r="O41" s="363"/>
      <c r="P41" s="362"/>
      <c r="Q41" s="362"/>
      <c r="R41" s="362"/>
      <c r="S41" s="363"/>
      <c r="T41" s="362"/>
      <c r="U41" s="362"/>
      <c r="V41" s="362"/>
      <c r="W41" s="363"/>
      <c r="X41" s="362"/>
      <c r="Y41" s="362"/>
      <c r="Z41" s="362"/>
      <c r="AA41" s="363"/>
      <c r="AB41" s="362"/>
      <c r="AC41" s="362"/>
      <c r="AD41" s="364"/>
      <c r="AE41" s="309"/>
      <c r="AF41" s="310"/>
      <c r="AG41" s="311"/>
      <c r="AH41" s="309"/>
      <c r="AI41" s="324"/>
      <c r="AJ41" s="325"/>
      <c r="AK41" s="325"/>
      <c r="AL41" s="365"/>
      <c r="AM41" s="366"/>
      <c r="AN41" s="325"/>
      <c r="AO41" s="325"/>
      <c r="AP41" s="365"/>
      <c r="AQ41" s="366"/>
      <c r="AR41" s="325"/>
      <c r="AS41" s="325"/>
      <c r="AT41" s="365"/>
      <c r="AU41" s="366"/>
      <c r="AV41" s="325"/>
      <c r="AW41" s="325"/>
      <c r="AX41" s="365"/>
      <c r="AY41" s="366"/>
      <c r="AZ41" s="325"/>
      <c r="BA41" s="325"/>
      <c r="BB41" s="365"/>
      <c r="BC41" s="366"/>
      <c r="BD41" s="325"/>
      <c r="BE41" s="325"/>
      <c r="BF41" s="365"/>
      <c r="BG41" s="366"/>
      <c r="BH41" s="325"/>
      <c r="BI41" s="325"/>
      <c r="BJ41" s="325"/>
      <c r="BL41" s="399"/>
      <c r="BM41" s="398"/>
      <c r="BN41" s="398"/>
      <c r="BO41" s="398"/>
      <c r="BP41" s="398"/>
      <c r="BQ41" s="398"/>
      <c r="BR41" s="398"/>
      <c r="BS41" s="398"/>
      <c r="BT41" s="398"/>
      <c r="BU41" s="398"/>
      <c r="BV41" s="398"/>
      <c r="BW41" s="398"/>
      <c r="BX41" s="398"/>
      <c r="BY41" s="398"/>
      <c r="BZ41" s="398"/>
      <c r="CA41" s="398"/>
      <c r="CB41" s="398"/>
      <c r="CC41" s="398"/>
      <c r="CD41" s="398"/>
      <c r="CE41" s="398"/>
      <c r="CF41" s="398"/>
      <c r="CG41" s="398"/>
      <c r="CH41" s="398"/>
      <c r="CI41" s="398"/>
      <c r="CJ41" s="398"/>
      <c r="CK41" s="398"/>
      <c r="CL41" s="398"/>
      <c r="CM41" s="398"/>
      <c r="CN41" s="398"/>
      <c r="CO41" s="398"/>
      <c r="CP41" s="398"/>
      <c r="CQ41" s="398"/>
      <c r="CR41" s="398"/>
      <c r="CS41" s="398"/>
      <c r="CT41" s="398"/>
      <c r="CU41" s="398"/>
      <c r="CV41" s="398"/>
      <c r="CW41" s="398"/>
      <c r="CX41" s="398"/>
      <c r="CY41" s="398"/>
      <c r="CZ41" s="398"/>
      <c r="DA41" s="398"/>
      <c r="DB41" s="398"/>
      <c r="DC41" s="398"/>
      <c r="DD41" s="398"/>
      <c r="DE41" s="398"/>
      <c r="DF41" s="398"/>
      <c r="DG41" s="398"/>
      <c r="DH41" s="398"/>
      <c r="DI41" s="398"/>
      <c r="DJ41" s="398"/>
      <c r="DK41" s="398"/>
      <c r="DL41" s="398"/>
      <c r="DM41" s="398"/>
      <c r="DN41" s="398"/>
      <c r="DO41" s="398"/>
      <c r="DP41" s="398"/>
      <c r="DQ41" s="398"/>
      <c r="DR41" s="398"/>
      <c r="DS41" s="398"/>
      <c r="DT41" s="398"/>
      <c r="DU41" s="398"/>
      <c r="DV41" s="398"/>
      <c r="DW41" s="398"/>
      <c r="DX41" s="398"/>
      <c r="DY41" s="398"/>
      <c r="DZ41" s="398"/>
      <c r="EA41" s="398"/>
      <c r="EB41" s="398"/>
      <c r="EC41" s="398"/>
      <c r="ED41" s="398"/>
      <c r="EE41" s="398"/>
      <c r="EF41" s="398"/>
      <c r="EG41" s="398"/>
      <c r="EH41" s="398"/>
      <c r="EI41" s="398"/>
      <c r="EJ41" s="398"/>
      <c r="EK41" s="398"/>
      <c r="EL41" s="398"/>
      <c r="EM41" s="398"/>
      <c r="EN41" s="398"/>
      <c r="EO41" s="398"/>
      <c r="EP41" s="398"/>
      <c r="EQ41" s="398"/>
      <c r="ER41" s="398"/>
      <c r="ES41" s="398"/>
      <c r="ET41" s="398"/>
      <c r="EU41" s="398"/>
      <c r="EV41" s="398"/>
      <c r="EW41" s="398"/>
      <c r="EX41" s="398"/>
      <c r="EY41" s="398"/>
      <c r="EZ41" s="398"/>
      <c r="FA41" s="398"/>
      <c r="FB41" s="398"/>
      <c r="FC41" s="398"/>
      <c r="FD41" s="398"/>
      <c r="FE41" s="398"/>
      <c r="FF41" s="398"/>
      <c r="FG41" s="398"/>
      <c r="FH41" s="398"/>
      <c r="FI41" s="398"/>
      <c r="FJ41" s="398"/>
      <c r="FK41" s="398"/>
      <c r="FL41" s="398"/>
      <c r="FM41" s="398"/>
      <c r="FN41" s="398"/>
      <c r="FO41" s="398"/>
      <c r="FP41" s="398"/>
      <c r="FQ41" s="398"/>
      <c r="FR41" s="398"/>
      <c r="FS41" s="398"/>
      <c r="FT41" s="398"/>
      <c r="FU41" s="398"/>
      <c r="FV41" s="398"/>
      <c r="FW41" s="398"/>
      <c r="FX41" s="398"/>
      <c r="FY41" s="398"/>
      <c r="FZ41" s="398"/>
      <c r="GA41" s="398"/>
    </row>
    <row r="42" spans="1:183" s="327" customFormat="1" ht="22.15" customHeight="1" x14ac:dyDescent="0.4">
      <c r="A42" s="326">
        <v>19</v>
      </c>
      <c r="C42" s="361"/>
      <c r="D42" s="362"/>
      <c r="E42" s="362"/>
      <c r="F42" s="362"/>
      <c r="G42" s="363"/>
      <c r="H42" s="362"/>
      <c r="I42" s="362"/>
      <c r="J42" s="362"/>
      <c r="K42" s="363"/>
      <c r="L42" s="362"/>
      <c r="M42" s="362"/>
      <c r="N42" s="362"/>
      <c r="O42" s="363"/>
      <c r="P42" s="362"/>
      <c r="Q42" s="362"/>
      <c r="R42" s="362"/>
      <c r="S42" s="363"/>
      <c r="T42" s="362"/>
      <c r="U42" s="362"/>
      <c r="V42" s="362"/>
      <c r="W42" s="363"/>
      <c r="X42" s="362"/>
      <c r="Y42" s="362"/>
      <c r="Z42" s="362"/>
      <c r="AA42" s="363"/>
      <c r="AB42" s="362"/>
      <c r="AC42" s="362"/>
      <c r="AD42" s="364"/>
      <c r="AE42" s="309"/>
      <c r="AF42" s="310"/>
      <c r="AG42" s="311"/>
      <c r="AH42" s="309"/>
      <c r="AI42" s="324"/>
      <c r="AJ42" s="325"/>
      <c r="AK42" s="325"/>
      <c r="AL42" s="365"/>
      <c r="AM42" s="366"/>
      <c r="AN42" s="325"/>
      <c r="AO42" s="325"/>
      <c r="AP42" s="365"/>
      <c r="AQ42" s="366"/>
      <c r="AR42" s="325"/>
      <c r="AS42" s="325"/>
      <c r="AT42" s="365"/>
      <c r="AU42" s="366"/>
      <c r="AV42" s="325"/>
      <c r="AW42" s="325"/>
      <c r="AX42" s="365"/>
      <c r="AY42" s="366"/>
      <c r="AZ42" s="325"/>
      <c r="BA42" s="325"/>
      <c r="BB42" s="365"/>
      <c r="BC42" s="366"/>
      <c r="BD42" s="325"/>
      <c r="BE42" s="325"/>
      <c r="BF42" s="365"/>
      <c r="BG42" s="366"/>
      <c r="BH42" s="325"/>
      <c r="BI42" s="325"/>
      <c r="BJ42" s="325"/>
      <c r="BL42" s="399"/>
      <c r="BM42" s="398"/>
      <c r="BN42" s="398"/>
      <c r="BO42" s="398"/>
      <c r="BP42" s="398"/>
      <c r="BQ42" s="398"/>
      <c r="BR42" s="398"/>
      <c r="BS42" s="398"/>
      <c r="BT42" s="398"/>
      <c r="BU42" s="398"/>
      <c r="BV42" s="398"/>
      <c r="BW42" s="398"/>
      <c r="BX42" s="398"/>
      <c r="BY42" s="398"/>
      <c r="BZ42" s="398"/>
      <c r="CA42" s="398"/>
      <c r="CB42" s="398"/>
      <c r="CC42" s="398"/>
      <c r="CD42" s="398"/>
      <c r="CE42" s="398"/>
      <c r="CF42" s="398"/>
      <c r="CG42" s="398"/>
      <c r="CH42" s="398"/>
      <c r="CI42" s="398"/>
      <c r="CJ42" s="398"/>
      <c r="CK42" s="398"/>
      <c r="CL42" s="398"/>
      <c r="CM42" s="398"/>
      <c r="CN42" s="398"/>
      <c r="CO42" s="398"/>
      <c r="CP42" s="398"/>
      <c r="CQ42" s="398"/>
      <c r="CR42" s="398"/>
      <c r="CS42" s="398"/>
      <c r="CT42" s="398"/>
      <c r="CU42" s="398"/>
      <c r="CV42" s="398"/>
      <c r="CW42" s="398"/>
      <c r="CX42" s="398"/>
      <c r="CY42" s="398"/>
      <c r="CZ42" s="398"/>
      <c r="DA42" s="398"/>
      <c r="DB42" s="398"/>
      <c r="DC42" s="398"/>
      <c r="DD42" s="398"/>
      <c r="DE42" s="398"/>
      <c r="DF42" s="398"/>
      <c r="DG42" s="398"/>
      <c r="DH42" s="398"/>
      <c r="DI42" s="398"/>
      <c r="DJ42" s="398"/>
      <c r="DK42" s="398"/>
      <c r="DL42" s="398"/>
      <c r="DM42" s="398"/>
      <c r="DN42" s="398"/>
      <c r="DO42" s="398"/>
      <c r="DP42" s="398"/>
      <c r="DQ42" s="398"/>
      <c r="DR42" s="398"/>
      <c r="DS42" s="398"/>
      <c r="DT42" s="398"/>
      <c r="DU42" s="398"/>
      <c r="DV42" s="398"/>
      <c r="DW42" s="398"/>
      <c r="DX42" s="398"/>
      <c r="DY42" s="398"/>
      <c r="DZ42" s="398"/>
      <c r="EA42" s="398"/>
      <c r="EB42" s="398"/>
      <c r="EC42" s="398"/>
      <c r="ED42" s="398"/>
      <c r="EE42" s="398"/>
      <c r="EF42" s="398"/>
      <c r="EG42" s="398"/>
      <c r="EH42" s="398"/>
      <c r="EI42" s="398"/>
      <c r="EJ42" s="398"/>
      <c r="EK42" s="398"/>
      <c r="EL42" s="398"/>
      <c r="EM42" s="398"/>
      <c r="EN42" s="398"/>
      <c r="EO42" s="398"/>
      <c r="EP42" s="398"/>
      <c r="EQ42" s="398"/>
      <c r="ER42" s="398"/>
      <c r="ES42" s="398"/>
      <c r="ET42" s="398"/>
      <c r="EU42" s="398"/>
      <c r="EV42" s="398"/>
      <c r="EW42" s="398"/>
      <c r="EX42" s="398"/>
      <c r="EY42" s="398"/>
      <c r="EZ42" s="398"/>
      <c r="FA42" s="398"/>
      <c r="FB42" s="398"/>
      <c r="FC42" s="398"/>
      <c r="FD42" s="398"/>
      <c r="FE42" s="398"/>
      <c r="FF42" s="398"/>
      <c r="FG42" s="398"/>
      <c r="FH42" s="398"/>
      <c r="FI42" s="398"/>
      <c r="FJ42" s="398"/>
      <c r="FK42" s="398"/>
      <c r="FL42" s="398"/>
      <c r="FM42" s="398"/>
      <c r="FN42" s="398"/>
      <c r="FO42" s="398"/>
      <c r="FP42" s="398"/>
      <c r="FQ42" s="398"/>
      <c r="FR42" s="398"/>
      <c r="FS42" s="398"/>
      <c r="FT42" s="398"/>
      <c r="FU42" s="398"/>
      <c r="FV42" s="398"/>
      <c r="FW42" s="398"/>
      <c r="FX42" s="398"/>
      <c r="FY42" s="398"/>
      <c r="FZ42" s="398"/>
      <c r="GA42" s="398"/>
    </row>
    <row r="43" spans="1:183" ht="7.9" customHeight="1" x14ac:dyDescent="0.2">
      <c r="A43" s="270">
        <v>15</v>
      </c>
      <c r="C43" s="367"/>
      <c r="D43" s="368"/>
      <c r="E43" s="368"/>
      <c r="F43" s="368"/>
      <c r="G43" s="367"/>
      <c r="H43" s="368"/>
      <c r="I43" s="368"/>
      <c r="J43" s="368"/>
      <c r="K43" s="367"/>
      <c r="L43" s="368"/>
      <c r="M43" s="368"/>
      <c r="N43" s="368"/>
      <c r="O43" s="367"/>
      <c r="P43" s="368"/>
      <c r="Q43" s="368"/>
      <c r="R43" s="368"/>
      <c r="S43" s="367"/>
      <c r="T43" s="368"/>
      <c r="U43" s="368"/>
      <c r="V43" s="368"/>
      <c r="W43" s="367"/>
      <c r="X43" s="368"/>
      <c r="Y43" s="368"/>
      <c r="Z43" s="368"/>
      <c r="AA43" s="367"/>
      <c r="AB43" s="368"/>
      <c r="AC43" s="368"/>
      <c r="AD43" s="368"/>
      <c r="AE43" s="309"/>
      <c r="AF43" s="310"/>
      <c r="AG43" s="311"/>
      <c r="AH43" s="309"/>
      <c r="AI43" s="367"/>
      <c r="AJ43" s="368"/>
      <c r="AK43" s="368"/>
      <c r="AL43" s="368"/>
      <c r="AM43" s="367"/>
      <c r="AN43" s="368"/>
      <c r="AO43" s="368"/>
      <c r="AP43" s="368"/>
      <c r="AQ43" s="367"/>
      <c r="AR43" s="368"/>
      <c r="AS43" s="368"/>
      <c r="AT43" s="368"/>
      <c r="AU43" s="367"/>
      <c r="AV43" s="368"/>
      <c r="AW43" s="368"/>
      <c r="AX43" s="368"/>
      <c r="AY43" s="367"/>
      <c r="AZ43" s="368"/>
      <c r="BA43" s="368"/>
      <c r="BB43" s="368"/>
      <c r="BC43" s="367"/>
      <c r="BD43" s="368"/>
      <c r="BE43" s="368"/>
      <c r="BF43" s="368"/>
      <c r="BG43" s="367"/>
      <c r="BH43" s="368"/>
      <c r="BI43" s="368"/>
      <c r="BJ43" s="368"/>
      <c r="BL43" s="397"/>
    </row>
    <row r="44" spans="1:183" ht="7.9" customHeight="1" x14ac:dyDescent="0.2">
      <c r="A44" s="270">
        <v>15</v>
      </c>
      <c r="C44" s="324"/>
      <c r="D44" s="325"/>
      <c r="E44" s="325"/>
      <c r="F44" s="325"/>
      <c r="G44" s="324"/>
      <c r="H44" s="325"/>
      <c r="I44" s="325"/>
      <c r="J44" s="325"/>
      <c r="K44" s="324"/>
      <c r="L44" s="325"/>
      <c r="M44" s="325"/>
      <c r="N44" s="325"/>
      <c r="O44" s="324"/>
      <c r="P44" s="325"/>
      <c r="Q44" s="325"/>
      <c r="R44" s="325"/>
      <c r="S44" s="324"/>
      <c r="T44" s="325"/>
      <c r="U44" s="325"/>
      <c r="V44" s="325"/>
      <c r="W44" s="324"/>
      <c r="X44" s="325"/>
      <c r="Y44" s="325"/>
      <c r="Z44" s="325"/>
      <c r="AA44" s="324"/>
      <c r="AB44" s="325"/>
      <c r="AC44" s="325"/>
      <c r="AD44" s="325"/>
      <c r="AE44" s="309"/>
      <c r="AF44" s="310"/>
      <c r="AG44" s="311"/>
      <c r="AH44" s="309"/>
      <c r="AI44" s="324"/>
      <c r="AJ44" s="325"/>
      <c r="AK44" s="325"/>
      <c r="AL44" s="325"/>
      <c r="AM44" s="324"/>
      <c r="AN44" s="325"/>
      <c r="AO44" s="325"/>
      <c r="AP44" s="325"/>
      <c r="AQ44" s="324"/>
      <c r="AR44" s="325"/>
      <c r="AS44" s="325"/>
      <c r="AT44" s="325"/>
      <c r="AU44" s="324"/>
      <c r="AV44" s="325"/>
      <c r="AW44" s="325"/>
      <c r="AX44" s="325"/>
      <c r="AY44" s="324"/>
      <c r="AZ44" s="325"/>
      <c r="BA44" s="325"/>
      <c r="BB44" s="325"/>
      <c r="BC44" s="324"/>
      <c r="BD44" s="325"/>
      <c r="BE44" s="325"/>
      <c r="BF44" s="325"/>
      <c r="BG44" s="324"/>
      <c r="BH44" s="325"/>
      <c r="BI44" s="325"/>
      <c r="BJ44" s="325"/>
      <c r="BL44" s="397"/>
    </row>
    <row r="45" spans="1:183" s="327" customFormat="1" ht="35.1" customHeight="1" x14ac:dyDescent="0.4">
      <c r="A45" s="326">
        <v>16</v>
      </c>
      <c r="C45" s="328" t="e">
        <f>AA38+1</f>
        <v>#VALUE!</v>
      </c>
      <c r="D45" s="329"/>
      <c r="E45" s="329"/>
      <c r="F45" s="329"/>
      <c r="G45" s="329" t="e">
        <f>C45+1</f>
        <v>#VALUE!</v>
      </c>
      <c r="H45" s="329"/>
      <c r="I45" s="329"/>
      <c r="J45" s="329"/>
      <c r="K45" s="329" t="e">
        <f>G45+1</f>
        <v>#VALUE!</v>
      </c>
      <c r="L45" s="329"/>
      <c r="M45" s="329"/>
      <c r="N45" s="329"/>
      <c r="O45" s="329" t="e">
        <f>K45+1</f>
        <v>#VALUE!</v>
      </c>
      <c r="P45" s="329"/>
      <c r="Q45" s="329"/>
      <c r="R45" s="329"/>
      <c r="S45" s="329" t="e">
        <f>O45+1</f>
        <v>#VALUE!</v>
      </c>
      <c r="T45" s="329"/>
      <c r="U45" s="329"/>
      <c r="V45" s="329"/>
      <c r="W45" s="329" t="e">
        <f>S45+1</f>
        <v>#VALUE!</v>
      </c>
      <c r="X45" s="329"/>
      <c r="Y45" s="329"/>
      <c r="Z45" s="329"/>
      <c r="AA45" s="329" t="e">
        <f>W45+1</f>
        <v>#VALUE!</v>
      </c>
      <c r="AB45" s="329"/>
      <c r="AC45" s="329"/>
      <c r="AD45" s="390"/>
      <c r="AE45" s="393" t="s">
        <v>258</v>
      </c>
      <c r="AF45" s="310"/>
      <c r="AG45" s="311"/>
      <c r="AH45" s="393"/>
      <c r="AI45" s="334" t="e">
        <f>BG38+1</f>
        <v>#VALUE!</v>
      </c>
      <c r="AJ45" s="334"/>
      <c r="AK45" s="334"/>
      <c r="AL45" s="335"/>
      <c r="AM45" s="336" t="e">
        <f>AI45+1</f>
        <v>#VALUE!</v>
      </c>
      <c r="AN45" s="334"/>
      <c r="AO45" s="334"/>
      <c r="AP45" s="335"/>
      <c r="AQ45" s="336" t="e">
        <f>AM45+1</f>
        <v>#VALUE!</v>
      </c>
      <c r="AR45" s="334"/>
      <c r="AS45" s="334"/>
      <c r="AT45" s="335"/>
      <c r="AU45" s="336" t="e">
        <f>AQ45+1</f>
        <v>#VALUE!</v>
      </c>
      <c r="AV45" s="334"/>
      <c r="AW45" s="334"/>
      <c r="AX45" s="335"/>
      <c r="AY45" s="336" t="e">
        <f>AU45+1</f>
        <v>#VALUE!</v>
      </c>
      <c r="AZ45" s="334"/>
      <c r="BA45" s="334"/>
      <c r="BB45" s="335"/>
      <c r="BC45" s="336" t="e">
        <f>AY45+1</f>
        <v>#VALUE!</v>
      </c>
      <c r="BD45" s="334"/>
      <c r="BE45" s="334"/>
      <c r="BF45" s="335"/>
      <c r="BG45" s="336" t="e">
        <f>BC45+1</f>
        <v>#VALUE!</v>
      </c>
      <c r="BH45" s="334"/>
      <c r="BI45" s="334"/>
      <c r="BJ45" s="334"/>
      <c r="BL45" s="397"/>
      <c r="BM45" s="398"/>
      <c r="BN45" s="398"/>
      <c r="BO45" s="398"/>
      <c r="BP45" s="398"/>
      <c r="BQ45" s="398"/>
      <c r="BR45" s="398"/>
      <c r="BS45" s="398"/>
      <c r="BT45" s="398"/>
      <c r="BU45" s="398"/>
      <c r="BV45" s="398"/>
      <c r="BW45" s="398"/>
      <c r="BX45" s="398"/>
      <c r="BY45" s="398"/>
      <c r="BZ45" s="398"/>
      <c r="CA45" s="398"/>
      <c r="CB45" s="398"/>
      <c r="CC45" s="398"/>
      <c r="CD45" s="398"/>
      <c r="CE45" s="398"/>
      <c r="CF45" s="398"/>
      <c r="CG45" s="398"/>
      <c r="CH45" s="398"/>
      <c r="CI45" s="398"/>
      <c r="CJ45" s="398"/>
      <c r="CK45" s="398"/>
      <c r="CL45" s="398"/>
      <c r="CM45" s="398"/>
      <c r="CN45" s="398"/>
      <c r="CO45" s="398"/>
      <c r="CP45" s="398"/>
      <c r="CQ45" s="398"/>
      <c r="CR45" s="398"/>
      <c r="CS45" s="398"/>
      <c r="CT45" s="398"/>
      <c r="CU45" s="398"/>
      <c r="CV45" s="398"/>
      <c r="CW45" s="398"/>
      <c r="CX45" s="398"/>
      <c r="CY45" s="398"/>
      <c r="CZ45" s="398"/>
      <c r="DA45" s="398"/>
      <c r="DB45" s="398"/>
      <c r="DC45" s="398"/>
      <c r="DD45" s="398"/>
      <c r="DE45" s="398"/>
      <c r="DF45" s="398"/>
      <c r="DG45" s="398"/>
      <c r="DH45" s="398"/>
      <c r="DI45" s="398"/>
      <c r="DJ45" s="398"/>
      <c r="DK45" s="398"/>
      <c r="DL45" s="398"/>
      <c r="DM45" s="398"/>
      <c r="DN45" s="398"/>
      <c r="DO45" s="398"/>
      <c r="DP45" s="398"/>
      <c r="DQ45" s="398"/>
      <c r="DR45" s="398"/>
      <c r="DS45" s="398"/>
      <c r="DT45" s="398"/>
      <c r="DU45" s="398"/>
      <c r="DV45" s="398"/>
      <c r="DW45" s="398"/>
      <c r="DX45" s="398"/>
      <c r="DY45" s="398"/>
      <c r="DZ45" s="398"/>
      <c r="EA45" s="398"/>
      <c r="EB45" s="398"/>
      <c r="EC45" s="398"/>
      <c r="ED45" s="398"/>
      <c r="EE45" s="398"/>
      <c r="EF45" s="398"/>
      <c r="EG45" s="398"/>
      <c r="EH45" s="398"/>
      <c r="EI45" s="398"/>
      <c r="EJ45" s="398"/>
      <c r="EK45" s="398"/>
      <c r="EL45" s="398"/>
      <c r="EM45" s="398"/>
      <c r="EN45" s="398"/>
      <c r="EO45" s="398"/>
      <c r="EP45" s="398"/>
      <c r="EQ45" s="398"/>
      <c r="ER45" s="398"/>
      <c r="ES45" s="398"/>
      <c r="ET45" s="398"/>
      <c r="EU45" s="398"/>
      <c r="EV45" s="398"/>
      <c r="EW45" s="398"/>
      <c r="EX45" s="398"/>
      <c r="EY45" s="398"/>
      <c r="EZ45" s="398"/>
      <c r="FA45" s="398"/>
      <c r="FB45" s="398"/>
      <c r="FC45" s="398"/>
      <c r="FD45" s="398"/>
      <c r="FE45" s="398"/>
      <c r="FF45" s="398"/>
      <c r="FG45" s="398"/>
      <c r="FH45" s="398"/>
      <c r="FI45" s="398"/>
      <c r="FJ45" s="398"/>
      <c r="FK45" s="398"/>
      <c r="FL45" s="398"/>
      <c r="FM45" s="398"/>
      <c r="FN45" s="398"/>
      <c r="FO45" s="398"/>
      <c r="FP45" s="398"/>
      <c r="FQ45" s="398"/>
      <c r="FR45" s="398"/>
      <c r="FS45" s="398"/>
      <c r="FT45" s="398"/>
      <c r="FU45" s="398"/>
      <c r="FV45" s="398"/>
      <c r="FW45" s="398"/>
      <c r="FX45" s="398"/>
      <c r="FY45" s="398"/>
      <c r="FZ45" s="398"/>
      <c r="GA45" s="398"/>
    </row>
    <row r="46" spans="1:183" s="327" customFormat="1" ht="19.5" customHeight="1" x14ac:dyDescent="0.4">
      <c r="A46" s="326">
        <v>17</v>
      </c>
      <c r="C46" s="339" t="s">
        <v>250</v>
      </c>
      <c r="D46" s="340"/>
      <c r="E46" s="340"/>
      <c r="F46" s="340"/>
      <c r="G46" s="340" t="s">
        <v>251</v>
      </c>
      <c r="H46" s="340"/>
      <c r="I46" s="340"/>
      <c r="J46" s="340"/>
      <c r="K46" s="340" t="s">
        <v>247</v>
      </c>
      <c r="L46" s="340"/>
      <c r="M46" s="340"/>
      <c r="N46" s="340"/>
      <c r="O46" s="340" t="s">
        <v>248</v>
      </c>
      <c r="P46" s="340"/>
      <c r="Q46" s="340"/>
      <c r="R46" s="340"/>
      <c r="S46" s="340" t="s">
        <v>253</v>
      </c>
      <c r="T46" s="340"/>
      <c r="U46" s="340"/>
      <c r="V46" s="340"/>
      <c r="W46" s="340" t="s">
        <v>249</v>
      </c>
      <c r="X46" s="340"/>
      <c r="Y46" s="340"/>
      <c r="Z46" s="340"/>
      <c r="AA46" s="340" t="s">
        <v>250</v>
      </c>
      <c r="AB46" s="340"/>
      <c r="AC46" s="340"/>
      <c r="AD46" s="391"/>
      <c r="AE46" s="309"/>
      <c r="AF46" s="310"/>
      <c r="AG46" s="311"/>
      <c r="AH46" s="309"/>
      <c r="AI46" s="345" t="s">
        <v>251</v>
      </c>
      <c r="AJ46" s="345"/>
      <c r="AK46" s="345"/>
      <c r="AL46" s="346"/>
      <c r="AM46" s="347" t="s">
        <v>247</v>
      </c>
      <c r="AN46" s="345"/>
      <c r="AO46" s="345"/>
      <c r="AP46" s="346"/>
      <c r="AQ46" s="347" t="s">
        <v>248</v>
      </c>
      <c r="AR46" s="345"/>
      <c r="AS46" s="345"/>
      <c r="AT46" s="346"/>
      <c r="AU46" s="347" t="s">
        <v>253</v>
      </c>
      <c r="AV46" s="345"/>
      <c r="AW46" s="345"/>
      <c r="AX46" s="346"/>
      <c r="AY46" s="347" t="s">
        <v>249</v>
      </c>
      <c r="AZ46" s="345"/>
      <c r="BA46" s="345"/>
      <c r="BB46" s="346"/>
      <c r="BC46" s="347" t="s">
        <v>250</v>
      </c>
      <c r="BD46" s="345"/>
      <c r="BE46" s="345"/>
      <c r="BF46" s="346"/>
      <c r="BG46" s="347" t="s">
        <v>251</v>
      </c>
      <c r="BH46" s="345"/>
      <c r="BI46" s="345"/>
      <c r="BJ46" s="345"/>
      <c r="BL46" s="399"/>
      <c r="BM46" s="398"/>
      <c r="BN46" s="398"/>
      <c r="BO46" s="398"/>
      <c r="BP46" s="398"/>
      <c r="BQ46" s="398"/>
      <c r="BR46" s="398"/>
      <c r="BS46" s="398"/>
      <c r="BT46" s="398"/>
      <c r="BU46" s="398"/>
      <c r="BV46" s="398"/>
      <c r="BW46" s="398"/>
      <c r="BX46" s="398"/>
      <c r="BY46" s="398"/>
      <c r="BZ46" s="398"/>
      <c r="CA46" s="398"/>
      <c r="CB46" s="398"/>
      <c r="CC46" s="398"/>
      <c r="CD46" s="398"/>
      <c r="CE46" s="398"/>
      <c r="CF46" s="398"/>
      <c r="CG46" s="398"/>
      <c r="CH46" s="398"/>
      <c r="CI46" s="398"/>
      <c r="CJ46" s="398"/>
      <c r="CK46" s="398"/>
      <c r="CL46" s="398"/>
      <c r="CM46" s="398"/>
      <c r="CN46" s="398"/>
      <c r="CO46" s="398"/>
      <c r="CP46" s="398"/>
      <c r="CQ46" s="398"/>
      <c r="CR46" s="398"/>
      <c r="CS46" s="398"/>
      <c r="CT46" s="398"/>
      <c r="CU46" s="398"/>
      <c r="CV46" s="398"/>
      <c r="CW46" s="398"/>
      <c r="CX46" s="398"/>
      <c r="CY46" s="398"/>
      <c r="CZ46" s="398"/>
      <c r="DA46" s="398"/>
      <c r="DB46" s="398"/>
      <c r="DC46" s="398"/>
      <c r="DD46" s="398"/>
      <c r="DE46" s="398"/>
      <c r="DF46" s="398"/>
      <c r="DG46" s="398"/>
      <c r="DH46" s="398"/>
      <c r="DI46" s="398"/>
      <c r="DJ46" s="398"/>
      <c r="DK46" s="398"/>
      <c r="DL46" s="398"/>
      <c r="DM46" s="398"/>
      <c r="DN46" s="398"/>
      <c r="DO46" s="398"/>
      <c r="DP46" s="398"/>
      <c r="DQ46" s="398"/>
      <c r="DR46" s="398"/>
      <c r="DS46" s="398"/>
      <c r="DT46" s="398"/>
      <c r="DU46" s="398"/>
      <c r="DV46" s="398"/>
      <c r="DW46" s="398"/>
      <c r="DX46" s="398"/>
      <c r="DY46" s="398"/>
      <c r="DZ46" s="398"/>
      <c r="EA46" s="398"/>
      <c r="EB46" s="398"/>
      <c r="EC46" s="398"/>
      <c r="ED46" s="398"/>
      <c r="EE46" s="398"/>
      <c r="EF46" s="398"/>
      <c r="EG46" s="398"/>
      <c r="EH46" s="398"/>
      <c r="EI46" s="398"/>
      <c r="EJ46" s="398"/>
      <c r="EK46" s="398"/>
      <c r="EL46" s="398"/>
      <c r="EM46" s="398"/>
      <c r="EN46" s="398"/>
      <c r="EO46" s="398"/>
      <c r="EP46" s="398"/>
      <c r="EQ46" s="398"/>
      <c r="ER46" s="398"/>
      <c r="ES46" s="398"/>
      <c r="ET46" s="398"/>
      <c r="EU46" s="398"/>
      <c r="EV46" s="398"/>
      <c r="EW46" s="398"/>
      <c r="EX46" s="398"/>
      <c r="EY46" s="398"/>
      <c r="EZ46" s="398"/>
      <c r="FA46" s="398"/>
      <c r="FB46" s="398"/>
      <c r="FC46" s="398"/>
      <c r="FD46" s="398"/>
      <c r="FE46" s="398"/>
      <c r="FF46" s="398"/>
      <c r="FG46" s="398"/>
      <c r="FH46" s="398"/>
      <c r="FI46" s="398"/>
      <c r="FJ46" s="398"/>
      <c r="FK46" s="398"/>
      <c r="FL46" s="398"/>
      <c r="FM46" s="398"/>
      <c r="FN46" s="398"/>
      <c r="FO46" s="398"/>
      <c r="FP46" s="398"/>
      <c r="FQ46" s="398"/>
      <c r="FR46" s="398"/>
      <c r="FS46" s="398"/>
      <c r="FT46" s="398"/>
      <c r="FU46" s="398"/>
      <c r="FV46" s="398"/>
      <c r="FW46" s="398"/>
      <c r="FX46" s="398"/>
      <c r="FY46" s="398"/>
      <c r="FZ46" s="398"/>
      <c r="GA46" s="398"/>
    </row>
    <row r="47" spans="1:183" s="327" customFormat="1" ht="20.25" customHeight="1" x14ac:dyDescent="0.4">
      <c r="A47" s="326">
        <v>18</v>
      </c>
      <c r="C47" s="350"/>
      <c r="D47" s="351"/>
      <c r="E47" s="351"/>
      <c r="F47" s="351"/>
      <c r="G47" s="351"/>
      <c r="H47" s="351"/>
      <c r="I47" s="351"/>
      <c r="J47" s="351"/>
      <c r="K47" s="351"/>
      <c r="L47" s="351"/>
      <c r="M47" s="351"/>
      <c r="N47" s="351"/>
      <c r="O47" s="351"/>
      <c r="P47" s="351"/>
      <c r="Q47" s="351"/>
      <c r="R47" s="351"/>
      <c r="S47" s="351"/>
      <c r="T47" s="351"/>
      <c r="U47" s="351"/>
      <c r="V47" s="351"/>
      <c r="W47" s="351"/>
      <c r="X47" s="351"/>
      <c r="Y47" s="351"/>
      <c r="Z47" s="351"/>
      <c r="AA47" s="351"/>
      <c r="AB47" s="351"/>
      <c r="AC47" s="351"/>
      <c r="AD47" s="392"/>
      <c r="AE47" s="309"/>
      <c r="AF47" s="310"/>
      <c r="AG47" s="311"/>
      <c r="AH47" s="309"/>
      <c r="AI47" s="356"/>
      <c r="AJ47" s="356"/>
      <c r="AK47" s="356"/>
      <c r="AL47" s="357"/>
      <c r="AM47" s="358"/>
      <c r="AN47" s="356"/>
      <c r="AO47" s="356"/>
      <c r="AP47" s="357"/>
      <c r="AQ47" s="358"/>
      <c r="AR47" s="356"/>
      <c r="AS47" s="356"/>
      <c r="AT47" s="357"/>
      <c r="AU47" s="358"/>
      <c r="AV47" s="356"/>
      <c r="AW47" s="356"/>
      <c r="AX47" s="357"/>
      <c r="AY47" s="358"/>
      <c r="AZ47" s="356"/>
      <c r="BA47" s="356"/>
      <c r="BB47" s="357"/>
      <c r="BC47" s="358"/>
      <c r="BD47" s="356"/>
      <c r="BE47" s="356"/>
      <c r="BF47" s="357"/>
      <c r="BG47" s="358"/>
      <c r="BH47" s="356"/>
      <c r="BI47" s="356"/>
      <c r="BJ47" s="356"/>
      <c r="BL47" s="399"/>
      <c r="BM47" s="398"/>
      <c r="BN47" s="398"/>
      <c r="BO47" s="398"/>
      <c r="BP47" s="398"/>
      <c r="BQ47" s="398"/>
      <c r="BR47" s="398"/>
      <c r="BS47" s="398"/>
      <c r="BT47" s="398"/>
      <c r="BU47" s="398"/>
      <c r="BV47" s="398"/>
      <c r="BW47" s="398"/>
      <c r="BX47" s="398"/>
      <c r="BY47" s="398"/>
      <c r="BZ47" s="398"/>
      <c r="CA47" s="398"/>
      <c r="CB47" s="398"/>
      <c r="CC47" s="398"/>
      <c r="CD47" s="398"/>
      <c r="CE47" s="398"/>
      <c r="CF47" s="398"/>
      <c r="CG47" s="398"/>
      <c r="CH47" s="398"/>
      <c r="CI47" s="398"/>
      <c r="CJ47" s="398"/>
      <c r="CK47" s="398"/>
      <c r="CL47" s="398"/>
      <c r="CM47" s="398"/>
      <c r="CN47" s="398"/>
      <c r="CO47" s="398"/>
      <c r="CP47" s="398"/>
      <c r="CQ47" s="398"/>
      <c r="CR47" s="398"/>
      <c r="CS47" s="398"/>
      <c r="CT47" s="398"/>
      <c r="CU47" s="398"/>
      <c r="CV47" s="398"/>
      <c r="CW47" s="398"/>
      <c r="CX47" s="398"/>
      <c r="CY47" s="398"/>
      <c r="CZ47" s="398"/>
      <c r="DA47" s="398"/>
      <c r="DB47" s="398"/>
      <c r="DC47" s="398"/>
      <c r="DD47" s="398"/>
      <c r="DE47" s="398"/>
      <c r="DF47" s="398"/>
      <c r="DG47" s="398"/>
      <c r="DH47" s="398"/>
      <c r="DI47" s="398"/>
      <c r="DJ47" s="398"/>
      <c r="DK47" s="398"/>
      <c r="DL47" s="398"/>
      <c r="DM47" s="398"/>
      <c r="DN47" s="398"/>
      <c r="DO47" s="398"/>
      <c r="DP47" s="398"/>
      <c r="DQ47" s="398"/>
      <c r="DR47" s="398"/>
      <c r="DS47" s="398"/>
      <c r="DT47" s="398"/>
      <c r="DU47" s="398"/>
      <c r="DV47" s="398"/>
      <c r="DW47" s="398"/>
      <c r="DX47" s="398"/>
      <c r="DY47" s="398"/>
      <c r="DZ47" s="398"/>
      <c r="EA47" s="398"/>
      <c r="EB47" s="398"/>
      <c r="EC47" s="398"/>
      <c r="ED47" s="398"/>
      <c r="EE47" s="398"/>
      <c r="EF47" s="398"/>
      <c r="EG47" s="398"/>
      <c r="EH47" s="398"/>
      <c r="EI47" s="398"/>
      <c r="EJ47" s="398"/>
      <c r="EK47" s="398"/>
      <c r="EL47" s="398"/>
      <c r="EM47" s="398"/>
      <c r="EN47" s="398"/>
      <c r="EO47" s="398"/>
      <c r="EP47" s="398"/>
      <c r="EQ47" s="398"/>
      <c r="ER47" s="398"/>
      <c r="ES47" s="398"/>
      <c r="ET47" s="398"/>
      <c r="EU47" s="398"/>
      <c r="EV47" s="398"/>
      <c r="EW47" s="398"/>
      <c r="EX47" s="398"/>
      <c r="EY47" s="398"/>
      <c r="EZ47" s="398"/>
      <c r="FA47" s="398"/>
      <c r="FB47" s="398"/>
      <c r="FC47" s="398"/>
      <c r="FD47" s="398"/>
      <c r="FE47" s="398"/>
      <c r="FF47" s="398"/>
      <c r="FG47" s="398"/>
      <c r="FH47" s="398"/>
      <c r="FI47" s="398"/>
      <c r="FJ47" s="398"/>
      <c r="FK47" s="398"/>
      <c r="FL47" s="398"/>
      <c r="FM47" s="398"/>
      <c r="FN47" s="398"/>
      <c r="FO47" s="398"/>
      <c r="FP47" s="398"/>
      <c r="FQ47" s="398"/>
      <c r="FR47" s="398"/>
      <c r="FS47" s="398"/>
      <c r="FT47" s="398"/>
      <c r="FU47" s="398"/>
      <c r="FV47" s="398"/>
      <c r="FW47" s="398"/>
      <c r="FX47" s="398"/>
      <c r="FY47" s="398"/>
      <c r="FZ47" s="398"/>
      <c r="GA47" s="398"/>
    </row>
    <row r="48" spans="1:183" s="327" customFormat="1" ht="22.15" customHeight="1" x14ac:dyDescent="0.4">
      <c r="A48" s="326">
        <v>19</v>
      </c>
      <c r="C48" s="361"/>
      <c r="D48" s="362"/>
      <c r="E48" s="362"/>
      <c r="F48" s="362"/>
      <c r="G48" s="363"/>
      <c r="H48" s="362"/>
      <c r="I48" s="362"/>
      <c r="J48" s="362"/>
      <c r="K48" s="363"/>
      <c r="L48" s="362"/>
      <c r="M48" s="362"/>
      <c r="N48" s="362"/>
      <c r="O48" s="363"/>
      <c r="P48" s="362"/>
      <c r="Q48" s="362"/>
      <c r="R48" s="362"/>
      <c r="S48" s="363"/>
      <c r="T48" s="362"/>
      <c r="U48" s="362"/>
      <c r="V48" s="362"/>
      <c r="W48" s="363"/>
      <c r="X48" s="362"/>
      <c r="Y48" s="362"/>
      <c r="Z48" s="362"/>
      <c r="AA48" s="363"/>
      <c r="AB48" s="362"/>
      <c r="AC48" s="362"/>
      <c r="AD48" s="364"/>
      <c r="AE48" s="309"/>
      <c r="AF48" s="310"/>
      <c r="AG48" s="311"/>
      <c r="AH48" s="309"/>
      <c r="AI48" s="324"/>
      <c r="AJ48" s="325"/>
      <c r="AK48" s="325"/>
      <c r="AL48" s="365"/>
      <c r="AM48" s="366"/>
      <c r="AN48" s="325"/>
      <c r="AO48" s="325"/>
      <c r="AP48" s="365"/>
      <c r="AQ48" s="366"/>
      <c r="AR48" s="325"/>
      <c r="AS48" s="325"/>
      <c r="AT48" s="365"/>
      <c r="AU48" s="366"/>
      <c r="AV48" s="325"/>
      <c r="AW48" s="325"/>
      <c r="AX48" s="365"/>
      <c r="AY48" s="366"/>
      <c r="AZ48" s="325"/>
      <c r="BA48" s="325"/>
      <c r="BB48" s="365"/>
      <c r="BC48" s="366"/>
      <c r="BD48" s="325"/>
      <c r="BE48" s="325"/>
      <c r="BF48" s="365"/>
      <c r="BG48" s="366"/>
      <c r="BH48" s="325"/>
      <c r="BI48" s="325"/>
      <c r="BJ48" s="325"/>
      <c r="BL48" s="399"/>
      <c r="BM48" s="398"/>
      <c r="BN48" s="398"/>
      <c r="BO48" s="398"/>
      <c r="BP48" s="398"/>
      <c r="BQ48" s="398"/>
      <c r="BR48" s="398"/>
      <c r="BS48" s="398"/>
      <c r="BT48" s="398"/>
      <c r="BU48" s="398"/>
      <c r="BV48" s="398"/>
      <c r="BW48" s="398"/>
      <c r="BX48" s="398"/>
      <c r="BY48" s="398"/>
      <c r="BZ48" s="398"/>
      <c r="CA48" s="398"/>
      <c r="CB48" s="398"/>
      <c r="CC48" s="398"/>
      <c r="CD48" s="398"/>
      <c r="CE48" s="398"/>
      <c r="CF48" s="398"/>
      <c r="CG48" s="398"/>
      <c r="CH48" s="398"/>
      <c r="CI48" s="398"/>
      <c r="CJ48" s="398"/>
      <c r="CK48" s="398"/>
      <c r="CL48" s="398"/>
      <c r="CM48" s="398"/>
      <c r="CN48" s="398"/>
      <c r="CO48" s="398"/>
      <c r="CP48" s="398"/>
      <c r="CQ48" s="398"/>
      <c r="CR48" s="398"/>
      <c r="CS48" s="398"/>
      <c r="CT48" s="398"/>
      <c r="CU48" s="398"/>
      <c r="CV48" s="398"/>
      <c r="CW48" s="398"/>
      <c r="CX48" s="398"/>
      <c r="CY48" s="398"/>
      <c r="CZ48" s="398"/>
      <c r="DA48" s="398"/>
      <c r="DB48" s="398"/>
      <c r="DC48" s="398"/>
      <c r="DD48" s="398"/>
      <c r="DE48" s="398"/>
      <c r="DF48" s="398"/>
      <c r="DG48" s="398"/>
      <c r="DH48" s="398"/>
      <c r="DI48" s="398"/>
      <c r="DJ48" s="398"/>
      <c r="DK48" s="398"/>
      <c r="DL48" s="398"/>
      <c r="DM48" s="398"/>
      <c r="DN48" s="398"/>
      <c r="DO48" s="398"/>
      <c r="DP48" s="398"/>
      <c r="DQ48" s="398"/>
      <c r="DR48" s="398"/>
      <c r="DS48" s="398"/>
      <c r="DT48" s="398"/>
      <c r="DU48" s="398"/>
      <c r="DV48" s="398"/>
      <c r="DW48" s="398"/>
      <c r="DX48" s="398"/>
      <c r="DY48" s="398"/>
      <c r="DZ48" s="398"/>
      <c r="EA48" s="398"/>
      <c r="EB48" s="398"/>
      <c r="EC48" s="398"/>
      <c r="ED48" s="398"/>
      <c r="EE48" s="398"/>
      <c r="EF48" s="398"/>
      <c r="EG48" s="398"/>
      <c r="EH48" s="398"/>
      <c r="EI48" s="398"/>
      <c r="EJ48" s="398"/>
      <c r="EK48" s="398"/>
      <c r="EL48" s="398"/>
      <c r="EM48" s="398"/>
      <c r="EN48" s="398"/>
      <c r="EO48" s="398"/>
      <c r="EP48" s="398"/>
      <c r="EQ48" s="398"/>
      <c r="ER48" s="398"/>
      <c r="ES48" s="398"/>
      <c r="ET48" s="398"/>
      <c r="EU48" s="398"/>
      <c r="EV48" s="398"/>
      <c r="EW48" s="398"/>
      <c r="EX48" s="398"/>
      <c r="EY48" s="398"/>
      <c r="EZ48" s="398"/>
      <c r="FA48" s="398"/>
      <c r="FB48" s="398"/>
      <c r="FC48" s="398"/>
      <c r="FD48" s="398"/>
      <c r="FE48" s="398"/>
      <c r="FF48" s="398"/>
      <c r="FG48" s="398"/>
      <c r="FH48" s="398"/>
      <c r="FI48" s="398"/>
      <c r="FJ48" s="398"/>
      <c r="FK48" s="398"/>
      <c r="FL48" s="398"/>
      <c r="FM48" s="398"/>
      <c r="FN48" s="398"/>
      <c r="FO48" s="398"/>
      <c r="FP48" s="398"/>
      <c r="FQ48" s="398"/>
      <c r="FR48" s="398"/>
      <c r="FS48" s="398"/>
      <c r="FT48" s="398"/>
      <c r="FU48" s="398"/>
      <c r="FV48" s="398"/>
      <c r="FW48" s="398"/>
      <c r="FX48" s="398"/>
      <c r="FY48" s="398"/>
      <c r="FZ48" s="398"/>
      <c r="GA48" s="398"/>
    </row>
    <row r="49" spans="1:183" s="327" customFormat="1" ht="22.15" customHeight="1" x14ac:dyDescent="0.4">
      <c r="A49" s="326">
        <v>19</v>
      </c>
      <c r="C49" s="361"/>
      <c r="D49" s="362"/>
      <c r="E49" s="362"/>
      <c r="F49" s="362"/>
      <c r="G49" s="363"/>
      <c r="H49" s="362"/>
      <c r="I49" s="362"/>
      <c r="J49" s="362"/>
      <c r="K49" s="363"/>
      <c r="L49" s="362"/>
      <c r="M49" s="362"/>
      <c r="N49" s="362"/>
      <c r="O49" s="363"/>
      <c r="P49" s="362"/>
      <c r="Q49" s="362"/>
      <c r="R49" s="362"/>
      <c r="S49" s="363"/>
      <c r="T49" s="362"/>
      <c r="U49" s="362"/>
      <c r="V49" s="362"/>
      <c r="W49" s="363"/>
      <c r="X49" s="362"/>
      <c r="Y49" s="362"/>
      <c r="Z49" s="362"/>
      <c r="AA49" s="363"/>
      <c r="AB49" s="362"/>
      <c r="AC49" s="362"/>
      <c r="AD49" s="364"/>
      <c r="AE49" s="309"/>
      <c r="AF49" s="310"/>
      <c r="AG49" s="311"/>
      <c r="AH49" s="309"/>
      <c r="AI49" s="324"/>
      <c r="AJ49" s="325"/>
      <c r="AK49" s="325"/>
      <c r="AL49" s="365"/>
      <c r="AM49" s="366"/>
      <c r="AN49" s="325"/>
      <c r="AO49" s="325"/>
      <c r="AP49" s="365"/>
      <c r="AQ49" s="366"/>
      <c r="AR49" s="325"/>
      <c r="AS49" s="325"/>
      <c r="AT49" s="365"/>
      <c r="AU49" s="366"/>
      <c r="AV49" s="325"/>
      <c r="AW49" s="325"/>
      <c r="AX49" s="365"/>
      <c r="AY49" s="366"/>
      <c r="AZ49" s="325"/>
      <c r="BA49" s="325"/>
      <c r="BB49" s="365"/>
      <c r="BC49" s="366"/>
      <c r="BD49" s="325"/>
      <c r="BE49" s="325"/>
      <c r="BF49" s="365"/>
      <c r="BG49" s="366"/>
      <c r="BH49" s="325"/>
      <c r="BI49" s="325"/>
      <c r="BJ49" s="325"/>
      <c r="BL49" s="399"/>
      <c r="BM49" s="398"/>
      <c r="BN49" s="398"/>
      <c r="BO49" s="398"/>
      <c r="BP49" s="398"/>
      <c r="BQ49" s="398"/>
      <c r="BR49" s="398"/>
      <c r="BS49" s="398"/>
      <c r="BT49" s="398"/>
      <c r="BU49" s="398"/>
      <c r="BV49" s="398"/>
      <c r="BW49" s="398"/>
      <c r="BX49" s="398"/>
      <c r="BY49" s="398"/>
      <c r="BZ49" s="398"/>
      <c r="CA49" s="398"/>
      <c r="CB49" s="398"/>
      <c r="CC49" s="398"/>
      <c r="CD49" s="398"/>
      <c r="CE49" s="398"/>
      <c r="CF49" s="398"/>
      <c r="CG49" s="398"/>
      <c r="CH49" s="398"/>
      <c r="CI49" s="398"/>
      <c r="CJ49" s="398"/>
      <c r="CK49" s="398"/>
      <c r="CL49" s="398"/>
      <c r="CM49" s="398"/>
      <c r="CN49" s="398"/>
      <c r="CO49" s="398"/>
      <c r="CP49" s="398"/>
      <c r="CQ49" s="398"/>
      <c r="CR49" s="398"/>
      <c r="CS49" s="398"/>
      <c r="CT49" s="398"/>
      <c r="CU49" s="398"/>
      <c r="CV49" s="398"/>
      <c r="CW49" s="398"/>
      <c r="CX49" s="398"/>
      <c r="CY49" s="398"/>
      <c r="CZ49" s="398"/>
      <c r="DA49" s="398"/>
      <c r="DB49" s="398"/>
      <c r="DC49" s="398"/>
      <c r="DD49" s="398"/>
      <c r="DE49" s="398"/>
      <c r="DF49" s="398"/>
      <c r="DG49" s="398"/>
      <c r="DH49" s="398"/>
      <c r="DI49" s="398"/>
      <c r="DJ49" s="398"/>
      <c r="DK49" s="398"/>
      <c r="DL49" s="398"/>
      <c r="DM49" s="398"/>
      <c r="DN49" s="398"/>
      <c r="DO49" s="398"/>
      <c r="DP49" s="398"/>
      <c r="DQ49" s="398"/>
      <c r="DR49" s="398"/>
      <c r="DS49" s="398"/>
      <c r="DT49" s="398"/>
      <c r="DU49" s="398"/>
      <c r="DV49" s="398"/>
      <c r="DW49" s="398"/>
      <c r="DX49" s="398"/>
      <c r="DY49" s="398"/>
      <c r="DZ49" s="398"/>
      <c r="EA49" s="398"/>
      <c r="EB49" s="398"/>
      <c r="EC49" s="398"/>
      <c r="ED49" s="398"/>
      <c r="EE49" s="398"/>
      <c r="EF49" s="398"/>
      <c r="EG49" s="398"/>
      <c r="EH49" s="398"/>
      <c r="EI49" s="398"/>
      <c r="EJ49" s="398"/>
      <c r="EK49" s="398"/>
      <c r="EL49" s="398"/>
      <c r="EM49" s="398"/>
      <c r="EN49" s="398"/>
      <c r="EO49" s="398"/>
      <c r="EP49" s="398"/>
      <c r="EQ49" s="398"/>
      <c r="ER49" s="398"/>
      <c r="ES49" s="398"/>
      <c r="ET49" s="398"/>
      <c r="EU49" s="398"/>
      <c r="EV49" s="398"/>
      <c r="EW49" s="398"/>
      <c r="EX49" s="398"/>
      <c r="EY49" s="398"/>
      <c r="EZ49" s="398"/>
      <c r="FA49" s="398"/>
      <c r="FB49" s="398"/>
      <c r="FC49" s="398"/>
      <c r="FD49" s="398"/>
      <c r="FE49" s="398"/>
      <c r="FF49" s="398"/>
      <c r="FG49" s="398"/>
      <c r="FH49" s="398"/>
      <c r="FI49" s="398"/>
      <c r="FJ49" s="398"/>
      <c r="FK49" s="398"/>
      <c r="FL49" s="398"/>
      <c r="FM49" s="398"/>
      <c r="FN49" s="398"/>
      <c r="FO49" s="398"/>
      <c r="FP49" s="398"/>
      <c r="FQ49" s="398"/>
      <c r="FR49" s="398"/>
      <c r="FS49" s="398"/>
      <c r="FT49" s="398"/>
      <c r="FU49" s="398"/>
      <c r="FV49" s="398"/>
      <c r="FW49" s="398"/>
      <c r="FX49" s="398"/>
      <c r="FY49" s="398"/>
      <c r="FZ49" s="398"/>
      <c r="GA49" s="398"/>
    </row>
    <row r="50" spans="1:183" s="327" customFormat="1" ht="9.9499999999999993" customHeight="1" x14ac:dyDescent="0.4">
      <c r="A50" s="326">
        <v>20</v>
      </c>
      <c r="C50" s="309"/>
      <c r="D50" s="309"/>
      <c r="E50" s="309"/>
      <c r="F50" s="309"/>
      <c r="G50" s="309"/>
      <c r="H50" s="309"/>
      <c r="I50" s="309"/>
      <c r="J50" s="309"/>
      <c r="K50" s="309"/>
      <c r="L50" s="309"/>
      <c r="M50" s="309"/>
      <c r="N50" s="309"/>
      <c r="O50" s="309"/>
      <c r="P50" s="309"/>
      <c r="Q50" s="309"/>
      <c r="R50" s="309"/>
      <c r="S50" s="309"/>
      <c r="T50" s="309"/>
      <c r="U50" s="309"/>
      <c r="V50" s="309"/>
      <c r="W50" s="309"/>
      <c r="X50" s="309"/>
      <c r="Y50" s="309"/>
      <c r="Z50" s="309"/>
      <c r="AA50" s="309"/>
      <c r="AB50" s="309"/>
      <c r="AC50" s="309"/>
      <c r="AD50" s="309"/>
      <c r="AE50" s="309"/>
      <c r="AF50" s="309"/>
      <c r="AG50" s="309"/>
      <c r="AH50" s="309"/>
      <c r="AI50" s="309"/>
      <c r="AJ50" s="309"/>
      <c r="AK50" s="309"/>
      <c r="AL50" s="309"/>
      <c r="AM50" s="309"/>
      <c r="AN50" s="309"/>
      <c r="AO50" s="309"/>
      <c r="AP50" s="309"/>
      <c r="AQ50" s="309"/>
      <c r="AR50" s="309"/>
      <c r="AS50" s="309"/>
      <c r="AT50" s="309"/>
      <c r="AU50" s="309"/>
      <c r="AV50" s="309"/>
      <c r="AW50" s="309"/>
      <c r="AX50" s="309"/>
      <c r="AY50" s="309"/>
      <c r="AZ50" s="309"/>
      <c r="BA50" s="309"/>
      <c r="BB50" s="309"/>
      <c r="BC50" s="309"/>
      <c r="BD50" s="309"/>
      <c r="BE50" s="309"/>
      <c r="BF50" s="309"/>
      <c r="BG50" s="309"/>
      <c r="BH50" s="309"/>
      <c r="BI50" s="309"/>
      <c r="BJ50" s="309"/>
      <c r="BL50" s="397"/>
      <c r="BM50" s="398"/>
      <c r="BN50" s="398"/>
      <c r="BO50" s="398"/>
      <c r="BP50" s="398"/>
      <c r="BQ50" s="398"/>
      <c r="BR50" s="398"/>
      <c r="BS50" s="398"/>
      <c r="BT50" s="398"/>
      <c r="BU50" s="398"/>
      <c r="BV50" s="398"/>
      <c r="BW50" s="398"/>
      <c r="BX50" s="398"/>
      <c r="BY50" s="398"/>
      <c r="BZ50" s="398"/>
      <c r="CA50" s="398"/>
      <c r="CB50" s="398"/>
      <c r="CC50" s="398"/>
      <c r="CD50" s="398"/>
      <c r="CE50" s="398"/>
      <c r="CF50" s="398"/>
      <c r="CG50" s="398"/>
      <c r="CH50" s="398"/>
      <c r="CI50" s="398"/>
      <c r="CJ50" s="398"/>
      <c r="CK50" s="398"/>
      <c r="CL50" s="398"/>
      <c r="CM50" s="398"/>
      <c r="CN50" s="398"/>
      <c r="CO50" s="398"/>
      <c r="CP50" s="398"/>
      <c r="CQ50" s="398"/>
      <c r="CR50" s="398"/>
      <c r="CS50" s="398"/>
      <c r="CT50" s="398"/>
      <c r="CU50" s="398"/>
      <c r="CV50" s="398"/>
      <c r="CW50" s="398"/>
      <c r="CX50" s="398"/>
      <c r="CY50" s="398"/>
      <c r="CZ50" s="398"/>
      <c r="DA50" s="398"/>
      <c r="DB50" s="398"/>
      <c r="DC50" s="398"/>
      <c r="DD50" s="398"/>
      <c r="DE50" s="398"/>
      <c r="DF50" s="398"/>
      <c r="DG50" s="398"/>
      <c r="DH50" s="398"/>
      <c r="DI50" s="398"/>
      <c r="DJ50" s="398"/>
      <c r="DK50" s="398"/>
      <c r="DL50" s="398"/>
      <c r="DM50" s="398"/>
      <c r="DN50" s="398"/>
      <c r="DO50" s="398"/>
      <c r="DP50" s="398"/>
      <c r="DQ50" s="398"/>
      <c r="DR50" s="398"/>
      <c r="DS50" s="398"/>
      <c r="DT50" s="398"/>
      <c r="DU50" s="398"/>
      <c r="DV50" s="398"/>
      <c r="DW50" s="398"/>
      <c r="DX50" s="398"/>
      <c r="DY50" s="398"/>
      <c r="DZ50" s="398"/>
      <c r="EA50" s="398"/>
      <c r="EB50" s="398"/>
      <c r="EC50" s="398"/>
      <c r="ED50" s="398"/>
      <c r="EE50" s="398"/>
      <c r="EF50" s="398"/>
      <c r="EG50" s="398"/>
      <c r="EH50" s="398"/>
      <c r="EI50" s="398"/>
      <c r="EJ50" s="398"/>
      <c r="EK50" s="398"/>
      <c r="EL50" s="398"/>
      <c r="EM50" s="398"/>
      <c r="EN50" s="398"/>
      <c r="EO50" s="398"/>
      <c r="EP50" s="398"/>
      <c r="EQ50" s="398"/>
      <c r="ER50" s="398"/>
      <c r="ES50" s="398"/>
      <c r="ET50" s="398"/>
      <c r="EU50" s="398"/>
      <c r="EV50" s="398"/>
      <c r="EW50" s="398"/>
      <c r="EX50" s="398"/>
      <c r="EY50" s="398"/>
      <c r="EZ50" s="398"/>
      <c r="FA50" s="398"/>
      <c r="FB50" s="398"/>
      <c r="FC50" s="398"/>
      <c r="FD50" s="398"/>
      <c r="FE50" s="398"/>
      <c r="FF50" s="398"/>
      <c r="FG50" s="398"/>
      <c r="FH50" s="398"/>
      <c r="FI50" s="398"/>
      <c r="FJ50" s="398"/>
      <c r="FK50" s="398"/>
      <c r="FL50" s="398"/>
      <c r="FM50" s="398"/>
      <c r="FN50" s="398"/>
      <c r="FO50" s="398"/>
      <c r="FP50" s="398"/>
      <c r="FQ50" s="398"/>
      <c r="FR50" s="398"/>
      <c r="FS50" s="398"/>
      <c r="FT50" s="398"/>
      <c r="FU50" s="398"/>
      <c r="FV50" s="398"/>
      <c r="FW50" s="398"/>
      <c r="FX50" s="398"/>
      <c r="FY50" s="398"/>
      <c r="FZ50" s="398"/>
      <c r="GA50" s="398"/>
    </row>
    <row r="51" spans="1:183" ht="40.15" customHeight="1" x14ac:dyDescent="0.2">
      <c r="A51" s="270">
        <v>23</v>
      </c>
      <c r="C51" s="394" t="s">
        <v>259</v>
      </c>
      <c r="D51" s="394"/>
      <c r="E51" s="394"/>
      <c r="F51" s="394"/>
      <c r="G51" s="394"/>
      <c r="H51" s="394"/>
      <c r="I51" s="394"/>
      <c r="J51" s="394"/>
      <c r="K51" s="394"/>
      <c r="L51" s="394"/>
      <c r="M51" s="394"/>
      <c r="N51" s="394"/>
      <c r="O51" s="394"/>
      <c r="P51" s="394"/>
      <c r="Q51" s="394"/>
      <c r="R51" s="394"/>
      <c r="S51" s="394"/>
      <c r="T51" s="394"/>
      <c r="U51" s="394"/>
      <c r="V51" s="394"/>
      <c r="W51" s="394"/>
      <c r="X51" s="394"/>
      <c r="Y51" s="394"/>
      <c r="Z51" s="394"/>
      <c r="AA51" s="394"/>
      <c r="AB51" s="394"/>
      <c r="AC51" s="394"/>
      <c r="AD51" s="394"/>
      <c r="AE51" s="394"/>
      <c r="AF51" s="394"/>
      <c r="AG51" s="394"/>
      <c r="AH51" s="394"/>
      <c r="AI51" s="394"/>
      <c r="AJ51" s="394"/>
      <c r="AK51" s="394"/>
      <c r="AL51" s="394"/>
      <c r="AM51" s="394"/>
      <c r="AN51" s="394"/>
      <c r="AO51" s="394"/>
      <c r="AP51" s="394"/>
      <c r="AQ51" s="394"/>
      <c r="AR51" s="394"/>
      <c r="AS51" s="394"/>
      <c r="AT51" s="394"/>
      <c r="AU51" s="394"/>
      <c r="AV51" s="394"/>
      <c r="AW51" s="394"/>
      <c r="AX51" s="394"/>
      <c r="AY51" s="394"/>
      <c r="AZ51" s="394"/>
      <c r="BA51" s="394"/>
      <c r="BB51" s="394"/>
      <c r="BC51" s="394"/>
      <c r="BD51" s="394"/>
      <c r="BE51" s="394"/>
      <c r="BF51" s="394"/>
      <c r="BG51" s="394"/>
      <c r="BH51" s="394"/>
      <c r="BI51" s="394"/>
      <c r="BJ51" s="394"/>
      <c r="BL51" s="397"/>
    </row>
    <row r="52" spans="1:183" ht="26.45" customHeight="1" x14ac:dyDescent="0.2"/>
    <row r="53" spans="1:183" s="396" customFormat="1" ht="27" customHeight="1" x14ac:dyDescent="0.2">
      <c r="A53" s="395"/>
    </row>
    <row r="54" spans="1:183" s="396" customFormat="1" ht="27" customHeight="1" x14ac:dyDescent="0.2">
      <c r="A54" s="395"/>
    </row>
    <row r="55" spans="1:183" s="396" customFormat="1" ht="27" customHeight="1" x14ac:dyDescent="0.2">
      <c r="A55" s="395"/>
    </row>
    <row r="56" spans="1:183" s="396" customFormat="1" ht="27" customHeight="1" x14ac:dyDescent="0.2">
      <c r="A56" s="395"/>
    </row>
    <row r="57" spans="1:183" s="396" customFormat="1" ht="27" customHeight="1" x14ac:dyDescent="0.2">
      <c r="A57" s="395"/>
    </row>
    <row r="58" spans="1:183" s="396" customFormat="1" ht="27" customHeight="1" x14ac:dyDescent="0.2">
      <c r="A58" s="395"/>
    </row>
    <row r="59" spans="1:183" s="396" customFormat="1" ht="27" customHeight="1" x14ac:dyDescent="0.2">
      <c r="A59" s="395"/>
    </row>
    <row r="60" spans="1:183" s="396" customFormat="1" ht="27" customHeight="1" x14ac:dyDescent="0.2">
      <c r="A60" s="395"/>
    </row>
    <row r="61" spans="1:183" s="396" customFormat="1" ht="27" customHeight="1" x14ac:dyDescent="0.2">
      <c r="A61" s="395"/>
    </row>
    <row r="62" spans="1:183" s="396" customFormat="1" ht="27" customHeight="1" x14ac:dyDescent="0.2">
      <c r="A62" s="395"/>
    </row>
    <row r="63" spans="1:183" s="396" customFormat="1" ht="27" customHeight="1" x14ac:dyDescent="0.2">
      <c r="A63" s="395"/>
    </row>
    <row r="64" spans="1:183" s="396" customFormat="1" ht="27" customHeight="1" x14ac:dyDescent="0.2">
      <c r="A64" s="395"/>
    </row>
    <row r="65" spans="1:1" s="396" customFormat="1" ht="27" customHeight="1" x14ac:dyDescent="0.2">
      <c r="A65" s="395"/>
    </row>
    <row r="66" spans="1:1" s="396" customFormat="1" ht="27" customHeight="1" x14ac:dyDescent="0.2">
      <c r="A66" s="395"/>
    </row>
    <row r="67" spans="1:1" s="396" customFormat="1" ht="27" customHeight="1" x14ac:dyDescent="0.2">
      <c r="A67" s="395"/>
    </row>
    <row r="68" spans="1:1" s="396" customFormat="1" ht="27" customHeight="1" x14ac:dyDescent="0.2">
      <c r="A68" s="395"/>
    </row>
    <row r="69" spans="1:1" s="396" customFormat="1" ht="27" customHeight="1" x14ac:dyDescent="0.2">
      <c r="A69" s="395"/>
    </row>
    <row r="70" spans="1:1" s="396" customFormat="1" ht="27" customHeight="1" x14ac:dyDescent="0.2">
      <c r="A70" s="395"/>
    </row>
    <row r="71" spans="1:1" s="396" customFormat="1" ht="27" customHeight="1" x14ac:dyDescent="0.2">
      <c r="A71" s="395"/>
    </row>
    <row r="72" spans="1:1" s="396" customFormat="1" ht="27" customHeight="1" x14ac:dyDescent="0.2">
      <c r="A72" s="395"/>
    </row>
    <row r="73" spans="1:1" s="396" customFormat="1" ht="27" customHeight="1" x14ac:dyDescent="0.2">
      <c r="A73" s="395"/>
    </row>
    <row r="74" spans="1:1" s="396" customFormat="1" ht="27" customHeight="1" x14ac:dyDescent="0.2">
      <c r="A74" s="395"/>
    </row>
    <row r="75" spans="1:1" s="396" customFormat="1" ht="27" customHeight="1" x14ac:dyDescent="0.2">
      <c r="A75" s="395"/>
    </row>
    <row r="76" spans="1:1" s="396" customFormat="1" ht="27" customHeight="1" x14ac:dyDescent="0.2">
      <c r="A76" s="395"/>
    </row>
    <row r="77" spans="1:1" s="396" customFormat="1" ht="27" customHeight="1" x14ac:dyDescent="0.2">
      <c r="A77" s="395"/>
    </row>
    <row r="78" spans="1:1" s="396" customFormat="1" ht="27" customHeight="1" x14ac:dyDescent="0.2">
      <c r="A78" s="395"/>
    </row>
    <row r="79" spans="1:1" s="396" customFormat="1" ht="27" customHeight="1" x14ac:dyDescent="0.2">
      <c r="A79" s="395"/>
    </row>
    <row r="80" spans="1:1" s="396" customFormat="1" ht="27" customHeight="1" x14ac:dyDescent="0.2">
      <c r="A80" s="395"/>
    </row>
    <row r="81" spans="1:1" s="396" customFormat="1" ht="27" customHeight="1" x14ac:dyDescent="0.2">
      <c r="A81" s="395"/>
    </row>
    <row r="82" spans="1:1" s="396" customFormat="1" ht="27" customHeight="1" x14ac:dyDescent="0.2">
      <c r="A82" s="395"/>
    </row>
    <row r="83" spans="1:1" s="396" customFormat="1" ht="27" customHeight="1" x14ac:dyDescent="0.2">
      <c r="A83" s="395"/>
    </row>
    <row r="84" spans="1:1" s="396" customFormat="1" ht="27" customHeight="1" x14ac:dyDescent="0.2">
      <c r="A84" s="395"/>
    </row>
    <row r="85" spans="1:1" s="396" customFormat="1" ht="27" customHeight="1" x14ac:dyDescent="0.2">
      <c r="A85" s="395"/>
    </row>
    <row r="86" spans="1:1" s="396" customFormat="1" ht="27" customHeight="1" x14ac:dyDescent="0.2">
      <c r="A86" s="395"/>
    </row>
    <row r="87" spans="1:1" s="396" customFormat="1" ht="27" customHeight="1" x14ac:dyDescent="0.2">
      <c r="A87" s="395"/>
    </row>
    <row r="88" spans="1:1" s="396" customFormat="1" ht="27" customHeight="1" x14ac:dyDescent="0.2">
      <c r="A88" s="395"/>
    </row>
    <row r="89" spans="1:1" s="396" customFormat="1" ht="27" customHeight="1" x14ac:dyDescent="0.2">
      <c r="A89" s="395"/>
    </row>
    <row r="90" spans="1:1" s="396" customFormat="1" ht="27" customHeight="1" x14ac:dyDescent="0.2">
      <c r="A90" s="395"/>
    </row>
    <row r="91" spans="1:1" s="396" customFormat="1" ht="27" customHeight="1" x14ac:dyDescent="0.2">
      <c r="A91" s="395"/>
    </row>
    <row r="92" spans="1:1" s="396" customFormat="1" ht="27" customHeight="1" x14ac:dyDescent="0.2">
      <c r="A92" s="395"/>
    </row>
    <row r="93" spans="1:1" s="396" customFormat="1" ht="27" customHeight="1" x14ac:dyDescent="0.2">
      <c r="A93" s="395"/>
    </row>
    <row r="94" spans="1:1" s="396" customFormat="1" ht="27" customHeight="1" x14ac:dyDescent="0.2">
      <c r="A94" s="395"/>
    </row>
    <row r="95" spans="1:1" s="396" customFormat="1" ht="27" customHeight="1" x14ac:dyDescent="0.2">
      <c r="A95" s="395"/>
    </row>
    <row r="96" spans="1:1" s="396" customFormat="1" ht="27" customHeight="1" x14ac:dyDescent="0.2">
      <c r="A96" s="395"/>
    </row>
    <row r="97" spans="1:1" s="396" customFormat="1" ht="27" customHeight="1" x14ac:dyDescent="0.2">
      <c r="A97" s="395"/>
    </row>
    <row r="98" spans="1:1" s="396" customFormat="1" ht="27" customHeight="1" x14ac:dyDescent="0.2">
      <c r="A98" s="395"/>
    </row>
    <row r="99" spans="1:1" s="396" customFormat="1" ht="27" customHeight="1" x14ac:dyDescent="0.2">
      <c r="A99" s="395"/>
    </row>
    <row r="100" spans="1:1" s="396" customFormat="1" ht="27" customHeight="1" x14ac:dyDescent="0.2">
      <c r="A100" s="395"/>
    </row>
    <row r="101" spans="1:1" s="396" customFormat="1" ht="27" customHeight="1" x14ac:dyDescent="0.2">
      <c r="A101" s="395"/>
    </row>
    <row r="102" spans="1:1" s="396" customFormat="1" ht="27" customHeight="1" x14ac:dyDescent="0.2">
      <c r="A102" s="395"/>
    </row>
    <row r="103" spans="1:1" s="396" customFormat="1" ht="27" customHeight="1" x14ac:dyDescent="0.2">
      <c r="A103" s="395"/>
    </row>
    <row r="104" spans="1:1" s="396" customFormat="1" ht="27" customHeight="1" x14ac:dyDescent="0.2">
      <c r="A104" s="395"/>
    </row>
    <row r="105" spans="1:1" s="396" customFormat="1" ht="27" customHeight="1" x14ac:dyDescent="0.2">
      <c r="A105" s="395"/>
    </row>
    <row r="106" spans="1:1" s="396" customFormat="1" x14ac:dyDescent="0.2">
      <c r="A106" s="395"/>
    </row>
    <row r="107" spans="1:1" s="396" customFormat="1" x14ac:dyDescent="0.2">
      <c r="A107" s="395"/>
    </row>
    <row r="108" spans="1:1" s="396" customFormat="1" x14ac:dyDescent="0.2">
      <c r="A108" s="395"/>
    </row>
    <row r="109" spans="1:1" s="396" customFormat="1" x14ac:dyDescent="0.2">
      <c r="A109" s="395"/>
    </row>
    <row r="110" spans="1:1" s="396" customFormat="1" x14ac:dyDescent="0.2">
      <c r="A110" s="395"/>
    </row>
    <row r="111" spans="1:1" s="396" customFormat="1" x14ac:dyDescent="0.2">
      <c r="A111" s="395"/>
    </row>
    <row r="112" spans="1:1" s="396" customFormat="1" x14ac:dyDescent="0.2">
      <c r="A112" s="395"/>
    </row>
    <row r="113" spans="1:1" s="396" customFormat="1" x14ac:dyDescent="0.2">
      <c r="A113" s="395"/>
    </row>
    <row r="114" spans="1:1" s="396" customFormat="1" x14ac:dyDescent="0.2">
      <c r="A114" s="395"/>
    </row>
    <row r="115" spans="1:1" s="396" customFormat="1" x14ac:dyDescent="0.2">
      <c r="A115" s="395"/>
    </row>
    <row r="116" spans="1:1" s="396" customFormat="1" x14ac:dyDescent="0.2">
      <c r="A116" s="395"/>
    </row>
    <row r="117" spans="1:1" s="396" customFormat="1" x14ac:dyDescent="0.2">
      <c r="A117" s="395"/>
    </row>
    <row r="118" spans="1:1" s="396" customFormat="1" x14ac:dyDescent="0.2">
      <c r="A118" s="395"/>
    </row>
    <row r="119" spans="1:1" s="396" customFormat="1" x14ac:dyDescent="0.2">
      <c r="A119" s="395"/>
    </row>
    <row r="120" spans="1:1" s="396" customFormat="1" x14ac:dyDescent="0.2">
      <c r="A120" s="395"/>
    </row>
    <row r="121" spans="1:1" s="396" customFormat="1" x14ac:dyDescent="0.2">
      <c r="A121" s="395"/>
    </row>
    <row r="122" spans="1:1" s="396" customFormat="1" x14ac:dyDescent="0.2">
      <c r="A122" s="395"/>
    </row>
    <row r="123" spans="1:1" s="396" customFormat="1" x14ac:dyDescent="0.2">
      <c r="A123" s="395"/>
    </row>
    <row r="124" spans="1:1" s="396" customFormat="1" x14ac:dyDescent="0.2">
      <c r="A124" s="395"/>
    </row>
    <row r="125" spans="1:1" s="396" customFormat="1" x14ac:dyDescent="0.2">
      <c r="A125" s="395"/>
    </row>
    <row r="126" spans="1:1" s="396" customFormat="1" x14ac:dyDescent="0.2">
      <c r="A126" s="395"/>
    </row>
    <row r="127" spans="1:1" s="396" customFormat="1" x14ac:dyDescent="0.2">
      <c r="A127" s="395"/>
    </row>
    <row r="128" spans="1:1" s="396" customFormat="1" x14ac:dyDescent="0.2">
      <c r="A128" s="395"/>
    </row>
    <row r="129" spans="1:1" s="396" customFormat="1" x14ac:dyDescent="0.2">
      <c r="A129" s="395"/>
    </row>
    <row r="130" spans="1:1" s="396" customFormat="1" x14ac:dyDescent="0.2">
      <c r="A130" s="395"/>
    </row>
    <row r="131" spans="1:1" s="396" customFormat="1" x14ac:dyDescent="0.2">
      <c r="A131" s="395"/>
    </row>
    <row r="132" spans="1:1" s="396" customFormat="1" x14ac:dyDescent="0.2">
      <c r="A132" s="395"/>
    </row>
    <row r="133" spans="1:1" s="396" customFormat="1" x14ac:dyDescent="0.2">
      <c r="A133" s="395"/>
    </row>
    <row r="134" spans="1:1" s="396" customFormat="1" x14ac:dyDescent="0.2">
      <c r="A134" s="395"/>
    </row>
    <row r="135" spans="1:1" s="396" customFormat="1" x14ac:dyDescent="0.2">
      <c r="A135" s="395"/>
    </row>
    <row r="136" spans="1:1" s="396" customFormat="1" x14ac:dyDescent="0.2">
      <c r="A136" s="395"/>
    </row>
    <row r="137" spans="1:1" s="396" customFormat="1" x14ac:dyDescent="0.2">
      <c r="A137" s="395"/>
    </row>
    <row r="138" spans="1:1" s="396" customFormat="1" x14ac:dyDescent="0.2">
      <c r="A138" s="395"/>
    </row>
    <row r="139" spans="1:1" s="396" customFormat="1" x14ac:dyDescent="0.2">
      <c r="A139" s="395"/>
    </row>
    <row r="140" spans="1:1" s="396" customFormat="1" x14ac:dyDescent="0.2">
      <c r="A140" s="395"/>
    </row>
    <row r="141" spans="1:1" s="396" customFormat="1" x14ac:dyDescent="0.2">
      <c r="A141" s="395"/>
    </row>
    <row r="142" spans="1:1" s="396" customFormat="1" x14ac:dyDescent="0.2">
      <c r="A142" s="395"/>
    </row>
    <row r="143" spans="1:1" s="396" customFormat="1" x14ac:dyDescent="0.2">
      <c r="A143" s="395"/>
    </row>
    <row r="144" spans="1:1" s="396" customFormat="1" x14ac:dyDescent="0.2">
      <c r="A144" s="395"/>
    </row>
    <row r="145" spans="1:1" s="396" customFormat="1" x14ac:dyDescent="0.2">
      <c r="A145" s="395"/>
    </row>
    <row r="146" spans="1:1" s="396" customFormat="1" x14ac:dyDescent="0.2">
      <c r="A146" s="395"/>
    </row>
    <row r="147" spans="1:1" s="396" customFormat="1" x14ac:dyDescent="0.2">
      <c r="A147" s="395"/>
    </row>
    <row r="148" spans="1:1" s="396" customFormat="1" x14ac:dyDescent="0.2">
      <c r="A148" s="395"/>
    </row>
    <row r="149" spans="1:1" s="396" customFormat="1" x14ac:dyDescent="0.2">
      <c r="A149" s="395"/>
    </row>
    <row r="150" spans="1:1" s="396" customFormat="1" x14ac:dyDescent="0.2">
      <c r="A150" s="395"/>
    </row>
    <row r="151" spans="1:1" s="396" customFormat="1" x14ac:dyDescent="0.2">
      <c r="A151" s="395"/>
    </row>
    <row r="152" spans="1:1" s="396" customFormat="1" x14ac:dyDescent="0.2">
      <c r="A152" s="395"/>
    </row>
    <row r="153" spans="1:1" s="396" customFormat="1" x14ac:dyDescent="0.2">
      <c r="A153" s="395"/>
    </row>
    <row r="154" spans="1:1" s="396" customFormat="1" x14ac:dyDescent="0.2">
      <c r="A154" s="395"/>
    </row>
    <row r="155" spans="1:1" s="396" customFormat="1" x14ac:dyDescent="0.2">
      <c r="A155" s="395"/>
    </row>
    <row r="156" spans="1:1" s="396" customFormat="1" x14ac:dyDescent="0.2">
      <c r="A156" s="395"/>
    </row>
    <row r="157" spans="1:1" s="396" customFormat="1" x14ac:dyDescent="0.2">
      <c r="A157" s="395"/>
    </row>
    <row r="158" spans="1:1" s="396" customFormat="1" x14ac:dyDescent="0.2">
      <c r="A158" s="395"/>
    </row>
    <row r="159" spans="1:1" s="396" customFormat="1" x14ac:dyDescent="0.2">
      <c r="A159" s="395"/>
    </row>
    <row r="160" spans="1:1" s="396" customFormat="1" x14ac:dyDescent="0.2">
      <c r="A160" s="395"/>
    </row>
    <row r="161" spans="1:1" s="396" customFormat="1" x14ac:dyDescent="0.2">
      <c r="A161" s="395"/>
    </row>
    <row r="162" spans="1:1" s="396" customFormat="1" x14ac:dyDescent="0.2">
      <c r="A162" s="395"/>
    </row>
    <row r="163" spans="1:1" s="396" customFormat="1" x14ac:dyDescent="0.2">
      <c r="A163" s="395"/>
    </row>
    <row r="164" spans="1:1" s="396" customFormat="1" x14ac:dyDescent="0.2">
      <c r="A164" s="395"/>
    </row>
    <row r="165" spans="1:1" s="396" customFormat="1" x14ac:dyDescent="0.2">
      <c r="A165" s="395"/>
    </row>
    <row r="166" spans="1:1" s="396" customFormat="1" x14ac:dyDescent="0.2">
      <c r="A166" s="395"/>
    </row>
    <row r="167" spans="1:1" s="396" customFormat="1" x14ac:dyDescent="0.2">
      <c r="A167" s="395"/>
    </row>
    <row r="168" spans="1:1" s="396" customFormat="1" x14ac:dyDescent="0.2">
      <c r="A168" s="395"/>
    </row>
    <row r="169" spans="1:1" s="396" customFormat="1" x14ac:dyDescent="0.2">
      <c r="A169" s="395"/>
    </row>
    <row r="170" spans="1:1" s="396" customFormat="1" x14ac:dyDescent="0.2">
      <c r="A170" s="395"/>
    </row>
    <row r="171" spans="1:1" s="396" customFormat="1" x14ac:dyDescent="0.2">
      <c r="A171" s="395"/>
    </row>
    <row r="172" spans="1:1" s="396" customFormat="1" x14ac:dyDescent="0.2">
      <c r="A172" s="395"/>
    </row>
    <row r="173" spans="1:1" s="396" customFormat="1" x14ac:dyDescent="0.2">
      <c r="A173" s="395"/>
    </row>
    <row r="174" spans="1:1" s="396" customFormat="1" x14ac:dyDescent="0.2">
      <c r="A174" s="395"/>
    </row>
    <row r="175" spans="1:1" s="396" customFormat="1" x14ac:dyDescent="0.2">
      <c r="A175" s="395"/>
    </row>
    <row r="176" spans="1:1" s="396" customFormat="1" x14ac:dyDescent="0.2">
      <c r="A176" s="395"/>
    </row>
    <row r="177" spans="1:1" s="396" customFormat="1" x14ac:dyDescent="0.2">
      <c r="A177" s="395"/>
    </row>
    <row r="178" spans="1:1" s="396" customFormat="1" x14ac:dyDescent="0.2">
      <c r="A178" s="395"/>
    </row>
    <row r="179" spans="1:1" s="396" customFormat="1" x14ac:dyDescent="0.2">
      <c r="A179" s="395"/>
    </row>
    <row r="180" spans="1:1" s="396" customFormat="1" x14ac:dyDescent="0.2">
      <c r="A180" s="395"/>
    </row>
    <row r="181" spans="1:1" s="396" customFormat="1" x14ac:dyDescent="0.2">
      <c r="A181" s="395"/>
    </row>
    <row r="182" spans="1:1" s="396" customFormat="1" x14ac:dyDescent="0.2">
      <c r="A182" s="395"/>
    </row>
    <row r="183" spans="1:1" s="396" customFormat="1" x14ac:dyDescent="0.2">
      <c r="A183" s="395"/>
    </row>
    <row r="184" spans="1:1" s="396" customFormat="1" x14ac:dyDescent="0.2">
      <c r="A184" s="395"/>
    </row>
    <row r="185" spans="1:1" s="396" customFormat="1" x14ac:dyDescent="0.2">
      <c r="A185" s="395"/>
    </row>
    <row r="186" spans="1:1" s="396" customFormat="1" x14ac:dyDescent="0.2">
      <c r="A186" s="395"/>
    </row>
    <row r="187" spans="1:1" s="396" customFormat="1" x14ac:dyDescent="0.2">
      <c r="A187" s="395"/>
    </row>
    <row r="188" spans="1:1" s="396" customFormat="1" x14ac:dyDescent="0.2">
      <c r="A188" s="395"/>
    </row>
    <row r="189" spans="1:1" s="396" customFormat="1" x14ac:dyDescent="0.2">
      <c r="A189" s="395"/>
    </row>
    <row r="190" spans="1:1" s="396" customFormat="1" x14ac:dyDescent="0.2">
      <c r="A190" s="395"/>
    </row>
    <row r="191" spans="1:1" s="396" customFormat="1" x14ac:dyDescent="0.2">
      <c r="A191" s="395"/>
    </row>
    <row r="192" spans="1:1" s="396" customFormat="1" x14ac:dyDescent="0.2">
      <c r="A192" s="395"/>
    </row>
    <row r="193" spans="1:1" s="396" customFormat="1" x14ac:dyDescent="0.2">
      <c r="A193" s="395"/>
    </row>
    <row r="194" spans="1:1" s="396" customFormat="1" x14ac:dyDescent="0.2">
      <c r="A194" s="395"/>
    </row>
    <row r="195" spans="1:1" s="396" customFormat="1" x14ac:dyDescent="0.2">
      <c r="A195" s="395"/>
    </row>
    <row r="196" spans="1:1" s="396" customFormat="1" x14ac:dyDescent="0.2">
      <c r="A196" s="395"/>
    </row>
    <row r="197" spans="1:1" s="396" customFormat="1" x14ac:dyDescent="0.2">
      <c r="A197" s="395"/>
    </row>
    <row r="198" spans="1:1" s="396" customFormat="1" x14ac:dyDescent="0.2">
      <c r="A198" s="395"/>
    </row>
    <row r="199" spans="1:1" s="396" customFormat="1" x14ac:dyDescent="0.2">
      <c r="A199" s="395"/>
    </row>
    <row r="200" spans="1:1" s="396" customFormat="1" x14ac:dyDescent="0.2">
      <c r="A200" s="395"/>
    </row>
    <row r="201" spans="1:1" s="396" customFormat="1" x14ac:dyDescent="0.2">
      <c r="A201" s="395"/>
    </row>
    <row r="202" spans="1:1" s="396" customFormat="1" x14ac:dyDescent="0.2">
      <c r="A202" s="395"/>
    </row>
    <row r="203" spans="1:1" s="396" customFormat="1" x14ac:dyDescent="0.2">
      <c r="A203" s="395"/>
    </row>
    <row r="204" spans="1:1" s="396" customFormat="1" x14ac:dyDescent="0.2">
      <c r="A204" s="395"/>
    </row>
    <row r="205" spans="1:1" s="396" customFormat="1" x14ac:dyDescent="0.2">
      <c r="A205" s="395"/>
    </row>
    <row r="206" spans="1:1" s="396" customFormat="1" x14ac:dyDescent="0.2">
      <c r="A206" s="395"/>
    </row>
    <row r="207" spans="1:1" s="396" customFormat="1" x14ac:dyDescent="0.2">
      <c r="A207" s="395"/>
    </row>
    <row r="208" spans="1:1" s="396" customFormat="1" x14ac:dyDescent="0.2">
      <c r="A208" s="395"/>
    </row>
    <row r="209" spans="1:1" s="396" customFormat="1" x14ac:dyDescent="0.2">
      <c r="A209" s="395"/>
    </row>
    <row r="210" spans="1:1" s="396" customFormat="1" x14ac:dyDescent="0.2">
      <c r="A210" s="395"/>
    </row>
    <row r="211" spans="1:1" s="396" customFormat="1" x14ac:dyDescent="0.2">
      <c r="A211" s="395"/>
    </row>
    <row r="212" spans="1:1" s="396" customFormat="1" x14ac:dyDescent="0.2">
      <c r="A212" s="395"/>
    </row>
    <row r="213" spans="1:1" s="396" customFormat="1" x14ac:dyDescent="0.2">
      <c r="A213" s="395"/>
    </row>
    <row r="214" spans="1:1" s="396" customFormat="1" x14ac:dyDescent="0.2">
      <c r="A214" s="395"/>
    </row>
    <row r="215" spans="1:1" s="396" customFormat="1" x14ac:dyDescent="0.2">
      <c r="A215" s="395"/>
    </row>
    <row r="216" spans="1:1" s="396" customFormat="1" x14ac:dyDescent="0.2">
      <c r="A216" s="395"/>
    </row>
    <row r="217" spans="1:1" s="396" customFormat="1" x14ac:dyDescent="0.2">
      <c r="A217" s="395"/>
    </row>
    <row r="218" spans="1:1" s="396" customFormat="1" x14ac:dyDescent="0.2">
      <c r="A218" s="395"/>
    </row>
    <row r="219" spans="1:1" s="396" customFormat="1" x14ac:dyDescent="0.2">
      <c r="A219" s="395"/>
    </row>
    <row r="220" spans="1:1" s="396" customFormat="1" x14ac:dyDescent="0.2">
      <c r="A220" s="395"/>
    </row>
    <row r="221" spans="1:1" s="396" customFormat="1" x14ac:dyDescent="0.2">
      <c r="A221" s="395"/>
    </row>
    <row r="222" spans="1:1" s="396" customFormat="1" x14ac:dyDescent="0.2">
      <c r="A222" s="395"/>
    </row>
    <row r="223" spans="1:1" s="396" customFormat="1" x14ac:dyDescent="0.2">
      <c r="A223" s="395"/>
    </row>
    <row r="224" spans="1:1" s="396" customFormat="1" x14ac:dyDescent="0.2">
      <c r="A224" s="395"/>
    </row>
    <row r="225" spans="1:1" s="396" customFormat="1" x14ac:dyDescent="0.2">
      <c r="A225" s="395"/>
    </row>
    <row r="226" spans="1:1" s="396" customFormat="1" x14ac:dyDescent="0.2">
      <c r="A226" s="395"/>
    </row>
    <row r="227" spans="1:1" s="396" customFormat="1" x14ac:dyDescent="0.2">
      <c r="A227" s="395"/>
    </row>
    <row r="228" spans="1:1" s="396" customFormat="1" x14ac:dyDescent="0.2">
      <c r="A228" s="395"/>
    </row>
    <row r="229" spans="1:1" s="396" customFormat="1" x14ac:dyDescent="0.2">
      <c r="A229" s="395"/>
    </row>
    <row r="230" spans="1:1" s="396" customFormat="1" x14ac:dyDescent="0.2">
      <c r="A230" s="395"/>
    </row>
    <row r="231" spans="1:1" s="396" customFormat="1" x14ac:dyDescent="0.2">
      <c r="A231" s="395"/>
    </row>
    <row r="232" spans="1:1" s="396" customFormat="1" x14ac:dyDescent="0.2">
      <c r="A232" s="395"/>
    </row>
    <row r="233" spans="1:1" s="396" customFormat="1" x14ac:dyDescent="0.2">
      <c r="A233" s="395"/>
    </row>
    <row r="234" spans="1:1" s="396" customFormat="1" x14ac:dyDescent="0.2">
      <c r="A234" s="395"/>
    </row>
    <row r="235" spans="1:1" s="396" customFormat="1" x14ac:dyDescent="0.2">
      <c r="A235" s="395"/>
    </row>
    <row r="236" spans="1:1" s="396" customFormat="1" x14ac:dyDescent="0.2">
      <c r="A236" s="395"/>
    </row>
    <row r="237" spans="1:1" s="396" customFormat="1" x14ac:dyDescent="0.2">
      <c r="A237" s="395"/>
    </row>
    <row r="238" spans="1:1" s="396" customFormat="1" x14ac:dyDescent="0.2">
      <c r="A238" s="395"/>
    </row>
    <row r="239" spans="1:1" s="396" customFormat="1" x14ac:dyDescent="0.2">
      <c r="A239" s="395"/>
    </row>
    <row r="240" spans="1:1" s="396" customFormat="1" x14ac:dyDescent="0.2">
      <c r="A240" s="395"/>
    </row>
    <row r="241" spans="1:1" s="396" customFormat="1" x14ac:dyDescent="0.2">
      <c r="A241" s="395"/>
    </row>
    <row r="242" spans="1:1" s="396" customFormat="1" x14ac:dyDescent="0.2">
      <c r="A242" s="395"/>
    </row>
    <row r="243" spans="1:1" s="396" customFormat="1" x14ac:dyDescent="0.2">
      <c r="A243" s="395"/>
    </row>
    <row r="244" spans="1:1" s="396" customFormat="1" x14ac:dyDescent="0.2">
      <c r="A244" s="395"/>
    </row>
    <row r="245" spans="1:1" s="396" customFormat="1" x14ac:dyDescent="0.2">
      <c r="A245" s="395"/>
    </row>
    <row r="246" spans="1:1" s="396" customFormat="1" x14ac:dyDescent="0.2">
      <c r="A246" s="395"/>
    </row>
    <row r="247" spans="1:1" s="396" customFormat="1" x14ac:dyDescent="0.2">
      <c r="A247" s="395"/>
    </row>
    <row r="248" spans="1:1" s="396" customFormat="1" x14ac:dyDescent="0.2">
      <c r="A248" s="395"/>
    </row>
    <row r="249" spans="1:1" s="396" customFormat="1" x14ac:dyDescent="0.2">
      <c r="A249" s="395"/>
    </row>
    <row r="250" spans="1:1" s="396" customFormat="1" x14ac:dyDescent="0.2">
      <c r="A250" s="395"/>
    </row>
    <row r="251" spans="1:1" s="396" customFormat="1" x14ac:dyDescent="0.2">
      <c r="A251" s="395"/>
    </row>
    <row r="252" spans="1:1" s="396" customFormat="1" x14ac:dyDescent="0.2">
      <c r="A252" s="395"/>
    </row>
    <row r="253" spans="1:1" s="396" customFormat="1" x14ac:dyDescent="0.2">
      <c r="A253" s="395"/>
    </row>
    <row r="254" spans="1:1" s="396" customFormat="1" x14ac:dyDescent="0.2">
      <c r="A254" s="395"/>
    </row>
    <row r="255" spans="1:1" s="396" customFormat="1" x14ac:dyDescent="0.2">
      <c r="A255" s="395"/>
    </row>
    <row r="256" spans="1:1" s="396" customFormat="1" x14ac:dyDescent="0.2">
      <c r="A256" s="395"/>
    </row>
    <row r="257" spans="1:1" s="396" customFormat="1" x14ac:dyDescent="0.2">
      <c r="A257" s="395"/>
    </row>
    <row r="258" spans="1:1" s="396" customFormat="1" x14ac:dyDescent="0.2">
      <c r="A258" s="395"/>
    </row>
    <row r="259" spans="1:1" s="396" customFormat="1" x14ac:dyDescent="0.2">
      <c r="A259" s="395"/>
    </row>
    <row r="260" spans="1:1" s="396" customFormat="1" x14ac:dyDescent="0.2">
      <c r="A260" s="395"/>
    </row>
    <row r="261" spans="1:1" s="396" customFormat="1" x14ac:dyDescent="0.2">
      <c r="A261" s="395"/>
    </row>
    <row r="262" spans="1:1" s="396" customFormat="1" x14ac:dyDescent="0.2">
      <c r="A262" s="395"/>
    </row>
    <row r="263" spans="1:1" s="396" customFormat="1" x14ac:dyDescent="0.2">
      <c r="A263" s="395"/>
    </row>
    <row r="264" spans="1:1" s="396" customFormat="1" x14ac:dyDescent="0.2">
      <c r="A264" s="395"/>
    </row>
    <row r="265" spans="1:1" s="396" customFormat="1" x14ac:dyDescent="0.2">
      <c r="A265" s="395"/>
    </row>
    <row r="266" spans="1:1" s="396" customFormat="1" x14ac:dyDescent="0.2">
      <c r="A266" s="395"/>
    </row>
    <row r="267" spans="1:1" s="396" customFormat="1" x14ac:dyDescent="0.2">
      <c r="A267" s="395"/>
    </row>
    <row r="268" spans="1:1" s="396" customFormat="1" x14ac:dyDescent="0.2">
      <c r="A268" s="395"/>
    </row>
    <row r="269" spans="1:1" s="396" customFormat="1" x14ac:dyDescent="0.2">
      <c r="A269" s="395"/>
    </row>
    <row r="270" spans="1:1" s="396" customFormat="1" x14ac:dyDescent="0.2">
      <c r="A270" s="395"/>
    </row>
    <row r="271" spans="1:1" s="396" customFormat="1" x14ac:dyDescent="0.2">
      <c r="A271" s="395"/>
    </row>
    <row r="272" spans="1:1" s="396" customFormat="1" x14ac:dyDescent="0.2">
      <c r="A272" s="395"/>
    </row>
    <row r="273" spans="1:1" s="396" customFormat="1" x14ac:dyDescent="0.2">
      <c r="A273" s="395"/>
    </row>
    <row r="274" spans="1:1" s="396" customFormat="1" x14ac:dyDescent="0.2">
      <c r="A274" s="395"/>
    </row>
    <row r="275" spans="1:1" s="396" customFormat="1" x14ac:dyDescent="0.2">
      <c r="A275" s="395"/>
    </row>
    <row r="276" spans="1:1" s="396" customFormat="1" x14ac:dyDescent="0.2">
      <c r="A276" s="395"/>
    </row>
    <row r="277" spans="1:1" s="396" customFormat="1" x14ac:dyDescent="0.2">
      <c r="A277" s="395"/>
    </row>
    <row r="278" spans="1:1" s="396" customFormat="1" x14ac:dyDescent="0.2">
      <c r="A278" s="395"/>
    </row>
    <row r="279" spans="1:1" s="396" customFormat="1" x14ac:dyDescent="0.2">
      <c r="A279" s="395"/>
    </row>
    <row r="280" spans="1:1" s="396" customFormat="1" x14ac:dyDescent="0.2">
      <c r="A280" s="395"/>
    </row>
    <row r="281" spans="1:1" s="396" customFormat="1" x14ac:dyDescent="0.2">
      <c r="A281" s="395"/>
    </row>
    <row r="282" spans="1:1" s="396" customFormat="1" x14ac:dyDescent="0.2">
      <c r="A282" s="395"/>
    </row>
    <row r="283" spans="1:1" s="396" customFormat="1" x14ac:dyDescent="0.2">
      <c r="A283" s="395"/>
    </row>
    <row r="284" spans="1:1" s="396" customFormat="1" x14ac:dyDescent="0.2">
      <c r="A284" s="395"/>
    </row>
    <row r="285" spans="1:1" s="396" customFormat="1" x14ac:dyDescent="0.2">
      <c r="A285" s="395"/>
    </row>
    <row r="286" spans="1:1" s="396" customFormat="1" x14ac:dyDescent="0.2">
      <c r="A286" s="395"/>
    </row>
    <row r="287" spans="1:1" s="396" customFormat="1" x14ac:dyDescent="0.2">
      <c r="A287" s="395"/>
    </row>
    <row r="288" spans="1:1" s="396" customFormat="1" x14ac:dyDescent="0.2">
      <c r="A288" s="395"/>
    </row>
    <row r="289" spans="1:1" s="396" customFormat="1" x14ac:dyDescent="0.2">
      <c r="A289" s="395"/>
    </row>
    <row r="290" spans="1:1" s="396" customFormat="1" x14ac:dyDescent="0.2">
      <c r="A290" s="395"/>
    </row>
    <row r="291" spans="1:1" s="396" customFormat="1" x14ac:dyDescent="0.2">
      <c r="A291" s="395"/>
    </row>
    <row r="292" spans="1:1" s="396" customFormat="1" x14ac:dyDescent="0.2">
      <c r="A292" s="395"/>
    </row>
    <row r="293" spans="1:1" s="396" customFormat="1" x14ac:dyDescent="0.2">
      <c r="A293" s="395"/>
    </row>
    <row r="294" spans="1:1" s="396" customFormat="1" x14ac:dyDescent="0.2">
      <c r="A294" s="395"/>
    </row>
    <row r="295" spans="1:1" s="396" customFormat="1" x14ac:dyDescent="0.2">
      <c r="A295" s="395"/>
    </row>
    <row r="296" spans="1:1" s="396" customFormat="1" x14ac:dyDescent="0.2">
      <c r="A296" s="395"/>
    </row>
    <row r="297" spans="1:1" s="396" customFormat="1" x14ac:dyDescent="0.2">
      <c r="A297" s="395"/>
    </row>
    <row r="298" spans="1:1" s="396" customFormat="1" x14ac:dyDescent="0.2">
      <c r="A298" s="395"/>
    </row>
    <row r="299" spans="1:1" s="396" customFormat="1" x14ac:dyDescent="0.2">
      <c r="A299" s="395"/>
    </row>
    <row r="300" spans="1:1" s="396" customFormat="1" x14ac:dyDescent="0.2">
      <c r="A300" s="395"/>
    </row>
    <row r="301" spans="1:1" s="396" customFormat="1" x14ac:dyDescent="0.2">
      <c r="A301" s="395"/>
    </row>
    <row r="302" spans="1:1" s="396" customFormat="1" x14ac:dyDescent="0.2">
      <c r="A302" s="395"/>
    </row>
    <row r="303" spans="1:1" s="396" customFormat="1" x14ac:dyDescent="0.2">
      <c r="A303" s="395"/>
    </row>
    <row r="304" spans="1:1" s="396" customFormat="1" x14ac:dyDescent="0.2">
      <c r="A304" s="395"/>
    </row>
    <row r="305" spans="1:1" s="396" customFormat="1" x14ac:dyDescent="0.2">
      <c r="A305" s="395"/>
    </row>
    <row r="306" spans="1:1" s="396" customFormat="1" x14ac:dyDescent="0.2">
      <c r="A306" s="395"/>
    </row>
    <row r="307" spans="1:1" s="396" customFormat="1" x14ac:dyDescent="0.2">
      <c r="A307" s="395"/>
    </row>
    <row r="308" spans="1:1" s="396" customFormat="1" x14ac:dyDescent="0.2">
      <c r="A308" s="395"/>
    </row>
    <row r="309" spans="1:1" s="396" customFormat="1" x14ac:dyDescent="0.2">
      <c r="A309" s="395"/>
    </row>
    <row r="310" spans="1:1" s="396" customFormat="1" x14ac:dyDescent="0.2">
      <c r="A310" s="395"/>
    </row>
    <row r="311" spans="1:1" s="396" customFormat="1" x14ac:dyDescent="0.2">
      <c r="A311" s="395"/>
    </row>
    <row r="312" spans="1:1" s="396" customFormat="1" x14ac:dyDescent="0.2">
      <c r="A312" s="395"/>
    </row>
    <row r="313" spans="1:1" s="396" customFormat="1" x14ac:dyDescent="0.2">
      <c r="A313" s="395"/>
    </row>
    <row r="314" spans="1:1" s="396" customFormat="1" x14ac:dyDescent="0.2">
      <c r="A314" s="395"/>
    </row>
    <row r="315" spans="1:1" s="396" customFormat="1" x14ac:dyDescent="0.2">
      <c r="A315" s="395"/>
    </row>
    <row r="316" spans="1:1" s="396" customFormat="1" x14ac:dyDescent="0.2">
      <c r="A316" s="395"/>
    </row>
    <row r="317" spans="1:1" s="396" customFormat="1" x14ac:dyDescent="0.2">
      <c r="A317" s="395"/>
    </row>
    <row r="318" spans="1:1" s="396" customFormat="1" x14ac:dyDescent="0.2">
      <c r="A318" s="395"/>
    </row>
    <row r="319" spans="1:1" s="396" customFormat="1" x14ac:dyDescent="0.2">
      <c r="A319" s="395"/>
    </row>
    <row r="320" spans="1:1" s="396" customFormat="1" x14ac:dyDescent="0.2">
      <c r="A320" s="395"/>
    </row>
    <row r="321" spans="1:1" s="396" customFormat="1" x14ac:dyDescent="0.2">
      <c r="A321" s="395"/>
    </row>
    <row r="322" spans="1:1" s="396" customFormat="1" x14ac:dyDescent="0.2">
      <c r="A322" s="395"/>
    </row>
    <row r="323" spans="1:1" s="396" customFormat="1" x14ac:dyDescent="0.2">
      <c r="A323" s="395"/>
    </row>
    <row r="324" spans="1:1" s="396" customFormat="1" x14ac:dyDescent="0.2">
      <c r="A324" s="395"/>
    </row>
    <row r="325" spans="1:1" s="396" customFormat="1" x14ac:dyDescent="0.2">
      <c r="A325" s="395"/>
    </row>
    <row r="326" spans="1:1" s="396" customFormat="1" x14ac:dyDescent="0.2">
      <c r="A326" s="395"/>
    </row>
    <row r="327" spans="1:1" s="396" customFormat="1" x14ac:dyDescent="0.2">
      <c r="A327" s="395"/>
    </row>
    <row r="328" spans="1:1" s="396" customFormat="1" x14ac:dyDescent="0.2">
      <c r="A328" s="395"/>
    </row>
    <row r="329" spans="1:1" s="396" customFormat="1" x14ac:dyDescent="0.2">
      <c r="A329" s="395"/>
    </row>
    <row r="330" spans="1:1" s="396" customFormat="1" x14ac:dyDescent="0.2">
      <c r="A330" s="395"/>
    </row>
    <row r="331" spans="1:1" s="396" customFormat="1" x14ac:dyDescent="0.2">
      <c r="A331" s="395"/>
    </row>
    <row r="332" spans="1:1" s="396" customFormat="1" x14ac:dyDescent="0.2">
      <c r="A332" s="395"/>
    </row>
    <row r="333" spans="1:1" s="396" customFormat="1" x14ac:dyDescent="0.2">
      <c r="A333" s="395"/>
    </row>
    <row r="334" spans="1:1" s="396" customFormat="1" x14ac:dyDescent="0.2">
      <c r="A334" s="395"/>
    </row>
    <row r="335" spans="1:1" s="396" customFormat="1" x14ac:dyDescent="0.2">
      <c r="A335" s="395"/>
    </row>
    <row r="336" spans="1:1" s="396" customFormat="1" x14ac:dyDescent="0.2">
      <c r="A336" s="395"/>
    </row>
    <row r="337" spans="1:1" s="396" customFormat="1" x14ac:dyDescent="0.2">
      <c r="A337" s="395"/>
    </row>
    <row r="338" spans="1:1" s="396" customFormat="1" x14ac:dyDescent="0.2">
      <c r="A338" s="395"/>
    </row>
    <row r="339" spans="1:1" s="396" customFormat="1" x14ac:dyDescent="0.2">
      <c r="A339" s="395"/>
    </row>
    <row r="340" spans="1:1" s="396" customFormat="1" x14ac:dyDescent="0.2">
      <c r="A340" s="395"/>
    </row>
    <row r="341" spans="1:1" s="396" customFormat="1" x14ac:dyDescent="0.2">
      <c r="A341" s="395"/>
    </row>
    <row r="342" spans="1:1" s="396" customFormat="1" x14ac:dyDescent="0.2">
      <c r="A342" s="395"/>
    </row>
    <row r="343" spans="1:1" s="396" customFormat="1" x14ac:dyDescent="0.2">
      <c r="A343" s="395"/>
    </row>
    <row r="344" spans="1:1" s="396" customFormat="1" x14ac:dyDescent="0.2">
      <c r="A344" s="395"/>
    </row>
    <row r="345" spans="1:1" s="396" customFormat="1" x14ac:dyDescent="0.2">
      <c r="A345" s="395"/>
    </row>
    <row r="346" spans="1:1" s="396" customFormat="1" x14ac:dyDescent="0.2">
      <c r="A346" s="395"/>
    </row>
    <row r="347" spans="1:1" s="396" customFormat="1" x14ac:dyDescent="0.2">
      <c r="A347" s="395"/>
    </row>
    <row r="348" spans="1:1" s="396" customFormat="1" x14ac:dyDescent="0.2">
      <c r="A348" s="395"/>
    </row>
    <row r="349" spans="1:1" s="396" customFormat="1" x14ac:dyDescent="0.2">
      <c r="A349" s="395"/>
    </row>
    <row r="350" spans="1:1" s="396" customFormat="1" x14ac:dyDescent="0.2">
      <c r="A350" s="395"/>
    </row>
    <row r="351" spans="1:1" s="396" customFormat="1" x14ac:dyDescent="0.2">
      <c r="A351" s="395"/>
    </row>
    <row r="352" spans="1:1" s="396" customFormat="1" x14ac:dyDescent="0.2">
      <c r="A352" s="395"/>
    </row>
  </sheetData>
  <mergeCells count="595">
    <mergeCell ref="C51:BJ51"/>
    <mergeCell ref="AM49:AP49"/>
    <mergeCell ref="AQ49:AT49"/>
    <mergeCell ref="AU49:AX49"/>
    <mergeCell ref="AY49:BB49"/>
    <mergeCell ref="BC49:BF49"/>
    <mergeCell ref="BG49:BJ49"/>
    <mergeCell ref="BC48:BF48"/>
    <mergeCell ref="BG48:BJ48"/>
    <mergeCell ref="C49:F49"/>
    <mergeCell ref="G49:J49"/>
    <mergeCell ref="K49:N49"/>
    <mergeCell ref="O49:R49"/>
    <mergeCell ref="S49:V49"/>
    <mergeCell ref="W49:Z49"/>
    <mergeCell ref="AA49:AD49"/>
    <mergeCell ref="AI49:AL49"/>
    <mergeCell ref="AA48:AD48"/>
    <mergeCell ref="AI48:AL48"/>
    <mergeCell ref="AM48:AP48"/>
    <mergeCell ref="AQ48:AT48"/>
    <mergeCell ref="AU48:AX48"/>
    <mergeCell ref="AY48:BB48"/>
    <mergeCell ref="C48:F48"/>
    <mergeCell ref="G48:J48"/>
    <mergeCell ref="K48:N48"/>
    <mergeCell ref="O48:R48"/>
    <mergeCell ref="S48:V48"/>
    <mergeCell ref="W48:Z48"/>
    <mergeCell ref="AM47:AP47"/>
    <mergeCell ref="AQ47:AT47"/>
    <mergeCell ref="AU47:AX47"/>
    <mergeCell ref="AY47:BB47"/>
    <mergeCell ref="BC47:BF47"/>
    <mergeCell ref="BG47:BJ47"/>
    <mergeCell ref="BC46:BF46"/>
    <mergeCell ref="BG46:BJ46"/>
    <mergeCell ref="C47:F47"/>
    <mergeCell ref="G47:J47"/>
    <mergeCell ref="K47:N47"/>
    <mergeCell ref="O47:R47"/>
    <mergeCell ref="S47:V47"/>
    <mergeCell ref="W47:Z47"/>
    <mergeCell ref="AA47:AD47"/>
    <mergeCell ref="AI47:AL47"/>
    <mergeCell ref="AA46:AD46"/>
    <mergeCell ref="AI46:AL46"/>
    <mergeCell ref="AM46:AP46"/>
    <mergeCell ref="AQ46:AT46"/>
    <mergeCell ref="AU46:AX46"/>
    <mergeCell ref="AY46:BB46"/>
    <mergeCell ref="C46:F46"/>
    <mergeCell ref="G46:J46"/>
    <mergeCell ref="K46:N46"/>
    <mergeCell ref="O46:R46"/>
    <mergeCell ref="S46:V46"/>
    <mergeCell ref="W46:Z46"/>
    <mergeCell ref="AM45:AP45"/>
    <mergeCell ref="AQ45:AT45"/>
    <mergeCell ref="AU45:AX45"/>
    <mergeCell ref="AY45:BB45"/>
    <mergeCell ref="BC45:BF45"/>
    <mergeCell ref="BG45:BJ45"/>
    <mergeCell ref="BC44:BF44"/>
    <mergeCell ref="BG44:BJ44"/>
    <mergeCell ref="C45:F45"/>
    <mergeCell ref="G45:J45"/>
    <mergeCell ref="K45:N45"/>
    <mergeCell ref="O45:R45"/>
    <mergeCell ref="S45:V45"/>
    <mergeCell ref="W45:Z45"/>
    <mergeCell ref="AA45:AD45"/>
    <mergeCell ref="AI45:AL45"/>
    <mergeCell ref="AA44:AD44"/>
    <mergeCell ref="AI44:AL44"/>
    <mergeCell ref="AM44:AP44"/>
    <mergeCell ref="AQ44:AT44"/>
    <mergeCell ref="AU44:AX44"/>
    <mergeCell ref="AY44:BB44"/>
    <mergeCell ref="C44:F44"/>
    <mergeCell ref="G44:J44"/>
    <mergeCell ref="K44:N44"/>
    <mergeCell ref="O44:R44"/>
    <mergeCell ref="S44:V44"/>
    <mergeCell ref="W44:Z44"/>
    <mergeCell ref="AM43:AP43"/>
    <mergeCell ref="AQ43:AT43"/>
    <mergeCell ref="AU43:AX43"/>
    <mergeCell ref="AY43:BB43"/>
    <mergeCell ref="BC43:BF43"/>
    <mergeCell ref="BG43:BJ43"/>
    <mergeCell ref="BC42:BF42"/>
    <mergeCell ref="BG42:BJ42"/>
    <mergeCell ref="C43:F43"/>
    <mergeCell ref="G43:J43"/>
    <mergeCell ref="K43:N43"/>
    <mergeCell ref="O43:R43"/>
    <mergeCell ref="S43:V43"/>
    <mergeCell ref="W43:Z43"/>
    <mergeCell ref="AA43:AD43"/>
    <mergeCell ref="AI43:AL43"/>
    <mergeCell ref="AA42:AD42"/>
    <mergeCell ref="AI42:AL42"/>
    <mergeCell ref="AM42:AP42"/>
    <mergeCell ref="AQ42:AT42"/>
    <mergeCell ref="AU42:AX42"/>
    <mergeCell ref="AY42:BB42"/>
    <mergeCell ref="C42:F42"/>
    <mergeCell ref="G42:J42"/>
    <mergeCell ref="K42:N42"/>
    <mergeCell ref="O42:R42"/>
    <mergeCell ref="S42:V42"/>
    <mergeCell ref="W42:Z42"/>
    <mergeCell ref="AM41:AP41"/>
    <mergeCell ref="AQ41:AT41"/>
    <mergeCell ref="AU41:AX41"/>
    <mergeCell ref="AY41:BB41"/>
    <mergeCell ref="BC41:BF41"/>
    <mergeCell ref="BG41:BJ41"/>
    <mergeCell ref="BC40:BF40"/>
    <mergeCell ref="BG40:BJ40"/>
    <mergeCell ref="C41:F41"/>
    <mergeCell ref="G41:J41"/>
    <mergeCell ref="K41:N41"/>
    <mergeCell ref="O41:R41"/>
    <mergeCell ref="S41:V41"/>
    <mergeCell ref="W41:Z41"/>
    <mergeCell ref="AA41:AD41"/>
    <mergeCell ref="AI41:AL41"/>
    <mergeCell ref="AA40:AD40"/>
    <mergeCell ref="AI40:AL40"/>
    <mergeCell ref="AM40:AP40"/>
    <mergeCell ref="AQ40:AT40"/>
    <mergeCell ref="AU40:AX40"/>
    <mergeCell ref="AY40:BB40"/>
    <mergeCell ref="C40:F40"/>
    <mergeCell ref="G40:J40"/>
    <mergeCell ref="K40:N40"/>
    <mergeCell ref="O40:R40"/>
    <mergeCell ref="S40:V40"/>
    <mergeCell ref="W40:Z40"/>
    <mergeCell ref="AM39:AP39"/>
    <mergeCell ref="AQ39:AT39"/>
    <mergeCell ref="AU39:AX39"/>
    <mergeCell ref="AY39:BB39"/>
    <mergeCell ref="BC39:BF39"/>
    <mergeCell ref="BG39:BJ39"/>
    <mergeCell ref="BC38:BF38"/>
    <mergeCell ref="BG38:BJ38"/>
    <mergeCell ref="C39:F39"/>
    <mergeCell ref="G39:J39"/>
    <mergeCell ref="K39:N39"/>
    <mergeCell ref="O39:R39"/>
    <mergeCell ref="S39:V39"/>
    <mergeCell ref="W39:Z39"/>
    <mergeCell ref="AA39:AD39"/>
    <mergeCell ref="AI39:AL39"/>
    <mergeCell ref="AA38:AD38"/>
    <mergeCell ref="AI38:AL38"/>
    <mergeCell ref="AM38:AP38"/>
    <mergeCell ref="AQ38:AT38"/>
    <mergeCell ref="AU38:AX38"/>
    <mergeCell ref="AY38:BB38"/>
    <mergeCell ref="C38:F38"/>
    <mergeCell ref="G38:J38"/>
    <mergeCell ref="K38:N38"/>
    <mergeCell ref="O38:R38"/>
    <mergeCell ref="S38:V38"/>
    <mergeCell ref="W38:Z38"/>
    <mergeCell ref="AM37:AP37"/>
    <mergeCell ref="AQ37:AT37"/>
    <mergeCell ref="AU37:AX37"/>
    <mergeCell ref="AY37:BB37"/>
    <mergeCell ref="BC37:BF37"/>
    <mergeCell ref="BG37:BJ37"/>
    <mergeCell ref="BC36:BF36"/>
    <mergeCell ref="BG36:BJ36"/>
    <mergeCell ref="C37:F37"/>
    <mergeCell ref="G37:J37"/>
    <mergeCell ref="K37:N37"/>
    <mergeCell ref="O37:R37"/>
    <mergeCell ref="S37:V37"/>
    <mergeCell ref="W37:Z37"/>
    <mergeCell ref="AA37:AD37"/>
    <mergeCell ref="AI37:AL37"/>
    <mergeCell ref="AA36:AD36"/>
    <mergeCell ref="AI36:AL36"/>
    <mergeCell ref="AM36:AP36"/>
    <mergeCell ref="AQ36:AT36"/>
    <mergeCell ref="AU36:AX36"/>
    <mergeCell ref="AY36:BB36"/>
    <mergeCell ref="C36:F36"/>
    <mergeCell ref="G36:J36"/>
    <mergeCell ref="K36:N36"/>
    <mergeCell ref="O36:R36"/>
    <mergeCell ref="S36:V36"/>
    <mergeCell ref="W36:Z36"/>
    <mergeCell ref="AM35:AP35"/>
    <mergeCell ref="AQ35:AT35"/>
    <mergeCell ref="AU35:AX35"/>
    <mergeCell ref="AY35:BB35"/>
    <mergeCell ref="BC35:BF35"/>
    <mergeCell ref="BG35:BJ35"/>
    <mergeCell ref="BC34:BF34"/>
    <mergeCell ref="BG34:BJ34"/>
    <mergeCell ref="C35:F35"/>
    <mergeCell ref="G35:J35"/>
    <mergeCell ref="K35:N35"/>
    <mergeCell ref="O35:R35"/>
    <mergeCell ref="S35:V35"/>
    <mergeCell ref="W35:Z35"/>
    <mergeCell ref="AA35:AD35"/>
    <mergeCell ref="AI35:AL35"/>
    <mergeCell ref="AA34:AD34"/>
    <mergeCell ref="AI34:AL34"/>
    <mergeCell ref="AM34:AP34"/>
    <mergeCell ref="AQ34:AT34"/>
    <mergeCell ref="AU34:AX34"/>
    <mergeCell ref="AY34:BB34"/>
    <mergeCell ref="C34:F34"/>
    <mergeCell ref="G34:J34"/>
    <mergeCell ref="K34:N34"/>
    <mergeCell ref="O34:R34"/>
    <mergeCell ref="S34:V34"/>
    <mergeCell ref="W34:Z34"/>
    <mergeCell ref="AM33:AP33"/>
    <mergeCell ref="AQ33:AT33"/>
    <mergeCell ref="AU33:AX33"/>
    <mergeCell ref="AY33:BB33"/>
    <mergeCell ref="BC33:BF33"/>
    <mergeCell ref="BG33:BJ33"/>
    <mergeCell ref="BC32:BF32"/>
    <mergeCell ref="BG32:BJ32"/>
    <mergeCell ref="C33:F33"/>
    <mergeCell ref="G33:J33"/>
    <mergeCell ref="K33:N33"/>
    <mergeCell ref="O33:R33"/>
    <mergeCell ref="S33:V33"/>
    <mergeCell ref="W33:Z33"/>
    <mergeCell ref="AA33:AD33"/>
    <mergeCell ref="AI33:AL33"/>
    <mergeCell ref="AA32:AD32"/>
    <mergeCell ref="AI32:AL32"/>
    <mergeCell ref="AM32:AP32"/>
    <mergeCell ref="AQ32:AT32"/>
    <mergeCell ref="AU32:AX32"/>
    <mergeCell ref="AY32:BB32"/>
    <mergeCell ref="C32:F32"/>
    <mergeCell ref="G32:J32"/>
    <mergeCell ref="K32:N32"/>
    <mergeCell ref="O32:R32"/>
    <mergeCell ref="S32:V32"/>
    <mergeCell ref="W32:Z32"/>
    <mergeCell ref="AM31:AP31"/>
    <mergeCell ref="AQ31:AT31"/>
    <mergeCell ref="AU31:AX31"/>
    <mergeCell ref="AY31:BB31"/>
    <mergeCell ref="BC31:BF31"/>
    <mergeCell ref="BG31:BJ31"/>
    <mergeCell ref="BC30:BF30"/>
    <mergeCell ref="BG30:BJ30"/>
    <mergeCell ref="C31:F31"/>
    <mergeCell ref="G31:J31"/>
    <mergeCell ref="K31:N31"/>
    <mergeCell ref="O31:R31"/>
    <mergeCell ref="S31:V31"/>
    <mergeCell ref="W31:Z31"/>
    <mergeCell ref="AA31:AD31"/>
    <mergeCell ref="AI31:AL31"/>
    <mergeCell ref="AA30:AD30"/>
    <mergeCell ref="AI30:AL30"/>
    <mergeCell ref="AM30:AP30"/>
    <mergeCell ref="AQ30:AT30"/>
    <mergeCell ref="AU30:AX30"/>
    <mergeCell ref="AY30:BB30"/>
    <mergeCell ref="C30:F30"/>
    <mergeCell ref="G30:J30"/>
    <mergeCell ref="K30:N30"/>
    <mergeCell ref="O30:R30"/>
    <mergeCell ref="S30:V30"/>
    <mergeCell ref="W30:Z30"/>
    <mergeCell ref="AM29:AP29"/>
    <mergeCell ref="AQ29:AT29"/>
    <mergeCell ref="AU29:AX29"/>
    <mergeCell ref="AY29:BB29"/>
    <mergeCell ref="BC29:BF29"/>
    <mergeCell ref="BG29:BJ29"/>
    <mergeCell ref="BC28:BF28"/>
    <mergeCell ref="BG28:BJ28"/>
    <mergeCell ref="C29:F29"/>
    <mergeCell ref="G29:J29"/>
    <mergeCell ref="K29:N29"/>
    <mergeCell ref="O29:R29"/>
    <mergeCell ref="S29:V29"/>
    <mergeCell ref="W29:Z29"/>
    <mergeCell ref="AA29:AD29"/>
    <mergeCell ref="AI29:AL29"/>
    <mergeCell ref="AA28:AD28"/>
    <mergeCell ref="AI28:AL28"/>
    <mergeCell ref="AM28:AP28"/>
    <mergeCell ref="AQ28:AT28"/>
    <mergeCell ref="AU28:AX28"/>
    <mergeCell ref="AY28:BB28"/>
    <mergeCell ref="C28:F28"/>
    <mergeCell ref="G28:J28"/>
    <mergeCell ref="K28:N28"/>
    <mergeCell ref="O28:R28"/>
    <mergeCell ref="S28:V28"/>
    <mergeCell ref="W28:Z28"/>
    <mergeCell ref="AM27:AP27"/>
    <mergeCell ref="AQ27:AT27"/>
    <mergeCell ref="AU27:AX27"/>
    <mergeCell ref="AY27:BB27"/>
    <mergeCell ref="BC27:BF27"/>
    <mergeCell ref="BG27:BJ27"/>
    <mergeCell ref="BC26:BF26"/>
    <mergeCell ref="BG26:BJ26"/>
    <mergeCell ref="C27:F27"/>
    <mergeCell ref="G27:J27"/>
    <mergeCell ref="K27:N27"/>
    <mergeCell ref="O27:R27"/>
    <mergeCell ref="S27:V27"/>
    <mergeCell ref="W27:Z27"/>
    <mergeCell ref="AA27:AD27"/>
    <mergeCell ref="AI27:AL27"/>
    <mergeCell ref="AA26:AD26"/>
    <mergeCell ref="AI26:AL26"/>
    <mergeCell ref="AM26:AP26"/>
    <mergeCell ref="AQ26:AT26"/>
    <mergeCell ref="AU26:AX26"/>
    <mergeCell ref="AY26:BB26"/>
    <mergeCell ref="C26:F26"/>
    <mergeCell ref="G26:J26"/>
    <mergeCell ref="K26:N26"/>
    <mergeCell ref="O26:R26"/>
    <mergeCell ref="S26:V26"/>
    <mergeCell ref="W26:Z26"/>
    <mergeCell ref="AM25:AP25"/>
    <mergeCell ref="AQ25:AT25"/>
    <mergeCell ref="AU25:AX25"/>
    <mergeCell ref="AY25:BB25"/>
    <mergeCell ref="BC25:BF25"/>
    <mergeCell ref="BG25:BJ25"/>
    <mergeCell ref="BC24:BF24"/>
    <mergeCell ref="BG24:BJ24"/>
    <mergeCell ref="C25:F25"/>
    <mergeCell ref="G25:J25"/>
    <mergeCell ref="K25:N25"/>
    <mergeCell ref="O25:R25"/>
    <mergeCell ref="S25:V25"/>
    <mergeCell ref="W25:Z25"/>
    <mergeCell ref="AA25:AD25"/>
    <mergeCell ref="AI25:AL25"/>
    <mergeCell ref="AA24:AD24"/>
    <mergeCell ref="AI24:AL24"/>
    <mergeCell ref="AM24:AP24"/>
    <mergeCell ref="AQ24:AT24"/>
    <mergeCell ref="AU24:AX24"/>
    <mergeCell ref="AY24:BB24"/>
    <mergeCell ref="C24:F24"/>
    <mergeCell ref="G24:J24"/>
    <mergeCell ref="K24:N24"/>
    <mergeCell ref="O24:R24"/>
    <mergeCell ref="S24:V24"/>
    <mergeCell ref="W24:Z24"/>
    <mergeCell ref="AM23:AP23"/>
    <mergeCell ref="AQ23:AT23"/>
    <mergeCell ref="AU23:AX23"/>
    <mergeCell ref="AY23:BB23"/>
    <mergeCell ref="BC23:BF23"/>
    <mergeCell ref="BG23:BJ23"/>
    <mergeCell ref="BC22:BF22"/>
    <mergeCell ref="BG22:BJ22"/>
    <mergeCell ref="C23:F23"/>
    <mergeCell ref="G23:J23"/>
    <mergeCell ref="K23:N23"/>
    <mergeCell ref="O23:R23"/>
    <mergeCell ref="S23:V23"/>
    <mergeCell ref="W23:Z23"/>
    <mergeCell ref="AA23:AD23"/>
    <mergeCell ref="AI23:AL23"/>
    <mergeCell ref="AA22:AD22"/>
    <mergeCell ref="AI22:AL22"/>
    <mergeCell ref="AM22:AP22"/>
    <mergeCell ref="AQ22:AT22"/>
    <mergeCell ref="AU22:AX22"/>
    <mergeCell ref="AY22:BB22"/>
    <mergeCell ref="C22:F22"/>
    <mergeCell ref="G22:J22"/>
    <mergeCell ref="K22:N22"/>
    <mergeCell ref="O22:R22"/>
    <mergeCell ref="S22:V22"/>
    <mergeCell ref="W22:Z22"/>
    <mergeCell ref="AM21:AP21"/>
    <mergeCell ref="AQ21:AT21"/>
    <mergeCell ref="AU21:AX21"/>
    <mergeCell ref="AY21:BB21"/>
    <mergeCell ref="BC21:BF21"/>
    <mergeCell ref="BG21:BJ21"/>
    <mergeCell ref="BC20:BF20"/>
    <mergeCell ref="BG20:BJ20"/>
    <mergeCell ref="C21:F21"/>
    <mergeCell ref="G21:J21"/>
    <mergeCell ref="K21:N21"/>
    <mergeCell ref="O21:R21"/>
    <mergeCell ref="S21:V21"/>
    <mergeCell ref="W21:Z21"/>
    <mergeCell ref="AA21:AD21"/>
    <mergeCell ref="AI21:AL21"/>
    <mergeCell ref="AA20:AD20"/>
    <mergeCell ref="AI20:AL20"/>
    <mergeCell ref="AM20:AP20"/>
    <mergeCell ref="AQ20:AT20"/>
    <mergeCell ref="AU20:AX20"/>
    <mergeCell ref="AY20:BB20"/>
    <mergeCell ref="C20:F20"/>
    <mergeCell ref="G20:J20"/>
    <mergeCell ref="K20:N20"/>
    <mergeCell ref="O20:R20"/>
    <mergeCell ref="S20:V20"/>
    <mergeCell ref="W20:Z20"/>
    <mergeCell ref="AM19:AP19"/>
    <mergeCell ref="AQ19:AT19"/>
    <mergeCell ref="AU19:AX19"/>
    <mergeCell ref="AY19:BB19"/>
    <mergeCell ref="BC19:BF19"/>
    <mergeCell ref="BG19:BJ19"/>
    <mergeCell ref="BC18:BF18"/>
    <mergeCell ref="BG18:BJ18"/>
    <mergeCell ref="C19:F19"/>
    <mergeCell ref="G19:J19"/>
    <mergeCell ref="K19:N19"/>
    <mergeCell ref="O19:R19"/>
    <mergeCell ref="S19:V19"/>
    <mergeCell ref="W19:Z19"/>
    <mergeCell ref="AA19:AD19"/>
    <mergeCell ref="AI19:AL19"/>
    <mergeCell ref="AA18:AD18"/>
    <mergeCell ref="AI18:AL18"/>
    <mergeCell ref="AM18:AP18"/>
    <mergeCell ref="AQ18:AT18"/>
    <mergeCell ref="AU18:AX18"/>
    <mergeCell ref="AY18:BB18"/>
    <mergeCell ref="C18:F18"/>
    <mergeCell ref="G18:J18"/>
    <mergeCell ref="K18:N18"/>
    <mergeCell ref="O18:R18"/>
    <mergeCell ref="S18:V18"/>
    <mergeCell ref="W18:Z18"/>
    <mergeCell ref="AM17:AP17"/>
    <mergeCell ref="AQ17:AT17"/>
    <mergeCell ref="AU17:AX17"/>
    <mergeCell ref="AY17:BB17"/>
    <mergeCell ref="BC17:BF17"/>
    <mergeCell ref="BG17:BJ17"/>
    <mergeCell ref="BC16:BF16"/>
    <mergeCell ref="BG16:BJ16"/>
    <mergeCell ref="C17:F17"/>
    <mergeCell ref="G17:J17"/>
    <mergeCell ref="K17:N17"/>
    <mergeCell ref="O17:R17"/>
    <mergeCell ref="S17:V17"/>
    <mergeCell ref="W17:Z17"/>
    <mergeCell ref="AA17:AD17"/>
    <mergeCell ref="AI17:AL17"/>
    <mergeCell ref="AA16:AD16"/>
    <mergeCell ref="AI16:AL16"/>
    <mergeCell ref="AM16:AP16"/>
    <mergeCell ref="AQ16:AT16"/>
    <mergeCell ref="AU16:AX16"/>
    <mergeCell ref="AY16:BB16"/>
    <mergeCell ref="C16:F16"/>
    <mergeCell ref="G16:J16"/>
    <mergeCell ref="K16:N16"/>
    <mergeCell ref="O16:R16"/>
    <mergeCell ref="S16:V16"/>
    <mergeCell ref="W16:Z16"/>
    <mergeCell ref="AM15:AP15"/>
    <mergeCell ref="AQ15:AT15"/>
    <mergeCell ref="AU15:AX15"/>
    <mergeCell ref="AY15:BB15"/>
    <mergeCell ref="BC15:BF15"/>
    <mergeCell ref="BG15:BJ15"/>
    <mergeCell ref="BC14:BF14"/>
    <mergeCell ref="BG14:BJ14"/>
    <mergeCell ref="C15:F15"/>
    <mergeCell ref="G15:J15"/>
    <mergeCell ref="K15:N15"/>
    <mergeCell ref="O15:R15"/>
    <mergeCell ref="S15:V15"/>
    <mergeCell ref="W15:Z15"/>
    <mergeCell ref="AA15:AD15"/>
    <mergeCell ref="AI15:AL15"/>
    <mergeCell ref="AA14:AD14"/>
    <mergeCell ref="AI14:AL14"/>
    <mergeCell ref="AM14:AP14"/>
    <mergeCell ref="AQ14:AT14"/>
    <mergeCell ref="AU14:AX14"/>
    <mergeCell ref="AY14:BB14"/>
    <mergeCell ref="C14:F14"/>
    <mergeCell ref="G14:J14"/>
    <mergeCell ref="K14:N14"/>
    <mergeCell ref="O14:R14"/>
    <mergeCell ref="S14:V14"/>
    <mergeCell ref="W14:Z14"/>
    <mergeCell ref="AM13:AP13"/>
    <mergeCell ref="AQ13:AT13"/>
    <mergeCell ref="AU13:AX13"/>
    <mergeCell ref="AY13:BB13"/>
    <mergeCell ref="BC13:BF13"/>
    <mergeCell ref="BG13:BJ13"/>
    <mergeCell ref="BC12:BF12"/>
    <mergeCell ref="BG12:BJ12"/>
    <mergeCell ref="C13:F13"/>
    <mergeCell ref="G13:J13"/>
    <mergeCell ref="K13:N13"/>
    <mergeCell ref="O13:R13"/>
    <mergeCell ref="S13:V13"/>
    <mergeCell ref="W13:Z13"/>
    <mergeCell ref="AA13:AD13"/>
    <mergeCell ref="AI13:AL13"/>
    <mergeCell ref="AA12:AD12"/>
    <mergeCell ref="AI12:AL12"/>
    <mergeCell ref="AM12:AP12"/>
    <mergeCell ref="AQ12:AT12"/>
    <mergeCell ref="AU12:AX12"/>
    <mergeCell ref="AY12:BB12"/>
    <mergeCell ref="C12:F12"/>
    <mergeCell ref="G12:J12"/>
    <mergeCell ref="K12:N12"/>
    <mergeCell ref="O12:R12"/>
    <mergeCell ref="S12:V12"/>
    <mergeCell ref="W12:Z12"/>
    <mergeCell ref="AM11:AP11"/>
    <mergeCell ref="AQ11:AT11"/>
    <mergeCell ref="AU11:AX11"/>
    <mergeCell ref="AY11:BB11"/>
    <mergeCell ref="BC11:BF11"/>
    <mergeCell ref="BG11:BJ11"/>
    <mergeCell ref="BC10:BF10"/>
    <mergeCell ref="BG10:BJ10"/>
    <mergeCell ref="C11:F11"/>
    <mergeCell ref="G11:J11"/>
    <mergeCell ref="K11:N11"/>
    <mergeCell ref="O11:R11"/>
    <mergeCell ref="S11:V11"/>
    <mergeCell ref="W11:Z11"/>
    <mergeCell ref="AA11:AD11"/>
    <mergeCell ref="AI11:AL11"/>
    <mergeCell ref="AA10:AD10"/>
    <mergeCell ref="AI10:AL10"/>
    <mergeCell ref="AM10:AP10"/>
    <mergeCell ref="AQ10:AT10"/>
    <mergeCell ref="AU10:AX10"/>
    <mergeCell ref="AY10:BB10"/>
    <mergeCell ref="C10:F10"/>
    <mergeCell ref="G10:J10"/>
    <mergeCell ref="K10:N10"/>
    <mergeCell ref="O10:R10"/>
    <mergeCell ref="S10:V10"/>
    <mergeCell ref="W10:Z10"/>
    <mergeCell ref="AM9:AP9"/>
    <mergeCell ref="AQ9:AT9"/>
    <mergeCell ref="AU9:AX9"/>
    <mergeCell ref="AY9:BB9"/>
    <mergeCell ref="BC9:BF9"/>
    <mergeCell ref="BG9:BJ9"/>
    <mergeCell ref="BC8:BF8"/>
    <mergeCell ref="BG8:BJ8"/>
    <mergeCell ref="C9:F9"/>
    <mergeCell ref="G9:J9"/>
    <mergeCell ref="K9:N9"/>
    <mergeCell ref="O9:R9"/>
    <mergeCell ref="S9:V9"/>
    <mergeCell ref="W9:Z9"/>
    <mergeCell ref="AA9:AD9"/>
    <mergeCell ref="AI9:AL9"/>
    <mergeCell ref="AA8:AD8"/>
    <mergeCell ref="AI8:AL8"/>
    <mergeCell ref="AM8:AP8"/>
    <mergeCell ref="AQ8:AT8"/>
    <mergeCell ref="AU8:AX8"/>
    <mergeCell ref="AY8:BB8"/>
    <mergeCell ref="C8:F8"/>
    <mergeCell ref="G8:J8"/>
    <mergeCell ref="K8:N8"/>
    <mergeCell ref="O8:R8"/>
    <mergeCell ref="S8:V8"/>
    <mergeCell ref="W8:Z8"/>
    <mergeCell ref="C4:Z4"/>
    <mergeCell ref="AA4:AE4"/>
    <mergeCell ref="AH4:AL4"/>
    <mergeCell ref="AM4:BJ4"/>
    <mergeCell ref="C6:AD6"/>
    <mergeCell ref="AI6:BJ6"/>
  </mergeCells>
  <phoneticPr fontId="1"/>
  <printOptions horizontalCentered="1" verticalCentered="1"/>
  <pageMargins left="0" right="0" top="0" bottom="0" header="0" footer="0"/>
  <pageSetup paperSize="9" scale="48" orientation="landscape" horizontalDpi="4294967292" r:id="rId1"/>
  <headerFooter alignWithMargins="0"/>
  <drawing r:id="rId2"/>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3667387-1552-49AF-B5DC-C7D59EB7E190}">
  <dimension ref="B1:BF26"/>
  <sheetViews>
    <sheetView showGridLines="0" topLeftCell="A5" workbookViewId="0">
      <selection activeCell="AH13" sqref="AH13"/>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2</v>
      </c>
      <c r="Y11" s="187">
        <v>0</v>
      </c>
      <c r="Z11" s="137" t="b">
        <v>1</v>
      </c>
      <c r="AA11" s="137" t="b">
        <v>1</v>
      </c>
      <c r="AB11" s="188" t="s">
        <v>173</v>
      </c>
      <c r="AC11" s="180" t="s">
        <v>173</v>
      </c>
      <c r="AD11" s="188" t="s">
        <v>173</v>
      </c>
      <c r="AE11" s="188" t="s">
        <v>173</v>
      </c>
      <c r="AF11" s="189"/>
      <c r="AG11" s="189"/>
      <c r="AH11" s="186">
        <v>1</v>
      </c>
      <c r="AI11" s="187">
        <v>0</v>
      </c>
      <c r="AJ11" s="137" t="b">
        <v>1</v>
      </c>
      <c r="AK11" s="137" t="b">
        <v>1</v>
      </c>
      <c r="AL11" s="190" t="s">
        <v>173</v>
      </c>
      <c r="AM11" s="180" t="s">
        <v>173</v>
      </c>
      <c r="AN11" s="190" t="s">
        <v>173</v>
      </c>
      <c r="AO11" s="190" t="s">
        <v>173</v>
      </c>
      <c r="AP11" s="191"/>
      <c r="AQ11" s="192"/>
      <c r="AR11" s="129"/>
      <c r="AS11" s="193">
        <v>1</v>
      </c>
      <c r="AT11" s="193"/>
      <c r="AU11" s="193"/>
      <c r="AV11" s="193"/>
      <c r="AW11" s="193"/>
      <c r="AX11" s="194" t="s">
        <v>174</v>
      </c>
      <c r="AY11" s="195" t="s">
        <v>175</v>
      </c>
      <c r="AZ11" s="196" t="s">
        <v>175</v>
      </c>
      <c r="BA11" s="197" t="s">
        <v>175</v>
      </c>
      <c r="BB11" s="194" t="s">
        <v>175</v>
      </c>
      <c r="BC11" s="194" t="s">
        <v>175</v>
      </c>
      <c r="BD11" s="193"/>
      <c r="BE11" s="193"/>
    </row>
    <row r="12" spans="2:58" s="118" customFormat="1" ht="59.25" customHeight="1" x14ac:dyDescent="0.4">
      <c r="B12" s="129"/>
      <c r="C12" s="129" t="s">
        <v>176</v>
      </c>
      <c r="D12" s="129"/>
      <c r="E12" s="180" t="s">
        <v>177</v>
      </c>
      <c r="F12" s="180">
        <v>2</v>
      </c>
      <c r="G12" s="180"/>
      <c r="H12" s="180"/>
      <c r="I12" s="180"/>
      <c r="J12" s="180"/>
      <c r="K12" s="181">
        <v>31</v>
      </c>
      <c r="L12" s="182">
        <v>31</v>
      </c>
      <c r="M12" s="183">
        <v>31</v>
      </c>
      <c r="N12" s="183">
        <v>31</v>
      </c>
      <c r="O12" s="184">
        <v>31</v>
      </c>
      <c r="P12" s="185"/>
      <c r="Q12" s="180"/>
      <c r="R12" s="180"/>
      <c r="S12" s="180"/>
      <c r="T12" s="180"/>
      <c r="U12" s="180"/>
      <c r="V12" s="180"/>
      <c r="W12" s="180"/>
      <c r="X12" s="186">
        <v>2</v>
      </c>
      <c r="Y12" s="187">
        <v>0</v>
      </c>
      <c r="Z12" s="137" t="b">
        <v>1</v>
      </c>
      <c r="AA12" s="137" t="b">
        <v>1</v>
      </c>
      <c r="AB12" s="188" t="s">
        <v>173</v>
      </c>
      <c r="AC12" s="180" t="s">
        <v>173</v>
      </c>
      <c r="AD12" s="188" t="s">
        <v>173</v>
      </c>
      <c r="AE12" s="188" t="s">
        <v>173</v>
      </c>
      <c r="AF12" s="189"/>
      <c r="AG12" s="189"/>
      <c r="AH12" s="186">
        <v>1</v>
      </c>
      <c r="AI12" s="187">
        <v>0</v>
      </c>
      <c r="AJ12" s="137" t="b">
        <v>1</v>
      </c>
      <c r="AK12" s="137" t="b">
        <v>1</v>
      </c>
      <c r="AL12" s="190" t="s">
        <v>173</v>
      </c>
      <c r="AM12" s="180" t="s">
        <v>173</v>
      </c>
      <c r="AN12" s="190" t="s">
        <v>173</v>
      </c>
      <c r="AO12" s="190" t="s">
        <v>173</v>
      </c>
      <c r="AP12" s="191"/>
      <c r="AQ12" s="192"/>
      <c r="AR12" s="129"/>
      <c r="AS12" s="193">
        <v>1</v>
      </c>
      <c r="AT12" s="193"/>
      <c r="AU12" s="193"/>
      <c r="AV12" s="193"/>
      <c r="AW12" s="193"/>
      <c r="AX12" s="194" t="s">
        <v>174</v>
      </c>
      <c r="AY12" s="195" t="s">
        <v>175</v>
      </c>
      <c r="AZ12" s="196" t="s">
        <v>175</v>
      </c>
      <c r="BA12" s="197" t="s">
        <v>175</v>
      </c>
      <c r="BB12" s="194" t="s">
        <v>175</v>
      </c>
      <c r="BC12" s="194" t="s">
        <v>175</v>
      </c>
      <c r="BD12" s="193"/>
      <c r="BE12" s="193"/>
    </row>
    <row r="13" spans="2:58" s="118" customFormat="1" x14ac:dyDescent="0.4">
      <c r="B13" s="129"/>
      <c r="C13" s="129"/>
      <c r="D13" s="129"/>
      <c r="E13" s="180"/>
      <c r="F13" s="180"/>
      <c r="G13" s="180"/>
      <c r="H13" s="180"/>
      <c r="I13" s="180"/>
      <c r="J13" s="180"/>
      <c r="K13" s="180"/>
      <c r="L13" s="198"/>
      <c r="M13" s="199"/>
      <c r="N13" s="199"/>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x14ac:dyDescent="0.4">
      <c r="B14" s="129"/>
      <c r="C14" s="129"/>
      <c r="D14" s="129"/>
      <c r="E14" s="180"/>
      <c r="F14" s="180"/>
      <c r="G14" s="180"/>
      <c r="H14" s="180"/>
      <c r="I14" s="180"/>
      <c r="J14" s="180"/>
      <c r="K14" s="180"/>
      <c r="L14" s="198"/>
      <c r="M14" s="199"/>
      <c r="N14" s="199"/>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198"/>
      <c r="M15" s="199"/>
      <c r="N15" s="199"/>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198"/>
      <c r="M16" s="199"/>
      <c r="N16" s="199"/>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200"/>
      <c r="C17" s="200"/>
      <c r="D17" s="200"/>
      <c r="E17" s="180"/>
      <c r="F17" s="180"/>
      <c r="G17" s="180"/>
      <c r="H17" s="180"/>
      <c r="I17" s="180"/>
      <c r="J17" s="180"/>
      <c r="K17" s="180"/>
      <c r="L17" s="201"/>
      <c r="M17" s="199"/>
      <c r="N17" s="199"/>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B37D229-93B7-4206-8FB0-89D85D5B8546}">
  <sheetPr>
    <pageSetUpPr fitToPage="1"/>
  </sheetPr>
  <dimension ref="B1:H29"/>
  <sheetViews>
    <sheetView showGridLines="0" zoomScaleNormal="85" workbookViewId="0">
      <selection activeCell="F16" sqref="F16:F17"/>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178</v>
      </c>
      <c r="E4" s="105"/>
    </row>
    <row r="5" spans="2:8" ht="11.25" customHeight="1" x14ac:dyDescent="0.25">
      <c r="B5" s="212">
        <v>46054</v>
      </c>
      <c r="C5" s="212">
        <v>46082</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179</v>
      </c>
      <c r="H8" s="124"/>
    </row>
    <row r="9" spans="2:8" x14ac:dyDescent="0.25">
      <c r="B9" s="141"/>
      <c r="C9" s="142"/>
      <c r="D9" s="142"/>
      <c r="E9" s="143"/>
      <c r="F9" s="202"/>
      <c r="G9" s="203"/>
      <c r="H9" s="204"/>
    </row>
    <row r="10" spans="2:8" s="179" customFormat="1" ht="37.5" customHeight="1" x14ac:dyDescent="0.25">
      <c r="B10" s="163" t="s">
        <v>151</v>
      </c>
      <c r="C10" s="163" t="s">
        <v>180</v>
      </c>
      <c r="D10" s="163" t="s">
        <v>120</v>
      </c>
      <c r="E10" s="164" t="s">
        <v>181</v>
      </c>
      <c r="F10" s="205" t="s">
        <v>118</v>
      </c>
      <c r="G10" s="163" t="s">
        <v>182</v>
      </c>
      <c r="H10" s="129" t="s">
        <v>183</v>
      </c>
    </row>
    <row r="11" spans="2:8" s="118" customFormat="1" ht="44.45" customHeight="1" x14ac:dyDescent="1.35">
      <c r="B11" s="129" t="s">
        <v>184</v>
      </c>
      <c r="C11" s="180" t="s">
        <v>171</v>
      </c>
      <c r="D11" s="206">
        <v>1</v>
      </c>
      <c r="E11" s="180" t="s">
        <v>185</v>
      </c>
      <c r="F11" s="207" t="s">
        <v>175</v>
      </c>
      <c r="G11" s="163" t="s">
        <v>186</v>
      </c>
      <c r="H11" s="206" t="s">
        <v>187</v>
      </c>
    </row>
    <row r="12" spans="2:8" s="118" customFormat="1" ht="44.45" customHeight="1" x14ac:dyDescent="1.35">
      <c r="B12" s="129"/>
      <c r="C12" s="180" t="s">
        <v>176</v>
      </c>
      <c r="D12" s="206">
        <v>2</v>
      </c>
      <c r="E12" s="180" t="s">
        <v>188</v>
      </c>
      <c r="F12" s="207" t="s">
        <v>175</v>
      </c>
      <c r="G12" s="163" t="s">
        <v>186</v>
      </c>
      <c r="H12" s="206" t="s">
        <v>187</v>
      </c>
    </row>
    <row r="13" spans="2:8" s="118" customFormat="1" ht="44.45" customHeight="1" x14ac:dyDescent="0.75">
      <c r="B13" s="129" t="s">
        <v>189</v>
      </c>
      <c r="C13" s="180" t="s">
        <v>171</v>
      </c>
      <c r="D13" s="206">
        <v>1</v>
      </c>
      <c r="E13" s="180" t="s">
        <v>190</v>
      </c>
      <c r="F13" s="208" t="s">
        <v>175</v>
      </c>
      <c r="G13" s="163" t="s">
        <v>191</v>
      </c>
      <c r="H13" s="206" t="s">
        <v>192</v>
      </c>
    </row>
    <row r="14" spans="2:8" s="118" customFormat="1" ht="44.45" customHeight="1" x14ac:dyDescent="0.75">
      <c r="B14" s="129"/>
      <c r="C14" s="180" t="s">
        <v>176</v>
      </c>
      <c r="D14" s="206">
        <v>2</v>
      </c>
      <c r="E14" s="180" t="s">
        <v>193</v>
      </c>
      <c r="F14" s="209" t="s">
        <v>175</v>
      </c>
      <c r="G14" s="163" t="s">
        <v>191</v>
      </c>
      <c r="H14" s="206" t="s">
        <v>192</v>
      </c>
    </row>
    <row r="15" spans="2:8" s="118" customFormat="1" ht="44.45" customHeight="1" x14ac:dyDescent="0.4">
      <c r="B15" s="129" t="s">
        <v>194</v>
      </c>
      <c r="C15" s="180" t="s">
        <v>171</v>
      </c>
      <c r="D15" s="206">
        <v>1</v>
      </c>
      <c r="E15" s="180" t="s">
        <v>195</v>
      </c>
      <c r="F15" s="210" t="s">
        <v>175</v>
      </c>
      <c r="G15" s="163" t="s">
        <v>196</v>
      </c>
      <c r="H15" s="206" t="s">
        <v>197</v>
      </c>
    </row>
    <row r="16" spans="2:8" s="118" customFormat="1" ht="44.45" customHeight="1" x14ac:dyDescent="0.4">
      <c r="B16" s="129"/>
      <c r="C16" s="180" t="s">
        <v>176</v>
      </c>
      <c r="D16" s="206">
        <v>2</v>
      </c>
      <c r="E16" s="180" t="s">
        <v>198</v>
      </c>
      <c r="F16" s="211" t="s">
        <v>175</v>
      </c>
      <c r="G16" s="163" t="s">
        <v>196</v>
      </c>
      <c r="H16" s="206" t="s">
        <v>197</v>
      </c>
    </row>
    <row r="17" spans="2:8" s="118" customFormat="1" ht="33" x14ac:dyDescent="0.4">
      <c r="B17" s="129" t="s">
        <v>199</v>
      </c>
      <c r="C17" s="180" t="s">
        <v>200</v>
      </c>
      <c r="D17" s="180">
        <v>1</v>
      </c>
      <c r="E17" s="180" t="s">
        <v>201</v>
      </c>
      <c r="F17" s="211" t="s">
        <v>175</v>
      </c>
      <c r="G17" s="163" t="s">
        <v>202</v>
      </c>
      <c r="H17" s="206" t="s">
        <v>202</v>
      </c>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200"/>
      <c r="C20" s="180"/>
      <c r="D20" s="180"/>
      <c r="E20" s="180"/>
      <c r="F20" s="180"/>
      <c r="G20" s="163"/>
      <c r="H20" s="180"/>
    </row>
    <row r="21" spans="2:8" s="118" customFormat="1" x14ac:dyDescent="0.4"/>
    <row r="22" spans="2:8" s="118" customFormat="1" x14ac:dyDescent="0.4"/>
    <row r="23" spans="2:8" s="118" customFormat="1" x14ac:dyDescent="0.4"/>
    <row r="24" spans="2:8" s="118" customFormat="1" x14ac:dyDescent="0.4"/>
    <row r="25" spans="2:8" s="118" customFormat="1" x14ac:dyDescent="0.4"/>
    <row r="26" spans="2:8" s="118" customFormat="1" x14ac:dyDescent="0.4"/>
    <row r="27" spans="2:8" s="118" customFormat="1" x14ac:dyDescent="0.4"/>
    <row r="28" spans="2:8" s="118" customFormat="1" x14ac:dyDescent="0.4"/>
    <row r="29" spans="2:8"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5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1CEE60D-18FE-421E-9062-CE972C827B4C}">
  <dimension ref="A1:BA56"/>
  <sheetViews>
    <sheetView workbookViewId="0">
      <selection activeCell="A12" sqref="A12:IV12"/>
    </sheetView>
  </sheetViews>
  <sheetFormatPr defaultRowHeight="12" x14ac:dyDescent="0.15"/>
  <cols>
    <col min="1" max="16384" width="9" style="215"/>
  </cols>
  <sheetData>
    <row r="1" spans="1:53" ht="24" x14ac:dyDescent="0.15">
      <c r="A1" s="196" t="s">
        <v>175</v>
      </c>
      <c r="B1" s="213"/>
      <c r="C1" s="214"/>
    </row>
    <row r="2" spans="1:53" x14ac:dyDescent="0.15">
      <c r="B2" s="216"/>
      <c r="C2" s="214"/>
    </row>
    <row r="3" spans="1:53" x14ac:dyDescent="0.15">
      <c r="B3" s="217"/>
      <c r="C3" s="214"/>
    </row>
    <row r="4" spans="1:53" x14ac:dyDescent="0.15">
      <c r="B4" s="218"/>
      <c r="C4" s="219"/>
    </row>
    <row r="5" spans="1:53" x14ac:dyDescent="0.15">
      <c r="B5" s="220"/>
      <c r="C5" s="219"/>
    </row>
    <row r="6" spans="1:53" x14ac:dyDescent="0.15">
      <c r="B6" s="221"/>
      <c r="C6" s="219"/>
    </row>
    <row r="7" spans="1:53" x14ac:dyDescent="0.15">
      <c r="B7" s="222"/>
      <c r="C7" s="219"/>
    </row>
    <row r="8" spans="1:53" x14ac:dyDescent="0.15">
      <c r="B8" s="223"/>
      <c r="C8" s="219"/>
    </row>
    <row r="9" spans="1:53" x14ac:dyDescent="0.15">
      <c r="B9" s="224"/>
      <c r="C9" s="219"/>
    </row>
    <row r="10" spans="1:53" x14ac:dyDescent="0.15">
      <c r="B10" s="225"/>
      <c r="C10" s="219"/>
    </row>
    <row r="11" spans="1:53" x14ac:dyDescent="0.15">
      <c r="B11" s="226"/>
      <c r="C11" s="219"/>
      <c r="J11" s="215" t="s">
        <v>203</v>
      </c>
      <c r="K11" s="215" t="s">
        <v>480</v>
      </c>
      <c r="L11" s="215" t="s">
        <v>205</v>
      </c>
      <c r="M11" s="215" t="s">
        <v>481</v>
      </c>
      <c r="N11" s="215" t="s">
        <v>482</v>
      </c>
      <c r="O11" s="215" t="s">
        <v>483</v>
      </c>
      <c r="AB11" s="215" t="s">
        <v>209</v>
      </c>
      <c r="AD11" s="215" t="s">
        <v>484</v>
      </c>
      <c r="AE11" s="215" t="s">
        <v>485</v>
      </c>
      <c r="AL11" s="215" t="s">
        <v>212</v>
      </c>
      <c r="AN11" s="215" t="s">
        <v>486</v>
      </c>
      <c r="AO11" s="215" t="s">
        <v>487</v>
      </c>
      <c r="AX11" s="215" t="s">
        <v>215</v>
      </c>
      <c r="AY11" s="215" t="s">
        <v>216</v>
      </c>
      <c r="AZ11" s="215" t="s">
        <v>217</v>
      </c>
      <c r="BA11" s="215" t="s">
        <v>218</v>
      </c>
    </row>
    <row r="12" spans="1:53" x14ac:dyDescent="0.15">
      <c r="B12" s="227"/>
      <c r="C12" s="219"/>
      <c r="J12" s="215" t="s">
        <v>219</v>
      </c>
      <c r="K12" s="215" t="s">
        <v>488</v>
      </c>
      <c r="L12" s="215" t="s">
        <v>221</v>
      </c>
      <c r="M12" s="215" t="s">
        <v>339</v>
      </c>
      <c r="N12" s="215" t="s">
        <v>489</v>
      </c>
      <c r="O12" s="215" t="s">
        <v>490</v>
      </c>
      <c r="AB12" s="215" t="s">
        <v>225</v>
      </c>
      <c r="AD12" s="215" t="s">
        <v>491</v>
      </c>
      <c r="AE12" s="215" t="s">
        <v>492</v>
      </c>
      <c r="AL12" s="215" t="s">
        <v>228</v>
      </c>
      <c r="AN12" s="215" t="s">
        <v>493</v>
      </c>
      <c r="AO12" s="215" t="s">
        <v>494</v>
      </c>
      <c r="AX12" s="215" t="s">
        <v>231</v>
      </c>
      <c r="AY12" s="215" t="s">
        <v>232</v>
      </c>
      <c r="AZ12" s="215" t="s">
        <v>233</v>
      </c>
      <c r="BA12" s="215" t="s">
        <v>234</v>
      </c>
    </row>
    <row r="13" spans="1:53" x14ac:dyDescent="0.15">
      <c r="B13" s="228"/>
      <c r="C13" s="219"/>
    </row>
    <row r="14" spans="1:53" x14ac:dyDescent="0.15">
      <c r="B14" s="229"/>
      <c r="C14" s="219"/>
    </row>
    <row r="15" spans="1:53" x14ac:dyDescent="0.15">
      <c r="B15" s="230"/>
      <c r="C15" s="219"/>
    </row>
    <row r="16" spans="1:53" x14ac:dyDescent="0.15">
      <c r="B16" s="231"/>
      <c r="C16" s="219"/>
    </row>
    <row r="17" spans="2:3" x14ac:dyDescent="0.15">
      <c r="B17" s="232"/>
      <c r="C17" s="219"/>
    </row>
    <row r="18" spans="2:3" x14ac:dyDescent="0.15">
      <c r="B18" s="233"/>
      <c r="C18" s="219"/>
    </row>
    <row r="19" spans="2:3" x14ac:dyDescent="0.15">
      <c r="B19" s="234"/>
      <c r="C19" s="219"/>
    </row>
    <row r="20" spans="2:3" x14ac:dyDescent="0.15">
      <c r="B20" s="235"/>
      <c r="C20" s="219"/>
    </row>
    <row r="21" spans="2:3" x14ac:dyDescent="0.15">
      <c r="B21" s="236"/>
    </row>
    <row r="22" spans="2:3" x14ac:dyDescent="0.15">
      <c r="B22" s="237"/>
    </row>
    <row r="23" spans="2:3" x14ac:dyDescent="0.15">
      <c r="B23" s="238"/>
    </row>
    <row r="24" spans="2:3" x14ac:dyDescent="0.15">
      <c r="B24" s="239"/>
    </row>
    <row r="25" spans="2:3" x14ac:dyDescent="0.15">
      <c r="B25" s="240"/>
    </row>
    <row r="26" spans="2:3" x14ac:dyDescent="0.15">
      <c r="B26" s="241"/>
    </row>
    <row r="27" spans="2:3" x14ac:dyDescent="0.15">
      <c r="B27" s="242"/>
    </row>
    <row r="28" spans="2:3" x14ac:dyDescent="0.15">
      <c r="B28" s="243"/>
    </row>
    <row r="29" spans="2:3" x14ac:dyDescent="0.15">
      <c r="B29" s="244"/>
    </row>
    <row r="30" spans="2:3" x14ac:dyDescent="0.15">
      <c r="B30" s="245"/>
    </row>
    <row r="31" spans="2:3" x14ac:dyDescent="0.15">
      <c r="B31" s="246"/>
    </row>
    <row r="32" spans="2:3" x14ac:dyDescent="0.15">
      <c r="B32" s="247"/>
    </row>
    <row r="33" spans="2:2" x14ac:dyDescent="0.15">
      <c r="B33" s="248"/>
    </row>
    <row r="34" spans="2:2" x14ac:dyDescent="0.15">
      <c r="B34" s="249"/>
    </row>
    <row r="35" spans="2:2" x14ac:dyDescent="0.15">
      <c r="B35" s="250"/>
    </row>
    <row r="36" spans="2:2" x14ac:dyDescent="0.15">
      <c r="B36" s="251"/>
    </row>
    <row r="37" spans="2:2" x14ac:dyDescent="0.15">
      <c r="B37" s="252"/>
    </row>
    <row r="38" spans="2:2" x14ac:dyDescent="0.15">
      <c r="B38" s="253"/>
    </row>
    <row r="39" spans="2:2" x14ac:dyDescent="0.15">
      <c r="B39" s="254"/>
    </row>
    <row r="40" spans="2:2" x14ac:dyDescent="0.15">
      <c r="B40" s="219"/>
    </row>
    <row r="41" spans="2:2" x14ac:dyDescent="0.15">
      <c r="B41" s="214"/>
    </row>
    <row r="42" spans="2:2" x14ac:dyDescent="0.15">
      <c r="B42" s="255"/>
    </row>
    <row r="43" spans="2:2" x14ac:dyDescent="0.15">
      <c r="B43" s="256"/>
    </row>
    <row r="44" spans="2:2" x14ac:dyDescent="0.15">
      <c r="B44" s="257"/>
    </row>
    <row r="45" spans="2:2" x14ac:dyDescent="0.15">
      <c r="B45" s="258"/>
    </row>
    <row r="46" spans="2:2" x14ac:dyDescent="0.15">
      <c r="B46" s="259"/>
    </row>
    <row r="47" spans="2:2" x14ac:dyDescent="0.15">
      <c r="B47" s="260"/>
    </row>
    <row r="48" spans="2:2" x14ac:dyDescent="0.15">
      <c r="B48" s="261"/>
    </row>
    <row r="49" spans="2:2" x14ac:dyDescent="0.15">
      <c r="B49" s="262"/>
    </row>
    <row r="50" spans="2:2" x14ac:dyDescent="0.15">
      <c r="B50" s="263"/>
    </row>
    <row r="51" spans="2:2" x14ac:dyDescent="0.15">
      <c r="B51" s="264"/>
    </row>
    <row r="52" spans="2:2" x14ac:dyDescent="0.15">
      <c r="B52" s="265"/>
    </row>
    <row r="53" spans="2:2" x14ac:dyDescent="0.15">
      <c r="B53" s="266"/>
    </row>
    <row r="54" spans="2:2" x14ac:dyDescent="0.15">
      <c r="B54" s="267"/>
    </row>
    <row r="55" spans="2:2" x14ac:dyDescent="0.15">
      <c r="B55" s="268"/>
    </row>
    <row r="56" spans="2:2" x14ac:dyDescent="0.15">
      <c r="B56" s="269"/>
    </row>
  </sheetData>
  <phoneticPr fontId="1"/>
  <pageMargins left="0.78700000000000003" right="0.78700000000000003" top="0.98399999999999999" bottom="0.98399999999999999" header="0.51200000000000001" footer="0.51200000000000001"/>
  <headerFooter alignWithMargins="0"/>
</worksheet>
</file>

<file path=xl/worksheets/sheet5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F20E92D-5AFF-4042-A232-45C0FD619901}">
  <sheetPr>
    <pageSetUpPr fitToPage="1"/>
  </sheetPr>
  <dimension ref="A1:GA352"/>
  <sheetViews>
    <sheetView showGridLines="0" defaultGridColor="0" colorId="23" zoomScale="40" zoomScaleNormal="40" workbookViewId="0">
      <selection activeCell="B2" sqref="B2"/>
    </sheetView>
  </sheetViews>
  <sheetFormatPr defaultColWidth="7.875" defaultRowHeight="18.75" x14ac:dyDescent="0.2"/>
  <cols>
    <col min="1" max="1" width="10.625" style="270" customWidth="1"/>
    <col min="2" max="2" width="1.125" style="271" customWidth="1"/>
    <col min="3" max="30" width="4.75" style="271" customWidth="1"/>
    <col min="31" max="34" width="3.5" style="271" customWidth="1"/>
    <col min="35" max="62" width="4.75" style="271" customWidth="1"/>
    <col min="63" max="63" width="10.625" style="271" customWidth="1"/>
    <col min="64" max="64" width="3.375" style="396" customWidth="1"/>
    <col min="65" max="65" width="1.5" style="396" customWidth="1"/>
    <col min="66" max="183" width="27.375" style="396" customWidth="1"/>
    <col min="184" max="256" width="7.875" style="271"/>
    <col min="257" max="257" width="9.375" style="271" customWidth="1"/>
    <col min="258" max="258" width="1.125" style="271" customWidth="1"/>
    <col min="259" max="286" width="4.75" style="271" customWidth="1"/>
    <col min="287" max="290" width="3.5" style="271" customWidth="1"/>
    <col min="291" max="318" width="4.75" style="271" customWidth="1"/>
    <col min="319" max="319" width="9.375" style="271" customWidth="1"/>
    <col min="320" max="320" width="3.375" style="271" customWidth="1"/>
    <col min="321" max="321" width="1.5" style="271" customWidth="1"/>
    <col min="322" max="439" width="27.375" style="271" customWidth="1"/>
    <col min="440" max="512" width="7.875" style="271"/>
    <col min="513" max="513" width="9.375" style="271" customWidth="1"/>
    <col min="514" max="514" width="1.125" style="271" customWidth="1"/>
    <col min="515" max="542" width="4.75" style="271" customWidth="1"/>
    <col min="543" max="546" width="3.5" style="271" customWidth="1"/>
    <col min="547" max="574" width="4.75" style="271" customWidth="1"/>
    <col min="575" max="575" width="9.375" style="271" customWidth="1"/>
    <col min="576" max="576" width="3.375" style="271" customWidth="1"/>
    <col min="577" max="577" width="1.5" style="271" customWidth="1"/>
    <col min="578" max="695" width="27.375" style="271" customWidth="1"/>
    <col min="696" max="768" width="7.875" style="271"/>
    <col min="769" max="769" width="9.375" style="271" customWidth="1"/>
    <col min="770" max="770" width="1.125" style="271" customWidth="1"/>
    <col min="771" max="798" width="4.75" style="271" customWidth="1"/>
    <col min="799" max="802" width="3.5" style="271" customWidth="1"/>
    <col min="803" max="830" width="4.75" style="271" customWidth="1"/>
    <col min="831" max="831" width="9.375" style="271" customWidth="1"/>
    <col min="832" max="832" width="3.375" style="271" customWidth="1"/>
    <col min="833" max="833" width="1.5" style="271" customWidth="1"/>
    <col min="834" max="951" width="27.375" style="271" customWidth="1"/>
    <col min="952" max="1024" width="7.875" style="271"/>
    <col min="1025" max="1025" width="9.375" style="271" customWidth="1"/>
    <col min="1026" max="1026" width="1.125" style="271" customWidth="1"/>
    <col min="1027" max="1054" width="4.75" style="271" customWidth="1"/>
    <col min="1055" max="1058" width="3.5" style="271" customWidth="1"/>
    <col min="1059" max="1086" width="4.75" style="271" customWidth="1"/>
    <col min="1087" max="1087" width="9.375" style="271" customWidth="1"/>
    <col min="1088" max="1088" width="3.375" style="271" customWidth="1"/>
    <col min="1089" max="1089" width="1.5" style="271" customWidth="1"/>
    <col min="1090" max="1207" width="27.375" style="271" customWidth="1"/>
    <col min="1208" max="1280" width="7.875" style="271"/>
    <col min="1281" max="1281" width="9.375" style="271" customWidth="1"/>
    <col min="1282" max="1282" width="1.125" style="271" customWidth="1"/>
    <col min="1283" max="1310" width="4.75" style="271" customWidth="1"/>
    <col min="1311" max="1314" width="3.5" style="271" customWidth="1"/>
    <col min="1315" max="1342" width="4.75" style="271" customWidth="1"/>
    <col min="1343" max="1343" width="9.375" style="271" customWidth="1"/>
    <col min="1344" max="1344" width="3.375" style="271" customWidth="1"/>
    <col min="1345" max="1345" width="1.5" style="271" customWidth="1"/>
    <col min="1346" max="1463" width="27.375" style="271" customWidth="1"/>
    <col min="1464" max="1536" width="7.875" style="271"/>
    <col min="1537" max="1537" width="9.375" style="271" customWidth="1"/>
    <col min="1538" max="1538" width="1.125" style="271" customWidth="1"/>
    <col min="1539" max="1566" width="4.75" style="271" customWidth="1"/>
    <col min="1567" max="1570" width="3.5" style="271" customWidth="1"/>
    <col min="1571" max="1598" width="4.75" style="271" customWidth="1"/>
    <col min="1599" max="1599" width="9.375" style="271" customWidth="1"/>
    <col min="1600" max="1600" width="3.375" style="271" customWidth="1"/>
    <col min="1601" max="1601" width="1.5" style="271" customWidth="1"/>
    <col min="1602" max="1719" width="27.375" style="271" customWidth="1"/>
    <col min="1720" max="1792" width="7.875" style="271"/>
    <col min="1793" max="1793" width="9.375" style="271" customWidth="1"/>
    <col min="1794" max="1794" width="1.125" style="271" customWidth="1"/>
    <col min="1795" max="1822" width="4.75" style="271" customWidth="1"/>
    <col min="1823" max="1826" width="3.5" style="271" customWidth="1"/>
    <col min="1827" max="1854" width="4.75" style="271" customWidth="1"/>
    <col min="1855" max="1855" width="9.375" style="271" customWidth="1"/>
    <col min="1856" max="1856" width="3.375" style="271" customWidth="1"/>
    <col min="1857" max="1857" width="1.5" style="271" customWidth="1"/>
    <col min="1858" max="1975" width="27.375" style="271" customWidth="1"/>
    <col min="1976" max="2048" width="7.875" style="271"/>
    <col min="2049" max="2049" width="9.375" style="271" customWidth="1"/>
    <col min="2050" max="2050" width="1.125" style="271" customWidth="1"/>
    <col min="2051" max="2078" width="4.75" style="271" customWidth="1"/>
    <col min="2079" max="2082" width="3.5" style="271" customWidth="1"/>
    <col min="2083" max="2110" width="4.75" style="271" customWidth="1"/>
    <col min="2111" max="2111" width="9.375" style="271" customWidth="1"/>
    <col min="2112" max="2112" width="3.375" style="271" customWidth="1"/>
    <col min="2113" max="2113" width="1.5" style="271" customWidth="1"/>
    <col min="2114" max="2231" width="27.375" style="271" customWidth="1"/>
    <col min="2232" max="2304" width="7.875" style="271"/>
    <col min="2305" max="2305" width="9.375" style="271" customWidth="1"/>
    <col min="2306" max="2306" width="1.125" style="271" customWidth="1"/>
    <col min="2307" max="2334" width="4.75" style="271" customWidth="1"/>
    <col min="2335" max="2338" width="3.5" style="271" customWidth="1"/>
    <col min="2339" max="2366" width="4.75" style="271" customWidth="1"/>
    <col min="2367" max="2367" width="9.375" style="271" customWidth="1"/>
    <col min="2368" max="2368" width="3.375" style="271" customWidth="1"/>
    <col min="2369" max="2369" width="1.5" style="271" customWidth="1"/>
    <col min="2370" max="2487" width="27.375" style="271" customWidth="1"/>
    <col min="2488" max="2560" width="7.875" style="271"/>
    <col min="2561" max="2561" width="9.375" style="271" customWidth="1"/>
    <col min="2562" max="2562" width="1.125" style="271" customWidth="1"/>
    <col min="2563" max="2590" width="4.75" style="271" customWidth="1"/>
    <col min="2591" max="2594" width="3.5" style="271" customWidth="1"/>
    <col min="2595" max="2622" width="4.75" style="271" customWidth="1"/>
    <col min="2623" max="2623" width="9.375" style="271" customWidth="1"/>
    <col min="2624" max="2624" width="3.375" style="271" customWidth="1"/>
    <col min="2625" max="2625" width="1.5" style="271" customWidth="1"/>
    <col min="2626" max="2743" width="27.375" style="271" customWidth="1"/>
    <col min="2744" max="2816" width="7.875" style="271"/>
    <col min="2817" max="2817" width="9.375" style="271" customWidth="1"/>
    <col min="2818" max="2818" width="1.125" style="271" customWidth="1"/>
    <col min="2819" max="2846" width="4.75" style="271" customWidth="1"/>
    <col min="2847" max="2850" width="3.5" style="271" customWidth="1"/>
    <col min="2851" max="2878" width="4.75" style="271" customWidth="1"/>
    <col min="2879" max="2879" width="9.375" style="271" customWidth="1"/>
    <col min="2880" max="2880" width="3.375" style="271" customWidth="1"/>
    <col min="2881" max="2881" width="1.5" style="271" customWidth="1"/>
    <col min="2882" max="2999" width="27.375" style="271" customWidth="1"/>
    <col min="3000" max="3072" width="7.875" style="271"/>
    <col min="3073" max="3073" width="9.375" style="271" customWidth="1"/>
    <col min="3074" max="3074" width="1.125" style="271" customWidth="1"/>
    <col min="3075" max="3102" width="4.75" style="271" customWidth="1"/>
    <col min="3103" max="3106" width="3.5" style="271" customWidth="1"/>
    <col min="3107" max="3134" width="4.75" style="271" customWidth="1"/>
    <col min="3135" max="3135" width="9.375" style="271" customWidth="1"/>
    <col min="3136" max="3136" width="3.375" style="271" customWidth="1"/>
    <col min="3137" max="3137" width="1.5" style="271" customWidth="1"/>
    <col min="3138" max="3255" width="27.375" style="271" customWidth="1"/>
    <col min="3256" max="3328" width="7.875" style="271"/>
    <col min="3329" max="3329" width="9.375" style="271" customWidth="1"/>
    <col min="3330" max="3330" width="1.125" style="271" customWidth="1"/>
    <col min="3331" max="3358" width="4.75" style="271" customWidth="1"/>
    <col min="3359" max="3362" width="3.5" style="271" customWidth="1"/>
    <col min="3363" max="3390" width="4.75" style="271" customWidth="1"/>
    <col min="3391" max="3391" width="9.375" style="271" customWidth="1"/>
    <col min="3392" max="3392" width="3.375" style="271" customWidth="1"/>
    <col min="3393" max="3393" width="1.5" style="271" customWidth="1"/>
    <col min="3394" max="3511" width="27.375" style="271" customWidth="1"/>
    <col min="3512" max="3584" width="7.875" style="271"/>
    <col min="3585" max="3585" width="9.375" style="271" customWidth="1"/>
    <col min="3586" max="3586" width="1.125" style="271" customWidth="1"/>
    <col min="3587" max="3614" width="4.75" style="271" customWidth="1"/>
    <col min="3615" max="3618" width="3.5" style="271" customWidth="1"/>
    <col min="3619" max="3646" width="4.75" style="271" customWidth="1"/>
    <col min="3647" max="3647" width="9.375" style="271" customWidth="1"/>
    <col min="3648" max="3648" width="3.375" style="271" customWidth="1"/>
    <col min="3649" max="3649" width="1.5" style="271" customWidth="1"/>
    <col min="3650" max="3767" width="27.375" style="271" customWidth="1"/>
    <col min="3768" max="3840" width="7.875" style="271"/>
    <col min="3841" max="3841" width="9.375" style="271" customWidth="1"/>
    <col min="3842" max="3842" width="1.125" style="271" customWidth="1"/>
    <col min="3843" max="3870" width="4.75" style="271" customWidth="1"/>
    <col min="3871" max="3874" width="3.5" style="271" customWidth="1"/>
    <col min="3875" max="3902" width="4.75" style="271" customWidth="1"/>
    <col min="3903" max="3903" width="9.375" style="271" customWidth="1"/>
    <col min="3904" max="3904" width="3.375" style="271" customWidth="1"/>
    <col min="3905" max="3905" width="1.5" style="271" customWidth="1"/>
    <col min="3906" max="4023" width="27.375" style="271" customWidth="1"/>
    <col min="4024" max="4096" width="7.875" style="271"/>
    <col min="4097" max="4097" width="9.375" style="271" customWidth="1"/>
    <col min="4098" max="4098" width="1.125" style="271" customWidth="1"/>
    <col min="4099" max="4126" width="4.75" style="271" customWidth="1"/>
    <col min="4127" max="4130" width="3.5" style="271" customWidth="1"/>
    <col min="4131" max="4158" width="4.75" style="271" customWidth="1"/>
    <col min="4159" max="4159" width="9.375" style="271" customWidth="1"/>
    <col min="4160" max="4160" width="3.375" style="271" customWidth="1"/>
    <col min="4161" max="4161" width="1.5" style="271" customWidth="1"/>
    <col min="4162" max="4279" width="27.375" style="271" customWidth="1"/>
    <col min="4280" max="4352" width="7.875" style="271"/>
    <col min="4353" max="4353" width="9.375" style="271" customWidth="1"/>
    <col min="4354" max="4354" width="1.125" style="271" customWidth="1"/>
    <col min="4355" max="4382" width="4.75" style="271" customWidth="1"/>
    <col min="4383" max="4386" width="3.5" style="271" customWidth="1"/>
    <col min="4387" max="4414" width="4.75" style="271" customWidth="1"/>
    <col min="4415" max="4415" width="9.375" style="271" customWidth="1"/>
    <col min="4416" max="4416" width="3.375" style="271" customWidth="1"/>
    <col min="4417" max="4417" width="1.5" style="271" customWidth="1"/>
    <col min="4418" max="4535" width="27.375" style="271" customWidth="1"/>
    <col min="4536" max="4608" width="7.875" style="271"/>
    <col min="4609" max="4609" width="9.375" style="271" customWidth="1"/>
    <col min="4610" max="4610" width="1.125" style="271" customWidth="1"/>
    <col min="4611" max="4638" width="4.75" style="271" customWidth="1"/>
    <col min="4639" max="4642" width="3.5" style="271" customWidth="1"/>
    <col min="4643" max="4670" width="4.75" style="271" customWidth="1"/>
    <col min="4671" max="4671" width="9.375" style="271" customWidth="1"/>
    <col min="4672" max="4672" width="3.375" style="271" customWidth="1"/>
    <col min="4673" max="4673" width="1.5" style="271" customWidth="1"/>
    <col min="4674" max="4791" width="27.375" style="271" customWidth="1"/>
    <col min="4792" max="4864" width="7.875" style="271"/>
    <col min="4865" max="4865" width="9.375" style="271" customWidth="1"/>
    <col min="4866" max="4866" width="1.125" style="271" customWidth="1"/>
    <col min="4867" max="4894" width="4.75" style="271" customWidth="1"/>
    <col min="4895" max="4898" width="3.5" style="271" customWidth="1"/>
    <col min="4899" max="4926" width="4.75" style="271" customWidth="1"/>
    <col min="4927" max="4927" width="9.375" style="271" customWidth="1"/>
    <col min="4928" max="4928" width="3.375" style="271" customWidth="1"/>
    <col min="4929" max="4929" width="1.5" style="271" customWidth="1"/>
    <col min="4930" max="5047" width="27.375" style="271" customWidth="1"/>
    <col min="5048" max="5120" width="7.875" style="271"/>
    <col min="5121" max="5121" width="9.375" style="271" customWidth="1"/>
    <col min="5122" max="5122" width="1.125" style="271" customWidth="1"/>
    <col min="5123" max="5150" width="4.75" style="271" customWidth="1"/>
    <col min="5151" max="5154" width="3.5" style="271" customWidth="1"/>
    <col min="5155" max="5182" width="4.75" style="271" customWidth="1"/>
    <col min="5183" max="5183" width="9.375" style="271" customWidth="1"/>
    <col min="5184" max="5184" width="3.375" style="271" customWidth="1"/>
    <col min="5185" max="5185" width="1.5" style="271" customWidth="1"/>
    <col min="5186" max="5303" width="27.375" style="271" customWidth="1"/>
    <col min="5304" max="5376" width="7.875" style="271"/>
    <col min="5377" max="5377" width="9.375" style="271" customWidth="1"/>
    <col min="5378" max="5378" width="1.125" style="271" customWidth="1"/>
    <col min="5379" max="5406" width="4.75" style="271" customWidth="1"/>
    <col min="5407" max="5410" width="3.5" style="271" customWidth="1"/>
    <col min="5411" max="5438" width="4.75" style="271" customWidth="1"/>
    <col min="5439" max="5439" width="9.375" style="271" customWidth="1"/>
    <col min="5440" max="5440" width="3.375" style="271" customWidth="1"/>
    <col min="5441" max="5441" width="1.5" style="271" customWidth="1"/>
    <col min="5442" max="5559" width="27.375" style="271" customWidth="1"/>
    <col min="5560" max="5632" width="7.875" style="271"/>
    <col min="5633" max="5633" width="9.375" style="271" customWidth="1"/>
    <col min="5634" max="5634" width="1.125" style="271" customWidth="1"/>
    <col min="5635" max="5662" width="4.75" style="271" customWidth="1"/>
    <col min="5663" max="5666" width="3.5" style="271" customWidth="1"/>
    <col min="5667" max="5694" width="4.75" style="271" customWidth="1"/>
    <col min="5695" max="5695" width="9.375" style="271" customWidth="1"/>
    <col min="5696" max="5696" width="3.375" style="271" customWidth="1"/>
    <col min="5697" max="5697" width="1.5" style="271" customWidth="1"/>
    <col min="5698" max="5815" width="27.375" style="271" customWidth="1"/>
    <col min="5816" max="5888" width="7.875" style="271"/>
    <col min="5889" max="5889" width="9.375" style="271" customWidth="1"/>
    <col min="5890" max="5890" width="1.125" style="271" customWidth="1"/>
    <col min="5891" max="5918" width="4.75" style="271" customWidth="1"/>
    <col min="5919" max="5922" width="3.5" style="271" customWidth="1"/>
    <col min="5923" max="5950" width="4.75" style="271" customWidth="1"/>
    <col min="5951" max="5951" width="9.375" style="271" customWidth="1"/>
    <col min="5952" max="5952" width="3.375" style="271" customWidth="1"/>
    <col min="5953" max="5953" width="1.5" style="271" customWidth="1"/>
    <col min="5954" max="6071" width="27.375" style="271" customWidth="1"/>
    <col min="6072" max="6144" width="7.875" style="271"/>
    <col min="6145" max="6145" width="9.375" style="271" customWidth="1"/>
    <col min="6146" max="6146" width="1.125" style="271" customWidth="1"/>
    <col min="6147" max="6174" width="4.75" style="271" customWidth="1"/>
    <col min="6175" max="6178" width="3.5" style="271" customWidth="1"/>
    <col min="6179" max="6206" width="4.75" style="271" customWidth="1"/>
    <col min="6207" max="6207" width="9.375" style="271" customWidth="1"/>
    <col min="6208" max="6208" width="3.375" style="271" customWidth="1"/>
    <col min="6209" max="6209" width="1.5" style="271" customWidth="1"/>
    <col min="6210" max="6327" width="27.375" style="271" customWidth="1"/>
    <col min="6328" max="6400" width="7.875" style="271"/>
    <col min="6401" max="6401" width="9.375" style="271" customWidth="1"/>
    <col min="6402" max="6402" width="1.125" style="271" customWidth="1"/>
    <col min="6403" max="6430" width="4.75" style="271" customWidth="1"/>
    <col min="6431" max="6434" width="3.5" style="271" customWidth="1"/>
    <col min="6435" max="6462" width="4.75" style="271" customWidth="1"/>
    <col min="6463" max="6463" width="9.375" style="271" customWidth="1"/>
    <col min="6464" max="6464" width="3.375" style="271" customWidth="1"/>
    <col min="6465" max="6465" width="1.5" style="271" customWidth="1"/>
    <col min="6466" max="6583" width="27.375" style="271" customWidth="1"/>
    <col min="6584" max="6656" width="7.875" style="271"/>
    <col min="6657" max="6657" width="9.375" style="271" customWidth="1"/>
    <col min="6658" max="6658" width="1.125" style="271" customWidth="1"/>
    <col min="6659" max="6686" width="4.75" style="271" customWidth="1"/>
    <col min="6687" max="6690" width="3.5" style="271" customWidth="1"/>
    <col min="6691" max="6718" width="4.75" style="271" customWidth="1"/>
    <col min="6719" max="6719" width="9.375" style="271" customWidth="1"/>
    <col min="6720" max="6720" width="3.375" style="271" customWidth="1"/>
    <col min="6721" max="6721" width="1.5" style="271" customWidth="1"/>
    <col min="6722" max="6839" width="27.375" style="271" customWidth="1"/>
    <col min="6840" max="6912" width="7.875" style="271"/>
    <col min="6913" max="6913" width="9.375" style="271" customWidth="1"/>
    <col min="6914" max="6914" width="1.125" style="271" customWidth="1"/>
    <col min="6915" max="6942" width="4.75" style="271" customWidth="1"/>
    <col min="6943" max="6946" width="3.5" style="271" customWidth="1"/>
    <col min="6947" max="6974" width="4.75" style="271" customWidth="1"/>
    <col min="6975" max="6975" width="9.375" style="271" customWidth="1"/>
    <col min="6976" max="6976" width="3.375" style="271" customWidth="1"/>
    <col min="6977" max="6977" width="1.5" style="271" customWidth="1"/>
    <col min="6978" max="7095" width="27.375" style="271" customWidth="1"/>
    <col min="7096" max="7168" width="7.875" style="271"/>
    <col min="7169" max="7169" width="9.375" style="271" customWidth="1"/>
    <col min="7170" max="7170" width="1.125" style="271" customWidth="1"/>
    <col min="7171" max="7198" width="4.75" style="271" customWidth="1"/>
    <col min="7199" max="7202" width="3.5" style="271" customWidth="1"/>
    <col min="7203" max="7230" width="4.75" style="271" customWidth="1"/>
    <col min="7231" max="7231" width="9.375" style="271" customWidth="1"/>
    <col min="7232" max="7232" width="3.375" style="271" customWidth="1"/>
    <col min="7233" max="7233" width="1.5" style="271" customWidth="1"/>
    <col min="7234" max="7351" width="27.375" style="271" customWidth="1"/>
    <col min="7352" max="7424" width="7.875" style="271"/>
    <col min="7425" max="7425" width="9.375" style="271" customWidth="1"/>
    <col min="7426" max="7426" width="1.125" style="271" customWidth="1"/>
    <col min="7427" max="7454" width="4.75" style="271" customWidth="1"/>
    <col min="7455" max="7458" width="3.5" style="271" customWidth="1"/>
    <col min="7459" max="7486" width="4.75" style="271" customWidth="1"/>
    <col min="7487" max="7487" width="9.375" style="271" customWidth="1"/>
    <col min="7488" max="7488" width="3.375" style="271" customWidth="1"/>
    <col min="7489" max="7489" width="1.5" style="271" customWidth="1"/>
    <col min="7490" max="7607" width="27.375" style="271" customWidth="1"/>
    <col min="7608" max="7680" width="7.875" style="271"/>
    <col min="7681" max="7681" width="9.375" style="271" customWidth="1"/>
    <col min="7682" max="7682" width="1.125" style="271" customWidth="1"/>
    <col min="7683" max="7710" width="4.75" style="271" customWidth="1"/>
    <col min="7711" max="7714" width="3.5" style="271" customWidth="1"/>
    <col min="7715" max="7742" width="4.75" style="271" customWidth="1"/>
    <col min="7743" max="7743" width="9.375" style="271" customWidth="1"/>
    <col min="7744" max="7744" width="3.375" style="271" customWidth="1"/>
    <col min="7745" max="7745" width="1.5" style="271" customWidth="1"/>
    <col min="7746" max="7863" width="27.375" style="271" customWidth="1"/>
    <col min="7864" max="7936" width="7.875" style="271"/>
    <col min="7937" max="7937" width="9.375" style="271" customWidth="1"/>
    <col min="7938" max="7938" width="1.125" style="271" customWidth="1"/>
    <col min="7939" max="7966" width="4.75" style="271" customWidth="1"/>
    <col min="7967" max="7970" width="3.5" style="271" customWidth="1"/>
    <col min="7971" max="7998" width="4.75" style="271" customWidth="1"/>
    <col min="7999" max="7999" width="9.375" style="271" customWidth="1"/>
    <col min="8000" max="8000" width="3.375" style="271" customWidth="1"/>
    <col min="8001" max="8001" width="1.5" style="271" customWidth="1"/>
    <col min="8002" max="8119" width="27.375" style="271" customWidth="1"/>
    <col min="8120" max="8192" width="7.875" style="271"/>
    <col min="8193" max="8193" width="9.375" style="271" customWidth="1"/>
    <col min="8194" max="8194" width="1.125" style="271" customWidth="1"/>
    <col min="8195" max="8222" width="4.75" style="271" customWidth="1"/>
    <col min="8223" max="8226" width="3.5" style="271" customWidth="1"/>
    <col min="8227" max="8254" width="4.75" style="271" customWidth="1"/>
    <col min="8255" max="8255" width="9.375" style="271" customWidth="1"/>
    <col min="8256" max="8256" width="3.375" style="271" customWidth="1"/>
    <col min="8257" max="8257" width="1.5" style="271" customWidth="1"/>
    <col min="8258" max="8375" width="27.375" style="271" customWidth="1"/>
    <col min="8376" max="8448" width="7.875" style="271"/>
    <col min="8449" max="8449" width="9.375" style="271" customWidth="1"/>
    <col min="8450" max="8450" width="1.125" style="271" customWidth="1"/>
    <col min="8451" max="8478" width="4.75" style="271" customWidth="1"/>
    <col min="8479" max="8482" width="3.5" style="271" customWidth="1"/>
    <col min="8483" max="8510" width="4.75" style="271" customWidth="1"/>
    <col min="8511" max="8511" width="9.375" style="271" customWidth="1"/>
    <col min="8512" max="8512" width="3.375" style="271" customWidth="1"/>
    <col min="8513" max="8513" width="1.5" style="271" customWidth="1"/>
    <col min="8514" max="8631" width="27.375" style="271" customWidth="1"/>
    <col min="8632" max="8704" width="7.875" style="271"/>
    <col min="8705" max="8705" width="9.375" style="271" customWidth="1"/>
    <col min="8706" max="8706" width="1.125" style="271" customWidth="1"/>
    <col min="8707" max="8734" width="4.75" style="271" customWidth="1"/>
    <col min="8735" max="8738" width="3.5" style="271" customWidth="1"/>
    <col min="8739" max="8766" width="4.75" style="271" customWidth="1"/>
    <col min="8767" max="8767" width="9.375" style="271" customWidth="1"/>
    <col min="8768" max="8768" width="3.375" style="271" customWidth="1"/>
    <col min="8769" max="8769" width="1.5" style="271" customWidth="1"/>
    <col min="8770" max="8887" width="27.375" style="271" customWidth="1"/>
    <col min="8888" max="8960" width="7.875" style="271"/>
    <col min="8961" max="8961" width="9.375" style="271" customWidth="1"/>
    <col min="8962" max="8962" width="1.125" style="271" customWidth="1"/>
    <col min="8963" max="8990" width="4.75" style="271" customWidth="1"/>
    <col min="8991" max="8994" width="3.5" style="271" customWidth="1"/>
    <col min="8995" max="9022" width="4.75" style="271" customWidth="1"/>
    <col min="9023" max="9023" width="9.375" style="271" customWidth="1"/>
    <col min="9024" max="9024" width="3.375" style="271" customWidth="1"/>
    <col min="9025" max="9025" width="1.5" style="271" customWidth="1"/>
    <col min="9026" max="9143" width="27.375" style="271" customWidth="1"/>
    <col min="9144" max="9216" width="7.875" style="271"/>
    <col min="9217" max="9217" width="9.375" style="271" customWidth="1"/>
    <col min="9218" max="9218" width="1.125" style="271" customWidth="1"/>
    <col min="9219" max="9246" width="4.75" style="271" customWidth="1"/>
    <col min="9247" max="9250" width="3.5" style="271" customWidth="1"/>
    <col min="9251" max="9278" width="4.75" style="271" customWidth="1"/>
    <col min="9279" max="9279" width="9.375" style="271" customWidth="1"/>
    <col min="9280" max="9280" width="3.375" style="271" customWidth="1"/>
    <col min="9281" max="9281" width="1.5" style="271" customWidth="1"/>
    <col min="9282" max="9399" width="27.375" style="271" customWidth="1"/>
    <col min="9400" max="9472" width="7.875" style="271"/>
    <col min="9473" max="9473" width="9.375" style="271" customWidth="1"/>
    <col min="9474" max="9474" width="1.125" style="271" customWidth="1"/>
    <col min="9475" max="9502" width="4.75" style="271" customWidth="1"/>
    <col min="9503" max="9506" width="3.5" style="271" customWidth="1"/>
    <col min="9507" max="9534" width="4.75" style="271" customWidth="1"/>
    <col min="9535" max="9535" width="9.375" style="271" customWidth="1"/>
    <col min="9536" max="9536" width="3.375" style="271" customWidth="1"/>
    <col min="9537" max="9537" width="1.5" style="271" customWidth="1"/>
    <col min="9538" max="9655" width="27.375" style="271" customWidth="1"/>
    <col min="9656" max="9728" width="7.875" style="271"/>
    <col min="9729" max="9729" width="9.375" style="271" customWidth="1"/>
    <col min="9730" max="9730" width="1.125" style="271" customWidth="1"/>
    <col min="9731" max="9758" width="4.75" style="271" customWidth="1"/>
    <col min="9759" max="9762" width="3.5" style="271" customWidth="1"/>
    <col min="9763" max="9790" width="4.75" style="271" customWidth="1"/>
    <col min="9791" max="9791" width="9.375" style="271" customWidth="1"/>
    <col min="9792" max="9792" width="3.375" style="271" customWidth="1"/>
    <col min="9793" max="9793" width="1.5" style="271" customWidth="1"/>
    <col min="9794" max="9911" width="27.375" style="271" customWidth="1"/>
    <col min="9912" max="9984" width="7.875" style="271"/>
    <col min="9985" max="9985" width="9.375" style="271" customWidth="1"/>
    <col min="9986" max="9986" width="1.125" style="271" customWidth="1"/>
    <col min="9987" max="10014" width="4.75" style="271" customWidth="1"/>
    <col min="10015" max="10018" width="3.5" style="271" customWidth="1"/>
    <col min="10019" max="10046" width="4.75" style="271" customWidth="1"/>
    <col min="10047" max="10047" width="9.375" style="271" customWidth="1"/>
    <col min="10048" max="10048" width="3.375" style="271" customWidth="1"/>
    <col min="10049" max="10049" width="1.5" style="271" customWidth="1"/>
    <col min="10050" max="10167" width="27.375" style="271" customWidth="1"/>
    <col min="10168" max="10240" width="7.875" style="271"/>
    <col min="10241" max="10241" width="9.375" style="271" customWidth="1"/>
    <col min="10242" max="10242" width="1.125" style="271" customWidth="1"/>
    <col min="10243" max="10270" width="4.75" style="271" customWidth="1"/>
    <col min="10271" max="10274" width="3.5" style="271" customWidth="1"/>
    <col min="10275" max="10302" width="4.75" style="271" customWidth="1"/>
    <col min="10303" max="10303" width="9.375" style="271" customWidth="1"/>
    <col min="10304" max="10304" width="3.375" style="271" customWidth="1"/>
    <col min="10305" max="10305" width="1.5" style="271" customWidth="1"/>
    <col min="10306" max="10423" width="27.375" style="271" customWidth="1"/>
    <col min="10424" max="10496" width="7.875" style="271"/>
    <col min="10497" max="10497" width="9.375" style="271" customWidth="1"/>
    <col min="10498" max="10498" width="1.125" style="271" customWidth="1"/>
    <col min="10499" max="10526" width="4.75" style="271" customWidth="1"/>
    <col min="10527" max="10530" width="3.5" style="271" customWidth="1"/>
    <col min="10531" max="10558" width="4.75" style="271" customWidth="1"/>
    <col min="10559" max="10559" width="9.375" style="271" customWidth="1"/>
    <col min="10560" max="10560" width="3.375" style="271" customWidth="1"/>
    <col min="10561" max="10561" width="1.5" style="271" customWidth="1"/>
    <col min="10562" max="10679" width="27.375" style="271" customWidth="1"/>
    <col min="10680" max="10752" width="7.875" style="271"/>
    <col min="10753" max="10753" width="9.375" style="271" customWidth="1"/>
    <col min="10754" max="10754" width="1.125" style="271" customWidth="1"/>
    <col min="10755" max="10782" width="4.75" style="271" customWidth="1"/>
    <col min="10783" max="10786" width="3.5" style="271" customWidth="1"/>
    <col min="10787" max="10814" width="4.75" style="271" customWidth="1"/>
    <col min="10815" max="10815" width="9.375" style="271" customWidth="1"/>
    <col min="10816" max="10816" width="3.375" style="271" customWidth="1"/>
    <col min="10817" max="10817" width="1.5" style="271" customWidth="1"/>
    <col min="10818" max="10935" width="27.375" style="271" customWidth="1"/>
    <col min="10936" max="11008" width="7.875" style="271"/>
    <col min="11009" max="11009" width="9.375" style="271" customWidth="1"/>
    <col min="11010" max="11010" width="1.125" style="271" customWidth="1"/>
    <col min="11011" max="11038" width="4.75" style="271" customWidth="1"/>
    <col min="11039" max="11042" width="3.5" style="271" customWidth="1"/>
    <col min="11043" max="11070" width="4.75" style="271" customWidth="1"/>
    <col min="11071" max="11071" width="9.375" style="271" customWidth="1"/>
    <col min="11072" max="11072" width="3.375" style="271" customWidth="1"/>
    <col min="11073" max="11073" width="1.5" style="271" customWidth="1"/>
    <col min="11074" max="11191" width="27.375" style="271" customWidth="1"/>
    <col min="11192" max="11264" width="7.875" style="271"/>
    <col min="11265" max="11265" width="9.375" style="271" customWidth="1"/>
    <col min="11266" max="11266" width="1.125" style="271" customWidth="1"/>
    <col min="11267" max="11294" width="4.75" style="271" customWidth="1"/>
    <col min="11295" max="11298" width="3.5" style="271" customWidth="1"/>
    <col min="11299" max="11326" width="4.75" style="271" customWidth="1"/>
    <col min="11327" max="11327" width="9.375" style="271" customWidth="1"/>
    <col min="11328" max="11328" width="3.375" style="271" customWidth="1"/>
    <col min="11329" max="11329" width="1.5" style="271" customWidth="1"/>
    <col min="11330" max="11447" width="27.375" style="271" customWidth="1"/>
    <col min="11448" max="11520" width="7.875" style="271"/>
    <col min="11521" max="11521" width="9.375" style="271" customWidth="1"/>
    <col min="11522" max="11522" width="1.125" style="271" customWidth="1"/>
    <col min="11523" max="11550" width="4.75" style="271" customWidth="1"/>
    <col min="11551" max="11554" width="3.5" style="271" customWidth="1"/>
    <col min="11555" max="11582" width="4.75" style="271" customWidth="1"/>
    <col min="11583" max="11583" width="9.375" style="271" customWidth="1"/>
    <col min="11584" max="11584" width="3.375" style="271" customWidth="1"/>
    <col min="11585" max="11585" width="1.5" style="271" customWidth="1"/>
    <col min="11586" max="11703" width="27.375" style="271" customWidth="1"/>
    <col min="11704" max="11776" width="7.875" style="271"/>
    <col min="11777" max="11777" width="9.375" style="271" customWidth="1"/>
    <col min="11778" max="11778" width="1.125" style="271" customWidth="1"/>
    <col min="11779" max="11806" width="4.75" style="271" customWidth="1"/>
    <col min="11807" max="11810" width="3.5" style="271" customWidth="1"/>
    <col min="11811" max="11838" width="4.75" style="271" customWidth="1"/>
    <col min="11839" max="11839" width="9.375" style="271" customWidth="1"/>
    <col min="11840" max="11840" width="3.375" style="271" customWidth="1"/>
    <col min="11841" max="11841" width="1.5" style="271" customWidth="1"/>
    <col min="11842" max="11959" width="27.375" style="271" customWidth="1"/>
    <col min="11960" max="12032" width="7.875" style="271"/>
    <col min="12033" max="12033" width="9.375" style="271" customWidth="1"/>
    <col min="12034" max="12034" width="1.125" style="271" customWidth="1"/>
    <col min="12035" max="12062" width="4.75" style="271" customWidth="1"/>
    <col min="12063" max="12066" width="3.5" style="271" customWidth="1"/>
    <col min="12067" max="12094" width="4.75" style="271" customWidth="1"/>
    <col min="12095" max="12095" width="9.375" style="271" customWidth="1"/>
    <col min="12096" max="12096" width="3.375" style="271" customWidth="1"/>
    <col min="12097" max="12097" width="1.5" style="271" customWidth="1"/>
    <col min="12098" max="12215" width="27.375" style="271" customWidth="1"/>
    <col min="12216" max="12288" width="7.875" style="271"/>
    <col min="12289" max="12289" width="9.375" style="271" customWidth="1"/>
    <col min="12290" max="12290" width="1.125" style="271" customWidth="1"/>
    <col min="12291" max="12318" width="4.75" style="271" customWidth="1"/>
    <col min="12319" max="12322" width="3.5" style="271" customWidth="1"/>
    <col min="12323" max="12350" width="4.75" style="271" customWidth="1"/>
    <col min="12351" max="12351" width="9.375" style="271" customWidth="1"/>
    <col min="12352" max="12352" width="3.375" style="271" customWidth="1"/>
    <col min="12353" max="12353" width="1.5" style="271" customWidth="1"/>
    <col min="12354" max="12471" width="27.375" style="271" customWidth="1"/>
    <col min="12472" max="12544" width="7.875" style="271"/>
    <col min="12545" max="12545" width="9.375" style="271" customWidth="1"/>
    <col min="12546" max="12546" width="1.125" style="271" customWidth="1"/>
    <col min="12547" max="12574" width="4.75" style="271" customWidth="1"/>
    <col min="12575" max="12578" width="3.5" style="271" customWidth="1"/>
    <col min="12579" max="12606" width="4.75" style="271" customWidth="1"/>
    <col min="12607" max="12607" width="9.375" style="271" customWidth="1"/>
    <col min="12608" max="12608" width="3.375" style="271" customWidth="1"/>
    <col min="12609" max="12609" width="1.5" style="271" customWidth="1"/>
    <col min="12610" max="12727" width="27.375" style="271" customWidth="1"/>
    <col min="12728" max="12800" width="7.875" style="271"/>
    <col min="12801" max="12801" width="9.375" style="271" customWidth="1"/>
    <col min="12802" max="12802" width="1.125" style="271" customWidth="1"/>
    <col min="12803" max="12830" width="4.75" style="271" customWidth="1"/>
    <col min="12831" max="12834" width="3.5" style="271" customWidth="1"/>
    <col min="12835" max="12862" width="4.75" style="271" customWidth="1"/>
    <col min="12863" max="12863" width="9.375" style="271" customWidth="1"/>
    <col min="12864" max="12864" width="3.375" style="271" customWidth="1"/>
    <col min="12865" max="12865" width="1.5" style="271" customWidth="1"/>
    <col min="12866" max="12983" width="27.375" style="271" customWidth="1"/>
    <col min="12984" max="13056" width="7.875" style="271"/>
    <col min="13057" max="13057" width="9.375" style="271" customWidth="1"/>
    <col min="13058" max="13058" width="1.125" style="271" customWidth="1"/>
    <col min="13059" max="13086" width="4.75" style="271" customWidth="1"/>
    <col min="13087" max="13090" width="3.5" style="271" customWidth="1"/>
    <col min="13091" max="13118" width="4.75" style="271" customWidth="1"/>
    <col min="13119" max="13119" width="9.375" style="271" customWidth="1"/>
    <col min="13120" max="13120" width="3.375" style="271" customWidth="1"/>
    <col min="13121" max="13121" width="1.5" style="271" customWidth="1"/>
    <col min="13122" max="13239" width="27.375" style="271" customWidth="1"/>
    <col min="13240" max="13312" width="7.875" style="271"/>
    <col min="13313" max="13313" width="9.375" style="271" customWidth="1"/>
    <col min="13314" max="13314" width="1.125" style="271" customWidth="1"/>
    <col min="13315" max="13342" width="4.75" style="271" customWidth="1"/>
    <col min="13343" max="13346" width="3.5" style="271" customWidth="1"/>
    <col min="13347" max="13374" width="4.75" style="271" customWidth="1"/>
    <col min="13375" max="13375" width="9.375" style="271" customWidth="1"/>
    <col min="13376" max="13376" width="3.375" style="271" customWidth="1"/>
    <col min="13377" max="13377" width="1.5" style="271" customWidth="1"/>
    <col min="13378" max="13495" width="27.375" style="271" customWidth="1"/>
    <col min="13496" max="13568" width="7.875" style="271"/>
    <col min="13569" max="13569" width="9.375" style="271" customWidth="1"/>
    <col min="13570" max="13570" width="1.125" style="271" customWidth="1"/>
    <col min="13571" max="13598" width="4.75" style="271" customWidth="1"/>
    <col min="13599" max="13602" width="3.5" style="271" customWidth="1"/>
    <col min="13603" max="13630" width="4.75" style="271" customWidth="1"/>
    <col min="13631" max="13631" width="9.375" style="271" customWidth="1"/>
    <col min="13632" max="13632" width="3.375" style="271" customWidth="1"/>
    <col min="13633" max="13633" width="1.5" style="271" customWidth="1"/>
    <col min="13634" max="13751" width="27.375" style="271" customWidth="1"/>
    <col min="13752" max="13824" width="7.875" style="271"/>
    <col min="13825" max="13825" width="9.375" style="271" customWidth="1"/>
    <col min="13826" max="13826" width="1.125" style="271" customWidth="1"/>
    <col min="13827" max="13854" width="4.75" style="271" customWidth="1"/>
    <col min="13855" max="13858" width="3.5" style="271" customWidth="1"/>
    <col min="13859" max="13886" width="4.75" style="271" customWidth="1"/>
    <col min="13887" max="13887" width="9.375" style="271" customWidth="1"/>
    <col min="13888" max="13888" width="3.375" style="271" customWidth="1"/>
    <col min="13889" max="13889" width="1.5" style="271" customWidth="1"/>
    <col min="13890" max="14007" width="27.375" style="271" customWidth="1"/>
    <col min="14008" max="14080" width="7.875" style="271"/>
    <col min="14081" max="14081" width="9.375" style="271" customWidth="1"/>
    <col min="14082" max="14082" width="1.125" style="271" customWidth="1"/>
    <col min="14083" max="14110" width="4.75" style="271" customWidth="1"/>
    <col min="14111" max="14114" width="3.5" style="271" customWidth="1"/>
    <col min="14115" max="14142" width="4.75" style="271" customWidth="1"/>
    <col min="14143" max="14143" width="9.375" style="271" customWidth="1"/>
    <col min="14144" max="14144" width="3.375" style="271" customWidth="1"/>
    <col min="14145" max="14145" width="1.5" style="271" customWidth="1"/>
    <col min="14146" max="14263" width="27.375" style="271" customWidth="1"/>
    <col min="14264" max="14336" width="7.875" style="271"/>
    <col min="14337" max="14337" width="9.375" style="271" customWidth="1"/>
    <col min="14338" max="14338" width="1.125" style="271" customWidth="1"/>
    <col min="14339" max="14366" width="4.75" style="271" customWidth="1"/>
    <col min="14367" max="14370" width="3.5" style="271" customWidth="1"/>
    <col min="14371" max="14398" width="4.75" style="271" customWidth="1"/>
    <col min="14399" max="14399" width="9.375" style="271" customWidth="1"/>
    <col min="14400" max="14400" width="3.375" style="271" customWidth="1"/>
    <col min="14401" max="14401" width="1.5" style="271" customWidth="1"/>
    <col min="14402" max="14519" width="27.375" style="271" customWidth="1"/>
    <col min="14520" max="14592" width="7.875" style="271"/>
    <col min="14593" max="14593" width="9.375" style="271" customWidth="1"/>
    <col min="14594" max="14594" width="1.125" style="271" customWidth="1"/>
    <col min="14595" max="14622" width="4.75" style="271" customWidth="1"/>
    <col min="14623" max="14626" width="3.5" style="271" customWidth="1"/>
    <col min="14627" max="14654" width="4.75" style="271" customWidth="1"/>
    <col min="14655" max="14655" width="9.375" style="271" customWidth="1"/>
    <col min="14656" max="14656" width="3.375" style="271" customWidth="1"/>
    <col min="14657" max="14657" width="1.5" style="271" customWidth="1"/>
    <col min="14658" max="14775" width="27.375" style="271" customWidth="1"/>
    <col min="14776" max="14848" width="7.875" style="271"/>
    <col min="14849" max="14849" width="9.375" style="271" customWidth="1"/>
    <col min="14850" max="14850" width="1.125" style="271" customWidth="1"/>
    <col min="14851" max="14878" width="4.75" style="271" customWidth="1"/>
    <col min="14879" max="14882" width="3.5" style="271" customWidth="1"/>
    <col min="14883" max="14910" width="4.75" style="271" customWidth="1"/>
    <col min="14911" max="14911" width="9.375" style="271" customWidth="1"/>
    <col min="14912" max="14912" width="3.375" style="271" customWidth="1"/>
    <col min="14913" max="14913" width="1.5" style="271" customWidth="1"/>
    <col min="14914" max="15031" width="27.375" style="271" customWidth="1"/>
    <col min="15032" max="15104" width="7.875" style="271"/>
    <col min="15105" max="15105" width="9.375" style="271" customWidth="1"/>
    <col min="15106" max="15106" width="1.125" style="271" customWidth="1"/>
    <col min="15107" max="15134" width="4.75" style="271" customWidth="1"/>
    <col min="15135" max="15138" width="3.5" style="271" customWidth="1"/>
    <col min="15139" max="15166" width="4.75" style="271" customWidth="1"/>
    <col min="15167" max="15167" width="9.375" style="271" customWidth="1"/>
    <col min="15168" max="15168" width="3.375" style="271" customWidth="1"/>
    <col min="15169" max="15169" width="1.5" style="271" customWidth="1"/>
    <col min="15170" max="15287" width="27.375" style="271" customWidth="1"/>
    <col min="15288" max="15360" width="7.875" style="271"/>
    <col min="15361" max="15361" width="9.375" style="271" customWidth="1"/>
    <col min="15362" max="15362" width="1.125" style="271" customWidth="1"/>
    <col min="15363" max="15390" width="4.75" style="271" customWidth="1"/>
    <col min="15391" max="15394" width="3.5" style="271" customWidth="1"/>
    <col min="15395" max="15422" width="4.75" style="271" customWidth="1"/>
    <col min="15423" max="15423" width="9.375" style="271" customWidth="1"/>
    <col min="15424" max="15424" width="3.375" style="271" customWidth="1"/>
    <col min="15425" max="15425" width="1.5" style="271" customWidth="1"/>
    <col min="15426" max="15543" width="27.375" style="271" customWidth="1"/>
    <col min="15544" max="15616" width="7.875" style="271"/>
    <col min="15617" max="15617" width="9.375" style="271" customWidth="1"/>
    <col min="15618" max="15618" width="1.125" style="271" customWidth="1"/>
    <col min="15619" max="15646" width="4.75" style="271" customWidth="1"/>
    <col min="15647" max="15650" width="3.5" style="271" customWidth="1"/>
    <col min="15651" max="15678" width="4.75" style="271" customWidth="1"/>
    <col min="15679" max="15679" width="9.375" style="271" customWidth="1"/>
    <col min="15680" max="15680" width="3.375" style="271" customWidth="1"/>
    <col min="15681" max="15681" width="1.5" style="271" customWidth="1"/>
    <col min="15682" max="15799" width="27.375" style="271" customWidth="1"/>
    <col min="15800" max="15872" width="7.875" style="271"/>
    <col min="15873" max="15873" width="9.375" style="271" customWidth="1"/>
    <col min="15874" max="15874" width="1.125" style="271" customWidth="1"/>
    <col min="15875" max="15902" width="4.75" style="271" customWidth="1"/>
    <col min="15903" max="15906" width="3.5" style="271" customWidth="1"/>
    <col min="15907" max="15934" width="4.75" style="271" customWidth="1"/>
    <col min="15935" max="15935" width="9.375" style="271" customWidth="1"/>
    <col min="15936" max="15936" width="3.375" style="271" customWidth="1"/>
    <col min="15937" max="15937" width="1.5" style="271" customWidth="1"/>
    <col min="15938" max="16055" width="27.375" style="271" customWidth="1"/>
    <col min="16056" max="16128" width="7.875" style="271"/>
    <col min="16129" max="16129" width="9.375" style="271" customWidth="1"/>
    <col min="16130" max="16130" width="1.125" style="271" customWidth="1"/>
    <col min="16131" max="16158" width="4.75" style="271" customWidth="1"/>
    <col min="16159" max="16162" width="3.5" style="271" customWidth="1"/>
    <col min="16163" max="16190" width="4.75" style="271" customWidth="1"/>
    <col min="16191" max="16191" width="9.375" style="271" customWidth="1"/>
    <col min="16192" max="16192" width="3.375" style="271" customWidth="1"/>
    <col min="16193" max="16193" width="1.5" style="271" customWidth="1"/>
    <col min="16194" max="16311" width="27.375" style="271" customWidth="1"/>
    <col min="16312" max="16384" width="7.875" style="271"/>
  </cols>
  <sheetData>
    <row r="1" spans="1:183" s="270" customFormat="1" ht="39.950000000000003" customHeight="1" x14ac:dyDescent="0.2">
      <c r="C1" s="270">
        <v>1</v>
      </c>
      <c r="D1" s="270">
        <v>1</v>
      </c>
      <c r="E1" s="270">
        <v>1</v>
      </c>
      <c r="F1" s="270">
        <v>1</v>
      </c>
      <c r="G1" s="270">
        <v>1</v>
      </c>
      <c r="H1" s="270">
        <v>1</v>
      </c>
      <c r="I1" s="270">
        <v>1</v>
      </c>
      <c r="J1" s="270">
        <v>1</v>
      </c>
      <c r="K1" s="270">
        <v>1</v>
      </c>
      <c r="L1" s="270">
        <v>1</v>
      </c>
      <c r="M1" s="270">
        <v>1</v>
      </c>
      <c r="N1" s="270">
        <v>1</v>
      </c>
      <c r="O1" s="270">
        <v>1</v>
      </c>
      <c r="P1" s="270">
        <v>1</v>
      </c>
      <c r="Q1" s="270">
        <v>1</v>
      </c>
      <c r="R1" s="270">
        <v>1</v>
      </c>
      <c r="S1" s="270">
        <v>1</v>
      </c>
      <c r="T1" s="270">
        <v>1</v>
      </c>
      <c r="U1" s="270">
        <v>1</v>
      </c>
      <c r="V1" s="270">
        <v>1</v>
      </c>
      <c r="W1" s="270">
        <v>1</v>
      </c>
      <c r="X1" s="270">
        <v>1</v>
      </c>
      <c r="Y1" s="270">
        <v>1</v>
      </c>
      <c r="Z1" s="270">
        <v>1</v>
      </c>
      <c r="AA1" s="270">
        <v>1</v>
      </c>
      <c r="AB1" s="270">
        <v>1</v>
      </c>
      <c r="AC1" s="270">
        <v>1</v>
      </c>
      <c r="AD1" s="270">
        <v>1</v>
      </c>
      <c r="AE1" s="270">
        <v>3</v>
      </c>
      <c r="AF1" s="270">
        <v>3</v>
      </c>
      <c r="AG1" s="270">
        <v>3</v>
      </c>
      <c r="AH1" s="270">
        <v>3</v>
      </c>
      <c r="AI1" s="270">
        <v>1</v>
      </c>
      <c r="AJ1" s="270">
        <v>1</v>
      </c>
      <c r="AK1" s="270">
        <v>1</v>
      </c>
      <c r="AL1" s="270">
        <v>1</v>
      </c>
      <c r="AM1" s="270">
        <v>1</v>
      </c>
      <c r="AN1" s="270">
        <v>1</v>
      </c>
      <c r="AO1" s="270">
        <v>1</v>
      </c>
      <c r="AP1" s="270">
        <v>1</v>
      </c>
      <c r="AQ1" s="270">
        <v>1</v>
      </c>
      <c r="AR1" s="270">
        <v>1</v>
      </c>
      <c r="AS1" s="270">
        <v>1</v>
      </c>
      <c r="AT1" s="270">
        <v>1</v>
      </c>
      <c r="AU1" s="270">
        <v>1</v>
      </c>
      <c r="AV1" s="270">
        <v>1</v>
      </c>
      <c r="AW1" s="270">
        <v>1</v>
      </c>
      <c r="AX1" s="270">
        <v>1</v>
      </c>
      <c r="AY1" s="270">
        <v>1</v>
      </c>
      <c r="AZ1" s="270">
        <v>1</v>
      </c>
      <c r="BA1" s="270">
        <v>1</v>
      </c>
      <c r="BB1" s="270">
        <v>1</v>
      </c>
      <c r="BC1" s="270">
        <v>1</v>
      </c>
      <c r="BD1" s="270">
        <v>1</v>
      </c>
      <c r="BE1" s="270">
        <v>1</v>
      </c>
      <c r="BF1" s="270">
        <v>1</v>
      </c>
      <c r="BG1" s="270">
        <v>1</v>
      </c>
      <c r="BH1" s="270">
        <v>1</v>
      </c>
      <c r="BI1" s="270">
        <v>1</v>
      </c>
      <c r="BJ1" s="270">
        <v>1</v>
      </c>
      <c r="BL1" s="395"/>
      <c r="BM1" s="395"/>
      <c r="BN1" s="395"/>
      <c r="BO1" s="395"/>
      <c r="BP1" s="395"/>
      <c r="BQ1" s="395"/>
      <c r="BR1" s="395"/>
      <c r="BS1" s="395"/>
      <c r="BT1" s="395"/>
      <c r="BU1" s="395"/>
      <c r="BV1" s="395"/>
      <c r="BW1" s="395"/>
      <c r="BX1" s="395"/>
      <c r="BY1" s="395"/>
      <c r="BZ1" s="395"/>
      <c r="CA1" s="395"/>
      <c r="CB1" s="395"/>
      <c r="CC1" s="395"/>
      <c r="CD1" s="395"/>
      <c r="CE1" s="395"/>
      <c r="CF1" s="395"/>
      <c r="CG1" s="395"/>
      <c r="CH1" s="395"/>
      <c r="CI1" s="395"/>
      <c r="CJ1" s="395"/>
      <c r="CK1" s="395"/>
      <c r="CL1" s="395"/>
      <c r="CM1" s="395"/>
      <c r="CN1" s="395"/>
      <c r="CO1" s="395"/>
      <c r="CP1" s="395"/>
      <c r="CQ1" s="395"/>
      <c r="CR1" s="395"/>
      <c r="CS1" s="395"/>
      <c r="CT1" s="395"/>
      <c r="CU1" s="395"/>
      <c r="CV1" s="395"/>
      <c r="CW1" s="395"/>
      <c r="CX1" s="395"/>
      <c r="CY1" s="395"/>
      <c r="CZ1" s="395"/>
      <c r="DA1" s="395"/>
      <c r="DB1" s="395"/>
      <c r="DC1" s="395"/>
      <c r="DD1" s="395"/>
      <c r="DE1" s="395"/>
      <c r="DF1" s="395"/>
      <c r="DG1" s="395"/>
      <c r="DH1" s="395"/>
      <c r="DI1" s="395"/>
      <c r="DJ1" s="395"/>
      <c r="DK1" s="395"/>
      <c r="DL1" s="395"/>
      <c r="DM1" s="395"/>
      <c r="DN1" s="395"/>
      <c r="DO1" s="395"/>
      <c r="DP1" s="395"/>
      <c r="DQ1" s="395"/>
      <c r="DR1" s="395"/>
      <c r="DS1" s="395"/>
      <c r="DT1" s="395"/>
      <c r="DU1" s="395"/>
      <c r="DV1" s="395"/>
      <c r="DW1" s="395"/>
      <c r="DX1" s="395"/>
      <c r="DY1" s="395"/>
      <c r="DZ1" s="395"/>
      <c r="EA1" s="395"/>
      <c r="EB1" s="395"/>
      <c r="EC1" s="395"/>
      <c r="ED1" s="395"/>
      <c r="EE1" s="395"/>
      <c r="EF1" s="395"/>
      <c r="EG1" s="395"/>
      <c r="EH1" s="395"/>
      <c r="EI1" s="395"/>
      <c r="EJ1" s="395"/>
      <c r="EK1" s="395"/>
      <c r="EL1" s="395"/>
      <c r="EM1" s="395"/>
      <c r="EN1" s="395"/>
      <c r="EO1" s="395"/>
      <c r="EP1" s="395"/>
      <c r="EQ1" s="395"/>
      <c r="ER1" s="395"/>
      <c r="ES1" s="395"/>
      <c r="ET1" s="395"/>
      <c r="EU1" s="395"/>
      <c r="EV1" s="395"/>
      <c r="EW1" s="395"/>
      <c r="EX1" s="395"/>
      <c r="EY1" s="395"/>
      <c r="EZ1" s="395"/>
      <c r="FA1" s="395"/>
      <c r="FB1" s="395"/>
      <c r="FC1" s="395"/>
      <c r="FD1" s="395"/>
      <c r="FE1" s="395"/>
      <c r="FF1" s="395"/>
      <c r="FG1" s="395"/>
      <c r="FH1" s="395"/>
      <c r="FI1" s="395"/>
      <c r="FJ1" s="395"/>
      <c r="FK1" s="395"/>
      <c r="FL1" s="395"/>
      <c r="FM1" s="395"/>
      <c r="FN1" s="395"/>
      <c r="FO1" s="395"/>
      <c r="FP1" s="395"/>
      <c r="FQ1" s="395"/>
      <c r="FR1" s="395"/>
      <c r="FS1" s="395"/>
      <c r="FT1" s="395"/>
      <c r="FU1" s="395"/>
      <c r="FV1" s="395"/>
      <c r="FW1" s="395"/>
      <c r="FX1" s="395"/>
      <c r="FY1" s="395"/>
      <c r="FZ1" s="395"/>
      <c r="GA1" s="395"/>
    </row>
    <row r="2" spans="1:183" ht="4.1500000000000004" customHeight="1" x14ac:dyDescent="0.2">
      <c r="C2" s="272"/>
      <c r="D2" s="272"/>
      <c r="E2" s="272"/>
      <c r="F2" s="272"/>
      <c r="G2" s="272"/>
      <c r="H2" s="272"/>
      <c r="I2" s="272"/>
      <c r="J2" s="272"/>
      <c r="K2" s="272"/>
      <c r="L2" s="272"/>
      <c r="M2" s="272"/>
      <c r="N2" s="272"/>
      <c r="O2" s="272"/>
      <c r="P2" s="272"/>
      <c r="Q2" s="272"/>
      <c r="R2" s="272"/>
      <c r="S2" s="272"/>
      <c r="T2" s="272"/>
      <c r="U2" s="272"/>
      <c r="V2" s="272"/>
      <c r="W2" s="272"/>
      <c r="X2" s="272"/>
      <c r="Y2" s="272"/>
      <c r="Z2" s="272"/>
      <c r="AA2" s="272"/>
      <c r="AB2" s="272"/>
      <c r="AC2" s="272"/>
      <c r="AD2" s="272"/>
      <c r="AE2" s="272"/>
      <c r="AF2" s="272"/>
      <c r="AG2" s="272"/>
      <c r="AH2" s="272"/>
      <c r="AI2" s="272"/>
      <c r="AJ2" s="272"/>
      <c r="AK2" s="272"/>
      <c r="AL2" s="272"/>
      <c r="AM2" s="272"/>
      <c r="AN2" s="272"/>
      <c r="AO2" s="272"/>
      <c r="AP2" s="272"/>
      <c r="AQ2" s="272"/>
      <c r="AR2" s="272"/>
      <c r="AS2" s="272"/>
      <c r="AT2" s="272"/>
      <c r="AU2" s="272"/>
      <c r="AV2" s="272"/>
      <c r="AW2" s="272"/>
      <c r="AX2" s="272"/>
      <c r="AY2" s="272"/>
      <c r="AZ2" s="272"/>
      <c r="BA2" s="272"/>
      <c r="BB2" s="272"/>
      <c r="BC2" s="272"/>
      <c r="BD2" s="272"/>
      <c r="BE2" s="272"/>
      <c r="BF2" s="272"/>
      <c r="BG2" s="272"/>
      <c r="BH2" s="272"/>
      <c r="BI2" s="272"/>
      <c r="BJ2" s="272"/>
    </row>
    <row r="3" spans="1:183" ht="24.75" customHeight="1" x14ac:dyDescent="0.2">
      <c r="A3" s="270">
        <v>1</v>
      </c>
      <c r="C3" s="273"/>
      <c r="D3" s="273"/>
      <c r="E3" s="273"/>
      <c r="F3" s="273"/>
      <c r="G3" s="273"/>
      <c r="H3" s="273"/>
      <c r="I3" s="273"/>
      <c r="J3" s="273"/>
      <c r="K3" s="273"/>
      <c r="L3" s="273"/>
      <c r="M3" s="273"/>
      <c r="N3" s="273"/>
      <c r="O3" s="273"/>
      <c r="P3" s="273"/>
      <c r="Q3" s="273"/>
      <c r="R3" s="273"/>
      <c r="S3" s="273"/>
      <c r="T3" s="273"/>
      <c r="U3" s="273"/>
      <c r="V3" s="273"/>
      <c r="W3" s="273"/>
      <c r="X3" s="273"/>
      <c r="Y3" s="273"/>
      <c r="Z3" s="273"/>
      <c r="AA3" s="273"/>
      <c r="AB3" s="273"/>
      <c r="AC3" s="273"/>
      <c r="AD3" s="273"/>
      <c r="AE3" s="273"/>
      <c r="AF3" s="273"/>
      <c r="AG3" s="273"/>
      <c r="AH3" s="273"/>
      <c r="AI3" s="273"/>
      <c r="AJ3" s="273"/>
      <c r="AK3" s="273"/>
      <c r="AL3" s="273"/>
      <c r="AM3" s="273"/>
      <c r="AN3" s="273"/>
      <c r="AO3" s="273"/>
      <c r="AP3" s="273"/>
      <c r="AQ3" s="273"/>
      <c r="AR3" s="273"/>
      <c r="AS3" s="273"/>
      <c r="AT3" s="273"/>
      <c r="AU3" s="273"/>
      <c r="AV3" s="273"/>
      <c r="AW3" s="273"/>
      <c r="AX3" s="273"/>
      <c r="AY3" s="273"/>
      <c r="AZ3" s="273"/>
      <c r="BA3" s="273"/>
      <c r="BB3" s="273"/>
      <c r="BC3" s="273"/>
      <c r="BD3" s="273"/>
      <c r="BE3" s="273"/>
      <c r="BF3" s="273"/>
      <c r="BG3" s="273"/>
      <c r="BH3" s="273"/>
      <c r="BI3" s="273"/>
      <c r="BJ3" s="273"/>
    </row>
    <row r="4" spans="1:183" ht="85.7" customHeight="1" x14ac:dyDescent="1.35">
      <c r="A4" s="270">
        <v>11</v>
      </c>
      <c r="C4" s="274" t="s">
        <v>477</v>
      </c>
      <c r="D4" s="274"/>
      <c r="E4" s="274"/>
      <c r="F4" s="274"/>
      <c r="G4" s="274"/>
      <c r="H4" s="274"/>
      <c r="I4" s="274"/>
      <c r="J4" s="274"/>
      <c r="K4" s="274"/>
      <c r="L4" s="274"/>
      <c r="M4" s="274"/>
      <c r="N4" s="274"/>
      <c r="O4" s="274"/>
      <c r="P4" s="274"/>
      <c r="Q4" s="274"/>
      <c r="R4" s="274"/>
      <c r="S4" s="274"/>
      <c r="T4" s="274"/>
      <c r="U4" s="274"/>
      <c r="V4" s="274"/>
      <c r="W4" s="274"/>
      <c r="X4" s="274"/>
      <c r="Y4" s="274"/>
      <c r="Z4" s="274"/>
      <c r="AA4" s="275" t="s">
        <v>237</v>
      </c>
      <c r="AB4" s="275"/>
      <c r="AC4" s="275"/>
      <c r="AD4" s="275"/>
      <c r="AE4" s="275"/>
      <c r="AF4" s="276"/>
      <c r="AG4" s="277"/>
      <c r="AH4" s="275" t="s">
        <v>279</v>
      </c>
      <c r="AI4" s="275"/>
      <c r="AJ4" s="275"/>
      <c r="AK4" s="275"/>
      <c r="AL4" s="275"/>
      <c r="AM4" s="278" t="s">
        <v>495</v>
      </c>
      <c r="AN4" s="278"/>
      <c r="AO4" s="278"/>
      <c r="AP4" s="278"/>
      <c r="AQ4" s="278"/>
      <c r="AR4" s="278"/>
      <c r="AS4" s="278"/>
      <c r="AT4" s="278"/>
      <c r="AU4" s="278"/>
      <c r="AV4" s="278"/>
      <c r="AW4" s="278"/>
      <c r="AX4" s="278"/>
      <c r="AY4" s="278"/>
      <c r="AZ4" s="278"/>
      <c r="BA4" s="278"/>
      <c r="BB4" s="278"/>
      <c r="BC4" s="278"/>
      <c r="BD4" s="278"/>
      <c r="BE4" s="278"/>
      <c r="BF4" s="278"/>
      <c r="BG4" s="278"/>
      <c r="BH4" s="278"/>
      <c r="BI4" s="278"/>
      <c r="BJ4" s="278"/>
      <c r="BK4" s="279"/>
      <c r="BL4" s="397"/>
    </row>
    <row r="5" spans="1:183" ht="15" hidden="1" customHeight="1" x14ac:dyDescent="1.65">
      <c r="A5" s="280"/>
      <c r="C5" s="281"/>
      <c r="D5" s="282"/>
      <c r="E5" s="282"/>
      <c r="F5" s="282"/>
      <c r="G5" s="282"/>
      <c r="H5" s="282"/>
      <c r="I5" s="282"/>
      <c r="J5" s="282"/>
      <c r="K5" s="282"/>
      <c r="L5" s="282"/>
      <c r="M5" s="282"/>
      <c r="N5" s="282"/>
      <c r="O5" s="282"/>
      <c r="P5" s="282"/>
      <c r="Q5" s="282"/>
      <c r="R5" s="282"/>
      <c r="S5" s="282"/>
      <c r="T5" s="282"/>
      <c r="U5" s="282"/>
      <c r="V5" s="282"/>
      <c r="W5" s="282"/>
      <c r="X5" s="282"/>
      <c r="Y5" s="282"/>
      <c r="Z5" s="282"/>
      <c r="AA5" s="283"/>
      <c r="AB5" s="284"/>
      <c r="AC5" s="284"/>
      <c r="AD5" s="284"/>
      <c r="AE5" s="284"/>
      <c r="AF5" s="276"/>
      <c r="AG5" s="277"/>
      <c r="AH5" s="285"/>
      <c r="AI5" s="286"/>
      <c r="AJ5" s="286"/>
      <c r="AK5" s="286"/>
      <c r="AL5" s="286"/>
      <c r="AM5" s="287"/>
      <c r="AN5" s="288"/>
      <c r="AO5" s="288"/>
      <c r="AP5" s="288"/>
      <c r="AQ5" s="288"/>
      <c r="AR5" s="288"/>
      <c r="AS5" s="288"/>
      <c r="AT5" s="288"/>
      <c r="AU5" s="288"/>
      <c r="AV5" s="288"/>
      <c r="AW5" s="288"/>
      <c r="AX5" s="288"/>
      <c r="AY5" s="288"/>
      <c r="AZ5" s="288"/>
      <c r="BA5" s="288"/>
      <c r="BB5" s="288"/>
      <c r="BC5" s="288"/>
      <c r="BD5" s="288"/>
      <c r="BE5" s="288"/>
      <c r="BF5" s="288"/>
      <c r="BG5" s="288"/>
      <c r="BH5" s="288"/>
      <c r="BI5" s="288"/>
      <c r="BJ5" s="288"/>
      <c r="BK5" s="279"/>
      <c r="BL5" s="397"/>
    </row>
    <row r="6" spans="1:183" ht="47.25" customHeight="1" x14ac:dyDescent="0.2">
      <c r="A6" s="270">
        <v>13</v>
      </c>
      <c r="C6" s="289" t="s">
        <v>478</v>
      </c>
      <c r="D6" s="289"/>
      <c r="E6" s="289"/>
      <c r="F6" s="289"/>
      <c r="G6" s="289"/>
      <c r="H6" s="289"/>
      <c r="I6" s="289"/>
      <c r="J6" s="289"/>
      <c r="K6" s="289"/>
      <c r="L6" s="289"/>
      <c r="M6" s="289"/>
      <c r="N6" s="289"/>
      <c r="O6" s="289"/>
      <c r="P6" s="289"/>
      <c r="Q6" s="289"/>
      <c r="R6" s="289"/>
      <c r="S6" s="289"/>
      <c r="T6" s="289"/>
      <c r="U6" s="289"/>
      <c r="V6" s="289"/>
      <c r="W6" s="289"/>
      <c r="X6" s="289"/>
      <c r="Y6" s="289"/>
      <c r="Z6" s="289"/>
      <c r="AA6" s="289"/>
      <c r="AB6" s="289"/>
      <c r="AC6" s="289"/>
      <c r="AD6" s="289"/>
      <c r="AE6" s="290"/>
      <c r="AF6" s="291"/>
      <c r="AG6" s="292"/>
      <c r="AH6" s="290"/>
      <c r="AI6" s="293" t="s">
        <v>496</v>
      </c>
      <c r="AJ6" s="293"/>
      <c r="AK6" s="293"/>
      <c r="AL6" s="293"/>
      <c r="AM6" s="293"/>
      <c r="AN6" s="293"/>
      <c r="AO6" s="293"/>
      <c r="AP6" s="293"/>
      <c r="AQ6" s="293"/>
      <c r="AR6" s="293"/>
      <c r="AS6" s="293"/>
      <c r="AT6" s="293"/>
      <c r="AU6" s="293"/>
      <c r="AV6" s="293"/>
      <c r="AW6" s="293"/>
      <c r="AX6" s="293"/>
      <c r="AY6" s="293"/>
      <c r="AZ6" s="293"/>
      <c r="BA6" s="293"/>
      <c r="BB6" s="293"/>
      <c r="BC6" s="293"/>
      <c r="BD6" s="293"/>
      <c r="BE6" s="293"/>
      <c r="BF6" s="293"/>
      <c r="BG6" s="293"/>
      <c r="BH6" s="293"/>
      <c r="BI6" s="293"/>
      <c r="BJ6" s="293"/>
      <c r="BL6" s="397"/>
    </row>
    <row r="7" spans="1:183" ht="77.25" hidden="1" customHeight="1" x14ac:dyDescent="0.2">
      <c r="C7" s="294"/>
      <c r="D7" s="295"/>
      <c r="E7" s="295"/>
      <c r="F7" s="295"/>
      <c r="G7" s="295"/>
      <c r="H7" s="295"/>
      <c r="I7" s="295"/>
      <c r="J7" s="295"/>
      <c r="K7" s="295"/>
      <c r="L7" s="295"/>
      <c r="M7" s="295"/>
      <c r="N7" s="295"/>
      <c r="O7" s="295"/>
      <c r="P7" s="295"/>
      <c r="Q7" s="295"/>
      <c r="R7" s="295"/>
      <c r="S7" s="295"/>
      <c r="T7" s="295"/>
      <c r="U7" s="295"/>
      <c r="V7" s="295"/>
      <c r="W7" s="295"/>
      <c r="X7" s="295"/>
      <c r="Y7" s="295"/>
      <c r="Z7" s="295"/>
      <c r="AA7" s="295"/>
      <c r="AB7" s="295"/>
      <c r="AC7" s="295"/>
      <c r="AD7" s="295"/>
      <c r="AE7" s="290"/>
      <c r="AF7" s="291"/>
      <c r="AG7" s="292"/>
      <c r="AH7" s="290"/>
      <c r="AI7" s="296"/>
      <c r="AJ7" s="297"/>
      <c r="AK7" s="297"/>
      <c r="AL7" s="297"/>
      <c r="AM7" s="297"/>
      <c r="AN7" s="297"/>
      <c r="AO7" s="297"/>
      <c r="AP7" s="297"/>
      <c r="AQ7" s="297"/>
      <c r="AR7" s="297"/>
      <c r="AS7" s="297"/>
      <c r="AT7" s="297"/>
      <c r="AU7" s="297"/>
      <c r="AV7" s="297"/>
      <c r="AW7" s="297"/>
      <c r="AX7" s="297"/>
      <c r="AY7" s="297"/>
      <c r="AZ7" s="297"/>
      <c r="BA7" s="297"/>
      <c r="BB7" s="297"/>
      <c r="BC7" s="297"/>
      <c r="BD7" s="297"/>
      <c r="BE7" s="297"/>
      <c r="BF7" s="297"/>
      <c r="BG7" s="297"/>
      <c r="BH7" s="297"/>
      <c r="BI7" s="297"/>
      <c r="BJ7" s="297"/>
      <c r="BL7" s="397"/>
    </row>
    <row r="8" spans="1:183" ht="42.6" customHeight="1" x14ac:dyDescent="0.2">
      <c r="A8" s="270">
        <v>14</v>
      </c>
      <c r="C8" s="298" t="s">
        <v>241</v>
      </c>
      <c r="D8" s="299"/>
      <c r="E8" s="299"/>
      <c r="F8" s="299"/>
      <c r="G8" s="300" t="s">
        <v>174</v>
      </c>
      <c r="H8" s="301"/>
      <c r="I8" s="301"/>
      <c r="J8" s="301"/>
      <c r="K8" s="302" t="s">
        <v>242</v>
      </c>
      <c r="L8" s="301"/>
      <c r="M8" s="301"/>
      <c r="N8" s="301"/>
      <c r="O8" s="303" t="s">
        <v>243</v>
      </c>
      <c r="P8" s="301"/>
      <c r="Q8" s="301"/>
      <c r="R8" s="301"/>
      <c r="S8" s="304" t="s">
        <v>244</v>
      </c>
      <c r="T8" s="301"/>
      <c r="U8" s="301"/>
      <c r="V8" s="301"/>
      <c r="W8" s="305" t="s">
        <v>245</v>
      </c>
      <c r="X8" s="301"/>
      <c r="Y8" s="301"/>
      <c r="Z8" s="301"/>
      <c r="AA8" s="306" t="s">
        <v>246</v>
      </c>
      <c r="AB8" s="307"/>
      <c r="AC8" s="307"/>
      <c r="AD8" s="308"/>
      <c r="AE8" s="309"/>
      <c r="AF8" s="310"/>
      <c r="AG8" s="311"/>
      <c r="AH8" s="309"/>
      <c r="AI8" s="312" t="s">
        <v>241</v>
      </c>
      <c r="AJ8" s="313"/>
      <c r="AK8" s="313"/>
      <c r="AL8" s="314"/>
      <c r="AM8" s="315" t="s">
        <v>174</v>
      </c>
      <c r="AN8" s="316"/>
      <c r="AO8" s="316"/>
      <c r="AP8" s="317"/>
      <c r="AQ8" s="318" t="s">
        <v>242</v>
      </c>
      <c r="AR8" s="316"/>
      <c r="AS8" s="316"/>
      <c r="AT8" s="317"/>
      <c r="AU8" s="319" t="s">
        <v>243</v>
      </c>
      <c r="AV8" s="316"/>
      <c r="AW8" s="316"/>
      <c r="AX8" s="317"/>
      <c r="AY8" s="320" t="s">
        <v>244</v>
      </c>
      <c r="AZ8" s="316"/>
      <c r="BA8" s="316"/>
      <c r="BB8" s="317"/>
      <c r="BC8" s="321" t="s">
        <v>245</v>
      </c>
      <c r="BD8" s="316"/>
      <c r="BE8" s="316"/>
      <c r="BF8" s="317"/>
      <c r="BG8" s="322" t="s">
        <v>246</v>
      </c>
      <c r="BH8" s="323"/>
      <c r="BI8" s="323"/>
      <c r="BJ8" s="323"/>
      <c r="BL8" s="397"/>
    </row>
    <row r="9" spans="1:183" ht="7.9" customHeight="1" x14ac:dyDescent="0.2">
      <c r="A9" s="270">
        <v>15</v>
      </c>
      <c r="C9" s="324"/>
      <c r="D9" s="325"/>
      <c r="E9" s="325"/>
      <c r="F9" s="325"/>
      <c r="G9" s="324"/>
      <c r="H9" s="325"/>
      <c r="I9" s="325"/>
      <c r="J9" s="325"/>
      <c r="K9" s="324"/>
      <c r="L9" s="325"/>
      <c r="M9" s="325"/>
      <c r="N9" s="325"/>
      <c r="O9" s="324"/>
      <c r="P9" s="325"/>
      <c r="Q9" s="325"/>
      <c r="R9" s="325"/>
      <c r="S9" s="324"/>
      <c r="T9" s="325"/>
      <c r="U9" s="325"/>
      <c r="V9" s="325"/>
      <c r="W9" s="324"/>
      <c r="X9" s="325"/>
      <c r="Y9" s="325"/>
      <c r="Z9" s="325"/>
      <c r="AA9" s="324"/>
      <c r="AB9" s="325"/>
      <c r="AC9" s="325"/>
      <c r="AD9" s="325"/>
      <c r="AE9" s="309"/>
      <c r="AF9" s="310"/>
      <c r="AG9" s="311"/>
      <c r="AH9" s="309"/>
      <c r="AI9" s="324"/>
      <c r="AJ9" s="325"/>
      <c r="AK9" s="325"/>
      <c r="AL9" s="325"/>
      <c r="AM9" s="324"/>
      <c r="AN9" s="325"/>
      <c r="AO9" s="325"/>
      <c r="AP9" s="325"/>
      <c r="AQ9" s="324"/>
      <c r="AR9" s="325"/>
      <c r="AS9" s="325"/>
      <c r="AT9" s="325"/>
      <c r="AU9" s="324"/>
      <c r="AV9" s="325"/>
      <c r="AW9" s="325"/>
      <c r="AX9" s="325"/>
      <c r="AY9" s="324"/>
      <c r="AZ9" s="325"/>
      <c r="BA9" s="325"/>
      <c r="BB9" s="325"/>
      <c r="BC9" s="324"/>
      <c r="BD9" s="325"/>
      <c r="BE9" s="325"/>
      <c r="BF9" s="325"/>
      <c r="BG9" s="324"/>
      <c r="BH9" s="325"/>
      <c r="BI9" s="325"/>
      <c r="BJ9" s="325"/>
      <c r="BL9" s="397"/>
    </row>
    <row r="10" spans="1:183" s="327" customFormat="1" ht="35.1" customHeight="1" x14ac:dyDescent="0.4">
      <c r="A10" s="326">
        <v>16</v>
      </c>
      <c r="C10" s="369" t="s">
        <v>479</v>
      </c>
      <c r="D10" s="330"/>
      <c r="E10" s="330"/>
      <c r="F10" s="330"/>
      <c r="G10" s="331" t="e">
        <f>C10+1</f>
        <v>#VALUE!</v>
      </c>
      <c r="H10" s="331"/>
      <c r="I10" s="331"/>
      <c r="J10" s="331"/>
      <c r="K10" s="331" t="e">
        <f>G10+1</f>
        <v>#VALUE!</v>
      </c>
      <c r="L10" s="331"/>
      <c r="M10" s="331"/>
      <c r="N10" s="331"/>
      <c r="O10" s="331" t="e">
        <f>K10+1</f>
        <v>#VALUE!</v>
      </c>
      <c r="P10" s="331"/>
      <c r="Q10" s="331"/>
      <c r="R10" s="331"/>
      <c r="S10" s="331" t="e">
        <f>O10+1</f>
        <v>#VALUE!</v>
      </c>
      <c r="T10" s="331"/>
      <c r="U10" s="331"/>
      <c r="V10" s="331"/>
      <c r="W10" s="331" t="e">
        <f>S10+1</f>
        <v>#VALUE!</v>
      </c>
      <c r="X10" s="331"/>
      <c r="Y10" s="331"/>
      <c r="Z10" s="331"/>
      <c r="AA10" s="332" t="e">
        <f>W10+1</f>
        <v>#VALUE!</v>
      </c>
      <c r="AB10" s="332"/>
      <c r="AC10" s="332"/>
      <c r="AD10" s="333"/>
      <c r="AE10" s="290"/>
      <c r="AF10" s="310"/>
      <c r="AG10" s="311"/>
      <c r="AH10" s="290"/>
      <c r="AI10" s="370" t="s">
        <v>497</v>
      </c>
      <c r="AJ10" s="370"/>
      <c r="AK10" s="370"/>
      <c r="AL10" s="371"/>
      <c r="AM10" s="372" t="e">
        <f>AI10+1</f>
        <v>#VALUE!</v>
      </c>
      <c r="AN10" s="373"/>
      <c r="AO10" s="373"/>
      <c r="AP10" s="374"/>
      <c r="AQ10" s="372" t="e">
        <f>AM10+1</f>
        <v>#VALUE!</v>
      </c>
      <c r="AR10" s="373"/>
      <c r="AS10" s="373"/>
      <c r="AT10" s="374"/>
      <c r="AU10" s="372" t="e">
        <f>AQ10+1</f>
        <v>#VALUE!</v>
      </c>
      <c r="AV10" s="373"/>
      <c r="AW10" s="373"/>
      <c r="AX10" s="374"/>
      <c r="AY10" s="372" t="e">
        <f>AU10+1</f>
        <v>#VALUE!</v>
      </c>
      <c r="AZ10" s="373"/>
      <c r="BA10" s="373"/>
      <c r="BB10" s="374"/>
      <c r="BC10" s="372" t="e">
        <f>AY10+1</f>
        <v>#VALUE!</v>
      </c>
      <c r="BD10" s="373"/>
      <c r="BE10" s="373"/>
      <c r="BF10" s="374"/>
      <c r="BG10" s="337" t="e">
        <f>BC10+1</f>
        <v>#VALUE!</v>
      </c>
      <c r="BH10" s="338"/>
      <c r="BI10" s="338"/>
      <c r="BJ10" s="338"/>
      <c r="BL10" s="397"/>
      <c r="BM10" s="398"/>
      <c r="BN10" s="398"/>
      <c r="BO10" s="398"/>
      <c r="BP10" s="398"/>
      <c r="BQ10" s="398"/>
      <c r="BR10" s="398"/>
      <c r="BS10" s="398"/>
      <c r="BT10" s="398"/>
      <c r="BU10" s="398"/>
      <c r="BV10" s="398"/>
      <c r="BW10" s="398"/>
      <c r="BX10" s="398"/>
      <c r="BY10" s="398"/>
      <c r="BZ10" s="398"/>
      <c r="CA10" s="398"/>
      <c r="CB10" s="398"/>
      <c r="CC10" s="398"/>
      <c r="CD10" s="398"/>
      <c r="CE10" s="398"/>
      <c r="CF10" s="398"/>
      <c r="CG10" s="398"/>
      <c r="CH10" s="398"/>
      <c r="CI10" s="398"/>
      <c r="CJ10" s="398"/>
      <c r="CK10" s="398"/>
      <c r="CL10" s="398"/>
      <c r="CM10" s="398"/>
      <c r="CN10" s="398"/>
      <c r="CO10" s="398"/>
      <c r="CP10" s="398"/>
      <c r="CQ10" s="398"/>
      <c r="CR10" s="398"/>
      <c r="CS10" s="398"/>
      <c r="CT10" s="398"/>
      <c r="CU10" s="398"/>
      <c r="CV10" s="398"/>
      <c r="CW10" s="398"/>
      <c r="CX10" s="398"/>
      <c r="CY10" s="398"/>
      <c r="CZ10" s="398"/>
      <c r="DA10" s="398"/>
      <c r="DB10" s="398"/>
      <c r="DC10" s="398"/>
      <c r="DD10" s="398"/>
      <c r="DE10" s="398"/>
      <c r="DF10" s="398"/>
      <c r="DG10" s="398"/>
      <c r="DH10" s="398"/>
      <c r="DI10" s="398"/>
      <c r="DJ10" s="398"/>
      <c r="DK10" s="398"/>
      <c r="DL10" s="398"/>
      <c r="DM10" s="398"/>
      <c r="DN10" s="398"/>
      <c r="DO10" s="398"/>
      <c r="DP10" s="398"/>
      <c r="DQ10" s="398"/>
      <c r="DR10" s="398"/>
      <c r="DS10" s="398"/>
      <c r="DT10" s="398"/>
      <c r="DU10" s="398"/>
      <c r="DV10" s="398"/>
      <c r="DW10" s="398"/>
      <c r="DX10" s="398"/>
      <c r="DY10" s="398"/>
      <c r="DZ10" s="398"/>
      <c r="EA10" s="398"/>
      <c r="EB10" s="398"/>
      <c r="EC10" s="398"/>
      <c r="ED10" s="398"/>
      <c r="EE10" s="398"/>
      <c r="EF10" s="398"/>
      <c r="EG10" s="398"/>
      <c r="EH10" s="398"/>
      <c r="EI10" s="398"/>
      <c r="EJ10" s="398"/>
      <c r="EK10" s="398"/>
      <c r="EL10" s="398"/>
      <c r="EM10" s="398"/>
      <c r="EN10" s="398"/>
      <c r="EO10" s="398"/>
      <c r="EP10" s="398"/>
      <c r="EQ10" s="398"/>
      <c r="ER10" s="398"/>
      <c r="ES10" s="398"/>
      <c r="ET10" s="398"/>
      <c r="EU10" s="398"/>
      <c r="EV10" s="398"/>
      <c r="EW10" s="398"/>
      <c r="EX10" s="398"/>
      <c r="EY10" s="398"/>
      <c r="EZ10" s="398"/>
      <c r="FA10" s="398"/>
      <c r="FB10" s="398"/>
      <c r="FC10" s="398"/>
      <c r="FD10" s="398"/>
      <c r="FE10" s="398"/>
      <c r="FF10" s="398"/>
      <c r="FG10" s="398"/>
      <c r="FH10" s="398"/>
      <c r="FI10" s="398"/>
      <c r="FJ10" s="398"/>
      <c r="FK10" s="398"/>
      <c r="FL10" s="398"/>
      <c r="FM10" s="398"/>
      <c r="FN10" s="398"/>
      <c r="FO10" s="398"/>
      <c r="FP10" s="398"/>
      <c r="FQ10" s="398"/>
      <c r="FR10" s="398"/>
      <c r="FS10" s="398"/>
      <c r="FT10" s="398"/>
      <c r="FU10" s="398"/>
      <c r="FV10" s="398"/>
      <c r="FW10" s="398"/>
      <c r="FX10" s="398"/>
      <c r="FY10" s="398"/>
      <c r="FZ10" s="398"/>
      <c r="GA10" s="398"/>
    </row>
    <row r="11" spans="1:183" s="327" customFormat="1" ht="19.5" customHeight="1" x14ac:dyDescent="0.4">
      <c r="A11" s="326">
        <v>17</v>
      </c>
      <c r="C11" s="375" t="s">
        <v>250</v>
      </c>
      <c r="D11" s="341"/>
      <c r="E11" s="341"/>
      <c r="F11" s="341"/>
      <c r="G11" s="342" t="s">
        <v>251</v>
      </c>
      <c r="H11" s="342"/>
      <c r="I11" s="342"/>
      <c r="J11" s="342"/>
      <c r="K11" s="342" t="s">
        <v>247</v>
      </c>
      <c r="L11" s="342"/>
      <c r="M11" s="342"/>
      <c r="N11" s="342"/>
      <c r="O11" s="342" t="s">
        <v>248</v>
      </c>
      <c r="P11" s="342"/>
      <c r="Q11" s="342"/>
      <c r="R11" s="342"/>
      <c r="S11" s="342" t="s">
        <v>253</v>
      </c>
      <c r="T11" s="342"/>
      <c r="U11" s="342"/>
      <c r="V11" s="342"/>
      <c r="W11" s="342" t="s">
        <v>249</v>
      </c>
      <c r="X11" s="342"/>
      <c r="Y11" s="342"/>
      <c r="Z11" s="342"/>
      <c r="AA11" s="343" t="s">
        <v>250</v>
      </c>
      <c r="AB11" s="343"/>
      <c r="AC11" s="343"/>
      <c r="AD11" s="344"/>
      <c r="AE11" s="309"/>
      <c r="AF11" s="310"/>
      <c r="AG11" s="311"/>
      <c r="AH11" s="309"/>
      <c r="AI11" s="376" t="s">
        <v>250</v>
      </c>
      <c r="AJ11" s="376"/>
      <c r="AK11" s="376"/>
      <c r="AL11" s="377"/>
      <c r="AM11" s="378" t="s">
        <v>251</v>
      </c>
      <c r="AN11" s="379"/>
      <c r="AO11" s="379"/>
      <c r="AP11" s="380"/>
      <c r="AQ11" s="378" t="s">
        <v>247</v>
      </c>
      <c r="AR11" s="379"/>
      <c r="AS11" s="379"/>
      <c r="AT11" s="380"/>
      <c r="AU11" s="378" t="s">
        <v>248</v>
      </c>
      <c r="AV11" s="379"/>
      <c r="AW11" s="379"/>
      <c r="AX11" s="380"/>
      <c r="AY11" s="378" t="s">
        <v>253</v>
      </c>
      <c r="AZ11" s="379"/>
      <c r="BA11" s="379"/>
      <c r="BB11" s="380"/>
      <c r="BC11" s="378" t="s">
        <v>249</v>
      </c>
      <c r="BD11" s="379"/>
      <c r="BE11" s="379"/>
      <c r="BF11" s="380"/>
      <c r="BG11" s="348" t="s">
        <v>250</v>
      </c>
      <c r="BH11" s="349"/>
      <c r="BI11" s="349"/>
      <c r="BJ11" s="349"/>
      <c r="BL11" s="399"/>
      <c r="BM11" s="398"/>
      <c r="BN11" s="398"/>
      <c r="BO11" s="398"/>
      <c r="BP11" s="398"/>
      <c r="BQ11" s="398"/>
      <c r="BR11" s="398"/>
      <c r="BS11" s="398"/>
      <c r="BT11" s="398"/>
      <c r="BU11" s="398"/>
      <c r="BV11" s="398"/>
      <c r="BW11" s="398"/>
      <c r="BX11" s="398"/>
      <c r="BY11" s="398"/>
      <c r="BZ11" s="398"/>
      <c r="CA11" s="398"/>
      <c r="CB11" s="398"/>
      <c r="CC11" s="398"/>
      <c r="CD11" s="398"/>
      <c r="CE11" s="398"/>
      <c r="CF11" s="398"/>
      <c r="CG11" s="398"/>
      <c r="CH11" s="398"/>
      <c r="CI11" s="398"/>
      <c r="CJ11" s="398"/>
      <c r="CK11" s="398"/>
      <c r="CL11" s="398"/>
      <c r="CM11" s="398"/>
      <c r="CN11" s="398"/>
      <c r="CO11" s="398"/>
      <c r="CP11" s="398"/>
      <c r="CQ11" s="398"/>
      <c r="CR11" s="398"/>
      <c r="CS11" s="398"/>
      <c r="CT11" s="398"/>
      <c r="CU11" s="398"/>
      <c r="CV11" s="398"/>
      <c r="CW11" s="398"/>
      <c r="CX11" s="398"/>
      <c r="CY11" s="398"/>
      <c r="CZ11" s="398"/>
      <c r="DA11" s="398"/>
      <c r="DB11" s="398"/>
      <c r="DC11" s="398"/>
      <c r="DD11" s="398"/>
      <c r="DE11" s="398"/>
      <c r="DF11" s="398"/>
      <c r="DG11" s="398"/>
      <c r="DH11" s="398"/>
      <c r="DI11" s="398"/>
      <c r="DJ11" s="398"/>
      <c r="DK11" s="398"/>
      <c r="DL11" s="398"/>
      <c r="DM11" s="398"/>
      <c r="DN11" s="398"/>
      <c r="DO11" s="398"/>
      <c r="DP11" s="398"/>
      <c r="DQ11" s="398"/>
      <c r="DR11" s="398"/>
      <c r="DS11" s="398"/>
      <c r="DT11" s="398"/>
      <c r="DU11" s="398"/>
      <c r="DV11" s="398"/>
      <c r="DW11" s="398"/>
      <c r="DX11" s="398"/>
      <c r="DY11" s="398"/>
      <c r="DZ11" s="398"/>
      <c r="EA11" s="398"/>
      <c r="EB11" s="398"/>
      <c r="EC11" s="398"/>
      <c r="ED11" s="398"/>
      <c r="EE11" s="398"/>
      <c r="EF11" s="398"/>
      <c r="EG11" s="398"/>
      <c r="EH11" s="398"/>
      <c r="EI11" s="398"/>
      <c r="EJ11" s="398"/>
      <c r="EK11" s="398"/>
      <c r="EL11" s="398"/>
      <c r="EM11" s="398"/>
      <c r="EN11" s="398"/>
      <c r="EO11" s="398"/>
      <c r="EP11" s="398"/>
      <c r="EQ11" s="398"/>
      <c r="ER11" s="398"/>
      <c r="ES11" s="398"/>
      <c r="ET11" s="398"/>
      <c r="EU11" s="398"/>
      <c r="EV11" s="398"/>
      <c r="EW11" s="398"/>
      <c r="EX11" s="398"/>
      <c r="EY11" s="398"/>
      <c r="EZ11" s="398"/>
      <c r="FA11" s="398"/>
      <c r="FB11" s="398"/>
      <c r="FC11" s="398"/>
      <c r="FD11" s="398"/>
      <c r="FE11" s="398"/>
      <c r="FF11" s="398"/>
      <c r="FG11" s="398"/>
      <c r="FH11" s="398"/>
      <c r="FI11" s="398"/>
      <c r="FJ11" s="398"/>
      <c r="FK11" s="398"/>
      <c r="FL11" s="398"/>
      <c r="FM11" s="398"/>
      <c r="FN11" s="398"/>
      <c r="FO11" s="398"/>
      <c r="FP11" s="398"/>
      <c r="FQ11" s="398"/>
      <c r="FR11" s="398"/>
      <c r="FS11" s="398"/>
      <c r="FT11" s="398"/>
      <c r="FU11" s="398"/>
      <c r="FV11" s="398"/>
      <c r="FW11" s="398"/>
      <c r="FX11" s="398"/>
      <c r="FY11" s="398"/>
      <c r="FZ11" s="398"/>
      <c r="GA11" s="398"/>
    </row>
    <row r="12" spans="1:183" s="327" customFormat="1" ht="20.25" customHeight="1" x14ac:dyDescent="0.4">
      <c r="A12" s="326">
        <v>18</v>
      </c>
      <c r="C12" s="381"/>
      <c r="D12" s="352"/>
      <c r="E12" s="352"/>
      <c r="F12" s="352"/>
      <c r="G12" s="353"/>
      <c r="H12" s="353"/>
      <c r="I12" s="353"/>
      <c r="J12" s="353"/>
      <c r="K12" s="353"/>
      <c r="L12" s="353"/>
      <c r="M12" s="353"/>
      <c r="N12" s="353"/>
      <c r="O12" s="353"/>
      <c r="P12" s="353"/>
      <c r="Q12" s="353"/>
      <c r="R12" s="353"/>
      <c r="S12" s="353"/>
      <c r="T12" s="353"/>
      <c r="U12" s="353"/>
      <c r="V12" s="353"/>
      <c r="W12" s="353"/>
      <c r="X12" s="353"/>
      <c r="Y12" s="353"/>
      <c r="Z12" s="353"/>
      <c r="AA12" s="354"/>
      <c r="AB12" s="354"/>
      <c r="AC12" s="354"/>
      <c r="AD12" s="355"/>
      <c r="AE12" s="309"/>
      <c r="AF12" s="310"/>
      <c r="AG12" s="311"/>
      <c r="AH12" s="309"/>
      <c r="AI12" s="382"/>
      <c r="AJ12" s="382"/>
      <c r="AK12" s="382"/>
      <c r="AL12" s="383"/>
      <c r="AM12" s="384"/>
      <c r="AN12" s="385"/>
      <c r="AO12" s="385"/>
      <c r="AP12" s="386"/>
      <c r="AQ12" s="384"/>
      <c r="AR12" s="385"/>
      <c r="AS12" s="385"/>
      <c r="AT12" s="386"/>
      <c r="AU12" s="384"/>
      <c r="AV12" s="385"/>
      <c r="AW12" s="385"/>
      <c r="AX12" s="386"/>
      <c r="AY12" s="384"/>
      <c r="AZ12" s="385"/>
      <c r="BA12" s="385"/>
      <c r="BB12" s="386"/>
      <c r="BC12" s="384"/>
      <c r="BD12" s="385"/>
      <c r="BE12" s="385"/>
      <c r="BF12" s="386"/>
      <c r="BG12" s="359"/>
      <c r="BH12" s="360"/>
      <c r="BI12" s="360"/>
      <c r="BJ12" s="360"/>
      <c r="BL12" s="399"/>
      <c r="BM12" s="398"/>
      <c r="BN12" s="398"/>
      <c r="BO12" s="398"/>
      <c r="BP12" s="398"/>
      <c r="BQ12" s="398"/>
      <c r="BR12" s="398"/>
      <c r="BS12" s="398"/>
      <c r="BT12" s="398"/>
      <c r="BU12" s="398"/>
      <c r="BV12" s="398"/>
      <c r="BW12" s="398"/>
      <c r="BX12" s="398"/>
      <c r="BY12" s="398"/>
      <c r="BZ12" s="398"/>
      <c r="CA12" s="398"/>
      <c r="CB12" s="398"/>
      <c r="CC12" s="398"/>
      <c r="CD12" s="398"/>
      <c r="CE12" s="398"/>
      <c r="CF12" s="398"/>
      <c r="CG12" s="398"/>
      <c r="CH12" s="398"/>
      <c r="CI12" s="398"/>
      <c r="CJ12" s="398"/>
      <c r="CK12" s="398"/>
      <c r="CL12" s="398"/>
      <c r="CM12" s="398"/>
      <c r="CN12" s="398"/>
      <c r="CO12" s="398"/>
      <c r="CP12" s="398"/>
      <c r="CQ12" s="398"/>
      <c r="CR12" s="398"/>
      <c r="CS12" s="398"/>
      <c r="CT12" s="398"/>
      <c r="CU12" s="398"/>
      <c r="CV12" s="398"/>
      <c r="CW12" s="398"/>
      <c r="CX12" s="398"/>
      <c r="CY12" s="398"/>
      <c r="CZ12" s="398"/>
      <c r="DA12" s="398"/>
      <c r="DB12" s="398"/>
      <c r="DC12" s="398"/>
      <c r="DD12" s="398"/>
      <c r="DE12" s="398"/>
      <c r="DF12" s="398"/>
      <c r="DG12" s="398"/>
      <c r="DH12" s="398"/>
      <c r="DI12" s="398"/>
      <c r="DJ12" s="398"/>
      <c r="DK12" s="398"/>
      <c r="DL12" s="398"/>
      <c r="DM12" s="398"/>
      <c r="DN12" s="398"/>
      <c r="DO12" s="398"/>
      <c r="DP12" s="398"/>
      <c r="DQ12" s="398"/>
      <c r="DR12" s="398"/>
      <c r="DS12" s="398"/>
      <c r="DT12" s="398"/>
      <c r="DU12" s="398"/>
      <c r="DV12" s="398"/>
      <c r="DW12" s="398"/>
      <c r="DX12" s="398"/>
      <c r="DY12" s="398"/>
      <c r="DZ12" s="398"/>
      <c r="EA12" s="398"/>
      <c r="EB12" s="398"/>
      <c r="EC12" s="398"/>
      <c r="ED12" s="398"/>
      <c r="EE12" s="398"/>
      <c r="EF12" s="398"/>
      <c r="EG12" s="398"/>
      <c r="EH12" s="398"/>
      <c r="EI12" s="398"/>
      <c r="EJ12" s="398"/>
      <c r="EK12" s="398"/>
      <c r="EL12" s="398"/>
      <c r="EM12" s="398"/>
      <c r="EN12" s="398"/>
      <c r="EO12" s="398"/>
      <c r="EP12" s="398"/>
      <c r="EQ12" s="398"/>
      <c r="ER12" s="398"/>
      <c r="ES12" s="398"/>
      <c r="ET12" s="398"/>
      <c r="EU12" s="398"/>
      <c r="EV12" s="398"/>
      <c r="EW12" s="398"/>
      <c r="EX12" s="398"/>
      <c r="EY12" s="398"/>
      <c r="EZ12" s="398"/>
      <c r="FA12" s="398"/>
      <c r="FB12" s="398"/>
      <c r="FC12" s="398"/>
      <c r="FD12" s="398"/>
      <c r="FE12" s="398"/>
      <c r="FF12" s="398"/>
      <c r="FG12" s="398"/>
      <c r="FH12" s="398"/>
      <c r="FI12" s="398"/>
      <c r="FJ12" s="398"/>
      <c r="FK12" s="398"/>
      <c r="FL12" s="398"/>
      <c r="FM12" s="398"/>
      <c r="FN12" s="398"/>
      <c r="FO12" s="398"/>
      <c r="FP12" s="398"/>
      <c r="FQ12" s="398"/>
      <c r="FR12" s="398"/>
      <c r="FS12" s="398"/>
      <c r="FT12" s="398"/>
      <c r="FU12" s="398"/>
      <c r="FV12" s="398"/>
      <c r="FW12" s="398"/>
      <c r="FX12" s="398"/>
      <c r="FY12" s="398"/>
      <c r="FZ12" s="398"/>
      <c r="GA12" s="398"/>
    </row>
    <row r="13" spans="1:183" s="327" customFormat="1" ht="22.15" customHeight="1" x14ac:dyDescent="0.4">
      <c r="A13" s="326">
        <v>19</v>
      </c>
      <c r="C13" s="361"/>
      <c r="D13" s="362"/>
      <c r="E13" s="362"/>
      <c r="F13" s="362"/>
      <c r="G13" s="363"/>
      <c r="H13" s="362"/>
      <c r="I13" s="362"/>
      <c r="J13" s="362"/>
      <c r="K13" s="363"/>
      <c r="L13" s="362"/>
      <c r="M13" s="362"/>
      <c r="N13" s="362"/>
      <c r="O13" s="363"/>
      <c r="P13" s="362"/>
      <c r="Q13" s="362"/>
      <c r="R13" s="362"/>
      <c r="S13" s="363"/>
      <c r="T13" s="362"/>
      <c r="U13" s="362"/>
      <c r="V13" s="362"/>
      <c r="W13" s="363"/>
      <c r="X13" s="362"/>
      <c r="Y13" s="362"/>
      <c r="Z13" s="362"/>
      <c r="AA13" s="363"/>
      <c r="AB13" s="362"/>
      <c r="AC13" s="362"/>
      <c r="AD13" s="364"/>
      <c r="AE13" s="309"/>
      <c r="AF13" s="310"/>
      <c r="AG13" s="311"/>
      <c r="AH13" s="309"/>
      <c r="AI13" s="324"/>
      <c r="AJ13" s="325"/>
      <c r="AK13" s="325"/>
      <c r="AL13" s="365"/>
      <c r="AM13" s="366"/>
      <c r="AN13" s="325"/>
      <c r="AO13" s="325"/>
      <c r="AP13" s="365"/>
      <c r="AQ13" s="366"/>
      <c r="AR13" s="325"/>
      <c r="AS13" s="325"/>
      <c r="AT13" s="365"/>
      <c r="AU13" s="366"/>
      <c r="AV13" s="325"/>
      <c r="AW13" s="325"/>
      <c r="AX13" s="365"/>
      <c r="AY13" s="366"/>
      <c r="AZ13" s="325"/>
      <c r="BA13" s="325"/>
      <c r="BB13" s="365"/>
      <c r="BC13" s="366"/>
      <c r="BD13" s="325"/>
      <c r="BE13" s="325"/>
      <c r="BF13" s="365"/>
      <c r="BG13" s="366"/>
      <c r="BH13" s="325"/>
      <c r="BI13" s="325"/>
      <c r="BJ13" s="325"/>
      <c r="BL13" s="399"/>
      <c r="BM13" s="398"/>
      <c r="BN13" s="398"/>
      <c r="BO13" s="398"/>
      <c r="BP13" s="398"/>
      <c r="BQ13" s="398"/>
      <c r="BR13" s="398"/>
      <c r="BS13" s="398"/>
      <c r="BT13" s="398"/>
      <c r="BU13" s="398"/>
      <c r="BV13" s="398"/>
      <c r="BW13" s="398"/>
      <c r="BX13" s="398"/>
      <c r="BY13" s="398"/>
      <c r="BZ13" s="398"/>
      <c r="CA13" s="398"/>
      <c r="CB13" s="398"/>
      <c r="CC13" s="398"/>
      <c r="CD13" s="398"/>
      <c r="CE13" s="398"/>
      <c r="CF13" s="398"/>
      <c r="CG13" s="398"/>
      <c r="CH13" s="398"/>
      <c r="CI13" s="398"/>
      <c r="CJ13" s="398"/>
      <c r="CK13" s="398"/>
      <c r="CL13" s="398"/>
      <c r="CM13" s="398"/>
      <c r="CN13" s="398"/>
      <c r="CO13" s="398"/>
      <c r="CP13" s="398"/>
      <c r="CQ13" s="398"/>
      <c r="CR13" s="398"/>
      <c r="CS13" s="398"/>
      <c r="CT13" s="398"/>
      <c r="CU13" s="398"/>
      <c r="CV13" s="398"/>
      <c r="CW13" s="398"/>
      <c r="CX13" s="398"/>
      <c r="CY13" s="398"/>
      <c r="CZ13" s="398"/>
      <c r="DA13" s="398"/>
      <c r="DB13" s="398"/>
      <c r="DC13" s="398"/>
      <c r="DD13" s="398"/>
      <c r="DE13" s="398"/>
      <c r="DF13" s="398"/>
      <c r="DG13" s="398"/>
      <c r="DH13" s="398"/>
      <c r="DI13" s="398"/>
      <c r="DJ13" s="398"/>
      <c r="DK13" s="398"/>
      <c r="DL13" s="398"/>
      <c r="DM13" s="398"/>
      <c r="DN13" s="398"/>
      <c r="DO13" s="398"/>
      <c r="DP13" s="398"/>
      <c r="DQ13" s="398"/>
      <c r="DR13" s="398"/>
      <c r="DS13" s="398"/>
      <c r="DT13" s="398"/>
      <c r="DU13" s="398"/>
      <c r="DV13" s="398"/>
      <c r="DW13" s="398"/>
      <c r="DX13" s="398"/>
      <c r="DY13" s="398"/>
      <c r="DZ13" s="398"/>
      <c r="EA13" s="398"/>
      <c r="EB13" s="398"/>
      <c r="EC13" s="398"/>
      <c r="ED13" s="398"/>
      <c r="EE13" s="398"/>
      <c r="EF13" s="398"/>
      <c r="EG13" s="398"/>
      <c r="EH13" s="398"/>
      <c r="EI13" s="398"/>
      <c r="EJ13" s="398"/>
      <c r="EK13" s="398"/>
      <c r="EL13" s="398"/>
      <c r="EM13" s="398"/>
      <c r="EN13" s="398"/>
      <c r="EO13" s="398"/>
      <c r="EP13" s="398"/>
      <c r="EQ13" s="398"/>
      <c r="ER13" s="398"/>
      <c r="ES13" s="398"/>
      <c r="ET13" s="398"/>
      <c r="EU13" s="398"/>
      <c r="EV13" s="398"/>
      <c r="EW13" s="398"/>
      <c r="EX13" s="398"/>
      <c r="EY13" s="398"/>
      <c r="EZ13" s="398"/>
      <c r="FA13" s="398"/>
      <c r="FB13" s="398"/>
      <c r="FC13" s="398"/>
      <c r="FD13" s="398"/>
      <c r="FE13" s="398"/>
      <c r="FF13" s="398"/>
      <c r="FG13" s="398"/>
      <c r="FH13" s="398"/>
      <c r="FI13" s="398"/>
      <c r="FJ13" s="398"/>
      <c r="FK13" s="398"/>
      <c r="FL13" s="398"/>
      <c r="FM13" s="398"/>
      <c r="FN13" s="398"/>
      <c r="FO13" s="398"/>
      <c r="FP13" s="398"/>
      <c r="FQ13" s="398"/>
      <c r="FR13" s="398"/>
      <c r="FS13" s="398"/>
      <c r="FT13" s="398"/>
      <c r="FU13" s="398"/>
      <c r="FV13" s="398"/>
      <c r="FW13" s="398"/>
      <c r="FX13" s="398"/>
      <c r="FY13" s="398"/>
      <c r="FZ13" s="398"/>
      <c r="GA13" s="398"/>
    </row>
    <row r="14" spans="1:183" s="327" customFormat="1" ht="22.15" customHeight="1" x14ac:dyDescent="0.4">
      <c r="A14" s="326">
        <v>19</v>
      </c>
      <c r="C14" s="361"/>
      <c r="D14" s="362"/>
      <c r="E14" s="362"/>
      <c r="F14" s="362"/>
      <c r="G14" s="363"/>
      <c r="H14" s="362"/>
      <c r="I14" s="362"/>
      <c r="J14" s="362"/>
      <c r="K14" s="363"/>
      <c r="L14" s="362"/>
      <c r="M14" s="362"/>
      <c r="N14" s="362"/>
      <c r="O14" s="363"/>
      <c r="P14" s="362"/>
      <c r="Q14" s="362"/>
      <c r="R14" s="362"/>
      <c r="S14" s="363"/>
      <c r="T14" s="362"/>
      <c r="U14" s="362"/>
      <c r="V14" s="362"/>
      <c r="W14" s="363"/>
      <c r="X14" s="362"/>
      <c r="Y14" s="362"/>
      <c r="Z14" s="362"/>
      <c r="AA14" s="363"/>
      <c r="AB14" s="362"/>
      <c r="AC14" s="362"/>
      <c r="AD14" s="364"/>
      <c r="AE14" s="309"/>
      <c r="AF14" s="310"/>
      <c r="AG14" s="311"/>
      <c r="AH14" s="309"/>
      <c r="AI14" s="324"/>
      <c r="AJ14" s="325"/>
      <c r="AK14" s="325"/>
      <c r="AL14" s="365"/>
      <c r="AM14" s="366"/>
      <c r="AN14" s="325"/>
      <c r="AO14" s="325"/>
      <c r="AP14" s="365"/>
      <c r="AQ14" s="366"/>
      <c r="AR14" s="325"/>
      <c r="AS14" s="325"/>
      <c r="AT14" s="365"/>
      <c r="AU14" s="366"/>
      <c r="AV14" s="325"/>
      <c r="AW14" s="325"/>
      <c r="AX14" s="365"/>
      <c r="AY14" s="366"/>
      <c r="AZ14" s="325"/>
      <c r="BA14" s="325"/>
      <c r="BB14" s="365"/>
      <c r="BC14" s="366"/>
      <c r="BD14" s="325"/>
      <c r="BE14" s="325"/>
      <c r="BF14" s="365"/>
      <c r="BG14" s="366"/>
      <c r="BH14" s="325"/>
      <c r="BI14" s="325"/>
      <c r="BJ14" s="325"/>
      <c r="BL14" s="399"/>
      <c r="BM14" s="398"/>
      <c r="BN14" s="398"/>
      <c r="BO14" s="398"/>
      <c r="BP14" s="398"/>
      <c r="BQ14" s="398"/>
      <c r="BR14" s="398"/>
      <c r="BS14" s="398"/>
      <c r="BT14" s="398"/>
      <c r="BU14" s="398"/>
      <c r="BV14" s="398"/>
      <c r="BW14" s="398"/>
      <c r="BX14" s="398"/>
      <c r="BY14" s="398"/>
      <c r="BZ14" s="398"/>
      <c r="CA14" s="398"/>
      <c r="CB14" s="398"/>
      <c r="CC14" s="398"/>
      <c r="CD14" s="398"/>
      <c r="CE14" s="398"/>
      <c r="CF14" s="398"/>
      <c r="CG14" s="398"/>
      <c r="CH14" s="398"/>
      <c r="CI14" s="398"/>
      <c r="CJ14" s="398"/>
      <c r="CK14" s="398"/>
      <c r="CL14" s="398"/>
      <c r="CM14" s="398"/>
      <c r="CN14" s="398"/>
      <c r="CO14" s="398"/>
      <c r="CP14" s="398"/>
      <c r="CQ14" s="398"/>
      <c r="CR14" s="398"/>
      <c r="CS14" s="398"/>
      <c r="CT14" s="398"/>
      <c r="CU14" s="398"/>
      <c r="CV14" s="398"/>
      <c r="CW14" s="398"/>
      <c r="CX14" s="398"/>
      <c r="CY14" s="398"/>
      <c r="CZ14" s="398"/>
      <c r="DA14" s="398"/>
      <c r="DB14" s="398"/>
      <c r="DC14" s="398"/>
      <c r="DD14" s="398"/>
      <c r="DE14" s="398"/>
      <c r="DF14" s="398"/>
      <c r="DG14" s="398"/>
      <c r="DH14" s="398"/>
      <c r="DI14" s="398"/>
      <c r="DJ14" s="398"/>
      <c r="DK14" s="398"/>
      <c r="DL14" s="398"/>
      <c r="DM14" s="398"/>
      <c r="DN14" s="398"/>
      <c r="DO14" s="398"/>
      <c r="DP14" s="398"/>
      <c r="DQ14" s="398"/>
      <c r="DR14" s="398"/>
      <c r="DS14" s="398"/>
      <c r="DT14" s="398"/>
      <c r="DU14" s="398"/>
      <c r="DV14" s="398"/>
      <c r="DW14" s="398"/>
      <c r="DX14" s="398"/>
      <c r="DY14" s="398"/>
      <c r="DZ14" s="398"/>
      <c r="EA14" s="398"/>
      <c r="EB14" s="398"/>
      <c r="EC14" s="398"/>
      <c r="ED14" s="398"/>
      <c r="EE14" s="398"/>
      <c r="EF14" s="398"/>
      <c r="EG14" s="398"/>
      <c r="EH14" s="398"/>
      <c r="EI14" s="398"/>
      <c r="EJ14" s="398"/>
      <c r="EK14" s="398"/>
      <c r="EL14" s="398"/>
      <c r="EM14" s="398"/>
      <c r="EN14" s="398"/>
      <c r="EO14" s="398"/>
      <c r="EP14" s="398"/>
      <c r="EQ14" s="398"/>
      <c r="ER14" s="398"/>
      <c r="ES14" s="398"/>
      <c r="ET14" s="398"/>
      <c r="EU14" s="398"/>
      <c r="EV14" s="398"/>
      <c r="EW14" s="398"/>
      <c r="EX14" s="398"/>
      <c r="EY14" s="398"/>
      <c r="EZ14" s="398"/>
      <c r="FA14" s="398"/>
      <c r="FB14" s="398"/>
      <c r="FC14" s="398"/>
      <c r="FD14" s="398"/>
      <c r="FE14" s="398"/>
      <c r="FF14" s="398"/>
      <c r="FG14" s="398"/>
      <c r="FH14" s="398"/>
      <c r="FI14" s="398"/>
      <c r="FJ14" s="398"/>
      <c r="FK14" s="398"/>
      <c r="FL14" s="398"/>
      <c r="FM14" s="398"/>
      <c r="FN14" s="398"/>
      <c r="FO14" s="398"/>
      <c r="FP14" s="398"/>
      <c r="FQ14" s="398"/>
      <c r="FR14" s="398"/>
      <c r="FS14" s="398"/>
      <c r="FT14" s="398"/>
      <c r="FU14" s="398"/>
      <c r="FV14" s="398"/>
      <c r="FW14" s="398"/>
      <c r="FX14" s="398"/>
      <c r="FY14" s="398"/>
      <c r="FZ14" s="398"/>
      <c r="GA14" s="398"/>
    </row>
    <row r="15" spans="1:183" ht="7.9" customHeight="1" x14ac:dyDescent="0.2">
      <c r="A15" s="270">
        <v>15</v>
      </c>
      <c r="C15" s="367"/>
      <c r="D15" s="368"/>
      <c r="E15" s="368"/>
      <c r="F15" s="368"/>
      <c r="G15" s="367"/>
      <c r="H15" s="368"/>
      <c r="I15" s="368"/>
      <c r="J15" s="368"/>
      <c r="K15" s="367"/>
      <c r="L15" s="368"/>
      <c r="M15" s="368"/>
      <c r="N15" s="368"/>
      <c r="O15" s="367"/>
      <c r="P15" s="368"/>
      <c r="Q15" s="368"/>
      <c r="R15" s="368"/>
      <c r="S15" s="367"/>
      <c r="T15" s="368"/>
      <c r="U15" s="368"/>
      <c r="V15" s="368"/>
      <c r="W15" s="367"/>
      <c r="X15" s="368"/>
      <c r="Y15" s="368"/>
      <c r="Z15" s="368"/>
      <c r="AA15" s="367"/>
      <c r="AB15" s="368"/>
      <c r="AC15" s="368"/>
      <c r="AD15" s="368"/>
      <c r="AE15" s="309"/>
      <c r="AF15" s="310"/>
      <c r="AG15" s="311"/>
      <c r="AH15" s="309"/>
      <c r="AI15" s="367"/>
      <c r="AJ15" s="368"/>
      <c r="AK15" s="368"/>
      <c r="AL15" s="368"/>
      <c r="AM15" s="367"/>
      <c r="AN15" s="368"/>
      <c r="AO15" s="368"/>
      <c r="AP15" s="368"/>
      <c r="AQ15" s="367"/>
      <c r="AR15" s="368"/>
      <c r="AS15" s="368"/>
      <c r="AT15" s="368"/>
      <c r="AU15" s="367"/>
      <c r="AV15" s="368"/>
      <c r="AW15" s="368"/>
      <c r="AX15" s="368"/>
      <c r="AY15" s="367"/>
      <c r="AZ15" s="368"/>
      <c r="BA15" s="368"/>
      <c r="BB15" s="368"/>
      <c r="BC15" s="367"/>
      <c r="BD15" s="368"/>
      <c r="BE15" s="368"/>
      <c r="BF15" s="368"/>
      <c r="BG15" s="367"/>
      <c r="BH15" s="368"/>
      <c r="BI15" s="368"/>
      <c r="BJ15" s="368"/>
      <c r="BL15" s="397"/>
    </row>
    <row r="16" spans="1:183" ht="7.9" customHeight="1" x14ac:dyDescent="0.2">
      <c r="A16" s="270">
        <v>15</v>
      </c>
      <c r="C16" s="324"/>
      <c r="D16" s="325"/>
      <c r="E16" s="325"/>
      <c r="F16" s="325"/>
      <c r="G16" s="324"/>
      <c r="H16" s="325"/>
      <c r="I16" s="325"/>
      <c r="J16" s="325"/>
      <c r="K16" s="324"/>
      <c r="L16" s="325"/>
      <c r="M16" s="325"/>
      <c r="N16" s="325"/>
      <c r="O16" s="324"/>
      <c r="P16" s="325"/>
      <c r="Q16" s="325"/>
      <c r="R16" s="325"/>
      <c r="S16" s="324"/>
      <c r="T16" s="325"/>
      <c r="U16" s="325"/>
      <c r="V16" s="325"/>
      <c r="W16" s="324"/>
      <c r="X16" s="325"/>
      <c r="Y16" s="325"/>
      <c r="Z16" s="325"/>
      <c r="AA16" s="324"/>
      <c r="AB16" s="325"/>
      <c r="AC16" s="325"/>
      <c r="AD16" s="325"/>
      <c r="AE16" s="309"/>
      <c r="AF16" s="310"/>
      <c r="AG16" s="311"/>
      <c r="AH16" s="309"/>
      <c r="AI16" s="324"/>
      <c r="AJ16" s="325"/>
      <c r="AK16" s="325"/>
      <c r="AL16" s="325"/>
      <c r="AM16" s="324"/>
      <c r="AN16" s="325"/>
      <c r="AO16" s="325"/>
      <c r="AP16" s="325"/>
      <c r="AQ16" s="324"/>
      <c r="AR16" s="325"/>
      <c r="AS16" s="325"/>
      <c r="AT16" s="325"/>
      <c r="AU16" s="324"/>
      <c r="AV16" s="325"/>
      <c r="AW16" s="325"/>
      <c r="AX16" s="325"/>
      <c r="AY16" s="324"/>
      <c r="AZ16" s="325"/>
      <c r="BA16" s="325"/>
      <c r="BB16" s="325"/>
      <c r="BC16" s="324"/>
      <c r="BD16" s="325"/>
      <c r="BE16" s="325"/>
      <c r="BF16" s="325"/>
      <c r="BG16" s="324"/>
      <c r="BH16" s="325"/>
      <c r="BI16" s="325"/>
      <c r="BJ16" s="325"/>
      <c r="BL16" s="397"/>
    </row>
    <row r="17" spans="1:183" s="327" customFormat="1" ht="35.1" customHeight="1" x14ac:dyDescent="0.4">
      <c r="A17" s="326">
        <v>16</v>
      </c>
      <c r="C17" s="369" t="e">
        <f>AA10+1</f>
        <v>#VALUE!</v>
      </c>
      <c r="D17" s="330"/>
      <c r="E17" s="330"/>
      <c r="F17" s="330"/>
      <c r="G17" s="331" t="e">
        <f>C17+1</f>
        <v>#VALUE!</v>
      </c>
      <c r="H17" s="331"/>
      <c r="I17" s="331"/>
      <c r="J17" s="331"/>
      <c r="K17" s="331" t="e">
        <f>G17+1</f>
        <v>#VALUE!</v>
      </c>
      <c r="L17" s="331"/>
      <c r="M17" s="331"/>
      <c r="N17" s="331"/>
      <c r="O17" s="330" t="e">
        <f>K17+1</f>
        <v>#VALUE!</v>
      </c>
      <c r="P17" s="330"/>
      <c r="Q17" s="330"/>
      <c r="R17" s="330"/>
      <c r="S17" s="331" t="e">
        <f>O17+1</f>
        <v>#VALUE!</v>
      </c>
      <c r="T17" s="331"/>
      <c r="U17" s="331"/>
      <c r="V17" s="331"/>
      <c r="W17" s="331" t="e">
        <f>S17+1</f>
        <v>#VALUE!</v>
      </c>
      <c r="X17" s="331"/>
      <c r="Y17" s="331"/>
      <c r="Z17" s="331"/>
      <c r="AA17" s="332" t="e">
        <f>W17+1</f>
        <v>#VALUE!</v>
      </c>
      <c r="AB17" s="332"/>
      <c r="AC17" s="332"/>
      <c r="AD17" s="333"/>
      <c r="AE17" s="290"/>
      <c r="AF17" s="310"/>
      <c r="AG17" s="311"/>
      <c r="AH17" s="290"/>
      <c r="AI17" s="370" t="e">
        <f>BG10+1</f>
        <v>#VALUE!</v>
      </c>
      <c r="AJ17" s="370"/>
      <c r="AK17" s="370"/>
      <c r="AL17" s="371"/>
      <c r="AM17" s="372" t="e">
        <f>AI17+1</f>
        <v>#VALUE!</v>
      </c>
      <c r="AN17" s="373"/>
      <c r="AO17" s="373"/>
      <c r="AP17" s="374"/>
      <c r="AQ17" s="372" t="e">
        <f>AM17+1</f>
        <v>#VALUE!</v>
      </c>
      <c r="AR17" s="373"/>
      <c r="AS17" s="373"/>
      <c r="AT17" s="374"/>
      <c r="AU17" s="372" t="e">
        <f>AQ17+1</f>
        <v>#VALUE!</v>
      </c>
      <c r="AV17" s="373"/>
      <c r="AW17" s="373"/>
      <c r="AX17" s="374"/>
      <c r="AY17" s="372" t="e">
        <f>AU17+1</f>
        <v>#VALUE!</v>
      </c>
      <c r="AZ17" s="373"/>
      <c r="BA17" s="373"/>
      <c r="BB17" s="374"/>
      <c r="BC17" s="372" t="e">
        <f>AY17+1</f>
        <v>#VALUE!</v>
      </c>
      <c r="BD17" s="373"/>
      <c r="BE17" s="373"/>
      <c r="BF17" s="374"/>
      <c r="BG17" s="337" t="e">
        <f>BC17+1</f>
        <v>#VALUE!</v>
      </c>
      <c r="BH17" s="338"/>
      <c r="BI17" s="338"/>
      <c r="BJ17" s="338"/>
      <c r="BL17" s="397"/>
      <c r="BM17" s="398"/>
      <c r="BN17" s="398"/>
      <c r="BO17" s="398"/>
      <c r="BP17" s="398"/>
      <c r="BQ17" s="398"/>
      <c r="BR17" s="398"/>
      <c r="BS17" s="398"/>
      <c r="BT17" s="398"/>
      <c r="BU17" s="398"/>
      <c r="BV17" s="398"/>
      <c r="BW17" s="398"/>
      <c r="BX17" s="398"/>
      <c r="BY17" s="398"/>
      <c r="BZ17" s="398"/>
      <c r="CA17" s="398"/>
      <c r="CB17" s="398"/>
      <c r="CC17" s="398"/>
      <c r="CD17" s="398"/>
      <c r="CE17" s="398"/>
      <c r="CF17" s="398"/>
      <c r="CG17" s="398"/>
      <c r="CH17" s="398"/>
      <c r="CI17" s="398"/>
      <c r="CJ17" s="398"/>
      <c r="CK17" s="398"/>
      <c r="CL17" s="398"/>
      <c r="CM17" s="398"/>
      <c r="CN17" s="398"/>
      <c r="CO17" s="398"/>
      <c r="CP17" s="398"/>
      <c r="CQ17" s="398"/>
      <c r="CR17" s="398"/>
      <c r="CS17" s="398"/>
      <c r="CT17" s="398"/>
      <c r="CU17" s="398"/>
      <c r="CV17" s="398"/>
      <c r="CW17" s="398"/>
      <c r="CX17" s="398"/>
      <c r="CY17" s="398"/>
      <c r="CZ17" s="398"/>
      <c r="DA17" s="398"/>
      <c r="DB17" s="398"/>
      <c r="DC17" s="398"/>
      <c r="DD17" s="398"/>
      <c r="DE17" s="398"/>
      <c r="DF17" s="398"/>
      <c r="DG17" s="398"/>
      <c r="DH17" s="398"/>
      <c r="DI17" s="398"/>
      <c r="DJ17" s="398"/>
      <c r="DK17" s="398"/>
      <c r="DL17" s="398"/>
      <c r="DM17" s="398"/>
      <c r="DN17" s="398"/>
      <c r="DO17" s="398"/>
      <c r="DP17" s="398"/>
      <c r="DQ17" s="398"/>
      <c r="DR17" s="398"/>
      <c r="DS17" s="398"/>
      <c r="DT17" s="398"/>
      <c r="DU17" s="398"/>
      <c r="DV17" s="398"/>
      <c r="DW17" s="398"/>
      <c r="DX17" s="398"/>
      <c r="DY17" s="398"/>
      <c r="DZ17" s="398"/>
      <c r="EA17" s="398"/>
      <c r="EB17" s="398"/>
      <c r="EC17" s="398"/>
      <c r="ED17" s="398"/>
      <c r="EE17" s="398"/>
      <c r="EF17" s="398"/>
      <c r="EG17" s="398"/>
      <c r="EH17" s="398"/>
      <c r="EI17" s="398"/>
      <c r="EJ17" s="398"/>
      <c r="EK17" s="398"/>
      <c r="EL17" s="398"/>
      <c r="EM17" s="398"/>
      <c r="EN17" s="398"/>
      <c r="EO17" s="398"/>
      <c r="EP17" s="398"/>
      <c r="EQ17" s="398"/>
      <c r="ER17" s="398"/>
      <c r="ES17" s="398"/>
      <c r="ET17" s="398"/>
      <c r="EU17" s="398"/>
      <c r="EV17" s="398"/>
      <c r="EW17" s="398"/>
      <c r="EX17" s="398"/>
      <c r="EY17" s="398"/>
      <c r="EZ17" s="398"/>
      <c r="FA17" s="398"/>
      <c r="FB17" s="398"/>
      <c r="FC17" s="398"/>
      <c r="FD17" s="398"/>
      <c r="FE17" s="398"/>
      <c r="FF17" s="398"/>
      <c r="FG17" s="398"/>
      <c r="FH17" s="398"/>
      <c r="FI17" s="398"/>
      <c r="FJ17" s="398"/>
      <c r="FK17" s="398"/>
      <c r="FL17" s="398"/>
      <c r="FM17" s="398"/>
      <c r="FN17" s="398"/>
      <c r="FO17" s="398"/>
      <c r="FP17" s="398"/>
      <c r="FQ17" s="398"/>
      <c r="FR17" s="398"/>
      <c r="FS17" s="398"/>
      <c r="FT17" s="398"/>
      <c r="FU17" s="398"/>
      <c r="FV17" s="398"/>
      <c r="FW17" s="398"/>
      <c r="FX17" s="398"/>
      <c r="FY17" s="398"/>
      <c r="FZ17" s="398"/>
      <c r="GA17" s="398"/>
    </row>
    <row r="18" spans="1:183" s="327" customFormat="1" ht="19.5" customHeight="1" x14ac:dyDescent="0.4">
      <c r="A18" s="326">
        <v>17</v>
      </c>
      <c r="C18" s="375" t="s">
        <v>251</v>
      </c>
      <c r="D18" s="341"/>
      <c r="E18" s="341"/>
      <c r="F18" s="341"/>
      <c r="G18" s="342" t="s">
        <v>247</v>
      </c>
      <c r="H18" s="342"/>
      <c r="I18" s="342"/>
      <c r="J18" s="342"/>
      <c r="K18" s="342" t="s">
        <v>248</v>
      </c>
      <c r="L18" s="342"/>
      <c r="M18" s="342"/>
      <c r="N18" s="342"/>
      <c r="O18" s="341" t="s">
        <v>253</v>
      </c>
      <c r="P18" s="341"/>
      <c r="Q18" s="341"/>
      <c r="R18" s="341"/>
      <c r="S18" s="342" t="s">
        <v>249</v>
      </c>
      <c r="T18" s="342"/>
      <c r="U18" s="342"/>
      <c r="V18" s="342"/>
      <c r="W18" s="342" t="s">
        <v>250</v>
      </c>
      <c r="X18" s="342"/>
      <c r="Y18" s="342"/>
      <c r="Z18" s="342"/>
      <c r="AA18" s="343" t="s">
        <v>251</v>
      </c>
      <c r="AB18" s="343"/>
      <c r="AC18" s="343"/>
      <c r="AD18" s="344"/>
      <c r="AE18" s="309"/>
      <c r="AF18" s="310"/>
      <c r="AG18" s="311"/>
      <c r="AH18" s="309"/>
      <c r="AI18" s="376" t="s">
        <v>251</v>
      </c>
      <c r="AJ18" s="376"/>
      <c r="AK18" s="376"/>
      <c r="AL18" s="377"/>
      <c r="AM18" s="378" t="s">
        <v>247</v>
      </c>
      <c r="AN18" s="379"/>
      <c r="AO18" s="379"/>
      <c r="AP18" s="380"/>
      <c r="AQ18" s="378" t="s">
        <v>248</v>
      </c>
      <c r="AR18" s="379"/>
      <c r="AS18" s="379"/>
      <c r="AT18" s="380"/>
      <c r="AU18" s="378" t="s">
        <v>253</v>
      </c>
      <c r="AV18" s="379"/>
      <c r="AW18" s="379"/>
      <c r="AX18" s="380"/>
      <c r="AY18" s="378" t="s">
        <v>249</v>
      </c>
      <c r="AZ18" s="379"/>
      <c r="BA18" s="379"/>
      <c r="BB18" s="380"/>
      <c r="BC18" s="378" t="s">
        <v>250</v>
      </c>
      <c r="BD18" s="379"/>
      <c r="BE18" s="379"/>
      <c r="BF18" s="380"/>
      <c r="BG18" s="348" t="s">
        <v>251</v>
      </c>
      <c r="BH18" s="349"/>
      <c r="BI18" s="349"/>
      <c r="BJ18" s="349"/>
      <c r="BL18" s="399"/>
      <c r="BM18" s="398"/>
      <c r="BN18" s="398"/>
      <c r="BO18" s="398"/>
      <c r="BP18" s="398"/>
      <c r="BQ18" s="398"/>
      <c r="BR18" s="398"/>
      <c r="BS18" s="398"/>
      <c r="BT18" s="398"/>
      <c r="BU18" s="398"/>
      <c r="BV18" s="398"/>
      <c r="BW18" s="398"/>
      <c r="BX18" s="398"/>
      <c r="BY18" s="398"/>
      <c r="BZ18" s="398"/>
      <c r="CA18" s="398"/>
      <c r="CB18" s="398"/>
      <c r="CC18" s="398"/>
      <c r="CD18" s="398"/>
      <c r="CE18" s="398"/>
      <c r="CF18" s="398"/>
      <c r="CG18" s="398"/>
      <c r="CH18" s="398"/>
      <c r="CI18" s="398"/>
      <c r="CJ18" s="398"/>
      <c r="CK18" s="398"/>
      <c r="CL18" s="398"/>
      <c r="CM18" s="398"/>
      <c r="CN18" s="398"/>
      <c r="CO18" s="398"/>
      <c r="CP18" s="398"/>
      <c r="CQ18" s="398"/>
      <c r="CR18" s="398"/>
      <c r="CS18" s="398"/>
      <c r="CT18" s="398"/>
      <c r="CU18" s="398"/>
      <c r="CV18" s="398"/>
      <c r="CW18" s="398"/>
      <c r="CX18" s="398"/>
      <c r="CY18" s="398"/>
      <c r="CZ18" s="398"/>
      <c r="DA18" s="398"/>
      <c r="DB18" s="398"/>
      <c r="DC18" s="398"/>
      <c r="DD18" s="398"/>
      <c r="DE18" s="398"/>
      <c r="DF18" s="398"/>
      <c r="DG18" s="398"/>
      <c r="DH18" s="398"/>
      <c r="DI18" s="398"/>
      <c r="DJ18" s="398"/>
      <c r="DK18" s="398"/>
      <c r="DL18" s="398"/>
      <c r="DM18" s="398"/>
      <c r="DN18" s="398"/>
      <c r="DO18" s="398"/>
      <c r="DP18" s="398"/>
      <c r="DQ18" s="398"/>
      <c r="DR18" s="398"/>
      <c r="DS18" s="398"/>
      <c r="DT18" s="398"/>
      <c r="DU18" s="398"/>
      <c r="DV18" s="398"/>
      <c r="DW18" s="398"/>
      <c r="DX18" s="398"/>
      <c r="DY18" s="398"/>
      <c r="DZ18" s="398"/>
      <c r="EA18" s="398"/>
      <c r="EB18" s="398"/>
      <c r="EC18" s="398"/>
      <c r="ED18" s="398"/>
      <c r="EE18" s="398"/>
      <c r="EF18" s="398"/>
      <c r="EG18" s="398"/>
      <c r="EH18" s="398"/>
      <c r="EI18" s="398"/>
      <c r="EJ18" s="398"/>
      <c r="EK18" s="398"/>
      <c r="EL18" s="398"/>
      <c r="EM18" s="398"/>
      <c r="EN18" s="398"/>
      <c r="EO18" s="398"/>
      <c r="EP18" s="398"/>
      <c r="EQ18" s="398"/>
      <c r="ER18" s="398"/>
      <c r="ES18" s="398"/>
      <c r="ET18" s="398"/>
      <c r="EU18" s="398"/>
      <c r="EV18" s="398"/>
      <c r="EW18" s="398"/>
      <c r="EX18" s="398"/>
      <c r="EY18" s="398"/>
      <c r="EZ18" s="398"/>
      <c r="FA18" s="398"/>
      <c r="FB18" s="398"/>
      <c r="FC18" s="398"/>
      <c r="FD18" s="398"/>
      <c r="FE18" s="398"/>
      <c r="FF18" s="398"/>
      <c r="FG18" s="398"/>
      <c r="FH18" s="398"/>
      <c r="FI18" s="398"/>
      <c r="FJ18" s="398"/>
      <c r="FK18" s="398"/>
      <c r="FL18" s="398"/>
      <c r="FM18" s="398"/>
      <c r="FN18" s="398"/>
      <c r="FO18" s="398"/>
      <c r="FP18" s="398"/>
      <c r="FQ18" s="398"/>
      <c r="FR18" s="398"/>
      <c r="FS18" s="398"/>
      <c r="FT18" s="398"/>
      <c r="FU18" s="398"/>
      <c r="FV18" s="398"/>
      <c r="FW18" s="398"/>
      <c r="FX18" s="398"/>
      <c r="FY18" s="398"/>
      <c r="FZ18" s="398"/>
      <c r="GA18" s="398"/>
    </row>
    <row r="19" spans="1:183" s="327" customFormat="1" ht="20.25" customHeight="1" x14ac:dyDescent="0.4">
      <c r="A19" s="326">
        <v>18</v>
      </c>
      <c r="C19" s="381"/>
      <c r="D19" s="352"/>
      <c r="E19" s="352"/>
      <c r="F19" s="352"/>
      <c r="G19" s="353"/>
      <c r="H19" s="353"/>
      <c r="I19" s="353"/>
      <c r="J19" s="353"/>
      <c r="K19" s="353"/>
      <c r="L19" s="353"/>
      <c r="M19" s="353"/>
      <c r="N19" s="353"/>
      <c r="O19" s="352" t="s">
        <v>255</v>
      </c>
      <c r="P19" s="352"/>
      <c r="Q19" s="352"/>
      <c r="R19" s="352"/>
      <c r="S19" s="353"/>
      <c r="T19" s="353"/>
      <c r="U19" s="353"/>
      <c r="V19" s="353"/>
      <c r="W19" s="353"/>
      <c r="X19" s="353"/>
      <c r="Y19" s="353"/>
      <c r="Z19" s="353"/>
      <c r="AA19" s="354"/>
      <c r="AB19" s="354"/>
      <c r="AC19" s="354"/>
      <c r="AD19" s="355"/>
      <c r="AE19" s="309"/>
      <c r="AF19" s="310"/>
      <c r="AG19" s="311"/>
      <c r="AH19" s="309"/>
      <c r="AI19" s="382"/>
      <c r="AJ19" s="382"/>
      <c r="AK19" s="382"/>
      <c r="AL19" s="383"/>
      <c r="AM19" s="384"/>
      <c r="AN19" s="385"/>
      <c r="AO19" s="385"/>
      <c r="AP19" s="386"/>
      <c r="AQ19" s="384"/>
      <c r="AR19" s="385"/>
      <c r="AS19" s="385"/>
      <c r="AT19" s="386"/>
      <c r="AU19" s="384"/>
      <c r="AV19" s="385"/>
      <c r="AW19" s="385"/>
      <c r="AX19" s="386"/>
      <c r="AY19" s="384"/>
      <c r="AZ19" s="385"/>
      <c r="BA19" s="385"/>
      <c r="BB19" s="386"/>
      <c r="BC19" s="384"/>
      <c r="BD19" s="385"/>
      <c r="BE19" s="385"/>
      <c r="BF19" s="386"/>
      <c r="BG19" s="359"/>
      <c r="BH19" s="360"/>
      <c r="BI19" s="360"/>
      <c r="BJ19" s="360"/>
      <c r="BL19" s="399"/>
      <c r="BM19" s="398"/>
      <c r="BN19" s="398"/>
      <c r="BO19" s="398"/>
      <c r="BP19" s="398"/>
      <c r="BQ19" s="398"/>
      <c r="BR19" s="398"/>
      <c r="BS19" s="398"/>
      <c r="BT19" s="398"/>
      <c r="BU19" s="398"/>
      <c r="BV19" s="398"/>
      <c r="BW19" s="398"/>
      <c r="BX19" s="398"/>
      <c r="BY19" s="398"/>
      <c r="BZ19" s="398"/>
      <c r="CA19" s="398"/>
      <c r="CB19" s="398"/>
      <c r="CC19" s="398"/>
      <c r="CD19" s="398"/>
      <c r="CE19" s="398"/>
      <c r="CF19" s="398"/>
      <c r="CG19" s="398"/>
      <c r="CH19" s="398"/>
      <c r="CI19" s="398"/>
      <c r="CJ19" s="398"/>
      <c r="CK19" s="398"/>
      <c r="CL19" s="398"/>
      <c r="CM19" s="398"/>
      <c r="CN19" s="398"/>
      <c r="CO19" s="398"/>
      <c r="CP19" s="398"/>
      <c r="CQ19" s="398"/>
      <c r="CR19" s="398"/>
      <c r="CS19" s="398"/>
      <c r="CT19" s="398"/>
      <c r="CU19" s="398"/>
      <c r="CV19" s="398"/>
      <c r="CW19" s="398"/>
      <c r="CX19" s="398"/>
      <c r="CY19" s="398"/>
      <c r="CZ19" s="398"/>
      <c r="DA19" s="398"/>
      <c r="DB19" s="398"/>
      <c r="DC19" s="398"/>
      <c r="DD19" s="398"/>
      <c r="DE19" s="398"/>
      <c r="DF19" s="398"/>
      <c r="DG19" s="398"/>
      <c r="DH19" s="398"/>
      <c r="DI19" s="398"/>
      <c r="DJ19" s="398"/>
      <c r="DK19" s="398"/>
      <c r="DL19" s="398"/>
      <c r="DM19" s="398"/>
      <c r="DN19" s="398"/>
      <c r="DO19" s="398"/>
      <c r="DP19" s="398"/>
      <c r="DQ19" s="398"/>
      <c r="DR19" s="398"/>
      <c r="DS19" s="398"/>
      <c r="DT19" s="398"/>
      <c r="DU19" s="398"/>
      <c r="DV19" s="398"/>
      <c r="DW19" s="398"/>
      <c r="DX19" s="398"/>
      <c r="DY19" s="398"/>
      <c r="DZ19" s="398"/>
      <c r="EA19" s="398"/>
      <c r="EB19" s="398"/>
      <c r="EC19" s="398"/>
      <c r="ED19" s="398"/>
      <c r="EE19" s="398"/>
      <c r="EF19" s="398"/>
      <c r="EG19" s="398"/>
      <c r="EH19" s="398"/>
      <c r="EI19" s="398"/>
      <c r="EJ19" s="398"/>
      <c r="EK19" s="398"/>
      <c r="EL19" s="398"/>
      <c r="EM19" s="398"/>
      <c r="EN19" s="398"/>
      <c r="EO19" s="398"/>
      <c r="EP19" s="398"/>
      <c r="EQ19" s="398"/>
      <c r="ER19" s="398"/>
      <c r="ES19" s="398"/>
      <c r="ET19" s="398"/>
      <c r="EU19" s="398"/>
      <c r="EV19" s="398"/>
      <c r="EW19" s="398"/>
      <c r="EX19" s="398"/>
      <c r="EY19" s="398"/>
      <c r="EZ19" s="398"/>
      <c r="FA19" s="398"/>
      <c r="FB19" s="398"/>
      <c r="FC19" s="398"/>
      <c r="FD19" s="398"/>
      <c r="FE19" s="398"/>
      <c r="FF19" s="398"/>
      <c r="FG19" s="398"/>
      <c r="FH19" s="398"/>
      <c r="FI19" s="398"/>
      <c r="FJ19" s="398"/>
      <c r="FK19" s="398"/>
      <c r="FL19" s="398"/>
      <c r="FM19" s="398"/>
      <c r="FN19" s="398"/>
      <c r="FO19" s="398"/>
      <c r="FP19" s="398"/>
      <c r="FQ19" s="398"/>
      <c r="FR19" s="398"/>
      <c r="FS19" s="398"/>
      <c r="FT19" s="398"/>
      <c r="FU19" s="398"/>
      <c r="FV19" s="398"/>
      <c r="FW19" s="398"/>
      <c r="FX19" s="398"/>
      <c r="FY19" s="398"/>
      <c r="FZ19" s="398"/>
      <c r="GA19" s="398"/>
    </row>
    <row r="20" spans="1:183" s="327" customFormat="1" ht="22.15" customHeight="1" x14ac:dyDescent="0.4">
      <c r="A20" s="326">
        <v>19</v>
      </c>
      <c r="C20" s="361"/>
      <c r="D20" s="362"/>
      <c r="E20" s="362"/>
      <c r="F20" s="362"/>
      <c r="G20" s="363"/>
      <c r="H20" s="362"/>
      <c r="I20" s="362"/>
      <c r="J20" s="362"/>
      <c r="K20" s="363"/>
      <c r="L20" s="362"/>
      <c r="M20" s="362"/>
      <c r="N20" s="362"/>
      <c r="O20" s="363"/>
      <c r="P20" s="362"/>
      <c r="Q20" s="362"/>
      <c r="R20" s="362"/>
      <c r="S20" s="363"/>
      <c r="T20" s="362"/>
      <c r="U20" s="362"/>
      <c r="V20" s="362"/>
      <c r="W20" s="363"/>
      <c r="X20" s="362"/>
      <c r="Y20" s="362"/>
      <c r="Z20" s="362"/>
      <c r="AA20" s="363"/>
      <c r="AB20" s="362"/>
      <c r="AC20" s="362"/>
      <c r="AD20" s="364"/>
      <c r="AE20" s="309"/>
      <c r="AF20" s="310"/>
      <c r="AG20" s="311"/>
      <c r="AH20" s="309"/>
      <c r="AI20" s="324"/>
      <c r="AJ20" s="325"/>
      <c r="AK20" s="325"/>
      <c r="AL20" s="365"/>
      <c r="AM20" s="366"/>
      <c r="AN20" s="325"/>
      <c r="AO20" s="325"/>
      <c r="AP20" s="365"/>
      <c r="AQ20" s="366"/>
      <c r="AR20" s="325"/>
      <c r="AS20" s="325"/>
      <c r="AT20" s="365"/>
      <c r="AU20" s="366"/>
      <c r="AV20" s="325"/>
      <c r="AW20" s="325"/>
      <c r="AX20" s="365"/>
      <c r="AY20" s="366"/>
      <c r="AZ20" s="325"/>
      <c r="BA20" s="325"/>
      <c r="BB20" s="365"/>
      <c r="BC20" s="366"/>
      <c r="BD20" s="325"/>
      <c r="BE20" s="325"/>
      <c r="BF20" s="365"/>
      <c r="BG20" s="366"/>
      <c r="BH20" s="325"/>
      <c r="BI20" s="325"/>
      <c r="BJ20" s="325"/>
      <c r="BL20" s="399"/>
      <c r="BM20" s="398"/>
      <c r="BN20" s="398"/>
      <c r="BO20" s="398"/>
      <c r="BP20" s="398"/>
      <c r="BQ20" s="398"/>
      <c r="BR20" s="398"/>
      <c r="BS20" s="398"/>
      <c r="BT20" s="398"/>
      <c r="BU20" s="398"/>
      <c r="BV20" s="398"/>
      <c r="BW20" s="398"/>
      <c r="BX20" s="398"/>
      <c r="BY20" s="398"/>
      <c r="BZ20" s="398"/>
      <c r="CA20" s="398"/>
      <c r="CB20" s="398"/>
      <c r="CC20" s="398"/>
      <c r="CD20" s="398"/>
      <c r="CE20" s="398"/>
      <c r="CF20" s="398"/>
      <c r="CG20" s="398"/>
      <c r="CH20" s="398"/>
      <c r="CI20" s="398"/>
      <c r="CJ20" s="398"/>
      <c r="CK20" s="398"/>
      <c r="CL20" s="398"/>
      <c r="CM20" s="398"/>
      <c r="CN20" s="398"/>
      <c r="CO20" s="398"/>
      <c r="CP20" s="398"/>
      <c r="CQ20" s="398"/>
      <c r="CR20" s="398"/>
      <c r="CS20" s="398"/>
      <c r="CT20" s="398"/>
      <c r="CU20" s="398"/>
      <c r="CV20" s="398"/>
      <c r="CW20" s="398"/>
      <c r="CX20" s="398"/>
      <c r="CY20" s="398"/>
      <c r="CZ20" s="398"/>
      <c r="DA20" s="398"/>
      <c r="DB20" s="398"/>
      <c r="DC20" s="398"/>
      <c r="DD20" s="398"/>
      <c r="DE20" s="398"/>
      <c r="DF20" s="398"/>
      <c r="DG20" s="398"/>
      <c r="DH20" s="398"/>
      <c r="DI20" s="398"/>
      <c r="DJ20" s="398"/>
      <c r="DK20" s="398"/>
      <c r="DL20" s="398"/>
      <c r="DM20" s="398"/>
      <c r="DN20" s="398"/>
      <c r="DO20" s="398"/>
      <c r="DP20" s="398"/>
      <c r="DQ20" s="398"/>
      <c r="DR20" s="398"/>
      <c r="DS20" s="398"/>
      <c r="DT20" s="398"/>
      <c r="DU20" s="398"/>
      <c r="DV20" s="398"/>
      <c r="DW20" s="398"/>
      <c r="DX20" s="398"/>
      <c r="DY20" s="398"/>
      <c r="DZ20" s="398"/>
      <c r="EA20" s="398"/>
      <c r="EB20" s="398"/>
      <c r="EC20" s="398"/>
      <c r="ED20" s="398"/>
      <c r="EE20" s="398"/>
      <c r="EF20" s="398"/>
      <c r="EG20" s="398"/>
      <c r="EH20" s="398"/>
      <c r="EI20" s="398"/>
      <c r="EJ20" s="398"/>
      <c r="EK20" s="398"/>
      <c r="EL20" s="398"/>
      <c r="EM20" s="398"/>
      <c r="EN20" s="398"/>
      <c r="EO20" s="398"/>
      <c r="EP20" s="398"/>
      <c r="EQ20" s="398"/>
      <c r="ER20" s="398"/>
      <c r="ES20" s="398"/>
      <c r="ET20" s="398"/>
      <c r="EU20" s="398"/>
      <c r="EV20" s="398"/>
      <c r="EW20" s="398"/>
      <c r="EX20" s="398"/>
      <c r="EY20" s="398"/>
      <c r="EZ20" s="398"/>
      <c r="FA20" s="398"/>
      <c r="FB20" s="398"/>
      <c r="FC20" s="398"/>
      <c r="FD20" s="398"/>
      <c r="FE20" s="398"/>
      <c r="FF20" s="398"/>
      <c r="FG20" s="398"/>
      <c r="FH20" s="398"/>
      <c r="FI20" s="398"/>
      <c r="FJ20" s="398"/>
      <c r="FK20" s="398"/>
      <c r="FL20" s="398"/>
      <c r="FM20" s="398"/>
      <c r="FN20" s="398"/>
      <c r="FO20" s="398"/>
      <c r="FP20" s="398"/>
      <c r="FQ20" s="398"/>
      <c r="FR20" s="398"/>
      <c r="FS20" s="398"/>
      <c r="FT20" s="398"/>
      <c r="FU20" s="398"/>
      <c r="FV20" s="398"/>
      <c r="FW20" s="398"/>
      <c r="FX20" s="398"/>
      <c r="FY20" s="398"/>
      <c r="FZ20" s="398"/>
      <c r="GA20" s="398"/>
    </row>
    <row r="21" spans="1:183" s="327" customFormat="1" ht="22.15" customHeight="1" x14ac:dyDescent="0.4">
      <c r="A21" s="326">
        <v>19</v>
      </c>
      <c r="C21" s="361"/>
      <c r="D21" s="362"/>
      <c r="E21" s="362"/>
      <c r="F21" s="362"/>
      <c r="G21" s="363"/>
      <c r="H21" s="362"/>
      <c r="I21" s="362"/>
      <c r="J21" s="362"/>
      <c r="K21" s="363"/>
      <c r="L21" s="362"/>
      <c r="M21" s="362"/>
      <c r="N21" s="362"/>
      <c r="O21" s="363"/>
      <c r="P21" s="362"/>
      <c r="Q21" s="362"/>
      <c r="R21" s="362"/>
      <c r="S21" s="363"/>
      <c r="T21" s="362"/>
      <c r="U21" s="362"/>
      <c r="V21" s="362"/>
      <c r="W21" s="363"/>
      <c r="X21" s="362"/>
      <c r="Y21" s="362"/>
      <c r="Z21" s="362"/>
      <c r="AA21" s="363"/>
      <c r="AB21" s="362"/>
      <c r="AC21" s="362"/>
      <c r="AD21" s="364"/>
      <c r="AE21" s="309"/>
      <c r="AF21" s="310"/>
      <c r="AG21" s="311"/>
      <c r="AH21" s="309"/>
      <c r="AI21" s="324"/>
      <c r="AJ21" s="325"/>
      <c r="AK21" s="325"/>
      <c r="AL21" s="365"/>
      <c r="AM21" s="366"/>
      <c r="AN21" s="325"/>
      <c r="AO21" s="325"/>
      <c r="AP21" s="365"/>
      <c r="AQ21" s="366"/>
      <c r="AR21" s="325"/>
      <c r="AS21" s="325"/>
      <c r="AT21" s="365"/>
      <c r="AU21" s="366"/>
      <c r="AV21" s="325"/>
      <c r="AW21" s="325"/>
      <c r="AX21" s="365"/>
      <c r="AY21" s="366"/>
      <c r="AZ21" s="325"/>
      <c r="BA21" s="325"/>
      <c r="BB21" s="365"/>
      <c r="BC21" s="366"/>
      <c r="BD21" s="325"/>
      <c r="BE21" s="325"/>
      <c r="BF21" s="365"/>
      <c r="BG21" s="366"/>
      <c r="BH21" s="325"/>
      <c r="BI21" s="325"/>
      <c r="BJ21" s="325"/>
      <c r="BL21" s="399"/>
      <c r="BM21" s="398"/>
      <c r="BN21" s="398"/>
      <c r="BO21" s="398"/>
      <c r="BP21" s="398"/>
      <c r="BQ21" s="398"/>
      <c r="BR21" s="398"/>
      <c r="BS21" s="398"/>
      <c r="BT21" s="398"/>
      <c r="BU21" s="398"/>
      <c r="BV21" s="398"/>
      <c r="BW21" s="398"/>
      <c r="BX21" s="398"/>
      <c r="BY21" s="398"/>
      <c r="BZ21" s="398"/>
      <c r="CA21" s="398"/>
      <c r="CB21" s="398"/>
      <c r="CC21" s="398"/>
      <c r="CD21" s="398"/>
      <c r="CE21" s="398"/>
      <c r="CF21" s="398"/>
      <c r="CG21" s="398"/>
      <c r="CH21" s="398"/>
      <c r="CI21" s="398"/>
      <c r="CJ21" s="398"/>
      <c r="CK21" s="398"/>
      <c r="CL21" s="398"/>
      <c r="CM21" s="398"/>
      <c r="CN21" s="398"/>
      <c r="CO21" s="398"/>
      <c r="CP21" s="398"/>
      <c r="CQ21" s="398"/>
      <c r="CR21" s="398"/>
      <c r="CS21" s="398"/>
      <c r="CT21" s="398"/>
      <c r="CU21" s="398"/>
      <c r="CV21" s="398"/>
      <c r="CW21" s="398"/>
      <c r="CX21" s="398"/>
      <c r="CY21" s="398"/>
      <c r="CZ21" s="398"/>
      <c r="DA21" s="398"/>
      <c r="DB21" s="398"/>
      <c r="DC21" s="398"/>
      <c r="DD21" s="398"/>
      <c r="DE21" s="398"/>
      <c r="DF21" s="398"/>
      <c r="DG21" s="398"/>
      <c r="DH21" s="398"/>
      <c r="DI21" s="398"/>
      <c r="DJ21" s="398"/>
      <c r="DK21" s="398"/>
      <c r="DL21" s="398"/>
      <c r="DM21" s="398"/>
      <c r="DN21" s="398"/>
      <c r="DO21" s="398"/>
      <c r="DP21" s="398"/>
      <c r="DQ21" s="398"/>
      <c r="DR21" s="398"/>
      <c r="DS21" s="398"/>
      <c r="DT21" s="398"/>
      <c r="DU21" s="398"/>
      <c r="DV21" s="398"/>
      <c r="DW21" s="398"/>
      <c r="DX21" s="398"/>
      <c r="DY21" s="398"/>
      <c r="DZ21" s="398"/>
      <c r="EA21" s="398"/>
      <c r="EB21" s="398"/>
      <c r="EC21" s="398"/>
      <c r="ED21" s="398"/>
      <c r="EE21" s="398"/>
      <c r="EF21" s="398"/>
      <c r="EG21" s="398"/>
      <c r="EH21" s="398"/>
      <c r="EI21" s="398"/>
      <c r="EJ21" s="398"/>
      <c r="EK21" s="398"/>
      <c r="EL21" s="398"/>
      <c r="EM21" s="398"/>
      <c r="EN21" s="398"/>
      <c r="EO21" s="398"/>
      <c r="EP21" s="398"/>
      <c r="EQ21" s="398"/>
      <c r="ER21" s="398"/>
      <c r="ES21" s="398"/>
      <c r="ET21" s="398"/>
      <c r="EU21" s="398"/>
      <c r="EV21" s="398"/>
      <c r="EW21" s="398"/>
      <c r="EX21" s="398"/>
      <c r="EY21" s="398"/>
      <c r="EZ21" s="398"/>
      <c r="FA21" s="398"/>
      <c r="FB21" s="398"/>
      <c r="FC21" s="398"/>
      <c r="FD21" s="398"/>
      <c r="FE21" s="398"/>
      <c r="FF21" s="398"/>
      <c r="FG21" s="398"/>
      <c r="FH21" s="398"/>
      <c r="FI21" s="398"/>
      <c r="FJ21" s="398"/>
      <c r="FK21" s="398"/>
      <c r="FL21" s="398"/>
      <c r="FM21" s="398"/>
      <c r="FN21" s="398"/>
      <c r="FO21" s="398"/>
      <c r="FP21" s="398"/>
      <c r="FQ21" s="398"/>
      <c r="FR21" s="398"/>
      <c r="FS21" s="398"/>
      <c r="FT21" s="398"/>
      <c r="FU21" s="398"/>
      <c r="FV21" s="398"/>
      <c r="FW21" s="398"/>
      <c r="FX21" s="398"/>
      <c r="FY21" s="398"/>
      <c r="FZ21" s="398"/>
      <c r="GA21" s="398"/>
    </row>
    <row r="22" spans="1:183" ht="7.9" customHeight="1" x14ac:dyDescent="0.2">
      <c r="A22" s="270">
        <v>15</v>
      </c>
      <c r="C22" s="367"/>
      <c r="D22" s="368"/>
      <c r="E22" s="368"/>
      <c r="F22" s="368"/>
      <c r="G22" s="367"/>
      <c r="H22" s="368"/>
      <c r="I22" s="368"/>
      <c r="J22" s="368"/>
      <c r="K22" s="367"/>
      <c r="L22" s="368"/>
      <c r="M22" s="368"/>
      <c r="N22" s="368"/>
      <c r="O22" s="367"/>
      <c r="P22" s="368"/>
      <c r="Q22" s="368"/>
      <c r="R22" s="368"/>
      <c r="S22" s="367"/>
      <c r="T22" s="368"/>
      <c r="U22" s="368"/>
      <c r="V22" s="368"/>
      <c r="W22" s="367"/>
      <c r="X22" s="368"/>
      <c r="Y22" s="368"/>
      <c r="Z22" s="368"/>
      <c r="AA22" s="367"/>
      <c r="AB22" s="368"/>
      <c r="AC22" s="368"/>
      <c r="AD22" s="368"/>
      <c r="AE22" s="309"/>
      <c r="AF22" s="310"/>
      <c r="AG22" s="311"/>
      <c r="AH22" s="309"/>
      <c r="AI22" s="367"/>
      <c r="AJ22" s="368"/>
      <c r="AK22" s="368"/>
      <c r="AL22" s="368"/>
      <c r="AM22" s="367"/>
      <c r="AN22" s="368"/>
      <c r="AO22" s="368"/>
      <c r="AP22" s="368"/>
      <c r="AQ22" s="367"/>
      <c r="AR22" s="368"/>
      <c r="AS22" s="368"/>
      <c r="AT22" s="368"/>
      <c r="AU22" s="367"/>
      <c r="AV22" s="368"/>
      <c r="AW22" s="368"/>
      <c r="AX22" s="368"/>
      <c r="AY22" s="367"/>
      <c r="AZ22" s="368"/>
      <c r="BA22" s="368"/>
      <c r="BB22" s="368"/>
      <c r="BC22" s="367"/>
      <c r="BD22" s="368"/>
      <c r="BE22" s="368"/>
      <c r="BF22" s="368"/>
      <c r="BG22" s="367"/>
      <c r="BH22" s="368"/>
      <c r="BI22" s="368"/>
      <c r="BJ22" s="368"/>
      <c r="BL22" s="397"/>
    </row>
    <row r="23" spans="1:183" ht="7.9" customHeight="1" x14ac:dyDescent="0.2">
      <c r="A23" s="270">
        <v>15</v>
      </c>
      <c r="C23" s="324"/>
      <c r="D23" s="325"/>
      <c r="E23" s="325"/>
      <c r="F23" s="325"/>
      <c r="G23" s="324"/>
      <c r="H23" s="325"/>
      <c r="I23" s="325"/>
      <c r="J23" s="325"/>
      <c r="K23" s="324"/>
      <c r="L23" s="325"/>
      <c r="M23" s="325"/>
      <c r="N23" s="325"/>
      <c r="O23" s="324"/>
      <c r="P23" s="325"/>
      <c r="Q23" s="325"/>
      <c r="R23" s="325"/>
      <c r="S23" s="324"/>
      <c r="T23" s="325"/>
      <c r="U23" s="325"/>
      <c r="V23" s="325"/>
      <c r="W23" s="324"/>
      <c r="X23" s="325"/>
      <c r="Y23" s="325"/>
      <c r="Z23" s="325"/>
      <c r="AA23" s="324"/>
      <c r="AB23" s="325"/>
      <c r="AC23" s="325"/>
      <c r="AD23" s="325"/>
      <c r="AE23" s="309"/>
      <c r="AF23" s="310"/>
      <c r="AG23" s="311"/>
      <c r="AH23" s="309"/>
      <c r="AI23" s="324"/>
      <c r="AJ23" s="325"/>
      <c r="AK23" s="325"/>
      <c r="AL23" s="325"/>
      <c r="AM23" s="324"/>
      <c r="AN23" s="325"/>
      <c r="AO23" s="325"/>
      <c r="AP23" s="325"/>
      <c r="AQ23" s="324"/>
      <c r="AR23" s="325"/>
      <c r="AS23" s="325"/>
      <c r="AT23" s="325"/>
      <c r="AU23" s="324"/>
      <c r="AV23" s="325"/>
      <c r="AW23" s="325"/>
      <c r="AX23" s="325"/>
      <c r="AY23" s="324"/>
      <c r="AZ23" s="325"/>
      <c r="BA23" s="325"/>
      <c r="BB23" s="325"/>
      <c r="BC23" s="324"/>
      <c r="BD23" s="325"/>
      <c r="BE23" s="325"/>
      <c r="BF23" s="325"/>
      <c r="BG23" s="324"/>
      <c r="BH23" s="325"/>
      <c r="BI23" s="325"/>
      <c r="BJ23" s="325"/>
      <c r="BL23" s="397"/>
    </row>
    <row r="24" spans="1:183" s="327" customFormat="1" ht="35.1" customHeight="1" x14ac:dyDescent="0.4">
      <c r="A24" s="326">
        <v>16</v>
      </c>
      <c r="C24" s="369" t="e">
        <f>AA17+1</f>
        <v>#VALUE!</v>
      </c>
      <c r="D24" s="330"/>
      <c r="E24" s="330"/>
      <c r="F24" s="330"/>
      <c r="G24" s="331" t="e">
        <f>C24+1</f>
        <v>#VALUE!</v>
      </c>
      <c r="H24" s="331"/>
      <c r="I24" s="331"/>
      <c r="J24" s="331"/>
      <c r="K24" s="331" t="e">
        <f>G24+1</f>
        <v>#VALUE!</v>
      </c>
      <c r="L24" s="331"/>
      <c r="M24" s="331"/>
      <c r="N24" s="331"/>
      <c r="O24" s="331" t="e">
        <f>K24+1</f>
        <v>#VALUE!</v>
      </c>
      <c r="P24" s="331"/>
      <c r="Q24" s="331"/>
      <c r="R24" s="331"/>
      <c r="S24" s="331" t="e">
        <f>O24+1</f>
        <v>#VALUE!</v>
      </c>
      <c r="T24" s="331"/>
      <c r="U24" s="331"/>
      <c r="V24" s="331"/>
      <c r="W24" s="331" t="e">
        <f>S24+1</f>
        <v>#VALUE!</v>
      </c>
      <c r="X24" s="331"/>
      <c r="Y24" s="331"/>
      <c r="Z24" s="331"/>
      <c r="AA24" s="332" t="e">
        <f>W24+1</f>
        <v>#VALUE!</v>
      </c>
      <c r="AB24" s="332"/>
      <c r="AC24" s="332"/>
      <c r="AD24" s="333"/>
      <c r="AE24" s="290"/>
      <c r="AF24" s="310"/>
      <c r="AG24" s="311"/>
      <c r="AH24" s="290"/>
      <c r="AI24" s="370" t="e">
        <f>BG17+1</f>
        <v>#VALUE!</v>
      </c>
      <c r="AJ24" s="370"/>
      <c r="AK24" s="370"/>
      <c r="AL24" s="371"/>
      <c r="AM24" s="372" t="e">
        <f>AI24+1</f>
        <v>#VALUE!</v>
      </c>
      <c r="AN24" s="373"/>
      <c r="AO24" s="373"/>
      <c r="AP24" s="374"/>
      <c r="AQ24" s="372" t="e">
        <f>AM24+1</f>
        <v>#VALUE!</v>
      </c>
      <c r="AR24" s="373"/>
      <c r="AS24" s="373"/>
      <c r="AT24" s="374"/>
      <c r="AU24" s="372" t="e">
        <f>AQ24+1</f>
        <v>#VALUE!</v>
      </c>
      <c r="AV24" s="373"/>
      <c r="AW24" s="373"/>
      <c r="AX24" s="374"/>
      <c r="AY24" s="372" t="e">
        <f>AU24+1</f>
        <v>#VALUE!</v>
      </c>
      <c r="AZ24" s="373"/>
      <c r="BA24" s="373"/>
      <c r="BB24" s="374"/>
      <c r="BC24" s="387" t="e">
        <f>AY24+1</f>
        <v>#VALUE!</v>
      </c>
      <c r="BD24" s="370"/>
      <c r="BE24" s="370"/>
      <c r="BF24" s="371"/>
      <c r="BG24" s="337" t="e">
        <f>BC24+1</f>
        <v>#VALUE!</v>
      </c>
      <c r="BH24" s="338"/>
      <c r="BI24" s="338"/>
      <c r="BJ24" s="338"/>
      <c r="BL24" s="397"/>
      <c r="BM24" s="398"/>
      <c r="BN24" s="398"/>
      <c r="BO24" s="398"/>
      <c r="BP24" s="398"/>
      <c r="BQ24" s="398"/>
      <c r="BR24" s="398"/>
      <c r="BS24" s="398"/>
      <c r="BT24" s="398"/>
      <c r="BU24" s="398"/>
      <c r="BV24" s="398"/>
      <c r="BW24" s="398"/>
      <c r="BX24" s="398"/>
      <c r="BY24" s="398"/>
      <c r="BZ24" s="398"/>
      <c r="CA24" s="398"/>
      <c r="CB24" s="398"/>
      <c r="CC24" s="398"/>
      <c r="CD24" s="398"/>
      <c r="CE24" s="398"/>
      <c r="CF24" s="398"/>
      <c r="CG24" s="398"/>
      <c r="CH24" s="398"/>
      <c r="CI24" s="398"/>
      <c r="CJ24" s="398"/>
      <c r="CK24" s="398"/>
      <c r="CL24" s="398"/>
      <c r="CM24" s="398"/>
      <c r="CN24" s="398"/>
      <c r="CO24" s="398"/>
      <c r="CP24" s="398"/>
      <c r="CQ24" s="398"/>
      <c r="CR24" s="398"/>
      <c r="CS24" s="398"/>
      <c r="CT24" s="398"/>
      <c r="CU24" s="398"/>
      <c r="CV24" s="398"/>
      <c r="CW24" s="398"/>
      <c r="CX24" s="398"/>
      <c r="CY24" s="398"/>
      <c r="CZ24" s="398"/>
      <c r="DA24" s="398"/>
      <c r="DB24" s="398"/>
      <c r="DC24" s="398"/>
      <c r="DD24" s="398"/>
      <c r="DE24" s="398"/>
      <c r="DF24" s="398"/>
      <c r="DG24" s="398"/>
      <c r="DH24" s="398"/>
      <c r="DI24" s="398"/>
      <c r="DJ24" s="398"/>
      <c r="DK24" s="398"/>
      <c r="DL24" s="398"/>
      <c r="DM24" s="398"/>
      <c r="DN24" s="398"/>
      <c r="DO24" s="398"/>
      <c r="DP24" s="398"/>
      <c r="DQ24" s="398"/>
      <c r="DR24" s="398"/>
      <c r="DS24" s="398"/>
      <c r="DT24" s="398"/>
      <c r="DU24" s="398"/>
      <c r="DV24" s="398"/>
      <c r="DW24" s="398"/>
      <c r="DX24" s="398"/>
      <c r="DY24" s="398"/>
      <c r="DZ24" s="398"/>
      <c r="EA24" s="398"/>
      <c r="EB24" s="398"/>
      <c r="EC24" s="398"/>
      <c r="ED24" s="398"/>
      <c r="EE24" s="398"/>
      <c r="EF24" s="398"/>
      <c r="EG24" s="398"/>
      <c r="EH24" s="398"/>
      <c r="EI24" s="398"/>
      <c r="EJ24" s="398"/>
      <c r="EK24" s="398"/>
      <c r="EL24" s="398"/>
      <c r="EM24" s="398"/>
      <c r="EN24" s="398"/>
      <c r="EO24" s="398"/>
      <c r="EP24" s="398"/>
      <c r="EQ24" s="398"/>
      <c r="ER24" s="398"/>
      <c r="ES24" s="398"/>
      <c r="ET24" s="398"/>
      <c r="EU24" s="398"/>
      <c r="EV24" s="398"/>
      <c r="EW24" s="398"/>
      <c r="EX24" s="398"/>
      <c r="EY24" s="398"/>
      <c r="EZ24" s="398"/>
      <c r="FA24" s="398"/>
      <c r="FB24" s="398"/>
      <c r="FC24" s="398"/>
      <c r="FD24" s="398"/>
      <c r="FE24" s="398"/>
      <c r="FF24" s="398"/>
      <c r="FG24" s="398"/>
      <c r="FH24" s="398"/>
      <c r="FI24" s="398"/>
      <c r="FJ24" s="398"/>
      <c r="FK24" s="398"/>
      <c r="FL24" s="398"/>
      <c r="FM24" s="398"/>
      <c r="FN24" s="398"/>
      <c r="FO24" s="398"/>
      <c r="FP24" s="398"/>
      <c r="FQ24" s="398"/>
      <c r="FR24" s="398"/>
      <c r="FS24" s="398"/>
      <c r="FT24" s="398"/>
      <c r="FU24" s="398"/>
      <c r="FV24" s="398"/>
      <c r="FW24" s="398"/>
      <c r="FX24" s="398"/>
      <c r="FY24" s="398"/>
      <c r="FZ24" s="398"/>
      <c r="GA24" s="398"/>
    </row>
    <row r="25" spans="1:183" s="327" customFormat="1" ht="19.5" customHeight="1" x14ac:dyDescent="0.4">
      <c r="A25" s="326">
        <v>17</v>
      </c>
      <c r="C25" s="375" t="s">
        <v>247</v>
      </c>
      <c r="D25" s="341"/>
      <c r="E25" s="341"/>
      <c r="F25" s="341"/>
      <c r="G25" s="342" t="s">
        <v>248</v>
      </c>
      <c r="H25" s="342"/>
      <c r="I25" s="342"/>
      <c r="J25" s="342"/>
      <c r="K25" s="342" t="s">
        <v>250</v>
      </c>
      <c r="L25" s="342"/>
      <c r="M25" s="342"/>
      <c r="N25" s="342"/>
      <c r="O25" s="342" t="s">
        <v>251</v>
      </c>
      <c r="P25" s="342"/>
      <c r="Q25" s="342"/>
      <c r="R25" s="342"/>
      <c r="S25" s="342" t="s">
        <v>247</v>
      </c>
      <c r="T25" s="342"/>
      <c r="U25" s="342"/>
      <c r="V25" s="342"/>
      <c r="W25" s="342" t="s">
        <v>248</v>
      </c>
      <c r="X25" s="342"/>
      <c r="Y25" s="342"/>
      <c r="Z25" s="342"/>
      <c r="AA25" s="343" t="s">
        <v>253</v>
      </c>
      <c r="AB25" s="343"/>
      <c r="AC25" s="343"/>
      <c r="AD25" s="344"/>
      <c r="AE25" s="309"/>
      <c r="AF25" s="310"/>
      <c r="AG25" s="311"/>
      <c r="AH25" s="309"/>
      <c r="AI25" s="376" t="s">
        <v>247</v>
      </c>
      <c r="AJ25" s="376"/>
      <c r="AK25" s="376"/>
      <c r="AL25" s="377"/>
      <c r="AM25" s="378" t="s">
        <v>248</v>
      </c>
      <c r="AN25" s="379"/>
      <c r="AO25" s="379"/>
      <c r="AP25" s="380"/>
      <c r="AQ25" s="378" t="s">
        <v>253</v>
      </c>
      <c r="AR25" s="379"/>
      <c r="AS25" s="379"/>
      <c r="AT25" s="380"/>
      <c r="AU25" s="378" t="s">
        <v>249</v>
      </c>
      <c r="AV25" s="379"/>
      <c r="AW25" s="379"/>
      <c r="AX25" s="380"/>
      <c r="AY25" s="378" t="s">
        <v>251</v>
      </c>
      <c r="AZ25" s="379"/>
      <c r="BA25" s="379"/>
      <c r="BB25" s="380"/>
      <c r="BC25" s="388" t="s">
        <v>247</v>
      </c>
      <c r="BD25" s="376"/>
      <c r="BE25" s="376"/>
      <c r="BF25" s="377"/>
      <c r="BG25" s="348" t="s">
        <v>248</v>
      </c>
      <c r="BH25" s="349"/>
      <c r="BI25" s="349"/>
      <c r="BJ25" s="349"/>
      <c r="BL25" s="399"/>
      <c r="BM25" s="398"/>
      <c r="BN25" s="398"/>
      <c r="BO25" s="398"/>
      <c r="BP25" s="398"/>
      <c r="BQ25" s="398"/>
      <c r="BR25" s="398"/>
      <c r="BS25" s="398"/>
      <c r="BT25" s="398"/>
      <c r="BU25" s="398"/>
      <c r="BV25" s="398"/>
      <c r="BW25" s="398"/>
      <c r="BX25" s="398"/>
      <c r="BY25" s="398"/>
      <c r="BZ25" s="398"/>
      <c r="CA25" s="398"/>
      <c r="CB25" s="398"/>
      <c r="CC25" s="398"/>
      <c r="CD25" s="398"/>
      <c r="CE25" s="398"/>
      <c r="CF25" s="398"/>
      <c r="CG25" s="398"/>
      <c r="CH25" s="398"/>
      <c r="CI25" s="398"/>
      <c r="CJ25" s="398"/>
      <c r="CK25" s="398"/>
      <c r="CL25" s="398"/>
      <c r="CM25" s="398"/>
      <c r="CN25" s="398"/>
      <c r="CO25" s="398"/>
      <c r="CP25" s="398"/>
      <c r="CQ25" s="398"/>
      <c r="CR25" s="398"/>
      <c r="CS25" s="398"/>
      <c r="CT25" s="398"/>
      <c r="CU25" s="398"/>
      <c r="CV25" s="398"/>
      <c r="CW25" s="398"/>
      <c r="CX25" s="398"/>
      <c r="CY25" s="398"/>
      <c r="CZ25" s="398"/>
      <c r="DA25" s="398"/>
      <c r="DB25" s="398"/>
      <c r="DC25" s="398"/>
      <c r="DD25" s="398"/>
      <c r="DE25" s="398"/>
      <c r="DF25" s="398"/>
      <c r="DG25" s="398"/>
      <c r="DH25" s="398"/>
      <c r="DI25" s="398"/>
      <c r="DJ25" s="398"/>
      <c r="DK25" s="398"/>
      <c r="DL25" s="398"/>
      <c r="DM25" s="398"/>
      <c r="DN25" s="398"/>
      <c r="DO25" s="398"/>
      <c r="DP25" s="398"/>
      <c r="DQ25" s="398"/>
      <c r="DR25" s="398"/>
      <c r="DS25" s="398"/>
      <c r="DT25" s="398"/>
      <c r="DU25" s="398"/>
      <c r="DV25" s="398"/>
      <c r="DW25" s="398"/>
      <c r="DX25" s="398"/>
      <c r="DY25" s="398"/>
      <c r="DZ25" s="398"/>
      <c r="EA25" s="398"/>
      <c r="EB25" s="398"/>
      <c r="EC25" s="398"/>
      <c r="ED25" s="398"/>
      <c r="EE25" s="398"/>
      <c r="EF25" s="398"/>
      <c r="EG25" s="398"/>
      <c r="EH25" s="398"/>
      <c r="EI25" s="398"/>
      <c r="EJ25" s="398"/>
      <c r="EK25" s="398"/>
      <c r="EL25" s="398"/>
      <c r="EM25" s="398"/>
      <c r="EN25" s="398"/>
      <c r="EO25" s="398"/>
      <c r="EP25" s="398"/>
      <c r="EQ25" s="398"/>
      <c r="ER25" s="398"/>
      <c r="ES25" s="398"/>
      <c r="ET25" s="398"/>
      <c r="EU25" s="398"/>
      <c r="EV25" s="398"/>
      <c r="EW25" s="398"/>
      <c r="EX25" s="398"/>
      <c r="EY25" s="398"/>
      <c r="EZ25" s="398"/>
      <c r="FA25" s="398"/>
      <c r="FB25" s="398"/>
      <c r="FC25" s="398"/>
      <c r="FD25" s="398"/>
      <c r="FE25" s="398"/>
      <c r="FF25" s="398"/>
      <c r="FG25" s="398"/>
      <c r="FH25" s="398"/>
      <c r="FI25" s="398"/>
      <c r="FJ25" s="398"/>
      <c r="FK25" s="398"/>
      <c r="FL25" s="398"/>
      <c r="FM25" s="398"/>
      <c r="FN25" s="398"/>
      <c r="FO25" s="398"/>
      <c r="FP25" s="398"/>
      <c r="FQ25" s="398"/>
      <c r="FR25" s="398"/>
      <c r="FS25" s="398"/>
      <c r="FT25" s="398"/>
      <c r="FU25" s="398"/>
      <c r="FV25" s="398"/>
      <c r="FW25" s="398"/>
      <c r="FX25" s="398"/>
      <c r="FY25" s="398"/>
      <c r="FZ25" s="398"/>
      <c r="GA25" s="398"/>
    </row>
    <row r="26" spans="1:183" s="327" customFormat="1" ht="20.25" customHeight="1" x14ac:dyDescent="0.4">
      <c r="A26" s="326">
        <v>18</v>
      </c>
      <c r="C26" s="381"/>
      <c r="D26" s="352"/>
      <c r="E26" s="352"/>
      <c r="F26" s="352"/>
      <c r="G26" s="353"/>
      <c r="H26" s="353"/>
      <c r="I26" s="353"/>
      <c r="J26" s="353"/>
      <c r="K26" s="353"/>
      <c r="L26" s="353"/>
      <c r="M26" s="353"/>
      <c r="N26" s="353"/>
      <c r="O26" s="353"/>
      <c r="P26" s="353"/>
      <c r="Q26" s="353"/>
      <c r="R26" s="353"/>
      <c r="S26" s="353"/>
      <c r="T26" s="353"/>
      <c r="U26" s="353"/>
      <c r="V26" s="353"/>
      <c r="W26" s="353"/>
      <c r="X26" s="353"/>
      <c r="Y26" s="353"/>
      <c r="Z26" s="353"/>
      <c r="AA26" s="354"/>
      <c r="AB26" s="354"/>
      <c r="AC26" s="354"/>
      <c r="AD26" s="355"/>
      <c r="AE26" s="309"/>
      <c r="AF26" s="310"/>
      <c r="AG26" s="311"/>
      <c r="AH26" s="309"/>
      <c r="AI26" s="382"/>
      <c r="AJ26" s="382"/>
      <c r="AK26" s="382"/>
      <c r="AL26" s="383"/>
      <c r="AM26" s="384"/>
      <c r="AN26" s="385"/>
      <c r="AO26" s="385"/>
      <c r="AP26" s="386"/>
      <c r="AQ26" s="384"/>
      <c r="AR26" s="385"/>
      <c r="AS26" s="385"/>
      <c r="AT26" s="386"/>
      <c r="AU26" s="384"/>
      <c r="AV26" s="385"/>
      <c r="AW26" s="385"/>
      <c r="AX26" s="386"/>
      <c r="AY26" s="384"/>
      <c r="AZ26" s="385"/>
      <c r="BA26" s="385"/>
      <c r="BB26" s="386"/>
      <c r="BC26" s="389" t="s">
        <v>282</v>
      </c>
      <c r="BD26" s="382"/>
      <c r="BE26" s="382"/>
      <c r="BF26" s="383"/>
      <c r="BG26" s="359"/>
      <c r="BH26" s="360"/>
      <c r="BI26" s="360"/>
      <c r="BJ26" s="360"/>
      <c r="BL26" s="399"/>
      <c r="BM26" s="398"/>
      <c r="BN26" s="398"/>
      <c r="BO26" s="398"/>
      <c r="BP26" s="398"/>
      <c r="BQ26" s="398"/>
      <c r="BR26" s="398"/>
      <c r="BS26" s="398"/>
      <c r="BT26" s="398"/>
      <c r="BU26" s="398"/>
      <c r="BV26" s="398"/>
      <c r="BW26" s="398"/>
      <c r="BX26" s="398"/>
      <c r="BY26" s="398"/>
      <c r="BZ26" s="398"/>
      <c r="CA26" s="398"/>
      <c r="CB26" s="398"/>
      <c r="CC26" s="398"/>
      <c r="CD26" s="398"/>
      <c r="CE26" s="398"/>
      <c r="CF26" s="398"/>
      <c r="CG26" s="398"/>
      <c r="CH26" s="398"/>
      <c r="CI26" s="398"/>
      <c r="CJ26" s="398"/>
      <c r="CK26" s="398"/>
      <c r="CL26" s="398"/>
      <c r="CM26" s="398"/>
      <c r="CN26" s="398"/>
      <c r="CO26" s="398"/>
      <c r="CP26" s="398"/>
      <c r="CQ26" s="398"/>
      <c r="CR26" s="398"/>
      <c r="CS26" s="398"/>
      <c r="CT26" s="398"/>
      <c r="CU26" s="398"/>
      <c r="CV26" s="398"/>
      <c r="CW26" s="398"/>
      <c r="CX26" s="398"/>
      <c r="CY26" s="398"/>
      <c r="CZ26" s="398"/>
      <c r="DA26" s="398"/>
      <c r="DB26" s="398"/>
      <c r="DC26" s="398"/>
      <c r="DD26" s="398"/>
      <c r="DE26" s="398"/>
      <c r="DF26" s="398"/>
      <c r="DG26" s="398"/>
      <c r="DH26" s="398"/>
      <c r="DI26" s="398"/>
      <c r="DJ26" s="398"/>
      <c r="DK26" s="398"/>
      <c r="DL26" s="398"/>
      <c r="DM26" s="398"/>
      <c r="DN26" s="398"/>
      <c r="DO26" s="398"/>
      <c r="DP26" s="398"/>
      <c r="DQ26" s="398"/>
      <c r="DR26" s="398"/>
      <c r="DS26" s="398"/>
      <c r="DT26" s="398"/>
      <c r="DU26" s="398"/>
      <c r="DV26" s="398"/>
      <c r="DW26" s="398"/>
      <c r="DX26" s="398"/>
      <c r="DY26" s="398"/>
      <c r="DZ26" s="398"/>
      <c r="EA26" s="398"/>
      <c r="EB26" s="398"/>
      <c r="EC26" s="398"/>
      <c r="ED26" s="398"/>
      <c r="EE26" s="398"/>
      <c r="EF26" s="398"/>
      <c r="EG26" s="398"/>
      <c r="EH26" s="398"/>
      <c r="EI26" s="398"/>
      <c r="EJ26" s="398"/>
      <c r="EK26" s="398"/>
      <c r="EL26" s="398"/>
      <c r="EM26" s="398"/>
      <c r="EN26" s="398"/>
      <c r="EO26" s="398"/>
      <c r="EP26" s="398"/>
      <c r="EQ26" s="398"/>
      <c r="ER26" s="398"/>
      <c r="ES26" s="398"/>
      <c r="ET26" s="398"/>
      <c r="EU26" s="398"/>
      <c r="EV26" s="398"/>
      <c r="EW26" s="398"/>
      <c r="EX26" s="398"/>
      <c r="EY26" s="398"/>
      <c r="EZ26" s="398"/>
      <c r="FA26" s="398"/>
      <c r="FB26" s="398"/>
      <c r="FC26" s="398"/>
      <c r="FD26" s="398"/>
      <c r="FE26" s="398"/>
      <c r="FF26" s="398"/>
      <c r="FG26" s="398"/>
      <c r="FH26" s="398"/>
      <c r="FI26" s="398"/>
      <c r="FJ26" s="398"/>
      <c r="FK26" s="398"/>
      <c r="FL26" s="398"/>
      <c r="FM26" s="398"/>
      <c r="FN26" s="398"/>
      <c r="FO26" s="398"/>
      <c r="FP26" s="398"/>
      <c r="FQ26" s="398"/>
      <c r="FR26" s="398"/>
      <c r="FS26" s="398"/>
      <c r="FT26" s="398"/>
      <c r="FU26" s="398"/>
      <c r="FV26" s="398"/>
      <c r="FW26" s="398"/>
      <c r="FX26" s="398"/>
      <c r="FY26" s="398"/>
      <c r="FZ26" s="398"/>
      <c r="GA26" s="398"/>
    </row>
    <row r="27" spans="1:183" s="327" customFormat="1" ht="22.15" customHeight="1" x14ac:dyDescent="0.4">
      <c r="A27" s="326">
        <v>19</v>
      </c>
      <c r="C27" s="361"/>
      <c r="D27" s="362"/>
      <c r="E27" s="362"/>
      <c r="F27" s="362"/>
      <c r="G27" s="363"/>
      <c r="H27" s="362"/>
      <c r="I27" s="362"/>
      <c r="J27" s="362"/>
      <c r="K27" s="363"/>
      <c r="L27" s="362"/>
      <c r="M27" s="362"/>
      <c r="N27" s="362"/>
      <c r="O27" s="363"/>
      <c r="P27" s="362"/>
      <c r="Q27" s="362"/>
      <c r="R27" s="362"/>
      <c r="S27" s="363"/>
      <c r="T27" s="362"/>
      <c r="U27" s="362"/>
      <c r="V27" s="362"/>
      <c r="W27" s="363"/>
      <c r="X27" s="362"/>
      <c r="Y27" s="362"/>
      <c r="Z27" s="362"/>
      <c r="AA27" s="363"/>
      <c r="AB27" s="362"/>
      <c r="AC27" s="362"/>
      <c r="AD27" s="364"/>
      <c r="AE27" s="309"/>
      <c r="AF27" s="310"/>
      <c r="AG27" s="311"/>
      <c r="AH27" s="309"/>
      <c r="AI27" s="324"/>
      <c r="AJ27" s="325"/>
      <c r="AK27" s="325"/>
      <c r="AL27" s="365"/>
      <c r="AM27" s="366"/>
      <c r="AN27" s="325"/>
      <c r="AO27" s="325"/>
      <c r="AP27" s="365"/>
      <c r="AQ27" s="366"/>
      <c r="AR27" s="325"/>
      <c r="AS27" s="325"/>
      <c r="AT27" s="365"/>
      <c r="AU27" s="366"/>
      <c r="AV27" s="325"/>
      <c r="AW27" s="325"/>
      <c r="AX27" s="365"/>
      <c r="AY27" s="366"/>
      <c r="AZ27" s="325"/>
      <c r="BA27" s="325"/>
      <c r="BB27" s="365"/>
      <c r="BC27" s="366"/>
      <c r="BD27" s="325"/>
      <c r="BE27" s="325"/>
      <c r="BF27" s="365"/>
      <c r="BG27" s="366"/>
      <c r="BH27" s="325"/>
      <c r="BI27" s="325"/>
      <c r="BJ27" s="325"/>
      <c r="BL27" s="399"/>
      <c r="BM27" s="398"/>
      <c r="BN27" s="398"/>
      <c r="BO27" s="398"/>
      <c r="BP27" s="398"/>
      <c r="BQ27" s="398"/>
      <c r="BR27" s="398"/>
      <c r="BS27" s="398"/>
      <c r="BT27" s="398"/>
      <c r="BU27" s="398"/>
      <c r="BV27" s="398"/>
      <c r="BW27" s="398"/>
      <c r="BX27" s="398"/>
      <c r="BY27" s="398"/>
      <c r="BZ27" s="398"/>
      <c r="CA27" s="398"/>
      <c r="CB27" s="398"/>
      <c r="CC27" s="398"/>
      <c r="CD27" s="398"/>
      <c r="CE27" s="398"/>
      <c r="CF27" s="398"/>
      <c r="CG27" s="398"/>
      <c r="CH27" s="398"/>
      <c r="CI27" s="398"/>
      <c r="CJ27" s="398"/>
      <c r="CK27" s="398"/>
      <c r="CL27" s="398"/>
      <c r="CM27" s="398"/>
      <c r="CN27" s="398"/>
      <c r="CO27" s="398"/>
      <c r="CP27" s="398"/>
      <c r="CQ27" s="398"/>
      <c r="CR27" s="398"/>
      <c r="CS27" s="398"/>
      <c r="CT27" s="398"/>
      <c r="CU27" s="398"/>
      <c r="CV27" s="398"/>
      <c r="CW27" s="398"/>
      <c r="CX27" s="398"/>
      <c r="CY27" s="398"/>
      <c r="CZ27" s="398"/>
      <c r="DA27" s="398"/>
      <c r="DB27" s="398"/>
      <c r="DC27" s="398"/>
      <c r="DD27" s="398"/>
      <c r="DE27" s="398"/>
      <c r="DF27" s="398"/>
      <c r="DG27" s="398"/>
      <c r="DH27" s="398"/>
      <c r="DI27" s="398"/>
      <c r="DJ27" s="398"/>
      <c r="DK27" s="398"/>
      <c r="DL27" s="398"/>
      <c r="DM27" s="398"/>
      <c r="DN27" s="398"/>
      <c r="DO27" s="398"/>
      <c r="DP27" s="398"/>
      <c r="DQ27" s="398"/>
      <c r="DR27" s="398"/>
      <c r="DS27" s="398"/>
      <c r="DT27" s="398"/>
      <c r="DU27" s="398"/>
      <c r="DV27" s="398"/>
      <c r="DW27" s="398"/>
      <c r="DX27" s="398"/>
      <c r="DY27" s="398"/>
      <c r="DZ27" s="398"/>
      <c r="EA27" s="398"/>
      <c r="EB27" s="398"/>
      <c r="EC27" s="398"/>
      <c r="ED27" s="398"/>
      <c r="EE27" s="398"/>
      <c r="EF27" s="398"/>
      <c r="EG27" s="398"/>
      <c r="EH27" s="398"/>
      <c r="EI27" s="398"/>
      <c r="EJ27" s="398"/>
      <c r="EK27" s="398"/>
      <c r="EL27" s="398"/>
      <c r="EM27" s="398"/>
      <c r="EN27" s="398"/>
      <c r="EO27" s="398"/>
      <c r="EP27" s="398"/>
      <c r="EQ27" s="398"/>
      <c r="ER27" s="398"/>
      <c r="ES27" s="398"/>
      <c r="ET27" s="398"/>
      <c r="EU27" s="398"/>
      <c r="EV27" s="398"/>
      <c r="EW27" s="398"/>
      <c r="EX27" s="398"/>
      <c r="EY27" s="398"/>
      <c r="EZ27" s="398"/>
      <c r="FA27" s="398"/>
      <c r="FB27" s="398"/>
      <c r="FC27" s="398"/>
      <c r="FD27" s="398"/>
      <c r="FE27" s="398"/>
      <c r="FF27" s="398"/>
      <c r="FG27" s="398"/>
      <c r="FH27" s="398"/>
      <c r="FI27" s="398"/>
      <c r="FJ27" s="398"/>
      <c r="FK27" s="398"/>
      <c r="FL27" s="398"/>
      <c r="FM27" s="398"/>
      <c r="FN27" s="398"/>
      <c r="FO27" s="398"/>
      <c r="FP27" s="398"/>
      <c r="FQ27" s="398"/>
      <c r="FR27" s="398"/>
      <c r="FS27" s="398"/>
      <c r="FT27" s="398"/>
      <c r="FU27" s="398"/>
      <c r="FV27" s="398"/>
      <c r="FW27" s="398"/>
      <c r="FX27" s="398"/>
      <c r="FY27" s="398"/>
      <c r="FZ27" s="398"/>
      <c r="GA27" s="398"/>
    </row>
    <row r="28" spans="1:183" s="327" customFormat="1" ht="22.15" customHeight="1" x14ac:dyDescent="0.4">
      <c r="A28" s="326">
        <v>19</v>
      </c>
      <c r="C28" s="361"/>
      <c r="D28" s="362"/>
      <c r="E28" s="362"/>
      <c r="F28" s="362"/>
      <c r="G28" s="363"/>
      <c r="H28" s="362"/>
      <c r="I28" s="362"/>
      <c r="J28" s="362"/>
      <c r="K28" s="363"/>
      <c r="L28" s="362"/>
      <c r="M28" s="362"/>
      <c r="N28" s="362"/>
      <c r="O28" s="363"/>
      <c r="P28" s="362"/>
      <c r="Q28" s="362"/>
      <c r="R28" s="362"/>
      <c r="S28" s="363"/>
      <c r="T28" s="362"/>
      <c r="U28" s="362"/>
      <c r="V28" s="362"/>
      <c r="W28" s="363"/>
      <c r="X28" s="362"/>
      <c r="Y28" s="362"/>
      <c r="Z28" s="362"/>
      <c r="AA28" s="363"/>
      <c r="AB28" s="362"/>
      <c r="AC28" s="362"/>
      <c r="AD28" s="364"/>
      <c r="AE28" s="309"/>
      <c r="AF28" s="310"/>
      <c r="AG28" s="311"/>
      <c r="AH28" s="309"/>
      <c r="AI28" s="324"/>
      <c r="AJ28" s="325"/>
      <c r="AK28" s="325"/>
      <c r="AL28" s="365"/>
      <c r="AM28" s="366"/>
      <c r="AN28" s="325"/>
      <c r="AO28" s="325"/>
      <c r="AP28" s="365"/>
      <c r="AQ28" s="366"/>
      <c r="AR28" s="325"/>
      <c r="AS28" s="325"/>
      <c r="AT28" s="365"/>
      <c r="AU28" s="366"/>
      <c r="AV28" s="325"/>
      <c r="AW28" s="325"/>
      <c r="AX28" s="365"/>
      <c r="AY28" s="366"/>
      <c r="AZ28" s="325"/>
      <c r="BA28" s="325"/>
      <c r="BB28" s="365"/>
      <c r="BC28" s="366"/>
      <c r="BD28" s="325"/>
      <c r="BE28" s="325"/>
      <c r="BF28" s="365"/>
      <c r="BG28" s="366"/>
      <c r="BH28" s="325"/>
      <c r="BI28" s="325"/>
      <c r="BJ28" s="325"/>
      <c r="BL28" s="399"/>
      <c r="BM28" s="398"/>
      <c r="BN28" s="398"/>
      <c r="BO28" s="398"/>
      <c r="BP28" s="398"/>
      <c r="BQ28" s="398"/>
      <c r="BR28" s="398"/>
      <c r="BS28" s="398"/>
      <c r="BT28" s="398"/>
      <c r="BU28" s="398"/>
      <c r="BV28" s="398"/>
      <c r="BW28" s="398"/>
      <c r="BX28" s="398"/>
      <c r="BY28" s="398"/>
      <c r="BZ28" s="398"/>
      <c r="CA28" s="398"/>
      <c r="CB28" s="398"/>
      <c r="CC28" s="398"/>
      <c r="CD28" s="398"/>
      <c r="CE28" s="398"/>
      <c r="CF28" s="398"/>
      <c r="CG28" s="398"/>
      <c r="CH28" s="398"/>
      <c r="CI28" s="398"/>
      <c r="CJ28" s="398"/>
      <c r="CK28" s="398"/>
      <c r="CL28" s="398"/>
      <c r="CM28" s="398"/>
      <c r="CN28" s="398"/>
      <c r="CO28" s="398"/>
      <c r="CP28" s="398"/>
      <c r="CQ28" s="398"/>
      <c r="CR28" s="398"/>
      <c r="CS28" s="398"/>
      <c r="CT28" s="398"/>
      <c r="CU28" s="398"/>
      <c r="CV28" s="398"/>
      <c r="CW28" s="398"/>
      <c r="CX28" s="398"/>
      <c r="CY28" s="398"/>
      <c r="CZ28" s="398"/>
      <c r="DA28" s="398"/>
      <c r="DB28" s="398"/>
      <c r="DC28" s="398"/>
      <c r="DD28" s="398"/>
      <c r="DE28" s="398"/>
      <c r="DF28" s="398"/>
      <c r="DG28" s="398"/>
      <c r="DH28" s="398"/>
      <c r="DI28" s="398"/>
      <c r="DJ28" s="398"/>
      <c r="DK28" s="398"/>
      <c r="DL28" s="398"/>
      <c r="DM28" s="398"/>
      <c r="DN28" s="398"/>
      <c r="DO28" s="398"/>
      <c r="DP28" s="398"/>
      <c r="DQ28" s="398"/>
      <c r="DR28" s="398"/>
      <c r="DS28" s="398"/>
      <c r="DT28" s="398"/>
      <c r="DU28" s="398"/>
      <c r="DV28" s="398"/>
      <c r="DW28" s="398"/>
      <c r="DX28" s="398"/>
      <c r="DY28" s="398"/>
      <c r="DZ28" s="398"/>
      <c r="EA28" s="398"/>
      <c r="EB28" s="398"/>
      <c r="EC28" s="398"/>
      <c r="ED28" s="398"/>
      <c r="EE28" s="398"/>
      <c r="EF28" s="398"/>
      <c r="EG28" s="398"/>
      <c r="EH28" s="398"/>
      <c r="EI28" s="398"/>
      <c r="EJ28" s="398"/>
      <c r="EK28" s="398"/>
      <c r="EL28" s="398"/>
      <c r="EM28" s="398"/>
      <c r="EN28" s="398"/>
      <c r="EO28" s="398"/>
      <c r="EP28" s="398"/>
      <c r="EQ28" s="398"/>
      <c r="ER28" s="398"/>
      <c r="ES28" s="398"/>
      <c r="ET28" s="398"/>
      <c r="EU28" s="398"/>
      <c r="EV28" s="398"/>
      <c r="EW28" s="398"/>
      <c r="EX28" s="398"/>
      <c r="EY28" s="398"/>
      <c r="EZ28" s="398"/>
      <c r="FA28" s="398"/>
      <c r="FB28" s="398"/>
      <c r="FC28" s="398"/>
      <c r="FD28" s="398"/>
      <c r="FE28" s="398"/>
      <c r="FF28" s="398"/>
      <c r="FG28" s="398"/>
      <c r="FH28" s="398"/>
      <c r="FI28" s="398"/>
      <c r="FJ28" s="398"/>
      <c r="FK28" s="398"/>
      <c r="FL28" s="398"/>
      <c r="FM28" s="398"/>
      <c r="FN28" s="398"/>
      <c r="FO28" s="398"/>
      <c r="FP28" s="398"/>
      <c r="FQ28" s="398"/>
      <c r="FR28" s="398"/>
      <c r="FS28" s="398"/>
      <c r="FT28" s="398"/>
      <c r="FU28" s="398"/>
      <c r="FV28" s="398"/>
      <c r="FW28" s="398"/>
      <c r="FX28" s="398"/>
      <c r="FY28" s="398"/>
      <c r="FZ28" s="398"/>
      <c r="GA28" s="398"/>
    </row>
    <row r="29" spans="1:183" ht="7.9" customHeight="1" x14ac:dyDescent="0.2">
      <c r="A29" s="270">
        <v>15</v>
      </c>
      <c r="C29" s="367"/>
      <c r="D29" s="368"/>
      <c r="E29" s="368"/>
      <c r="F29" s="368"/>
      <c r="G29" s="367"/>
      <c r="H29" s="368"/>
      <c r="I29" s="368"/>
      <c r="J29" s="368"/>
      <c r="K29" s="367"/>
      <c r="L29" s="368"/>
      <c r="M29" s="368"/>
      <c r="N29" s="368"/>
      <c r="O29" s="367"/>
      <c r="P29" s="368"/>
      <c r="Q29" s="368"/>
      <c r="R29" s="368"/>
      <c r="S29" s="367"/>
      <c r="T29" s="368"/>
      <c r="U29" s="368"/>
      <c r="V29" s="368"/>
      <c r="W29" s="367"/>
      <c r="X29" s="368"/>
      <c r="Y29" s="368"/>
      <c r="Z29" s="368"/>
      <c r="AA29" s="367"/>
      <c r="AB29" s="368"/>
      <c r="AC29" s="368"/>
      <c r="AD29" s="368"/>
      <c r="AE29" s="309"/>
      <c r="AF29" s="310"/>
      <c r="AG29" s="311"/>
      <c r="AH29" s="309"/>
      <c r="AI29" s="367"/>
      <c r="AJ29" s="368"/>
      <c r="AK29" s="368"/>
      <c r="AL29" s="368"/>
      <c r="AM29" s="367"/>
      <c r="AN29" s="368"/>
      <c r="AO29" s="368"/>
      <c r="AP29" s="368"/>
      <c r="AQ29" s="367"/>
      <c r="AR29" s="368"/>
      <c r="AS29" s="368"/>
      <c r="AT29" s="368"/>
      <c r="AU29" s="367"/>
      <c r="AV29" s="368"/>
      <c r="AW29" s="368"/>
      <c r="AX29" s="368"/>
      <c r="AY29" s="367"/>
      <c r="AZ29" s="368"/>
      <c r="BA29" s="368"/>
      <c r="BB29" s="368"/>
      <c r="BC29" s="367"/>
      <c r="BD29" s="368"/>
      <c r="BE29" s="368"/>
      <c r="BF29" s="368"/>
      <c r="BG29" s="367"/>
      <c r="BH29" s="368"/>
      <c r="BI29" s="368"/>
      <c r="BJ29" s="368"/>
      <c r="BL29" s="397"/>
    </row>
    <row r="30" spans="1:183" ht="7.9" customHeight="1" x14ac:dyDescent="0.2">
      <c r="A30" s="270">
        <v>15</v>
      </c>
      <c r="C30" s="324"/>
      <c r="D30" s="325"/>
      <c r="E30" s="325"/>
      <c r="F30" s="325"/>
      <c r="G30" s="324"/>
      <c r="H30" s="325"/>
      <c r="I30" s="325"/>
      <c r="J30" s="325"/>
      <c r="K30" s="324"/>
      <c r="L30" s="325"/>
      <c r="M30" s="325"/>
      <c r="N30" s="325"/>
      <c r="O30" s="324"/>
      <c r="P30" s="325"/>
      <c r="Q30" s="325"/>
      <c r="R30" s="325"/>
      <c r="S30" s="324"/>
      <c r="T30" s="325"/>
      <c r="U30" s="325"/>
      <c r="V30" s="325"/>
      <c r="W30" s="324"/>
      <c r="X30" s="325"/>
      <c r="Y30" s="325"/>
      <c r="Z30" s="325"/>
      <c r="AA30" s="324"/>
      <c r="AB30" s="325"/>
      <c r="AC30" s="325"/>
      <c r="AD30" s="325"/>
      <c r="AE30" s="309"/>
      <c r="AF30" s="310"/>
      <c r="AG30" s="311"/>
      <c r="AH30" s="309"/>
      <c r="AI30" s="324"/>
      <c r="AJ30" s="325"/>
      <c r="AK30" s="325"/>
      <c r="AL30" s="325"/>
      <c r="AM30" s="324"/>
      <c r="AN30" s="325"/>
      <c r="AO30" s="325"/>
      <c r="AP30" s="325"/>
      <c r="AQ30" s="324"/>
      <c r="AR30" s="325"/>
      <c r="AS30" s="325"/>
      <c r="AT30" s="325"/>
      <c r="AU30" s="324"/>
      <c r="AV30" s="325"/>
      <c r="AW30" s="325"/>
      <c r="AX30" s="325"/>
      <c r="AY30" s="324"/>
      <c r="AZ30" s="325"/>
      <c r="BA30" s="325"/>
      <c r="BB30" s="325"/>
      <c r="BC30" s="324"/>
      <c r="BD30" s="325"/>
      <c r="BE30" s="325"/>
      <c r="BF30" s="325"/>
      <c r="BG30" s="324"/>
      <c r="BH30" s="325"/>
      <c r="BI30" s="325"/>
      <c r="BJ30" s="325"/>
      <c r="BL30" s="397"/>
    </row>
    <row r="31" spans="1:183" s="327" customFormat="1" ht="35.1" customHeight="1" x14ac:dyDescent="0.4">
      <c r="A31" s="326">
        <v>16</v>
      </c>
      <c r="C31" s="369" t="e">
        <f>AA24+1</f>
        <v>#VALUE!</v>
      </c>
      <c r="D31" s="330"/>
      <c r="E31" s="330"/>
      <c r="F31" s="330"/>
      <c r="G31" s="330" t="e">
        <f>C31+1</f>
        <v>#VALUE!</v>
      </c>
      <c r="H31" s="330"/>
      <c r="I31" s="330"/>
      <c r="J31" s="330"/>
      <c r="K31" s="331" t="e">
        <f>G31+1</f>
        <v>#VALUE!</v>
      </c>
      <c r="L31" s="331"/>
      <c r="M31" s="331"/>
      <c r="N31" s="331"/>
      <c r="O31" s="331" t="e">
        <f>K31+1</f>
        <v>#VALUE!</v>
      </c>
      <c r="P31" s="331"/>
      <c r="Q31" s="331"/>
      <c r="R31" s="331"/>
      <c r="S31" s="331" t="e">
        <f>O31+1</f>
        <v>#VALUE!</v>
      </c>
      <c r="T31" s="331"/>
      <c r="U31" s="331"/>
      <c r="V31" s="331"/>
      <c r="W31" s="331" t="e">
        <f>S31+1</f>
        <v>#VALUE!</v>
      </c>
      <c r="X31" s="331"/>
      <c r="Y31" s="331"/>
      <c r="Z31" s="331"/>
      <c r="AA31" s="332" t="e">
        <f>W31+1</f>
        <v>#VALUE!</v>
      </c>
      <c r="AB31" s="332"/>
      <c r="AC31" s="332"/>
      <c r="AD31" s="333"/>
      <c r="AE31" s="290"/>
      <c r="AF31" s="310"/>
      <c r="AG31" s="311"/>
      <c r="AH31" s="290"/>
      <c r="AI31" s="370" t="e">
        <f>BG24+1</f>
        <v>#VALUE!</v>
      </c>
      <c r="AJ31" s="370"/>
      <c r="AK31" s="370"/>
      <c r="AL31" s="371"/>
      <c r="AM31" s="372" t="e">
        <f>AI31+1</f>
        <v>#VALUE!</v>
      </c>
      <c r="AN31" s="373"/>
      <c r="AO31" s="373"/>
      <c r="AP31" s="374"/>
      <c r="AQ31" s="372" t="e">
        <f>AM31+1</f>
        <v>#VALUE!</v>
      </c>
      <c r="AR31" s="373"/>
      <c r="AS31" s="373"/>
      <c r="AT31" s="374"/>
      <c r="AU31" s="372" t="e">
        <f>AQ31+1</f>
        <v>#VALUE!</v>
      </c>
      <c r="AV31" s="373"/>
      <c r="AW31" s="373"/>
      <c r="AX31" s="374"/>
      <c r="AY31" s="372" t="e">
        <f>AU31+1</f>
        <v>#VALUE!</v>
      </c>
      <c r="AZ31" s="373"/>
      <c r="BA31" s="373"/>
      <c r="BB31" s="374"/>
      <c r="BC31" s="372" t="e">
        <f>AY31+1</f>
        <v>#VALUE!</v>
      </c>
      <c r="BD31" s="373"/>
      <c r="BE31" s="373"/>
      <c r="BF31" s="374"/>
      <c r="BG31" s="337" t="e">
        <f>BC31+1</f>
        <v>#VALUE!</v>
      </c>
      <c r="BH31" s="338"/>
      <c r="BI31" s="338"/>
      <c r="BJ31" s="338"/>
      <c r="BL31" s="397"/>
      <c r="BM31" s="398"/>
      <c r="BN31" s="398"/>
      <c r="BO31" s="398"/>
      <c r="BP31" s="398"/>
      <c r="BQ31" s="398"/>
      <c r="BR31" s="398"/>
      <c r="BS31" s="398"/>
      <c r="BT31" s="398"/>
      <c r="BU31" s="398"/>
      <c r="BV31" s="398"/>
      <c r="BW31" s="398"/>
      <c r="BX31" s="398"/>
      <c r="BY31" s="398"/>
      <c r="BZ31" s="398"/>
      <c r="CA31" s="398"/>
      <c r="CB31" s="398"/>
      <c r="CC31" s="398"/>
      <c r="CD31" s="398"/>
      <c r="CE31" s="398"/>
      <c r="CF31" s="398"/>
      <c r="CG31" s="398"/>
      <c r="CH31" s="398"/>
      <c r="CI31" s="398"/>
      <c r="CJ31" s="398"/>
      <c r="CK31" s="398"/>
      <c r="CL31" s="398"/>
      <c r="CM31" s="398"/>
      <c r="CN31" s="398"/>
      <c r="CO31" s="398"/>
      <c r="CP31" s="398"/>
      <c r="CQ31" s="398"/>
      <c r="CR31" s="398"/>
      <c r="CS31" s="398"/>
      <c r="CT31" s="398"/>
      <c r="CU31" s="398"/>
      <c r="CV31" s="398"/>
      <c r="CW31" s="398"/>
      <c r="CX31" s="398"/>
      <c r="CY31" s="398"/>
      <c r="CZ31" s="398"/>
      <c r="DA31" s="398"/>
      <c r="DB31" s="398"/>
      <c r="DC31" s="398"/>
      <c r="DD31" s="398"/>
      <c r="DE31" s="398"/>
      <c r="DF31" s="398"/>
      <c r="DG31" s="398"/>
      <c r="DH31" s="398"/>
      <c r="DI31" s="398"/>
      <c r="DJ31" s="398"/>
      <c r="DK31" s="398"/>
      <c r="DL31" s="398"/>
      <c r="DM31" s="398"/>
      <c r="DN31" s="398"/>
      <c r="DO31" s="398"/>
      <c r="DP31" s="398"/>
      <c r="DQ31" s="398"/>
      <c r="DR31" s="398"/>
      <c r="DS31" s="398"/>
      <c r="DT31" s="398"/>
      <c r="DU31" s="398"/>
      <c r="DV31" s="398"/>
      <c r="DW31" s="398"/>
      <c r="DX31" s="398"/>
      <c r="DY31" s="398"/>
      <c r="DZ31" s="398"/>
      <c r="EA31" s="398"/>
      <c r="EB31" s="398"/>
      <c r="EC31" s="398"/>
      <c r="ED31" s="398"/>
      <c r="EE31" s="398"/>
      <c r="EF31" s="398"/>
      <c r="EG31" s="398"/>
      <c r="EH31" s="398"/>
      <c r="EI31" s="398"/>
      <c r="EJ31" s="398"/>
      <c r="EK31" s="398"/>
      <c r="EL31" s="398"/>
      <c r="EM31" s="398"/>
      <c r="EN31" s="398"/>
      <c r="EO31" s="398"/>
      <c r="EP31" s="398"/>
      <c r="EQ31" s="398"/>
      <c r="ER31" s="398"/>
      <c r="ES31" s="398"/>
      <c r="ET31" s="398"/>
      <c r="EU31" s="398"/>
      <c r="EV31" s="398"/>
      <c r="EW31" s="398"/>
      <c r="EX31" s="398"/>
      <c r="EY31" s="398"/>
      <c r="EZ31" s="398"/>
      <c r="FA31" s="398"/>
      <c r="FB31" s="398"/>
      <c r="FC31" s="398"/>
      <c r="FD31" s="398"/>
      <c r="FE31" s="398"/>
      <c r="FF31" s="398"/>
      <c r="FG31" s="398"/>
      <c r="FH31" s="398"/>
      <c r="FI31" s="398"/>
      <c r="FJ31" s="398"/>
      <c r="FK31" s="398"/>
      <c r="FL31" s="398"/>
      <c r="FM31" s="398"/>
      <c r="FN31" s="398"/>
      <c r="FO31" s="398"/>
      <c r="FP31" s="398"/>
      <c r="FQ31" s="398"/>
      <c r="FR31" s="398"/>
      <c r="FS31" s="398"/>
      <c r="FT31" s="398"/>
      <c r="FU31" s="398"/>
      <c r="FV31" s="398"/>
      <c r="FW31" s="398"/>
      <c r="FX31" s="398"/>
      <c r="FY31" s="398"/>
      <c r="FZ31" s="398"/>
      <c r="GA31" s="398"/>
    </row>
    <row r="32" spans="1:183" s="327" customFormat="1" ht="19.5" customHeight="1" x14ac:dyDescent="0.4">
      <c r="A32" s="326">
        <v>17</v>
      </c>
      <c r="C32" s="375" t="s">
        <v>249</v>
      </c>
      <c r="D32" s="341"/>
      <c r="E32" s="341"/>
      <c r="F32" s="341"/>
      <c r="G32" s="341" t="s">
        <v>250</v>
      </c>
      <c r="H32" s="341"/>
      <c r="I32" s="341"/>
      <c r="J32" s="341"/>
      <c r="K32" s="342" t="s">
        <v>251</v>
      </c>
      <c r="L32" s="342"/>
      <c r="M32" s="342"/>
      <c r="N32" s="342"/>
      <c r="O32" s="342" t="s">
        <v>247</v>
      </c>
      <c r="P32" s="342"/>
      <c r="Q32" s="342"/>
      <c r="R32" s="342"/>
      <c r="S32" s="342" t="s">
        <v>248</v>
      </c>
      <c r="T32" s="342"/>
      <c r="U32" s="342"/>
      <c r="V32" s="342"/>
      <c r="W32" s="342" t="s">
        <v>253</v>
      </c>
      <c r="X32" s="342"/>
      <c r="Y32" s="342"/>
      <c r="Z32" s="342"/>
      <c r="AA32" s="343" t="s">
        <v>249</v>
      </c>
      <c r="AB32" s="343"/>
      <c r="AC32" s="343"/>
      <c r="AD32" s="344"/>
      <c r="AE32" s="309"/>
      <c r="AF32" s="310"/>
      <c r="AG32" s="311"/>
      <c r="AH32" s="309"/>
      <c r="AI32" s="376" t="s">
        <v>253</v>
      </c>
      <c r="AJ32" s="376"/>
      <c r="AK32" s="376"/>
      <c r="AL32" s="377"/>
      <c r="AM32" s="378" t="s">
        <v>249</v>
      </c>
      <c r="AN32" s="379"/>
      <c r="AO32" s="379"/>
      <c r="AP32" s="380"/>
      <c r="AQ32" s="378" t="s">
        <v>250</v>
      </c>
      <c r="AR32" s="379"/>
      <c r="AS32" s="379"/>
      <c r="AT32" s="380"/>
      <c r="AU32" s="378" t="s">
        <v>251</v>
      </c>
      <c r="AV32" s="379"/>
      <c r="AW32" s="379"/>
      <c r="AX32" s="380"/>
      <c r="AY32" s="378" t="s">
        <v>247</v>
      </c>
      <c r="AZ32" s="379"/>
      <c r="BA32" s="379"/>
      <c r="BB32" s="380"/>
      <c r="BC32" s="378" t="s">
        <v>248</v>
      </c>
      <c r="BD32" s="379"/>
      <c r="BE32" s="379"/>
      <c r="BF32" s="380"/>
      <c r="BG32" s="348" t="s">
        <v>253</v>
      </c>
      <c r="BH32" s="349"/>
      <c r="BI32" s="349"/>
      <c r="BJ32" s="349"/>
      <c r="BL32" s="399"/>
      <c r="BM32" s="398"/>
      <c r="BN32" s="398"/>
      <c r="BO32" s="398"/>
      <c r="BP32" s="398"/>
      <c r="BQ32" s="398"/>
      <c r="BR32" s="398"/>
      <c r="BS32" s="398"/>
      <c r="BT32" s="398"/>
      <c r="BU32" s="398"/>
      <c r="BV32" s="398"/>
      <c r="BW32" s="398"/>
      <c r="BX32" s="398"/>
      <c r="BY32" s="398"/>
      <c r="BZ32" s="398"/>
      <c r="CA32" s="398"/>
      <c r="CB32" s="398"/>
      <c r="CC32" s="398"/>
      <c r="CD32" s="398"/>
      <c r="CE32" s="398"/>
      <c r="CF32" s="398"/>
      <c r="CG32" s="398"/>
      <c r="CH32" s="398"/>
      <c r="CI32" s="398"/>
      <c r="CJ32" s="398"/>
      <c r="CK32" s="398"/>
      <c r="CL32" s="398"/>
      <c r="CM32" s="398"/>
      <c r="CN32" s="398"/>
      <c r="CO32" s="398"/>
      <c r="CP32" s="398"/>
      <c r="CQ32" s="398"/>
      <c r="CR32" s="398"/>
      <c r="CS32" s="398"/>
      <c r="CT32" s="398"/>
      <c r="CU32" s="398"/>
      <c r="CV32" s="398"/>
      <c r="CW32" s="398"/>
      <c r="CX32" s="398"/>
      <c r="CY32" s="398"/>
      <c r="CZ32" s="398"/>
      <c r="DA32" s="398"/>
      <c r="DB32" s="398"/>
      <c r="DC32" s="398"/>
      <c r="DD32" s="398"/>
      <c r="DE32" s="398"/>
      <c r="DF32" s="398"/>
      <c r="DG32" s="398"/>
      <c r="DH32" s="398"/>
      <c r="DI32" s="398"/>
      <c r="DJ32" s="398"/>
      <c r="DK32" s="398"/>
      <c r="DL32" s="398"/>
      <c r="DM32" s="398"/>
      <c r="DN32" s="398"/>
      <c r="DO32" s="398"/>
      <c r="DP32" s="398"/>
      <c r="DQ32" s="398"/>
      <c r="DR32" s="398"/>
      <c r="DS32" s="398"/>
      <c r="DT32" s="398"/>
      <c r="DU32" s="398"/>
      <c r="DV32" s="398"/>
      <c r="DW32" s="398"/>
      <c r="DX32" s="398"/>
      <c r="DY32" s="398"/>
      <c r="DZ32" s="398"/>
      <c r="EA32" s="398"/>
      <c r="EB32" s="398"/>
      <c r="EC32" s="398"/>
      <c r="ED32" s="398"/>
      <c r="EE32" s="398"/>
      <c r="EF32" s="398"/>
      <c r="EG32" s="398"/>
      <c r="EH32" s="398"/>
      <c r="EI32" s="398"/>
      <c r="EJ32" s="398"/>
      <c r="EK32" s="398"/>
      <c r="EL32" s="398"/>
      <c r="EM32" s="398"/>
      <c r="EN32" s="398"/>
      <c r="EO32" s="398"/>
      <c r="EP32" s="398"/>
      <c r="EQ32" s="398"/>
      <c r="ER32" s="398"/>
      <c r="ES32" s="398"/>
      <c r="ET32" s="398"/>
      <c r="EU32" s="398"/>
      <c r="EV32" s="398"/>
      <c r="EW32" s="398"/>
      <c r="EX32" s="398"/>
      <c r="EY32" s="398"/>
      <c r="EZ32" s="398"/>
      <c r="FA32" s="398"/>
      <c r="FB32" s="398"/>
      <c r="FC32" s="398"/>
      <c r="FD32" s="398"/>
      <c r="FE32" s="398"/>
      <c r="FF32" s="398"/>
      <c r="FG32" s="398"/>
      <c r="FH32" s="398"/>
      <c r="FI32" s="398"/>
      <c r="FJ32" s="398"/>
      <c r="FK32" s="398"/>
      <c r="FL32" s="398"/>
      <c r="FM32" s="398"/>
      <c r="FN32" s="398"/>
      <c r="FO32" s="398"/>
      <c r="FP32" s="398"/>
      <c r="FQ32" s="398"/>
      <c r="FR32" s="398"/>
      <c r="FS32" s="398"/>
      <c r="FT32" s="398"/>
      <c r="FU32" s="398"/>
      <c r="FV32" s="398"/>
      <c r="FW32" s="398"/>
      <c r="FX32" s="398"/>
      <c r="FY32" s="398"/>
      <c r="FZ32" s="398"/>
      <c r="GA32" s="398"/>
    </row>
    <row r="33" spans="1:183" s="327" customFormat="1" ht="20.25" customHeight="1" x14ac:dyDescent="0.4">
      <c r="A33" s="326">
        <v>18</v>
      </c>
      <c r="C33" s="381"/>
      <c r="D33" s="352"/>
      <c r="E33" s="352"/>
      <c r="F33" s="352"/>
      <c r="G33" s="352" t="s">
        <v>256</v>
      </c>
      <c r="H33" s="352"/>
      <c r="I33" s="352"/>
      <c r="J33" s="352"/>
      <c r="K33" s="353"/>
      <c r="L33" s="353"/>
      <c r="M33" s="353"/>
      <c r="N33" s="353"/>
      <c r="O33" s="353"/>
      <c r="P33" s="353"/>
      <c r="Q33" s="353"/>
      <c r="R33" s="353"/>
      <c r="S33" s="353"/>
      <c r="T33" s="353"/>
      <c r="U33" s="353"/>
      <c r="V33" s="353"/>
      <c r="W33" s="353"/>
      <c r="X33" s="353"/>
      <c r="Y33" s="353"/>
      <c r="Z33" s="353"/>
      <c r="AA33" s="354"/>
      <c r="AB33" s="354"/>
      <c r="AC33" s="354"/>
      <c r="AD33" s="355"/>
      <c r="AE33" s="309"/>
      <c r="AF33" s="310"/>
      <c r="AG33" s="311"/>
      <c r="AH33" s="309"/>
      <c r="AI33" s="382"/>
      <c r="AJ33" s="382"/>
      <c r="AK33" s="382"/>
      <c r="AL33" s="383"/>
      <c r="AM33" s="384"/>
      <c r="AN33" s="385"/>
      <c r="AO33" s="385"/>
      <c r="AP33" s="386"/>
      <c r="AQ33" s="384"/>
      <c r="AR33" s="385"/>
      <c r="AS33" s="385"/>
      <c r="AT33" s="386"/>
      <c r="AU33" s="384"/>
      <c r="AV33" s="385"/>
      <c r="AW33" s="385"/>
      <c r="AX33" s="386"/>
      <c r="AY33" s="384"/>
      <c r="AZ33" s="385"/>
      <c r="BA33" s="385"/>
      <c r="BB33" s="386"/>
      <c r="BC33" s="384"/>
      <c r="BD33" s="385"/>
      <c r="BE33" s="385"/>
      <c r="BF33" s="386"/>
      <c r="BG33" s="359"/>
      <c r="BH33" s="360"/>
      <c r="BI33" s="360"/>
      <c r="BJ33" s="360"/>
      <c r="BL33" s="399"/>
      <c r="BM33" s="398"/>
      <c r="BN33" s="398"/>
      <c r="BO33" s="398"/>
      <c r="BP33" s="398"/>
      <c r="BQ33" s="398"/>
      <c r="BR33" s="398"/>
      <c r="BS33" s="398"/>
      <c r="BT33" s="398"/>
      <c r="BU33" s="398"/>
      <c r="BV33" s="398"/>
      <c r="BW33" s="398"/>
      <c r="BX33" s="398"/>
      <c r="BY33" s="398"/>
      <c r="BZ33" s="398"/>
      <c r="CA33" s="398"/>
      <c r="CB33" s="398"/>
      <c r="CC33" s="398"/>
      <c r="CD33" s="398"/>
      <c r="CE33" s="398"/>
      <c r="CF33" s="398"/>
      <c r="CG33" s="398"/>
      <c r="CH33" s="398"/>
      <c r="CI33" s="398"/>
      <c r="CJ33" s="398"/>
      <c r="CK33" s="398"/>
      <c r="CL33" s="398"/>
      <c r="CM33" s="398"/>
      <c r="CN33" s="398"/>
      <c r="CO33" s="398"/>
      <c r="CP33" s="398"/>
      <c r="CQ33" s="398"/>
      <c r="CR33" s="398"/>
      <c r="CS33" s="398"/>
      <c r="CT33" s="398"/>
      <c r="CU33" s="398"/>
      <c r="CV33" s="398"/>
      <c r="CW33" s="398"/>
      <c r="CX33" s="398"/>
      <c r="CY33" s="398"/>
      <c r="CZ33" s="398"/>
      <c r="DA33" s="398"/>
      <c r="DB33" s="398"/>
      <c r="DC33" s="398"/>
      <c r="DD33" s="398"/>
      <c r="DE33" s="398"/>
      <c r="DF33" s="398"/>
      <c r="DG33" s="398"/>
      <c r="DH33" s="398"/>
      <c r="DI33" s="398"/>
      <c r="DJ33" s="398"/>
      <c r="DK33" s="398"/>
      <c r="DL33" s="398"/>
      <c r="DM33" s="398"/>
      <c r="DN33" s="398"/>
      <c r="DO33" s="398"/>
      <c r="DP33" s="398"/>
      <c r="DQ33" s="398"/>
      <c r="DR33" s="398"/>
      <c r="DS33" s="398"/>
      <c r="DT33" s="398"/>
      <c r="DU33" s="398"/>
      <c r="DV33" s="398"/>
      <c r="DW33" s="398"/>
      <c r="DX33" s="398"/>
      <c r="DY33" s="398"/>
      <c r="DZ33" s="398"/>
      <c r="EA33" s="398"/>
      <c r="EB33" s="398"/>
      <c r="EC33" s="398"/>
      <c r="ED33" s="398"/>
      <c r="EE33" s="398"/>
      <c r="EF33" s="398"/>
      <c r="EG33" s="398"/>
      <c r="EH33" s="398"/>
      <c r="EI33" s="398"/>
      <c r="EJ33" s="398"/>
      <c r="EK33" s="398"/>
      <c r="EL33" s="398"/>
      <c r="EM33" s="398"/>
      <c r="EN33" s="398"/>
      <c r="EO33" s="398"/>
      <c r="EP33" s="398"/>
      <c r="EQ33" s="398"/>
      <c r="ER33" s="398"/>
      <c r="ES33" s="398"/>
      <c r="ET33" s="398"/>
      <c r="EU33" s="398"/>
      <c r="EV33" s="398"/>
      <c r="EW33" s="398"/>
      <c r="EX33" s="398"/>
      <c r="EY33" s="398"/>
      <c r="EZ33" s="398"/>
      <c r="FA33" s="398"/>
      <c r="FB33" s="398"/>
      <c r="FC33" s="398"/>
      <c r="FD33" s="398"/>
      <c r="FE33" s="398"/>
      <c r="FF33" s="398"/>
      <c r="FG33" s="398"/>
      <c r="FH33" s="398"/>
      <c r="FI33" s="398"/>
      <c r="FJ33" s="398"/>
      <c r="FK33" s="398"/>
      <c r="FL33" s="398"/>
      <c r="FM33" s="398"/>
      <c r="FN33" s="398"/>
      <c r="FO33" s="398"/>
      <c r="FP33" s="398"/>
      <c r="FQ33" s="398"/>
      <c r="FR33" s="398"/>
      <c r="FS33" s="398"/>
      <c r="FT33" s="398"/>
      <c r="FU33" s="398"/>
      <c r="FV33" s="398"/>
      <c r="FW33" s="398"/>
      <c r="FX33" s="398"/>
      <c r="FY33" s="398"/>
      <c r="FZ33" s="398"/>
      <c r="GA33" s="398"/>
    </row>
    <row r="34" spans="1:183" s="327" customFormat="1" ht="22.15" customHeight="1" x14ac:dyDescent="0.4">
      <c r="A34" s="326">
        <v>19</v>
      </c>
      <c r="C34" s="361"/>
      <c r="D34" s="362"/>
      <c r="E34" s="362"/>
      <c r="F34" s="362"/>
      <c r="G34" s="363"/>
      <c r="H34" s="362"/>
      <c r="I34" s="362"/>
      <c r="J34" s="362"/>
      <c r="K34" s="363"/>
      <c r="L34" s="362"/>
      <c r="M34" s="362"/>
      <c r="N34" s="362"/>
      <c r="O34" s="363"/>
      <c r="P34" s="362"/>
      <c r="Q34" s="362"/>
      <c r="R34" s="362"/>
      <c r="S34" s="363"/>
      <c r="T34" s="362"/>
      <c r="U34" s="362"/>
      <c r="V34" s="362"/>
      <c r="W34" s="363"/>
      <c r="X34" s="362"/>
      <c r="Y34" s="362"/>
      <c r="Z34" s="362"/>
      <c r="AA34" s="363"/>
      <c r="AB34" s="362"/>
      <c r="AC34" s="362"/>
      <c r="AD34" s="364"/>
      <c r="AE34" s="309"/>
      <c r="AF34" s="310"/>
      <c r="AG34" s="311"/>
      <c r="AH34" s="309"/>
      <c r="AI34" s="324"/>
      <c r="AJ34" s="325"/>
      <c r="AK34" s="325"/>
      <c r="AL34" s="365"/>
      <c r="AM34" s="366"/>
      <c r="AN34" s="325"/>
      <c r="AO34" s="325"/>
      <c r="AP34" s="365"/>
      <c r="AQ34" s="366"/>
      <c r="AR34" s="325"/>
      <c r="AS34" s="325"/>
      <c r="AT34" s="365"/>
      <c r="AU34" s="366"/>
      <c r="AV34" s="325"/>
      <c r="AW34" s="325"/>
      <c r="AX34" s="365"/>
      <c r="AY34" s="366"/>
      <c r="AZ34" s="325"/>
      <c r="BA34" s="325"/>
      <c r="BB34" s="365"/>
      <c r="BC34" s="366"/>
      <c r="BD34" s="325"/>
      <c r="BE34" s="325"/>
      <c r="BF34" s="365"/>
      <c r="BG34" s="366"/>
      <c r="BH34" s="325"/>
      <c r="BI34" s="325"/>
      <c r="BJ34" s="325"/>
      <c r="BL34" s="399"/>
      <c r="BM34" s="398"/>
      <c r="BN34" s="398"/>
      <c r="BO34" s="398"/>
      <c r="BP34" s="398"/>
      <c r="BQ34" s="398"/>
      <c r="BR34" s="398"/>
      <c r="BS34" s="398"/>
      <c r="BT34" s="398"/>
      <c r="BU34" s="398"/>
      <c r="BV34" s="398"/>
      <c r="BW34" s="398"/>
      <c r="BX34" s="398"/>
      <c r="BY34" s="398"/>
      <c r="BZ34" s="398"/>
      <c r="CA34" s="398"/>
      <c r="CB34" s="398"/>
      <c r="CC34" s="398"/>
      <c r="CD34" s="398"/>
      <c r="CE34" s="398"/>
      <c r="CF34" s="398"/>
      <c r="CG34" s="398"/>
      <c r="CH34" s="398"/>
      <c r="CI34" s="398"/>
      <c r="CJ34" s="398"/>
      <c r="CK34" s="398"/>
      <c r="CL34" s="398"/>
      <c r="CM34" s="398"/>
      <c r="CN34" s="398"/>
      <c r="CO34" s="398"/>
      <c r="CP34" s="398"/>
      <c r="CQ34" s="398"/>
      <c r="CR34" s="398"/>
      <c r="CS34" s="398"/>
      <c r="CT34" s="398"/>
      <c r="CU34" s="398"/>
      <c r="CV34" s="398"/>
      <c r="CW34" s="398"/>
      <c r="CX34" s="398"/>
      <c r="CY34" s="398"/>
      <c r="CZ34" s="398"/>
      <c r="DA34" s="398"/>
      <c r="DB34" s="398"/>
      <c r="DC34" s="398"/>
      <c r="DD34" s="398"/>
      <c r="DE34" s="398"/>
      <c r="DF34" s="398"/>
      <c r="DG34" s="398"/>
      <c r="DH34" s="398"/>
      <c r="DI34" s="398"/>
      <c r="DJ34" s="398"/>
      <c r="DK34" s="398"/>
      <c r="DL34" s="398"/>
      <c r="DM34" s="398"/>
      <c r="DN34" s="398"/>
      <c r="DO34" s="398"/>
      <c r="DP34" s="398"/>
      <c r="DQ34" s="398"/>
      <c r="DR34" s="398"/>
      <c r="DS34" s="398"/>
      <c r="DT34" s="398"/>
      <c r="DU34" s="398"/>
      <c r="DV34" s="398"/>
      <c r="DW34" s="398"/>
      <c r="DX34" s="398"/>
      <c r="DY34" s="398"/>
      <c r="DZ34" s="398"/>
      <c r="EA34" s="398"/>
      <c r="EB34" s="398"/>
      <c r="EC34" s="398"/>
      <c r="ED34" s="398"/>
      <c r="EE34" s="398"/>
      <c r="EF34" s="398"/>
      <c r="EG34" s="398"/>
      <c r="EH34" s="398"/>
      <c r="EI34" s="398"/>
      <c r="EJ34" s="398"/>
      <c r="EK34" s="398"/>
      <c r="EL34" s="398"/>
      <c r="EM34" s="398"/>
      <c r="EN34" s="398"/>
      <c r="EO34" s="398"/>
      <c r="EP34" s="398"/>
      <c r="EQ34" s="398"/>
      <c r="ER34" s="398"/>
      <c r="ES34" s="398"/>
      <c r="ET34" s="398"/>
      <c r="EU34" s="398"/>
      <c r="EV34" s="398"/>
      <c r="EW34" s="398"/>
      <c r="EX34" s="398"/>
      <c r="EY34" s="398"/>
      <c r="EZ34" s="398"/>
      <c r="FA34" s="398"/>
      <c r="FB34" s="398"/>
      <c r="FC34" s="398"/>
      <c r="FD34" s="398"/>
      <c r="FE34" s="398"/>
      <c r="FF34" s="398"/>
      <c r="FG34" s="398"/>
      <c r="FH34" s="398"/>
      <c r="FI34" s="398"/>
      <c r="FJ34" s="398"/>
      <c r="FK34" s="398"/>
      <c r="FL34" s="398"/>
      <c r="FM34" s="398"/>
      <c r="FN34" s="398"/>
      <c r="FO34" s="398"/>
      <c r="FP34" s="398"/>
      <c r="FQ34" s="398"/>
      <c r="FR34" s="398"/>
      <c r="FS34" s="398"/>
      <c r="FT34" s="398"/>
      <c r="FU34" s="398"/>
      <c r="FV34" s="398"/>
      <c r="FW34" s="398"/>
      <c r="FX34" s="398"/>
      <c r="FY34" s="398"/>
      <c r="FZ34" s="398"/>
      <c r="GA34" s="398"/>
    </row>
    <row r="35" spans="1:183" s="327" customFormat="1" ht="22.15" customHeight="1" x14ac:dyDescent="0.4">
      <c r="A35" s="326">
        <v>19</v>
      </c>
      <c r="C35" s="361"/>
      <c r="D35" s="362"/>
      <c r="E35" s="362"/>
      <c r="F35" s="362"/>
      <c r="G35" s="363"/>
      <c r="H35" s="362"/>
      <c r="I35" s="362"/>
      <c r="J35" s="362"/>
      <c r="K35" s="363"/>
      <c r="L35" s="362"/>
      <c r="M35" s="362"/>
      <c r="N35" s="362"/>
      <c r="O35" s="363"/>
      <c r="P35" s="362"/>
      <c r="Q35" s="362"/>
      <c r="R35" s="362"/>
      <c r="S35" s="363"/>
      <c r="T35" s="362"/>
      <c r="U35" s="362"/>
      <c r="V35" s="362"/>
      <c r="W35" s="363"/>
      <c r="X35" s="362"/>
      <c r="Y35" s="362"/>
      <c r="Z35" s="362"/>
      <c r="AA35" s="363"/>
      <c r="AB35" s="362"/>
      <c r="AC35" s="362"/>
      <c r="AD35" s="364"/>
      <c r="AE35" s="309"/>
      <c r="AF35" s="310"/>
      <c r="AG35" s="311"/>
      <c r="AH35" s="309"/>
      <c r="AI35" s="324"/>
      <c r="AJ35" s="325"/>
      <c r="AK35" s="325"/>
      <c r="AL35" s="365"/>
      <c r="AM35" s="366"/>
      <c r="AN35" s="325"/>
      <c r="AO35" s="325"/>
      <c r="AP35" s="365"/>
      <c r="AQ35" s="366"/>
      <c r="AR35" s="325"/>
      <c r="AS35" s="325"/>
      <c r="AT35" s="365"/>
      <c r="AU35" s="366"/>
      <c r="AV35" s="325"/>
      <c r="AW35" s="325"/>
      <c r="AX35" s="365"/>
      <c r="AY35" s="366"/>
      <c r="AZ35" s="325"/>
      <c r="BA35" s="325"/>
      <c r="BB35" s="365"/>
      <c r="BC35" s="366"/>
      <c r="BD35" s="325"/>
      <c r="BE35" s="325"/>
      <c r="BF35" s="365"/>
      <c r="BG35" s="366"/>
      <c r="BH35" s="325"/>
      <c r="BI35" s="325"/>
      <c r="BJ35" s="325"/>
      <c r="BL35" s="399"/>
      <c r="BM35" s="398"/>
      <c r="BN35" s="398"/>
      <c r="BO35" s="398"/>
      <c r="BP35" s="398"/>
      <c r="BQ35" s="398"/>
      <c r="BR35" s="398"/>
      <c r="BS35" s="398"/>
      <c r="BT35" s="398"/>
      <c r="BU35" s="398"/>
      <c r="BV35" s="398"/>
      <c r="BW35" s="398"/>
      <c r="BX35" s="398"/>
      <c r="BY35" s="398"/>
      <c r="BZ35" s="398"/>
      <c r="CA35" s="398"/>
      <c r="CB35" s="398"/>
      <c r="CC35" s="398"/>
      <c r="CD35" s="398"/>
      <c r="CE35" s="398"/>
      <c r="CF35" s="398"/>
      <c r="CG35" s="398"/>
      <c r="CH35" s="398"/>
      <c r="CI35" s="398"/>
      <c r="CJ35" s="398"/>
      <c r="CK35" s="398"/>
      <c r="CL35" s="398"/>
      <c r="CM35" s="398"/>
      <c r="CN35" s="398"/>
      <c r="CO35" s="398"/>
      <c r="CP35" s="398"/>
      <c r="CQ35" s="398"/>
      <c r="CR35" s="398"/>
      <c r="CS35" s="398"/>
      <c r="CT35" s="398"/>
      <c r="CU35" s="398"/>
      <c r="CV35" s="398"/>
      <c r="CW35" s="398"/>
      <c r="CX35" s="398"/>
      <c r="CY35" s="398"/>
      <c r="CZ35" s="398"/>
      <c r="DA35" s="398"/>
      <c r="DB35" s="398"/>
      <c r="DC35" s="398"/>
      <c r="DD35" s="398"/>
      <c r="DE35" s="398"/>
      <c r="DF35" s="398"/>
      <c r="DG35" s="398"/>
      <c r="DH35" s="398"/>
      <c r="DI35" s="398"/>
      <c r="DJ35" s="398"/>
      <c r="DK35" s="398"/>
      <c r="DL35" s="398"/>
      <c r="DM35" s="398"/>
      <c r="DN35" s="398"/>
      <c r="DO35" s="398"/>
      <c r="DP35" s="398"/>
      <c r="DQ35" s="398"/>
      <c r="DR35" s="398"/>
      <c r="DS35" s="398"/>
      <c r="DT35" s="398"/>
      <c r="DU35" s="398"/>
      <c r="DV35" s="398"/>
      <c r="DW35" s="398"/>
      <c r="DX35" s="398"/>
      <c r="DY35" s="398"/>
      <c r="DZ35" s="398"/>
      <c r="EA35" s="398"/>
      <c r="EB35" s="398"/>
      <c r="EC35" s="398"/>
      <c r="ED35" s="398"/>
      <c r="EE35" s="398"/>
      <c r="EF35" s="398"/>
      <c r="EG35" s="398"/>
      <c r="EH35" s="398"/>
      <c r="EI35" s="398"/>
      <c r="EJ35" s="398"/>
      <c r="EK35" s="398"/>
      <c r="EL35" s="398"/>
      <c r="EM35" s="398"/>
      <c r="EN35" s="398"/>
      <c r="EO35" s="398"/>
      <c r="EP35" s="398"/>
      <c r="EQ35" s="398"/>
      <c r="ER35" s="398"/>
      <c r="ES35" s="398"/>
      <c r="ET35" s="398"/>
      <c r="EU35" s="398"/>
      <c r="EV35" s="398"/>
      <c r="EW35" s="398"/>
      <c r="EX35" s="398"/>
      <c r="EY35" s="398"/>
      <c r="EZ35" s="398"/>
      <c r="FA35" s="398"/>
      <c r="FB35" s="398"/>
      <c r="FC35" s="398"/>
      <c r="FD35" s="398"/>
      <c r="FE35" s="398"/>
      <c r="FF35" s="398"/>
      <c r="FG35" s="398"/>
      <c r="FH35" s="398"/>
      <c r="FI35" s="398"/>
      <c r="FJ35" s="398"/>
      <c r="FK35" s="398"/>
      <c r="FL35" s="398"/>
      <c r="FM35" s="398"/>
      <c r="FN35" s="398"/>
      <c r="FO35" s="398"/>
      <c r="FP35" s="398"/>
      <c r="FQ35" s="398"/>
      <c r="FR35" s="398"/>
      <c r="FS35" s="398"/>
      <c r="FT35" s="398"/>
      <c r="FU35" s="398"/>
      <c r="FV35" s="398"/>
      <c r="FW35" s="398"/>
      <c r="FX35" s="398"/>
      <c r="FY35" s="398"/>
      <c r="FZ35" s="398"/>
      <c r="GA35" s="398"/>
    </row>
    <row r="36" spans="1:183" ht="7.9" customHeight="1" x14ac:dyDescent="0.2">
      <c r="A36" s="270">
        <v>15</v>
      </c>
      <c r="C36" s="367"/>
      <c r="D36" s="368"/>
      <c r="E36" s="368"/>
      <c r="F36" s="368"/>
      <c r="G36" s="367"/>
      <c r="H36" s="368"/>
      <c r="I36" s="368"/>
      <c r="J36" s="368"/>
      <c r="K36" s="367"/>
      <c r="L36" s="368"/>
      <c r="M36" s="368"/>
      <c r="N36" s="368"/>
      <c r="O36" s="367"/>
      <c r="P36" s="368"/>
      <c r="Q36" s="368"/>
      <c r="R36" s="368"/>
      <c r="S36" s="367"/>
      <c r="T36" s="368"/>
      <c r="U36" s="368"/>
      <c r="V36" s="368"/>
      <c r="W36" s="367"/>
      <c r="X36" s="368"/>
      <c r="Y36" s="368"/>
      <c r="Z36" s="368"/>
      <c r="AA36" s="367"/>
      <c r="AB36" s="368"/>
      <c r="AC36" s="368"/>
      <c r="AD36" s="368"/>
      <c r="AE36" s="309"/>
      <c r="AF36" s="310"/>
      <c r="AG36" s="311"/>
      <c r="AH36" s="309"/>
      <c r="AI36" s="367"/>
      <c r="AJ36" s="368"/>
      <c r="AK36" s="368"/>
      <c r="AL36" s="368"/>
      <c r="AM36" s="367"/>
      <c r="AN36" s="368"/>
      <c r="AO36" s="368"/>
      <c r="AP36" s="368"/>
      <c r="AQ36" s="367"/>
      <c r="AR36" s="368"/>
      <c r="AS36" s="368"/>
      <c r="AT36" s="368"/>
      <c r="AU36" s="367"/>
      <c r="AV36" s="368"/>
      <c r="AW36" s="368"/>
      <c r="AX36" s="368"/>
      <c r="AY36" s="367"/>
      <c r="AZ36" s="368"/>
      <c r="BA36" s="368"/>
      <c r="BB36" s="368"/>
      <c r="BC36" s="367"/>
      <c r="BD36" s="368"/>
      <c r="BE36" s="368"/>
      <c r="BF36" s="368"/>
      <c r="BG36" s="367"/>
      <c r="BH36" s="368"/>
      <c r="BI36" s="368"/>
      <c r="BJ36" s="368"/>
      <c r="BL36" s="397"/>
    </row>
    <row r="37" spans="1:183" ht="7.9" customHeight="1" x14ac:dyDescent="0.2">
      <c r="A37" s="270">
        <v>15</v>
      </c>
      <c r="C37" s="324"/>
      <c r="D37" s="325"/>
      <c r="E37" s="325"/>
      <c r="F37" s="325"/>
      <c r="G37" s="324"/>
      <c r="H37" s="325"/>
      <c r="I37" s="325"/>
      <c r="J37" s="325"/>
      <c r="K37" s="324"/>
      <c r="L37" s="325"/>
      <c r="M37" s="325"/>
      <c r="N37" s="325"/>
      <c r="O37" s="324"/>
      <c r="P37" s="325"/>
      <c r="Q37" s="325"/>
      <c r="R37" s="325"/>
      <c r="S37" s="324"/>
      <c r="T37" s="325"/>
      <c r="U37" s="325"/>
      <c r="V37" s="325"/>
      <c r="W37" s="324"/>
      <c r="X37" s="325"/>
      <c r="Y37" s="325"/>
      <c r="Z37" s="325"/>
      <c r="AA37" s="324"/>
      <c r="AB37" s="325"/>
      <c r="AC37" s="325"/>
      <c r="AD37" s="325"/>
      <c r="AE37" s="309"/>
      <c r="AF37" s="310"/>
      <c r="AG37" s="311"/>
      <c r="AH37" s="309"/>
      <c r="AI37" s="324"/>
      <c r="AJ37" s="325"/>
      <c r="AK37" s="325"/>
      <c r="AL37" s="325"/>
      <c r="AM37" s="324"/>
      <c r="AN37" s="325"/>
      <c r="AO37" s="325"/>
      <c r="AP37" s="325"/>
      <c r="AQ37" s="324"/>
      <c r="AR37" s="325"/>
      <c r="AS37" s="325"/>
      <c r="AT37" s="325"/>
      <c r="AU37" s="324"/>
      <c r="AV37" s="325"/>
      <c r="AW37" s="325"/>
      <c r="AX37" s="325"/>
      <c r="AY37" s="324"/>
      <c r="AZ37" s="325"/>
      <c r="BA37" s="325"/>
      <c r="BB37" s="325"/>
      <c r="BC37" s="324"/>
      <c r="BD37" s="325"/>
      <c r="BE37" s="325"/>
      <c r="BF37" s="325"/>
      <c r="BG37" s="324"/>
      <c r="BH37" s="325"/>
      <c r="BI37" s="325"/>
      <c r="BJ37" s="325"/>
      <c r="BL37" s="397"/>
    </row>
    <row r="38" spans="1:183" s="327" customFormat="1" ht="35.1" customHeight="1" x14ac:dyDescent="0.4">
      <c r="A38" s="326">
        <v>16</v>
      </c>
      <c r="C38" s="328" t="e">
        <f>AA31+1</f>
        <v>#VALUE!</v>
      </c>
      <c r="D38" s="329"/>
      <c r="E38" s="329"/>
      <c r="F38" s="329"/>
      <c r="G38" s="329" t="e">
        <f>C38+1</f>
        <v>#VALUE!</v>
      </c>
      <c r="H38" s="329"/>
      <c r="I38" s="329"/>
      <c r="J38" s="329"/>
      <c r="K38" s="329" t="e">
        <f>G38+1</f>
        <v>#VALUE!</v>
      </c>
      <c r="L38" s="329"/>
      <c r="M38" s="329"/>
      <c r="N38" s="329"/>
      <c r="O38" s="329" t="e">
        <f>K38+1</f>
        <v>#VALUE!</v>
      </c>
      <c r="P38" s="329"/>
      <c r="Q38" s="329"/>
      <c r="R38" s="329"/>
      <c r="S38" s="329" t="e">
        <f>O38+1</f>
        <v>#VALUE!</v>
      </c>
      <c r="T38" s="329"/>
      <c r="U38" s="329"/>
      <c r="V38" s="329"/>
      <c r="W38" s="329" t="e">
        <f>S38+1</f>
        <v>#VALUE!</v>
      </c>
      <c r="X38" s="329"/>
      <c r="Y38" s="329"/>
      <c r="Z38" s="329"/>
      <c r="AA38" s="329" t="e">
        <f>W38+1</f>
        <v>#VALUE!</v>
      </c>
      <c r="AB38" s="329"/>
      <c r="AC38" s="329"/>
      <c r="AD38" s="390"/>
      <c r="AE38" s="290"/>
      <c r="AF38" s="310"/>
      <c r="AG38" s="311"/>
      <c r="AH38" s="290"/>
      <c r="AI38" s="370" t="e">
        <f>BG31+1</f>
        <v>#VALUE!</v>
      </c>
      <c r="AJ38" s="370"/>
      <c r="AK38" s="370"/>
      <c r="AL38" s="371"/>
      <c r="AM38" s="372" t="e">
        <f>AI38+1</f>
        <v>#VALUE!</v>
      </c>
      <c r="AN38" s="373"/>
      <c r="AO38" s="373"/>
      <c r="AP38" s="374"/>
      <c r="AQ38" s="372" t="e">
        <f>AM38+1</f>
        <v>#VALUE!</v>
      </c>
      <c r="AR38" s="373"/>
      <c r="AS38" s="373"/>
      <c r="AT38" s="374"/>
      <c r="AU38" s="336" t="e">
        <f>AQ38+1</f>
        <v>#VALUE!</v>
      </c>
      <c r="AV38" s="334"/>
      <c r="AW38" s="334"/>
      <c r="AX38" s="335"/>
      <c r="AY38" s="336" t="e">
        <f>AU38+1</f>
        <v>#VALUE!</v>
      </c>
      <c r="AZ38" s="334"/>
      <c r="BA38" s="334"/>
      <c r="BB38" s="335"/>
      <c r="BC38" s="336" t="e">
        <f>AY38+1</f>
        <v>#VALUE!</v>
      </c>
      <c r="BD38" s="334"/>
      <c r="BE38" s="334"/>
      <c r="BF38" s="335"/>
      <c r="BG38" s="336" t="e">
        <f>BC38+1</f>
        <v>#VALUE!</v>
      </c>
      <c r="BH38" s="334"/>
      <c r="BI38" s="334"/>
      <c r="BJ38" s="334"/>
      <c r="BL38" s="397"/>
      <c r="BM38" s="398"/>
      <c r="BN38" s="398"/>
      <c r="BO38" s="398"/>
      <c r="BP38" s="398"/>
      <c r="BQ38" s="398"/>
      <c r="BR38" s="398"/>
      <c r="BS38" s="398"/>
      <c r="BT38" s="398"/>
      <c r="BU38" s="398"/>
      <c r="BV38" s="398"/>
      <c r="BW38" s="398"/>
      <c r="BX38" s="398"/>
      <c r="BY38" s="398"/>
      <c r="BZ38" s="398"/>
      <c r="CA38" s="398"/>
      <c r="CB38" s="398"/>
      <c r="CC38" s="398"/>
      <c r="CD38" s="398"/>
      <c r="CE38" s="398"/>
      <c r="CF38" s="398"/>
      <c r="CG38" s="398"/>
      <c r="CH38" s="398"/>
      <c r="CI38" s="398"/>
      <c r="CJ38" s="398"/>
      <c r="CK38" s="398"/>
      <c r="CL38" s="398"/>
      <c r="CM38" s="398"/>
      <c r="CN38" s="398"/>
      <c r="CO38" s="398"/>
      <c r="CP38" s="398"/>
      <c r="CQ38" s="398"/>
      <c r="CR38" s="398"/>
      <c r="CS38" s="398"/>
      <c r="CT38" s="398"/>
      <c r="CU38" s="398"/>
      <c r="CV38" s="398"/>
      <c r="CW38" s="398"/>
      <c r="CX38" s="398"/>
      <c r="CY38" s="398"/>
      <c r="CZ38" s="398"/>
      <c r="DA38" s="398"/>
      <c r="DB38" s="398"/>
      <c r="DC38" s="398"/>
      <c r="DD38" s="398"/>
      <c r="DE38" s="398"/>
      <c r="DF38" s="398"/>
      <c r="DG38" s="398"/>
      <c r="DH38" s="398"/>
      <c r="DI38" s="398"/>
      <c r="DJ38" s="398"/>
      <c r="DK38" s="398"/>
      <c r="DL38" s="398"/>
      <c r="DM38" s="398"/>
      <c r="DN38" s="398"/>
      <c r="DO38" s="398"/>
      <c r="DP38" s="398"/>
      <c r="DQ38" s="398"/>
      <c r="DR38" s="398"/>
      <c r="DS38" s="398"/>
      <c r="DT38" s="398"/>
      <c r="DU38" s="398"/>
      <c r="DV38" s="398"/>
      <c r="DW38" s="398"/>
      <c r="DX38" s="398"/>
      <c r="DY38" s="398"/>
      <c r="DZ38" s="398"/>
      <c r="EA38" s="398"/>
      <c r="EB38" s="398"/>
      <c r="EC38" s="398"/>
      <c r="ED38" s="398"/>
      <c r="EE38" s="398"/>
      <c r="EF38" s="398"/>
      <c r="EG38" s="398"/>
      <c r="EH38" s="398"/>
      <c r="EI38" s="398"/>
      <c r="EJ38" s="398"/>
      <c r="EK38" s="398"/>
      <c r="EL38" s="398"/>
      <c r="EM38" s="398"/>
      <c r="EN38" s="398"/>
      <c r="EO38" s="398"/>
      <c r="EP38" s="398"/>
      <c r="EQ38" s="398"/>
      <c r="ER38" s="398"/>
      <c r="ES38" s="398"/>
      <c r="ET38" s="398"/>
      <c r="EU38" s="398"/>
      <c r="EV38" s="398"/>
      <c r="EW38" s="398"/>
      <c r="EX38" s="398"/>
      <c r="EY38" s="398"/>
      <c r="EZ38" s="398"/>
      <c r="FA38" s="398"/>
      <c r="FB38" s="398"/>
      <c r="FC38" s="398"/>
      <c r="FD38" s="398"/>
      <c r="FE38" s="398"/>
      <c r="FF38" s="398"/>
      <c r="FG38" s="398"/>
      <c r="FH38" s="398"/>
      <c r="FI38" s="398"/>
      <c r="FJ38" s="398"/>
      <c r="FK38" s="398"/>
      <c r="FL38" s="398"/>
      <c r="FM38" s="398"/>
      <c r="FN38" s="398"/>
      <c r="FO38" s="398"/>
      <c r="FP38" s="398"/>
      <c r="FQ38" s="398"/>
      <c r="FR38" s="398"/>
      <c r="FS38" s="398"/>
      <c r="FT38" s="398"/>
      <c r="FU38" s="398"/>
      <c r="FV38" s="398"/>
      <c r="FW38" s="398"/>
      <c r="FX38" s="398"/>
      <c r="FY38" s="398"/>
      <c r="FZ38" s="398"/>
      <c r="GA38" s="398"/>
    </row>
    <row r="39" spans="1:183" s="327" customFormat="1" ht="19.5" customHeight="1" x14ac:dyDescent="0.4">
      <c r="A39" s="326">
        <v>17</v>
      </c>
      <c r="C39" s="339" t="s">
        <v>250</v>
      </c>
      <c r="D39" s="340"/>
      <c r="E39" s="340"/>
      <c r="F39" s="340"/>
      <c r="G39" s="340" t="s">
        <v>251</v>
      </c>
      <c r="H39" s="340"/>
      <c r="I39" s="340"/>
      <c r="J39" s="340"/>
      <c r="K39" s="340" t="s">
        <v>247</v>
      </c>
      <c r="L39" s="340"/>
      <c r="M39" s="340"/>
      <c r="N39" s="340"/>
      <c r="O39" s="340" t="s">
        <v>248</v>
      </c>
      <c r="P39" s="340"/>
      <c r="Q39" s="340"/>
      <c r="R39" s="340"/>
      <c r="S39" s="340" t="s">
        <v>253</v>
      </c>
      <c r="T39" s="340"/>
      <c r="U39" s="340"/>
      <c r="V39" s="340"/>
      <c r="W39" s="340" t="s">
        <v>249</v>
      </c>
      <c r="X39" s="340"/>
      <c r="Y39" s="340"/>
      <c r="Z39" s="340"/>
      <c r="AA39" s="340" t="s">
        <v>250</v>
      </c>
      <c r="AB39" s="340"/>
      <c r="AC39" s="340"/>
      <c r="AD39" s="391"/>
      <c r="AE39" s="309"/>
      <c r="AF39" s="310"/>
      <c r="AG39" s="311"/>
      <c r="AH39" s="309"/>
      <c r="AI39" s="376" t="s">
        <v>249</v>
      </c>
      <c r="AJ39" s="376"/>
      <c r="AK39" s="376"/>
      <c r="AL39" s="377"/>
      <c r="AM39" s="378" t="s">
        <v>250</v>
      </c>
      <c r="AN39" s="379"/>
      <c r="AO39" s="379"/>
      <c r="AP39" s="380"/>
      <c r="AQ39" s="378" t="s">
        <v>251</v>
      </c>
      <c r="AR39" s="379"/>
      <c r="AS39" s="379"/>
      <c r="AT39" s="380"/>
      <c r="AU39" s="347" t="s">
        <v>247</v>
      </c>
      <c r="AV39" s="345"/>
      <c r="AW39" s="345"/>
      <c r="AX39" s="346"/>
      <c r="AY39" s="347" t="s">
        <v>248</v>
      </c>
      <c r="AZ39" s="345"/>
      <c r="BA39" s="345"/>
      <c r="BB39" s="346"/>
      <c r="BC39" s="347" t="s">
        <v>253</v>
      </c>
      <c r="BD39" s="345"/>
      <c r="BE39" s="345"/>
      <c r="BF39" s="346"/>
      <c r="BG39" s="347" t="s">
        <v>249</v>
      </c>
      <c r="BH39" s="345"/>
      <c r="BI39" s="345"/>
      <c r="BJ39" s="345"/>
      <c r="BL39" s="399"/>
      <c r="BM39" s="398"/>
      <c r="BN39" s="398"/>
      <c r="BO39" s="398"/>
      <c r="BP39" s="398"/>
      <c r="BQ39" s="398"/>
      <c r="BR39" s="398"/>
      <c r="BS39" s="398"/>
      <c r="BT39" s="398"/>
      <c r="BU39" s="398"/>
      <c r="BV39" s="398"/>
      <c r="BW39" s="398"/>
      <c r="BX39" s="398"/>
      <c r="BY39" s="398"/>
      <c r="BZ39" s="398"/>
      <c r="CA39" s="398"/>
      <c r="CB39" s="398"/>
      <c r="CC39" s="398"/>
      <c r="CD39" s="398"/>
      <c r="CE39" s="398"/>
      <c r="CF39" s="398"/>
      <c r="CG39" s="398"/>
      <c r="CH39" s="398"/>
      <c r="CI39" s="398"/>
      <c r="CJ39" s="398"/>
      <c r="CK39" s="398"/>
      <c r="CL39" s="398"/>
      <c r="CM39" s="398"/>
      <c r="CN39" s="398"/>
      <c r="CO39" s="398"/>
      <c r="CP39" s="398"/>
      <c r="CQ39" s="398"/>
      <c r="CR39" s="398"/>
      <c r="CS39" s="398"/>
      <c r="CT39" s="398"/>
      <c r="CU39" s="398"/>
      <c r="CV39" s="398"/>
      <c r="CW39" s="398"/>
      <c r="CX39" s="398"/>
      <c r="CY39" s="398"/>
      <c r="CZ39" s="398"/>
      <c r="DA39" s="398"/>
      <c r="DB39" s="398"/>
      <c r="DC39" s="398"/>
      <c r="DD39" s="398"/>
      <c r="DE39" s="398"/>
      <c r="DF39" s="398"/>
      <c r="DG39" s="398"/>
      <c r="DH39" s="398"/>
      <c r="DI39" s="398"/>
      <c r="DJ39" s="398"/>
      <c r="DK39" s="398"/>
      <c r="DL39" s="398"/>
      <c r="DM39" s="398"/>
      <c r="DN39" s="398"/>
      <c r="DO39" s="398"/>
      <c r="DP39" s="398"/>
      <c r="DQ39" s="398"/>
      <c r="DR39" s="398"/>
      <c r="DS39" s="398"/>
      <c r="DT39" s="398"/>
      <c r="DU39" s="398"/>
      <c r="DV39" s="398"/>
      <c r="DW39" s="398"/>
      <c r="DX39" s="398"/>
      <c r="DY39" s="398"/>
      <c r="DZ39" s="398"/>
      <c r="EA39" s="398"/>
      <c r="EB39" s="398"/>
      <c r="EC39" s="398"/>
      <c r="ED39" s="398"/>
      <c r="EE39" s="398"/>
      <c r="EF39" s="398"/>
      <c r="EG39" s="398"/>
      <c r="EH39" s="398"/>
      <c r="EI39" s="398"/>
      <c r="EJ39" s="398"/>
      <c r="EK39" s="398"/>
      <c r="EL39" s="398"/>
      <c r="EM39" s="398"/>
      <c r="EN39" s="398"/>
      <c r="EO39" s="398"/>
      <c r="EP39" s="398"/>
      <c r="EQ39" s="398"/>
      <c r="ER39" s="398"/>
      <c r="ES39" s="398"/>
      <c r="ET39" s="398"/>
      <c r="EU39" s="398"/>
      <c r="EV39" s="398"/>
      <c r="EW39" s="398"/>
      <c r="EX39" s="398"/>
      <c r="EY39" s="398"/>
      <c r="EZ39" s="398"/>
      <c r="FA39" s="398"/>
      <c r="FB39" s="398"/>
      <c r="FC39" s="398"/>
      <c r="FD39" s="398"/>
      <c r="FE39" s="398"/>
      <c r="FF39" s="398"/>
      <c r="FG39" s="398"/>
      <c r="FH39" s="398"/>
      <c r="FI39" s="398"/>
      <c r="FJ39" s="398"/>
      <c r="FK39" s="398"/>
      <c r="FL39" s="398"/>
      <c r="FM39" s="398"/>
      <c r="FN39" s="398"/>
      <c r="FO39" s="398"/>
      <c r="FP39" s="398"/>
      <c r="FQ39" s="398"/>
      <c r="FR39" s="398"/>
      <c r="FS39" s="398"/>
      <c r="FT39" s="398"/>
      <c r="FU39" s="398"/>
      <c r="FV39" s="398"/>
      <c r="FW39" s="398"/>
      <c r="FX39" s="398"/>
      <c r="FY39" s="398"/>
      <c r="FZ39" s="398"/>
      <c r="GA39" s="398"/>
    </row>
    <row r="40" spans="1:183" s="327" customFormat="1" ht="20.25" customHeight="1" x14ac:dyDescent="0.4">
      <c r="A40" s="326">
        <v>18</v>
      </c>
      <c r="C40" s="350"/>
      <c r="D40" s="351"/>
      <c r="E40" s="351"/>
      <c r="F40" s="351"/>
      <c r="G40" s="351"/>
      <c r="H40" s="351"/>
      <c r="I40" s="351"/>
      <c r="J40" s="351"/>
      <c r="K40" s="351"/>
      <c r="L40" s="351"/>
      <c r="M40" s="351"/>
      <c r="N40" s="351"/>
      <c r="O40" s="351"/>
      <c r="P40" s="351"/>
      <c r="Q40" s="351"/>
      <c r="R40" s="351"/>
      <c r="S40" s="351"/>
      <c r="T40" s="351"/>
      <c r="U40" s="351"/>
      <c r="V40" s="351"/>
      <c r="W40" s="351"/>
      <c r="X40" s="351"/>
      <c r="Y40" s="351"/>
      <c r="Z40" s="351"/>
      <c r="AA40" s="351"/>
      <c r="AB40" s="351"/>
      <c r="AC40" s="351"/>
      <c r="AD40" s="392"/>
      <c r="AE40" s="309"/>
      <c r="AF40" s="310"/>
      <c r="AG40" s="311"/>
      <c r="AH40" s="309"/>
      <c r="AI40" s="382"/>
      <c r="AJ40" s="382"/>
      <c r="AK40" s="382"/>
      <c r="AL40" s="383"/>
      <c r="AM40" s="384"/>
      <c r="AN40" s="385"/>
      <c r="AO40" s="385"/>
      <c r="AP40" s="386"/>
      <c r="AQ40" s="384"/>
      <c r="AR40" s="385"/>
      <c r="AS40" s="385"/>
      <c r="AT40" s="386"/>
      <c r="AU40" s="358"/>
      <c r="AV40" s="356"/>
      <c r="AW40" s="356"/>
      <c r="AX40" s="357"/>
      <c r="AY40" s="358"/>
      <c r="AZ40" s="356"/>
      <c r="BA40" s="356"/>
      <c r="BB40" s="357"/>
      <c r="BC40" s="358"/>
      <c r="BD40" s="356"/>
      <c r="BE40" s="356"/>
      <c r="BF40" s="357"/>
      <c r="BG40" s="358"/>
      <c r="BH40" s="356"/>
      <c r="BI40" s="356"/>
      <c r="BJ40" s="356"/>
      <c r="BL40" s="399"/>
      <c r="BM40" s="398"/>
      <c r="BN40" s="398"/>
      <c r="BO40" s="398"/>
      <c r="BP40" s="398"/>
      <c r="BQ40" s="398"/>
      <c r="BR40" s="398"/>
      <c r="BS40" s="398"/>
      <c r="BT40" s="398"/>
      <c r="BU40" s="398"/>
      <c r="BV40" s="398"/>
      <c r="BW40" s="398"/>
      <c r="BX40" s="398"/>
      <c r="BY40" s="398"/>
      <c r="BZ40" s="398"/>
      <c r="CA40" s="398"/>
      <c r="CB40" s="398"/>
      <c r="CC40" s="398"/>
      <c r="CD40" s="398"/>
      <c r="CE40" s="398"/>
      <c r="CF40" s="398"/>
      <c r="CG40" s="398"/>
      <c r="CH40" s="398"/>
      <c r="CI40" s="398"/>
      <c r="CJ40" s="398"/>
      <c r="CK40" s="398"/>
      <c r="CL40" s="398"/>
      <c r="CM40" s="398"/>
      <c r="CN40" s="398"/>
      <c r="CO40" s="398"/>
      <c r="CP40" s="398"/>
      <c r="CQ40" s="398"/>
      <c r="CR40" s="398"/>
      <c r="CS40" s="398"/>
      <c r="CT40" s="398"/>
      <c r="CU40" s="398"/>
      <c r="CV40" s="398"/>
      <c r="CW40" s="398"/>
      <c r="CX40" s="398"/>
      <c r="CY40" s="398"/>
      <c r="CZ40" s="398"/>
      <c r="DA40" s="398"/>
      <c r="DB40" s="398"/>
      <c r="DC40" s="398"/>
      <c r="DD40" s="398"/>
      <c r="DE40" s="398"/>
      <c r="DF40" s="398"/>
      <c r="DG40" s="398"/>
      <c r="DH40" s="398"/>
      <c r="DI40" s="398"/>
      <c r="DJ40" s="398"/>
      <c r="DK40" s="398"/>
      <c r="DL40" s="398"/>
      <c r="DM40" s="398"/>
      <c r="DN40" s="398"/>
      <c r="DO40" s="398"/>
      <c r="DP40" s="398"/>
      <c r="DQ40" s="398"/>
      <c r="DR40" s="398"/>
      <c r="DS40" s="398"/>
      <c r="DT40" s="398"/>
      <c r="DU40" s="398"/>
      <c r="DV40" s="398"/>
      <c r="DW40" s="398"/>
      <c r="DX40" s="398"/>
      <c r="DY40" s="398"/>
      <c r="DZ40" s="398"/>
      <c r="EA40" s="398"/>
      <c r="EB40" s="398"/>
      <c r="EC40" s="398"/>
      <c r="ED40" s="398"/>
      <c r="EE40" s="398"/>
      <c r="EF40" s="398"/>
      <c r="EG40" s="398"/>
      <c r="EH40" s="398"/>
      <c r="EI40" s="398"/>
      <c r="EJ40" s="398"/>
      <c r="EK40" s="398"/>
      <c r="EL40" s="398"/>
      <c r="EM40" s="398"/>
      <c r="EN40" s="398"/>
      <c r="EO40" s="398"/>
      <c r="EP40" s="398"/>
      <c r="EQ40" s="398"/>
      <c r="ER40" s="398"/>
      <c r="ES40" s="398"/>
      <c r="ET40" s="398"/>
      <c r="EU40" s="398"/>
      <c r="EV40" s="398"/>
      <c r="EW40" s="398"/>
      <c r="EX40" s="398"/>
      <c r="EY40" s="398"/>
      <c r="EZ40" s="398"/>
      <c r="FA40" s="398"/>
      <c r="FB40" s="398"/>
      <c r="FC40" s="398"/>
      <c r="FD40" s="398"/>
      <c r="FE40" s="398"/>
      <c r="FF40" s="398"/>
      <c r="FG40" s="398"/>
      <c r="FH40" s="398"/>
      <c r="FI40" s="398"/>
      <c r="FJ40" s="398"/>
      <c r="FK40" s="398"/>
      <c r="FL40" s="398"/>
      <c r="FM40" s="398"/>
      <c r="FN40" s="398"/>
      <c r="FO40" s="398"/>
      <c r="FP40" s="398"/>
      <c r="FQ40" s="398"/>
      <c r="FR40" s="398"/>
      <c r="FS40" s="398"/>
      <c r="FT40" s="398"/>
      <c r="FU40" s="398"/>
      <c r="FV40" s="398"/>
      <c r="FW40" s="398"/>
      <c r="FX40" s="398"/>
      <c r="FY40" s="398"/>
      <c r="FZ40" s="398"/>
      <c r="GA40" s="398"/>
    </row>
    <row r="41" spans="1:183" s="327" customFormat="1" ht="22.15" customHeight="1" x14ac:dyDescent="0.4">
      <c r="A41" s="326">
        <v>19</v>
      </c>
      <c r="C41" s="361"/>
      <c r="D41" s="362"/>
      <c r="E41" s="362"/>
      <c r="F41" s="362"/>
      <c r="G41" s="363"/>
      <c r="H41" s="362"/>
      <c r="I41" s="362"/>
      <c r="J41" s="362"/>
      <c r="K41" s="363"/>
      <c r="L41" s="362"/>
      <c r="M41" s="362"/>
      <c r="N41" s="362"/>
      <c r="O41" s="363"/>
      <c r="P41" s="362"/>
      <c r="Q41" s="362"/>
      <c r="R41" s="362"/>
      <c r="S41" s="363"/>
      <c r="T41" s="362"/>
      <c r="U41" s="362"/>
      <c r="V41" s="362"/>
      <c r="W41" s="363"/>
      <c r="X41" s="362"/>
      <c r="Y41" s="362"/>
      <c r="Z41" s="362"/>
      <c r="AA41" s="363"/>
      <c r="AB41" s="362"/>
      <c r="AC41" s="362"/>
      <c r="AD41" s="364"/>
      <c r="AE41" s="309"/>
      <c r="AF41" s="310"/>
      <c r="AG41" s="311"/>
      <c r="AH41" s="309"/>
      <c r="AI41" s="324"/>
      <c r="AJ41" s="325"/>
      <c r="AK41" s="325"/>
      <c r="AL41" s="365"/>
      <c r="AM41" s="366"/>
      <c r="AN41" s="325"/>
      <c r="AO41" s="325"/>
      <c r="AP41" s="365"/>
      <c r="AQ41" s="366"/>
      <c r="AR41" s="325"/>
      <c r="AS41" s="325"/>
      <c r="AT41" s="365"/>
      <c r="AU41" s="366"/>
      <c r="AV41" s="325"/>
      <c r="AW41" s="325"/>
      <c r="AX41" s="365"/>
      <c r="AY41" s="366"/>
      <c r="AZ41" s="325"/>
      <c r="BA41" s="325"/>
      <c r="BB41" s="365"/>
      <c r="BC41" s="366"/>
      <c r="BD41" s="325"/>
      <c r="BE41" s="325"/>
      <c r="BF41" s="365"/>
      <c r="BG41" s="366"/>
      <c r="BH41" s="325"/>
      <c r="BI41" s="325"/>
      <c r="BJ41" s="325"/>
      <c r="BL41" s="399"/>
      <c r="BM41" s="398"/>
      <c r="BN41" s="398"/>
      <c r="BO41" s="398"/>
      <c r="BP41" s="398"/>
      <c r="BQ41" s="398"/>
      <c r="BR41" s="398"/>
      <c r="BS41" s="398"/>
      <c r="BT41" s="398"/>
      <c r="BU41" s="398"/>
      <c r="BV41" s="398"/>
      <c r="BW41" s="398"/>
      <c r="BX41" s="398"/>
      <c r="BY41" s="398"/>
      <c r="BZ41" s="398"/>
      <c r="CA41" s="398"/>
      <c r="CB41" s="398"/>
      <c r="CC41" s="398"/>
      <c r="CD41" s="398"/>
      <c r="CE41" s="398"/>
      <c r="CF41" s="398"/>
      <c r="CG41" s="398"/>
      <c r="CH41" s="398"/>
      <c r="CI41" s="398"/>
      <c r="CJ41" s="398"/>
      <c r="CK41" s="398"/>
      <c r="CL41" s="398"/>
      <c r="CM41" s="398"/>
      <c r="CN41" s="398"/>
      <c r="CO41" s="398"/>
      <c r="CP41" s="398"/>
      <c r="CQ41" s="398"/>
      <c r="CR41" s="398"/>
      <c r="CS41" s="398"/>
      <c r="CT41" s="398"/>
      <c r="CU41" s="398"/>
      <c r="CV41" s="398"/>
      <c r="CW41" s="398"/>
      <c r="CX41" s="398"/>
      <c r="CY41" s="398"/>
      <c r="CZ41" s="398"/>
      <c r="DA41" s="398"/>
      <c r="DB41" s="398"/>
      <c r="DC41" s="398"/>
      <c r="DD41" s="398"/>
      <c r="DE41" s="398"/>
      <c r="DF41" s="398"/>
      <c r="DG41" s="398"/>
      <c r="DH41" s="398"/>
      <c r="DI41" s="398"/>
      <c r="DJ41" s="398"/>
      <c r="DK41" s="398"/>
      <c r="DL41" s="398"/>
      <c r="DM41" s="398"/>
      <c r="DN41" s="398"/>
      <c r="DO41" s="398"/>
      <c r="DP41" s="398"/>
      <c r="DQ41" s="398"/>
      <c r="DR41" s="398"/>
      <c r="DS41" s="398"/>
      <c r="DT41" s="398"/>
      <c r="DU41" s="398"/>
      <c r="DV41" s="398"/>
      <c r="DW41" s="398"/>
      <c r="DX41" s="398"/>
      <c r="DY41" s="398"/>
      <c r="DZ41" s="398"/>
      <c r="EA41" s="398"/>
      <c r="EB41" s="398"/>
      <c r="EC41" s="398"/>
      <c r="ED41" s="398"/>
      <c r="EE41" s="398"/>
      <c r="EF41" s="398"/>
      <c r="EG41" s="398"/>
      <c r="EH41" s="398"/>
      <c r="EI41" s="398"/>
      <c r="EJ41" s="398"/>
      <c r="EK41" s="398"/>
      <c r="EL41" s="398"/>
      <c r="EM41" s="398"/>
      <c r="EN41" s="398"/>
      <c r="EO41" s="398"/>
      <c r="EP41" s="398"/>
      <c r="EQ41" s="398"/>
      <c r="ER41" s="398"/>
      <c r="ES41" s="398"/>
      <c r="ET41" s="398"/>
      <c r="EU41" s="398"/>
      <c r="EV41" s="398"/>
      <c r="EW41" s="398"/>
      <c r="EX41" s="398"/>
      <c r="EY41" s="398"/>
      <c r="EZ41" s="398"/>
      <c r="FA41" s="398"/>
      <c r="FB41" s="398"/>
      <c r="FC41" s="398"/>
      <c r="FD41" s="398"/>
      <c r="FE41" s="398"/>
      <c r="FF41" s="398"/>
      <c r="FG41" s="398"/>
      <c r="FH41" s="398"/>
      <c r="FI41" s="398"/>
      <c r="FJ41" s="398"/>
      <c r="FK41" s="398"/>
      <c r="FL41" s="398"/>
      <c r="FM41" s="398"/>
      <c r="FN41" s="398"/>
      <c r="FO41" s="398"/>
      <c r="FP41" s="398"/>
      <c r="FQ41" s="398"/>
      <c r="FR41" s="398"/>
      <c r="FS41" s="398"/>
      <c r="FT41" s="398"/>
      <c r="FU41" s="398"/>
      <c r="FV41" s="398"/>
      <c r="FW41" s="398"/>
      <c r="FX41" s="398"/>
      <c r="FY41" s="398"/>
      <c r="FZ41" s="398"/>
      <c r="GA41" s="398"/>
    </row>
    <row r="42" spans="1:183" s="327" customFormat="1" ht="22.15" customHeight="1" x14ac:dyDescent="0.4">
      <c r="A42" s="326">
        <v>19</v>
      </c>
      <c r="C42" s="361"/>
      <c r="D42" s="362"/>
      <c r="E42" s="362"/>
      <c r="F42" s="362"/>
      <c r="G42" s="363"/>
      <c r="H42" s="362"/>
      <c r="I42" s="362"/>
      <c r="J42" s="362"/>
      <c r="K42" s="363"/>
      <c r="L42" s="362"/>
      <c r="M42" s="362"/>
      <c r="N42" s="362"/>
      <c r="O42" s="363"/>
      <c r="P42" s="362"/>
      <c r="Q42" s="362"/>
      <c r="R42" s="362"/>
      <c r="S42" s="363"/>
      <c r="T42" s="362"/>
      <c r="U42" s="362"/>
      <c r="V42" s="362"/>
      <c r="W42" s="363"/>
      <c r="X42" s="362"/>
      <c r="Y42" s="362"/>
      <c r="Z42" s="362"/>
      <c r="AA42" s="363"/>
      <c r="AB42" s="362"/>
      <c r="AC42" s="362"/>
      <c r="AD42" s="364"/>
      <c r="AE42" s="309"/>
      <c r="AF42" s="310"/>
      <c r="AG42" s="311"/>
      <c r="AH42" s="309"/>
      <c r="AI42" s="324"/>
      <c r="AJ42" s="325"/>
      <c r="AK42" s="325"/>
      <c r="AL42" s="365"/>
      <c r="AM42" s="366"/>
      <c r="AN42" s="325"/>
      <c r="AO42" s="325"/>
      <c r="AP42" s="365"/>
      <c r="AQ42" s="366"/>
      <c r="AR42" s="325"/>
      <c r="AS42" s="325"/>
      <c r="AT42" s="365"/>
      <c r="AU42" s="366"/>
      <c r="AV42" s="325"/>
      <c r="AW42" s="325"/>
      <c r="AX42" s="365"/>
      <c r="AY42" s="366"/>
      <c r="AZ42" s="325"/>
      <c r="BA42" s="325"/>
      <c r="BB42" s="365"/>
      <c r="BC42" s="366"/>
      <c r="BD42" s="325"/>
      <c r="BE42" s="325"/>
      <c r="BF42" s="365"/>
      <c r="BG42" s="366"/>
      <c r="BH42" s="325"/>
      <c r="BI42" s="325"/>
      <c r="BJ42" s="325"/>
      <c r="BL42" s="399"/>
      <c r="BM42" s="398"/>
      <c r="BN42" s="398"/>
      <c r="BO42" s="398"/>
      <c r="BP42" s="398"/>
      <c r="BQ42" s="398"/>
      <c r="BR42" s="398"/>
      <c r="BS42" s="398"/>
      <c r="BT42" s="398"/>
      <c r="BU42" s="398"/>
      <c r="BV42" s="398"/>
      <c r="BW42" s="398"/>
      <c r="BX42" s="398"/>
      <c r="BY42" s="398"/>
      <c r="BZ42" s="398"/>
      <c r="CA42" s="398"/>
      <c r="CB42" s="398"/>
      <c r="CC42" s="398"/>
      <c r="CD42" s="398"/>
      <c r="CE42" s="398"/>
      <c r="CF42" s="398"/>
      <c r="CG42" s="398"/>
      <c r="CH42" s="398"/>
      <c r="CI42" s="398"/>
      <c r="CJ42" s="398"/>
      <c r="CK42" s="398"/>
      <c r="CL42" s="398"/>
      <c r="CM42" s="398"/>
      <c r="CN42" s="398"/>
      <c r="CO42" s="398"/>
      <c r="CP42" s="398"/>
      <c r="CQ42" s="398"/>
      <c r="CR42" s="398"/>
      <c r="CS42" s="398"/>
      <c r="CT42" s="398"/>
      <c r="CU42" s="398"/>
      <c r="CV42" s="398"/>
      <c r="CW42" s="398"/>
      <c r="CX42" s="398"/>
      <c r="CY42" s="398"/>
      <c r="CZ42" s="398"/>
      <c r="DA42" s="398"/>
      <c r="DB42" s="398"/>
      <c r="DC42" s="398"/>
      <c r="DD42" s="398"/>
      <c r="DE42" s="398"/>
      <c r="DF42" s="398"/>
      <c r="DG42" s="398"/>
      <c r="DH42" s="398"/>
      <c r="DI42" s="398"/>
      <c r="DJ42" s="398"/>
      <c r="DK42" s="398"/>
      <c r="DL42" s="398"/>
      <c r="DM42" s="398"/>
      <c r="DN42" s="398"/>
      <c r="DO42" s="398"/>
      <c r="DP42" s="398"/>
      <c r="DQ42" s="398"/>
      <c r="DR42" s="398"/>
      <c r="DS42" s="398"/>
      <c r="DT42" s="398"/>
      <c r="DU42" s="398"/>
      <c r="DV42" s="398"/>
      <c r="DW42" s="398"/>
      <c r="DX42" s="398"/>
      <c r="DY42" s="398"/>
      <c r="DZ42" s="398"/>
      <c r="EA42" s="398"/>
      <c r="EB42" s="398"/>
      <c r="EC42" s="398"/>
      <c r="ED42" s="398"/>
      <c r="EE42" s="398"/>
      <c r="EF42" s="398"/>
      <c r="EG42" s="398"/>
      <c r="EH42" s="398"/>
      <c r="EI42" s="398"/>
      <c r="EJ42" s="398"/>
      <c r="EK42" s="398"/>
      <c r="EL42" s="398"/>
      <c r="EM42" s="398"/>
      <c r="EN42" s="398"/>
      <c r="EO42" s="398"/>
      <c r="EP42" s="398"/>
      <c r="EQ42" s="398"/>
      <c r="ER42" s="398"/>
      <c r="ES42" s="398"/>
      <c r="ET42" s="398"/>
      <c r="EU42" s="398"/>
      <c r="EV42" s="398"/>
      <c r="EW42" s="398"/>
      <c r="EX42" s="398"/>
      <c r="EY42" s="398"/>
      <c r="EZ42" s="398"/>
      <c r="FA42" s="398"/>
      <c r="FB42" s="398"/>
      <c r="FC42" s="398"/>
      <c r="FD42" s="398"/>
      <c r="FE42" s="398"/>
      <c r="FF42" s="398"/>
      <c r="FG42" s="398"/>
      <c r="FH42" s="398"/>
      <c r="FI42" s="398"/>
      <c r="FJ42" s="398"/>
      <c r="FK42" s="398"/>
      <c r="FL42" s="398"/>
      <c r="FM42" s="398"/>
      <c r="FN42" s="398"/>
      <c r="FO42" s="398"/>
      <c r="FP42" s="398"/>
      <c r="FQ42" s="398"/>
      <c r="FR42" s="398"/>
      <c r="FS42" s="398"/>
      <c r="FT42" s="398"/>
      <c r="FU42" s="398"/>
      <c r="FV42" s="398"/>
      <c r="FW42" s="398"/>
      <c r="FX42" s="398"/>
      <c r="FY42" s="398"/>
      <c r="FZ42" s="398"/>
      <c r="GA42" s="398"/>
    </row>
    <row r="43" spans="1:183" ht="7.9" customHeight="1" x14ac:dyDescent="0.2">
      <c r="A43" s="270">
        <v>15</v>
      </c>
      <c r="C43" s="367"/>
      <c r="D43" s="368"/>
      <c r="E43" s="368"/>
      <c r="F43" s="368"/>
      <c r="G43" s="367"/>
      <c r="H43" s="368"/>
      <c r="I43" s="368"/>
      <c r="J43" s="368"/>
      <c r="K43" s="367"/>
      <c r="L43" s="368"/>
      <c r="M43" s="368"/>
      <c r="N43" s="368"/>
      <c r="O43" s="367"/>
      <c r="P43" s="368"/>
      <c r="Q43" s="368"/>
      <c r="R43" s="368"/>
      <c r="S43" s="367"/>
      <c r="T43" s="368"/>
      <c r="U43" s="368"/>
      <c r="V43" s="368"/>
      <c r="W43" s="367"/>
      <c r="X43" s="368"/>
      <c r="Y43" s="368"/>
      <c r="Z43" s="368"/>
      <c r="AA43" s="367"/>
      <c r="AB43" s="368"/>
      <c r="AC43" s="368"/>
      <c r="AD43" s="368"/>
      <c r="AE43" s="309"/>
      <c r="AF43" s="310"/>
      <c r="AG43" s="311"/>
      <c r="AH43" s="309"/>
      <c r="AI43" s="367"/>
      <c r="AJ43" s="368"/>
      <c r="AK43" s="368"/>
      <c r="AL43" s="368"/>
      <c r="AM43" s="367"/>
      <c r="AN43" s="368"/>
      <c r="AO43" s="368"/>
      <c r="AP43" s="368"/>
      <c r="AQ43" s="367"/>
      <c r="AR43" s="368"/>
      <c r="AS43" s="368"/>
      <c r="AT43" s="368"/>
      <c r="AU43" s="367"/>
      <c r="AV43" s="368"/>
      <c r="AW43" s="368"/>
      <c r="AX43" s="368"/>
      <c r="AY43" s="367"/>
      <c r="AZ43" s="368"/>
      <c r="BA43" s="368"/>
      <c r="BB43" s="368"/>
      <c r="BC43" s="367"/>
      <c r="BD43" s="368"/>
      <c r="BE43" s="368"/>
      <c r="BF43" s="368"/>
      <c r="BG43" s="367"/>
      <c r="BH43" s="368"/>
      <c r="BI43" s="368"/>
      <c r="BJ43" s="368"/>
      <c r="BL43" s="397"/>
    </row>
    <row r="44" spans="1:183" ht="7.9" customHeight="1" x14ac:dyDescent="0.2">
      <c r="A44" s="270">
        <v>15</v>
      </c>
      <c r="C44" s="324"/>
      <c r="D44" s="325"/>
      <c r="E44" s="325"/>
      <c r="F44" s="325"/>
      <c r="G44" s="324"/>
      <c r="H44" s="325"/>
      <c r="I44" s="325"/>
      <c r="J44" s="325"/>
      <c r="K44" s="324"/>
      <c r="L44" s="325"/>
      <c r="M44" s="325"/>
      <c r="N44" s="325"/>
      <c r="O44" s="324"/>
      <c r="P44" s="325"/>
      <c r="Q44" s="325"/>
      <c r="R44" s="325"/>
      <c r="S44" s="324"/>
      <c r="T44" s="325"/>
      <c r="U44" s="325"/>
      <c r="V44" s="325"/>
      <c r="W44" s="324"/>
      <c r="X44" s="325"/>
      <c r="Y44" s="325"/>
      <c r="Z44" s="325"/>
      <c r="AA44" s="324"/>
      <c r="AB44" s="325"/>
      <c r="AC44" s="325"/>
      <c r="AD44" s="325"/>
      <c r="AE44" s="309"/>
      <c r="AF44" s="310"/>
      <c r="AG44" s="311"/>
      <c r="AH44" s="309"/>
      <c r="AI44" s="324"/>
      <c r="AJ44" s="325"/>
      <c r="AK44" s="325"/>
      <c r="AL44" s="325"/>
      <c r="AM44" s="324"/>
      <c r="AN44" s="325"/>
      <c r="AO44" s="325"/>
      <c r="AP44" s="325"/>
      <c r="AQ44" s="324"/>
      <c r="AR44" s="325"/>
      <c r="AS44" s="325"/>
      <c r="AT44" s="325"/>
      <c r="AU44" s="324"/>
      <c r="AV44" s="325"/>
      <c r="AW44" s="325"/>
      <c r="AX44" s="325"/>
      <c r="AY44" s="324"/>
      <c r="AZ44" s="325"/>
      <c r="BA44" s="325"/>
      <c r="BB44" s="325"/>
      <c r="BC44" s="324"/>
      <c r="BD44" s="325"/>
      <c r="BE44" s="325"/>
      <c r="BF44" s="325"/>
      <c r="BG44" s="324"/>
      <c r="BH44" s="325"/>
      <c r="BI44" s="325"/>
      <c r="BJ44" s="325"/>
      <c r="BL44" s="397"/>
    </row>
    <row r="45" spans="1:183" s="327" customFormat="1" ht="35.1" customHeight="1" x14ac:dyDescent="0.4">
      <c r="A45" s="326">
        <v>16</v>
      </c>
      <c r="C45" s="328" t="e">
        <f>AA38+1</f>
        <v>#VALUE!</v>
      </c>
      <c r="D45" s="329"/>
      <c r="E45" s="329"/>
      <c r="F45" s="329"/>
      <c r="G45" s="329" t="e">
        <f>C45+1</f>
        <v>#VALUE!</v>
      </c>
      <c r="H45" s="329"/>
      <c r="I45" s="329"/>
      <c r="J45" s="329"/>
      <c r="K45" s="329" t="e">
        <f>G45+1</f>
        <v>#VALUE!</v>
      </c>
      <c r="L45" s="329"/>
      <c r="M45" s="329"/>
      <c r="N45" s="329"/>
      <c r="O45" s="329" t="e">
        <f>K45+1</f>
        <v>#VALUE!</v>
      </c>
      <c r="P45" s="329"/>
      <c r="Q45" s="329"/>
      <c r="R45" s="329"/>
      <c r="S45" s="329" t="e">
        <f>O45+1</f>
        <v>#VALUE!</v>
      </c>
      <c r="T45" s="329"/>
      <c r="U45" s="329"/>
      <c r="V45" s="329"/>
      <c r="W45" s="329" t="e">
        <f>S45+1</f>
        <v>#VALUE!</v>
      </c>
      <c r="X45" s="329"/>
      <c r="Y45" s="329"/>
      <c r="Z45" s="329"/>
      <c r="AA45" s="329" t="e">
        <f>W45+1</f>
        <v>#VALUE!</v>
      </c>
      <c r="AB45" s="329"/>
      <c r="AC45" s="329"/>
      <c r="AD45" s="390"/>
      <c r="AE45" s="393" t="s">
        <v>258</v>
      </c>
      <c r="AF45" s="310"/>
      <c r="AG45" s="311"/>
      <c r="AH45" s="393"/>
      <c r="AI45" s="334" t="e">
        <f>BG38+1</f>
        <v>#VALUE!</v>
      </c>
      <c r="AJ45" s="334"/>
      <c r="AK45" s="334"/>
      <c r="AL45" s="335"/>
      <c r="AM45" s="336" t="e">
        <f>AI45+1</f>
        <v>#VALUE!</v>
      </c>
      <c r="AN45" s="334"/>
      <c r="AO45" s="334"/>
      <c r="AP45" s="335"/>
      <c r="AQ45" s="336" t="e">
        <f>AM45+1</f>
        <v>#VALUE!</v>
      </c>
      <c r="AR45" s="334"/>
      <c r="AS45" s="334"/>
      <c r="AT45" s="335"/>
      <c r="AU45" s="336" t="e">
        <f>AQ45+1</f>
        <v>#VALUE!</v>
      </c>
      <c r="AV45" s="334"/>
      <c r="AW45" s="334"/>
      <c r="AX45" s="335"/>
      <c r="AY45" s="336" t="e">
        <f>AU45+1</f>
        <v>#VALUE!</v>
      </c>
      <c r="AZ45" s="334"/>
      <c r="BA45" s="334"/>
      <c r="BB45" s="335"/>
      <c r="BC45" s="336" t="e">
        <f>AY45+1</f>
        <v>#VALUE!</v>
      </c>
      <c r="BD45" s="334"/>
      <c r="BE45" s="334"/>
      <c r="BF45" s="335"/>
      <c r="BG45" s="336" t="e">
        <f>BC45+1</f>
        <v>#VALUE!</v>
      </c>
      <c r="BH45" s="334"/>
      <c r="BI45" s="334"/>
      <c r="BJ45" s="334"/>
      <c r="BL45" s="397"/>
      <c r="BM45" s="398"/>
      <c r="BN45" s="398"/>
      <c r="BO45" s="398"/>
      <c r="BP45" s="398"/>
      <c r="BQ45" s="398"/>
      <c r="BR45" s="398"/>
      <c r="BS45" s="398"/>
      <c r="BT45" s="398"/>
      <c r="BU45" s="398"/>
      <c r="BV45" s="398"/>
      <c r="BW45" s="398"/>
      <c r="BX45" s="398"/>
      <c r="BY45" s="398"/>
      <c r="BZ45" s="398"/>
      <c r="CA45" s="398"/>
      <c r="CB45" s="398"/>
      <c r="CC45" s="398"/>
      <c r="CD45" s="398"/>
      <c r="CE45" s="398"/>
      <c r="CF45" s="398"/>
      <c r="CG45" s="398"/>
      <c r="CH45" s="398"/>
      <c r="CI45" s="398"/>
      <c r="CJ45" s="398"/>
      <c r="CK45" s="398"/>
      <c r="CL45" s="398"/>
      <c r="CM45" s="398"/>
      <c r="CN45" s="398"/>
      <c r="CO45" s="398"/>
      <c r="CP45" s="398"/>
      <c r="CQ45" s="398"/>
      <c r="CR45" s="398"/>
      <c r="CS45" s="398"/>
      <c r="CT45" s="398"/>
      <c r="CU45" s="398"/>
      <c r="CV45" s="398"/>
      <c r="CW45" s="398"/>
      <c r="CX45" s="398"/>
      <c r="CY45" s="398"/>
      <c r="CZ45" s="398"/>
      <c r="DA45" s="398"/>
      <c r="DB45" s="398"/>
      <c r="DC45" s="398"/>
      <c r="DD45" s="398"/>
      <c r="DE45" s="398"/>
      <c r="DF45" s="398"/>
      <c r="DG45" s="398"/>
      <c r="DH45" s="398"/>
      <c r="DI45" s="398"/>
      <c r="DJ45" s="398"/>
      <c r="DK45" s="398"/>
      <c r="DL45" s="398"/>
      <c r="DM45" s="398"/>
      <c r="DN45" s="398"/>
      <c r="DO45" s="398"/>
      <c r="DP45" s="398"/>
      <c r="DQ45" s="398"/>
      <c r="DR45" s="398"/>
      <c r="DS45" s="398"/>
      <c r="DT45" s="398"/>
      <c r="DU45" s="398"/>
      <c r="DV45" s="398"/>
      <c r="DW45" s="398"/>
      <c r="DX45" s="398"/>
      <c r="DY45" s="398"/>
      <c r="DZ45" s="398"/>
      <c r="EA45" s="398"/>
      <c r="EB45" s="398"/>
      <c r="EC45" s="398"/>
      <c r="ED45" s="398"/>
      <c r="EE45" s="398"/>
      <c r="EF45" s="398"/>
      <c r="EG45" s="398"/>
      <c r="EH45" s="398"/>
      <c r="EI45" s="398"/>
      <c r="EJ45" s="398"/>
      <c r="EK45" s="398"/>
      <c r="EL45" s="398"/>
      <c r="EM45" s="398"/>
      <c r="EN45" s="398"/>
      <c r="EO45" s="398"/>
      <c r="EP45" s="398"/>
      <c r="EQ45" s="398"/>
      <c r="ER45" s="398"/>
      <c r="ES45" s="398"/>
      <c r="ET45" s="398"/>
      <c r="EU45" s="398"/>
      <c r="EV45" s="398"/>
      <c r="EW45" s="398"/>
      <c r="EX45" s="398"/>
      <c r="EY45" s="398"/>
      <c r="EZ45" s="398"/>
      <c r="FA45" s="398"/>
      <c r="FB45" s="398"/>
      <c r="FC45" s="398"/>
      <c r="FD45" s="398"/>
      <c r="FE45" s="398"/>
      <c r="FF45" s="398"/>
      <c r="FG45" s="398"/>
      <c r="FH45" s="398"/>
      <c r="FI45" s="398"/>
      <c r="FJ45" s="398"/>
      <c r="FK45" s="398"/>
      <c r="FL45" s="398"/>
      <c r="FM45" s="398"/>
      <c r="FN45" s="398"/>
      <c r="FO45" s="398"/>
      <c r="FP45" s="398"/>
      <c r="FQ45" s="398"/>
      <c r="FR45" s="398"/>
      <c r="FS45" s="398"/>
      <c r="FT45" s="398"/>
      <c r="FU45" s="398"/>
      <c r="FV45" s="398"/>
      <c r="FW45" s="398"/>
      <c r="FX45" s="398"/>
      <c r="FY45" s="398"/>
      <c r="FZ45" s="398"/>
      <c r="GA45" s="398"/>
    </row>
    <row r="46" spans="1:183" s="327" customFormat="1" ht="19.5" customHeight="1" x14ac:dyDescent="0.4">
      <c r="A46" s="326">
        <v>17</v>
      </c>
      <c r="C46" s="339" t="s">
        <v>251</v>
      </c>
      <c r="D46" s="340"/>
      <c r="E46" s="340"/>
      <c r="F46" s="340"/>
      <c r="G46" s="340" t="s">
        <v>247</v>
      </c>
      <c r="H46" s="340"/>
      <c r="I46" s="340"/>
      <c r="J46" s="340"/>
      <c r="K46" s="340" t="s">
        <v>248</v>
      </c>
      <c r="L46" s="340"/>
      <c r="M46" s="340"/>
      <c r="N46" s="340"/>
      <c r="O46" s="340" t="s">
        <v>253</v>
      </c>
      <c r="P46" s="340"/>
      <c r="Q46" s="340"/>
      <c r="R46" s="340"/>
      <c r="S46" s="340" t="s">
        <v>249</v>
      </c>
      <c r="T46" s="340"/>
      <c r="U46" s="340"/>
      <c r="V46" s="340"/>
      <c r="W46" s="340" t="s">
        <v>250</v>
      </c>
      <c r="X46" s="340"/>
      <c r="Y46" s="340"/>
      <c r="Z46" s="340"/>
      <c r="AA46" s="340" t="s">
        <v>251</v>
      </c>
      <c r="AB46" s="340"/>
      <c r="AC46" s="340"/>
      <c r="AD46" s="391"/>
      <c r="AE46" s="309"/>
      <c r="AF46" s="310"/>
      <c r="AG46" s="311"/>
      <c r="AH46" s="309"/>
      <c r="AI46" s="345" t="s">
        <v>250</v>
      </c>
      <c r="AJ46" s="345"/>
      <c r="AK46" s="345"/>
      <c r="AL46" s="346"/>
      <c r="AM46" s="347" t="s">
        <v>251</v>
      </c>
      <c r="AN46" s="345"/>
      <c r="AO46" s="345"/>
      <c r="AP46" s="346"/>
      <c r="AQ46" s="347" t="s">
        <v>247</v>
      </c>
      <c r="AR46" s="345"/>
      <c r="AS46" s="345"/>
      <c r="AT46" s="346"/>
      <c r="AU46" s="347" t="s">
        <v>248</v>
      </c>
      <c r="AV46" s="345"/>
      <c r="AW46" s="345"/>
      <c r="AX46" s="346"/>
      <c r="AY46" s="347" t="s">
        <v>253</v>
      </c>
      <c r="AZ46" s="345"/>
      <c r="BA46" s="345"/>
      <c r="BB46" s="346"/>
      <c r="BC46" s="347" t="s">
        <v>249</v>
      </c>
      <c r="BD46" s="345"/>
      <c r="BE46" s="345"/>
      <c r="BF46" s="346"/>
      <c r="BG46" s="347" t="s">
        <v>250</v>
      </c>
      <c r="BH46" s="345"/>
      <c r="BI46" s="345"/>
      <c r="BJ46" s="345"/>
      <c r="BL46" s="399"/>
      <c r="BM46" s="398"/>
      <c r="BN46" s="398"/>
      <c r="BO46" s="398"/>
      <c r="BP46" s="398"/>
      <c r="BQ46" s="398"/>
      <c r="BR46" s="398"/>
      <c r="BS46" s="398"/>
      <c r="BT46" s="398"/>
      <c r="BU46" s="398"/>
      <c r="BV46" s="398"/>
      <c r="BW46" s="398"/>
      <c r="BX46" s="398"/>
      <c r="BY46" s="398"/>
      <c r="BZ46" s="398"/>
      <c r="CA46" s="398"/>
      <c r="CB46" s="398"/>
      <c r="CC46" s="398"/>
      <c r="CD46" s="398"/>
      <c r="CE46" s="398"/>
      <c r="CF46" s="398"/>
      <c r="CG46" s="398"/>
      <c r="CH46" s="398"/>
      <c r="CI46" s="398"/>
      <c r="CJ46" s="398"/>
      <c r="CK46" s="398"/>
      <c r="CL46" s="398"/>
      <c r="CM46" s="398"/>
      <c r="CN46" s="398"/>
      <c r="CO46" s="398"/>
      <c r="CP46" s="398"/>
      <c r="CQ46" s="398"/>
      <c r="CR46" s="398"/>
      <c r="CS46" s="398"/>
      <c r="CT46" s="398"/>
      <c r="CU46" s="398"/>
      <c r="CV46" s="398"/>
      <c r="CW46" s="398"/>
      <c r="CX46" s="398"/>
      <c r="CY46" s="398"/>
      <c r="CZ46" s="398"/>
      <c r="DA46" s="398"/>
      <c r="DB46" s="398"/>
      <c r="DC46" s="398"/>
      <c r="DD46" s="398"/>
      <c r="DE46" s="398"/>
      <c r="DF46" s="398"/>
      <c r="DG46" s="398"/>
      <c r="DH46" s="398"/>
      <c r="DI46" s="398"/>
      <c r="DJ46" s="398"/>
      <c r="DK46" s="398"/>
      <c r="DL46" s="398"/>
      <c r="DM46" s="398"/>
      <c r="DN46" s="398"/>
      <c r="DO46" s="398"/>
      <c r="DP46" s="398"/>
      <c r="DQ46" s="398"/>
      <c r="DR46" s="398"/>
      <c r="DS46" s="398"/>
      <c r="DT46" s="398"/>
      <c r="DU46" s="398"/>
      <c r="DV46" s="398"/>
      <c r="DW46" s="398"/>
      <c r="DX46" s="398"/>
      <c r="DY46" s="398"/>
      <c r="DZ46" s="398"/>
      <c r="EA46" s="398"/>
      <c r="EB46" s="398"/>
      <c r="EC46" s="398"/>
      <c r="ED46" s="398"/>
      <c r="EE46" s="398"/>
      <c r="EF46" s="398"/>
      <c r="EG46" s="398"/>
      <c r="EH46" s="398"/>
      <c r="EI46" s="398"/>
      <c r="EJ46" s="398"/>
      <c r="EK46" s="398"/>
      <c r="EL46" s="398"/>
      <c r="EM46" s="398"/>
      <c r="EN46" s="398"/>
      <c r="EO46" s="398"/>
      <c r="EP46" s="398"/>
      <c r="EQ46" s="398"/>
      <c r="ER46" s="398"/>
      <c r="ES46" s="398"/>
      <c r="ET46" s="398"/>
      <c r="EU46" s="398"/>
      <c r="EV46" s="398"/>
      <c r="EW46" s="398"/>
      <c r="EX46" s="398"/>
      <c r="EY46" s="398"/>
      <c r="EZ46" s="398"/>
      <c r="FA46" s="398"/>
      <c r="FB46" s="398"/>
      <c r="FC46" s="398"/>
      <c r="FD46" s="398"/>
      <c r="FE46" s="398"/>
      <c r="FF46" s="398"/>
      <c r="FG46" s="398"/>
      <c r="FH46" s="398"/>
      <c r="FI46" s="398"/>
      <c r="FJ46" s="398"/>
      <c r="FK46" s="398"/>
      <c r="FL46" s="398"/>
      <c r="FM46" s="398"/>
      <c r="FN46" s="398"/>
      <c r="FO46" s="398"/>
      <c r="FP46" s="398"/>
      <c r="FQ46" s="398"/>
      <c r="FR46" s="398"/>
      <c r="FS46" s="398"/>
      <c r="FT46" s="398"/>
      <c r="FU46" s="398"/>
      <c r="FV46" s="398"/>
      <c r="FW46" s="398"/>
      <c r="FX46" s="398"/>
      <c r="FY46" s="398"/>
      <c r="FZ46" s="398"/>
      <c r="GA46" s="398"/>
    </row>
    <row r="47" spans="1:183" s="327" customFormat="1" ht="20.25" customHeight="1" x14ac:dyDescent="0.4">
      <c r="A47" s="326">
        <v>18</v>
      </c>
      <c r="C47" s="350"/>
      <c r="D47" s="351"/>
      <c r="E47" s="351"/>
      <c r="F47" s="351"/>
      <c r="G47" s="351"/>
      <c r="H47" s="351"/>
      <c r="I47" s="351"/>
      <c r="J47" s="351"/>
      <c r="K47" s="351"/>
      <c r="L47" s="351"/>
      <c r="M47" s="351"/>
      <c r="N47" s="351"/>
      <c r="O47" s="351"/>
      <c r="P47" s="351"/>
      <c r="Q47" s="351"/>
      <c r="R47" s="351"/>
      <c r="S47" s="351"/>
      <c r="T47" s="351"/>
      <c r="U47" s="351"/>
      <c r="V47" s="351"/>
      <c r="W47" s="351"/>
      <c r="X47" s="351"/>
      <c r="Y47" s="351"/>
      <c r="Z47" s="351"/>
      <c r="AA47" s="351"/>
      <c r="AB47" s="351"/>
      <c r="AC47" s="351"/>
      <c r="AD47" s="392"/>
      <c r="AE47" s="309"/>
      <c r="AF47" s="310"/>
      <c r="AG47" s="311"/>
      <c r="AH47" s="309"/>
      <c r="AI47" s="356"/>
      <c r="AJ47" s="356"/>
      <c r="AK47" s="356"/>
      <c r="AL47" s="357"/>
      <c r="AM47" s="358"/>
      <c r="AN47" s="356"/>
      <c r="AO47" s="356"/>
      <c r="AP47" s="357"/>
      <c r="AQ47" s="358"/>
      <c r="AR47" s="356"/>
      <c r="AS47" s="356"/>
      <c r="AT47" s="357"/>
      <c r="AU47" s="358"/>
      <c r="AV47" s="356"/>
      <c r="AW47" s="356"/>
      <c r="AX47" s="357"/>
      <c r="AY47" s="358"/>
      <c r="AZ47" s="356"/>
      <c r="BA47" s="356"/>
      <c r="BB47" s="357"/>
      <c r="BC47" s="358"/>
      <c r="BD47" s="356"/>
      <c r="BE47" s="356"/>
      <c r="BF47" s="357"/>
      <c r="BG47" s="358"/>
      <c r="BH47" s="356"/>
      <c r="BI47" s="356"/>
      <c r="BJ47" s="356"/>
      <c r="BL47" s="399"/>
      <c r="BM47" s="398"/>
      <c r="BN47" s="398"/>
      <c r="BO47" s="398"/>
      <c r="BP47" s="398"/>
      <c r="BQ47" s="398"/>
      <c r="BR47" s="398"/>
      <c r="BS47" s="398"/>
      <c r="BT47" s="398"/>
      <c r="BU47" s="398"/>
      <c r="BV47" s="398"/>
      <c r="BW47" s="398"/>
      <c r="BX47" s="398"/>
      <c r="BY47" s="398"/>
      <c r="BZ47" s="398"/>
      <c r="CA47" s="398"/>
      <c r="CB47" s="398"/>
      <c r="CC47" s="398"/>
      <c r="CD47" s="398"/>
      <c r="CE47" s="398"/>
      <c r="CF47" s="398"/>
      <c r="CG47" s="398"/>
      <c r="CH47" s="398"/>
      <c r="CI47" s="398"/>
      <c r="CJ47" s="398"/>
      <c r="CK47" s="398"/>
      <c r="CL47" s="398"/>
      <c r="CM47" s="398"/>
      <c r="CN47" s="398"/>
      <c r="CO47" s="398"/>
      <c r="CP47" s="398"/>
      <c r="CQ47" s="398"/>
      <c r="CR47" s="398"/>
      <c r="CS47" s="398"/>
      <c r="CT47" s="398"/>
      <c r="CU47" s="398"/>
      <c r="CV47" s="398"/>
      <c r="CW47" s="398"/>
      <c r="CX47" s="398"/>
      <c r="CY47" s="398"/>
      <c r="CZ47" s="398"/>
      <c r="DA47" s="398"/>
      <c r="DB47" s="398"/>
      <c r="DC47" s="398"/>
      <c r="DD47" s="398"/>
      <c r="DE47" s="398"/>
      <c r="DF47" s="398"/>
      <c r="DG47" s="398"/>
      <c r="DH47" s="398"/>
      <c r="DI47" s="398"/>
      <c r="DJ47" s="398"/>
      <c r="DK47" s="398"/>
      <c r="DL47" s="398"/>
      <c r="DM47" s="398"/>
      <c r="DN47" s="398"/>
      <c r="DO47" s="398"/>
      <c r="DP47" s="398"/>
      <c r="DQ47" s="398"/>
      <c r="DR47" s="398"/>
      <c r="DS47" s="398"/>
      <c r="DT47" s="398"/>
      <c r="DU47" s="398"/>
      <c r="DV47" s="398"/>
      <c r="DW47" s="398"/>
      <c r="DX47" s="398"/>
      <c r="DY47" s="398"/>
      <c r="DZ47" s="398"/>
      <c r="EA47" s="398"/>
      <c r="EB47" s="398"/>
      <c r="EC47" s="398"/>
      <c r="ED47" s="398"/>
      <c r="EE47" s="398"/>
      <c r="EF47" s="398"/>
      <c r="EG47" s="398"/>
      <c r="EH47" s="398"/>
      <c r="EI47" s="398"/>
      <c r="EJ47" s="398"/>
      <c r="EK47" s="398"/>
      <c r="EL47" s="398"/>
      <c r="EM47" s="398"/>
      <c r="EN47" s="398"/>
      <c r="EO47" s="398"/>
      <c r="EP47" s="398"/>
      <c r="EQ47" s="398"/>
      <c r="ER47" s="398"/>
      <c r="ES47" s="398"/>
      <c r="ET47" s="398"/>
      <c r="EU47" s="398"/>
      <c r="EV47" s="398"/>
      <c r="EW47" s="398"/>
      <c r="EX47" s="398"/>
      <c r="EY47" s="398"/>
      <c r="EZ47" s="398"/>
      <c r="FA47" s="398"/>
      <c r="FB47" s="398"/>
      <c r="FC47" s="398"/>
      <c r="FD47" s="398"/>
      <c r="FE47" s="398"/>
      <c r="FF47" s="398"/>
      <c r="FG47" s="398"/>
      <c r="FH47" s="398"/>
      <c r="FI47" s="398"/>
      <c r="FJ47" s="398"/>
      <c r="FK47" s="398"/>
      <c r="FL47" s="398"/>
      <c r="FM47" s="398"/>
      <c r="FN47" s="398"/>
      <c r="FO47" s="398"/>
      <c r="FP47" s="398"/>
      <c r="FQ47" s="398"/>
      <c r="FR47" s="398"/>
      <c r="FS47" s="398"/>
      <c r="FT47" s="398"/>
      <c r="FU47" s="398"/>
      <c r="FV47" s="398"/>
      <c r="FW47" s="398"/>
      <c r="FX47" s="398"/>
      <c r="FY47" s="398"/>
      <c r="FZ47" s="398"/>
      <c r="GA47" s="398"/>
    </row>
    <row r="48" spans="1:183" s="327" customFormat="1" ht="22.15" customHeight="1" x14ac:dyDescent="0.4">
      <c r="A48" s="326">
        <v>19</v>
      </c>
      <c r="C48" s="361"/>
      <c r="D48" s="362"/>
      <c r="E48" s="362"/>
      <c r="F48" s="362"/>
      <c r="G48" s="363"/>
      <c r="H48" s="362"/>
      <c r="I48" s="362"/>
      <c r="J48" s="362"/>
      <c r="K48" s="363"/>
      <c r="L48" s="362"/>
      <c r="M48" s="362"/>
      <c r="N48" s="362"/>
      <c r="O48" s="363"/>
      <c r="P48" s="362"/>
      <c r="Q48" s="362"/>
      <c r="R48" s="362"/>
      <c r="S48" s="363"/>
      <c r="T48" s="362"/>
      <c r="U48" s="362"/>
      <c r="V48" s="362"/>
      <c r="W48" s="363"/>
      <c r="X48" s="362"/>
      <c r="Y48" s="362"/>
      <c r="Z48" s="362"/>
      <c r="AA48" s="363"/>
      <c r="AB48" s="362"/>
      <c r="AC48" s="362"/>
      <c r="AD48" s="364"/>
      <c r="AE48" s="309"/>
      <c r="AF48" s="310"/>
      <c r="AG48" s="311"/>
      <c r="AH48" s="309"/>
      <c r="AI48" s="324"/>
      <c r="AJ48" s="325"/>
      <c r="AK48" s="325"/>
      <c r="AL48" s="365"/>
      <c r="AM48" s="366"/>
      <c r="AN48" s="325"/>
      <c r="AO48" s="325"/>
      <c r="AP48" s="365"/>
      <c r="AQ48" s="366"/>
      <c r="AR48" s="325"/>
      <c r="AS48" s="325"/>
      <c r="AT48" s="365"/>
      <c r="AU48" s="366"/>
      <c r="AV48" s="325"/>
      <c r="AW48" s="325"/>
      <c r="AX48" s="365"/>
      <c r="AY48" s="366"/>
      <c r="AZ48" s="325"/>
      <c r="BA48" s="325"/>
      <c r="BB48" s="365"/>
      <c r="BC48" s="366"/>
      <c r="BD48" s="325"/>
      <c r="BE48" s="325"/>
      <c r="BF48" s="365"/>
      <c r="BG48" s="366"/>
      <c r="BH48" s="325"/>
      <c r="BI48" s="325"/>
      <c r="BJ48" s="325"/>
      <c r="BL48" s="399"/>
      <c r="BM48" s="398"/>
      <c r="BN48" s="398"/>
      <c r="BO48" s="398"/>
      <c r="BP48" s="398"/>
      <c r="BQ48" s="398"/>
      <c r="BR48" s="398"/>
      <c r="BS48" s="398"/>
      <c r="BT48" s="398"/>
      <c r="BU48" s="398"/>
      <c r="BV48" s="398"/>
      <c r="BW48" s="398"/>
      <c r="BX48" s="398"/>
      <c r="BY48" s="398"/>
      <c r="BZ48" s="398"/>
      <c r="CA48" s="398"/>
      <c r="CB48" s="398"/>
      <c r="CC48" s="398"/>
      <c r="CD48" s="398"/>
      <c r="CE48" s="398"/>
      <c r="CF48" s="398"/>
      <c r="CG48" s="398"/>
      <c r="CH48" s="398"/>
      <c r="CI48" s="398"/>
      <c r="CJ48" s="398"/>
      <c r="CK48" s="398"/>
      <c r="CL48" s="398"/>
      <c r="CM48" s="398"/>
      <c r="CN48" s="398"/>
      <c r="CO48" s="398"/>
      <c r="CP48" s="398"/>
      <c r="CQ48" s="398"/>
      <c r="CR48" s="398"/>
      <c r="CS48" s="398"/>
      <c r="CT48" s="398"/>
      <c r="CU48" s="398"/>
      <c r="CV48" s="398"/>
      <c r="CW48" s="398"/>
      <c r="CX48" s="398"/>
      <c r="CY48" s="398"/>
      <c r="CZ48" s="398"/>
      <c r="DA48" s="398"/>
      <c r="DB48" s="398"/>
      <c r="DC48" s="398"/>
      <c r="DD48" s="398"/>
      <c r="DE48" s="398"/>
      <c r="DF48" s="398"/>
      <c r="DG48" s="398"/>
      <c r="DH48" s="398"/>
      <c r="DI48" s="398"/>
      <c r="DJ48" s="398"/>
      <c r="DK48" s="398"/>
      <c r="DL48" s="398"/>
      <c r="DM48" s="398"/>
      <c r="DN48" s="398"/>
      <c r="DO48" s="398"/>
      <c r="DP48" s="398"/>
      <c r="DQ48" s="398"/>
      <c r="DR48" s="398"/>
      <c r="DS48" s="398"/>
      <c r="DT48" s="398"/>
      <c r="DU48" s="398"/>
      <c r="DV48" s="398"/>
      <c r="DW48" s="398"/>
      <c r="DX48" s="398"/>
      <c r="DY48" s="398"/>
      <c r="DZ48" s="398"/>
      <c r="EA48" s="398"/>
      <c r="EB48" s="398"/>
      <c r="EC48" s="398"/>
      <c r="ED48" s="398"/>
      <c r="EE48" s="398"/>
      <c r="EF48" s="398"/>
      <c r="EG48" s="398"/>
      <c r="EH48" s="398"/>
      <c r="EI48" s="398"/>
      <c r="EJ48" s="398"/>
      <c r="EK48" s="398"/>
      <c r="EL48" s="398"/>
      <c r="EM48" s="398"/>
      <c r="EN48" s="398"/>
      <c r="EO48" s="398"/>
      <c r="EP48" s="398"/>
      <c r="EQ48" s="398"/>
      <c r="ER48" s="398"/>
      <c r="ES48" s="398"/>
      <c r="ET48" s="398"/>
      <c r="EU48" s="398"/>
      <c r="EV48" s="398"/>
      <c r="EW48" s="398"/>
      <c r="EX48" s="398"/>
      <c r="EY48" s="398"/>
      <c r="EZ48" s="398"/>
      <c r="FA48" s="398"/>
      <c r="FB48" s="398"/>
      <c r="FC48" s="398"/>
      <c r="FD48" s="398"/>
      <c r="FE48" s="398"/>
      <c r="FF48" s="398"/>
      <c r="FG48" s="398"/>
      <c r="FH48" s="398"/>
      <c r="FI48" s="398"/>
      <c r="FJ48" s="398"/>
      <c r="FK48" s="398"/>
      <c r="FL48" s="398"/>
      <c r="FM48" s="398"/>
      <c r="FN48" s="398"/>
      <c r="FO48" s="398"/>
      <c r="FP48" s="398"/>
      <c r="FQ48" s="398"/>
      <c r="FR48" s="398"/>
      <c r="FS48" s="398"/>
      <c r="FT48" s="398"/>
      <c r="FU48" s="398"/>
      <c r="FV48" s="398"/>
      <c r="FW48" s="398"/>
      <c r="FX48" s="398"/>
      <c r="FY48" s="398"/>
      <c r="FZ48" s="398"/>
      <c r="GA48" s="398"/>
    </row>
    <row r="49" spans="1:183" s="327" customFormat="1" ht="22.15" customHeight="1" x14ac:dyDescent="0.4">
      <c r="A49" s="326">
        <v>19</v>
      </c>
      <c r="C49" s="361"/>
      <c r="D49" s="362"/>
      <c r="E49" s="362"/>
      <c r="F49" s="362"/>
      <c r="G49" s="363"/>
      <c r="H49" s="362"/>
      <c r="I49" s="362"/>
      <c r="J49" s="362"/>
      <c r="K49" s="363"/>
      <c r="L49" s="362"/>
      <c r="M49" s="362"/>
      <c r="N49" s="362"/>
      <c r="O49" s="363"/>
      <c r="P49" s="362"/>
      <c r="Q49" s="362"/>
      <c r="R49" s="362"/>
      <c r="S49" s="363"/>
      <c r="T49" s="362"/>
      <c r="U49" s="362"/>
      <c r="V49" s="362"/>
      <c r="W49" s="363"/>
      <c r="X49" s="362"/>
      <c r="Y49" s="362"/>
      <c r="Z49" s="362"/>
      <c r="AA49" s="363"/>
      <c r="AB49" s="362"/>
      <c r="AC49" s="362"/>
      <c r="AD49" s="364"/>
      <c r="AE49" s="309"/>
      <c r="AF49" s="310"/>
      <c r="AG49" s="311"/>
      <c r="AH49" s="309"/>
      <c r="AI49" s="324"/>
      <c r="AJ49" s="325"/>
      <c r="AK49" s="325"/>
      <c r="AL49" s="365"/>
      <c r="AM49" s="366"/>
      <c r="AN49" s="325"/>
      <c r="AO49" s="325"/>
      <c r="AP49" s="365"/>
      <c r="AQ49" s="366"/>
      <c r="AR49" s="325"/>
      <c r="AS49" s="325"/>
      <c r="AT49" s="365"/>
      <c r="AU49" s="366"/>
      <c r="AV49" s="325"/>
      <c r="AW49" s="325"/>
      <c r="AX49" s="365"/>
      <c r="AY49" s="366"/>
      <c r="AZ49" s="325"/>
      <c r="BA49" s="325"/>
      <c r="BB49" s="365"/>
      <c r="BC49" s="366"/>
      <c r="BD49" s="325"/>
      <c r="BE49" s="325"/>
      <c r="BF49" s="365"/>
      <c r="BG49" s="366"/>
      <c r="BH49" s="325"/>
      <c r="BI49" s="325"/>
      <c r="BJ49" s="325"/>
      <c r="BL49" s="399"/>
      <c r="BM49" s="398"/>
      <c r="BN49" s="398"/>
      <c r="BO49" s="398"/>
      <c r="BP49" s="398"/>
      <c r="BQ49" s="398"/>
      <c r="BR49" s="398"/>
      <c r="BS49" s="398"/>
      <c r="BT49" s="398"/>
      <c r="BU49" s="398"/>
      <c r="BV49" s="398"/>
      <c r="BW49" s="398"/>
      <c r="BX49" s="398"/>
      <c r="BY49" s="398"/>
      <c r="BZ49" s="398"/>
      <c r="CA49" s="398"/>
      <c r="CB49" s="398"/>
      <c r="CC49" s="398"/>
      <c r="CD49" s="398"/>
      <c r="CE49" s="398"/>
      <c r="CF49" s="398"/>
      <c r="CG49" s="398"/>
      <c r="CH49" s="398"/>
      <c r="CI49" s="398"/>
      <c r="CJ49" s="398"/>
      <c r="CK49" s="398"/>
      <c r="CL49" s="398"/>
      <c r="CM49" s="398"/>
      <c r="CN49" s="398"/>
      <c r="CO49" s="398"/>
      <c r="CP49" s="398"/>
      <c r="CQ49" s="398"/>
      <c r="CR49" s="398"/>
      <c r="CS49" s="398"/>
      <c r="CT49" s="398"/>
      <c r="CU49" s="398"/>
      <c r="CV49" s="398"/>
      <c r="CW49" s="398"/>
      <c r="CX49" s="398"/>
      <c r="CY49" s="398"/>
      <c r="CZ49" s="398"/>
      <c r="DA49" s="398"/>
      <c r="DB49" s="398"/>
      <c r="DC49" s="398"/>
      <c r="DD49" s="398"/>
      <c r="DE49" s="398"/>
      <c r="DF49" s="398"/>
      <c r="DG49" s="398"/>
      <c r="DH49" s="398"/>
      <c r="DI49" s="398"/>
      <c r="DJ49" s="398"/>
      <c r="DK49" s="398"/>
      <c r="DL49" s="398"/>
      <c r="DM49" s="398"/>
      <c r="DN49" s="398"/>
      <c r="DO49" s="398"/>
      <c r="DP49" s="398"/>
      <c r="DQ49" s="398"/>
      <c r="DR49" s="398"/>
      <c r="DS49" s="398"/>
      <c r="DT49" s="398"/>
      <c r="DU49" s="398"/>
      <c r="DV49" s="398"/>
      <c r="DW49" s="398"/>
      <c r="DX49" s="398"/>
      <c r="DY49" s="398"/>
      <c r="DZ49" s="398"/>
      <c r="EA49" s="398"/>
      <c r="EB49" s="398"/>
      <c r="EC49" s="398"/>
      <c r="ED49" s="398"/>
      <c r="EE49" s="398"/>
      <c r="EF49" s="398"/>
      <c r="EG49" s="398"/>
      <c r="EH49" s="398"/>
      <c r="EI49" s="398"/>
      <c r="EJ49" s="398"/>
      <c r="EK49" s="398"/>
      <c r="EL49" s="398"/>
      <c r="EM49" s="398"/>
      <c r="EN49" s="398"/>
      <c r="EO49" s="398"/>
      <c r="EP49" s="398"/>
      <c r="EQ49" s="398"/>
      <c r="ER49" s="398"/>
      <c r="ES49" s="398"/>
      <c r="ET49" s="398"/>
      <c r="EU49" s="398"/>
      <c r="EV49" s="398"/>
      <c r="EW49" s="398"/>
      <c r="EX49" s="398"/>
      <c r="EY49" s="398"/>
      <c r="EZ49" s="398"/>
      <c r="FA49" s="398"/>
      <c r="FB49" s="398"/>
      <c r="FC49" s="398"/>
      <c r="FD49" s="398"/>
      <c r="FE49" s="398"/>
      <c r="FF49" s="398"/>
      <c r="FG49" s="398"/>
      <c r="FH49" s="398"/>
      <c r="FI49" s="398"/>
      <c r="FJ49" s="398"/>
      <c r="FK49" s="398"/>
      <c r="FL49" s="398"/>
      <c r="FM49" s="398"/>
      <c r="FN49" s="398"/>
      <c r="FO49" s="398"/>
      <c r="FP49" s="398"/>
      <c r="FQ49" s="398"/>
      <c r="FR49" s="398"/>
      <c r="FS49" s="398"/>
      <c r="FT49" s="398"/>
      <c r="FU49" s="398"/>
      <c r="FV49" s="398"/>
      <c r="FW49" s="398"/>
      <c r="FX49" s="398"/>
      <c r="FY49" s="398"/>
      <c r="FZ49" s="398"/>
      <c r="GA49" s="398"/>
    </row>
    <row r="50" spans="1:183" s="327" customFormat="1" ht="9.9499999999999993" customHeight="1" x14ac:dyDescent="0.4">
      <c r="A50" s="326">
        <v>20</v>
      </c>
      <c r="C50" s="309"/>
      <c r="D50" s="309"/>
      <c r="E50" s="309"/>
      <c r="F50" s="309"/>
      <c r="G50" s="309"/>
      <c r="H50" s="309"/>
      <c r="I50" s="309"/>
      <c r="J50" s="309"/>
      <c r="K50" s="309"/>
      <c r="L50" s="309"/>
      <c r="M50" s="309"/>
      <c r="N50" s="309"/>
      <c r="O50" s="309"/>
      <c r="P50" s="309"/>
      <c r="Q50" s="309"/>
      <c r="R50" s="309"/>
      <c r="S50" s="309"/>
      <c r="T50" s="309"/>
      <c r="U50" s="309"/>
      <c r="V50" s="309"/>
      <c r="W50" s="309"/>
      <c r="X50" s="309"/>
      <c r="Y50" s="309"/>
      <c r="Z50" s="309"/>
      <c r="AA50" s="309"/>
      <c r="AB50" s="309"/>
      <c r="AC50" s="309"/>
      <c r="AD50" s="309"/>
      <c r="AE50" s="309"/>
      <c r="AF50" s="309"/>
      <c r="AG50" s="309"/>
      <c r="AH50" s="309"/>
      <c r="AI50" s="309"/>
      <c r="AJ50" s="309"/>
      <c r="AK50" s="309"/>
      <c r="AL50" s="309"/>
      <c r="AM50" s="309"/>
      <c r="AN50" s="309"/>
      <c r="AO50" s="309"/>
      <c r="AP50" s="309"/>
      <c r="AQ50" s="309"/>
      <c r="AR50" s="309"/>
      <c r="AS50" s="309"/>
      <c r="AT50" s="309"/>
      <c r="AU50" s="309"/>
      <c r="AV50" s="309"/>
      <c r="AW50" s="309"/>
      <c r="AX50" s="309"/>
      <c r="AY50" s="309"/>
      <c r="AZ50" s="309"/>
      <c r="BA50" s="309"/>
      <c r="BB50" s="309"/>
      <c r="BC50" s="309"/>
      <c r="BD50" s="309"/>
      <c r="BE50" s="309"/>
      <c r="BF50" s="309"/>
      <c r="BG50" s="309"/>
      <c r="BH50" s="309"/>
      <c r="BI50" s="309"/>
      <c r="BJ50" s="309"/>
      <c r="BL50" s="397"/>
      <c r="BM50" s="398"/>
      <c r="BN50" s="398"/>
      <c r="BO50" s="398"/>
      <c r="BP50" s="398"/>
      <c r="BQ50" s="398"/>
      <c r="BR50" s="398"/>
      <c r="BS50" s="398"/>
      <c r="BT50" s="398"/>
      <c r="BU50" s="398"/>
      <c r="BV50" s="398"/>
      <c r="BW50" s="398"/>
      <c r="BX50" s="398"/>
      <c r="BY50" s="398"/>
      <c r="BZ50" s="398"/>
      <c r="CA50" s="398"/>
      <c r="CB50" s="398"/>
      <c r="CC50" s="398"/>
      <c r="CD50" s="398"/>
      <c r="CE50" s="398"/>
      <c r="CF50" s="398"/>
      <c r="CG50" s="398"/>
      <c r="CH50" s="398"/>
      <c r="CI50" s="398"/>
      <c r="CJ50" s="398"/>
      <c r="CK50" s="398"/>
      <c r="CL50" s="398"/>
      <c r="CM50" s="398"/>
      <c r="CN50" s="398"/>
      <c r="CO50" s="398"/>
      <c r="CP50" s="398"/>
      <c r="CQ50" s="398"/>
      <c r="CR50" s="398"/>
      <c r="CS50" s="398"/>
      <c r="CT50" s="398"/>
      <c r="CU50" s="398"/>
      <c r="CV50" s="398"/>
      <c r="CW50" s="398"/>
      <c r="CX50" s="398"/>
      <c r="CY50" s="398"/>
      <c r="CZ50" s="398"/>
      <c r="DA50" s="398"/>
      <c r="DB50" s="398"/>
      <c r="DC50" s="398"/>
      <c r="DD50" s="398"/>
      <c r="DE50" s="398"/>
      <c r="DF50" s="398"/>
      <c r="DG50" s="398"/>
      <c r="DH50" s="398"/>
      <c r="DI50" s="398"/>
      <c r="DJ50" s="398"/>
      <c r="DK50" s="398"/>
      <c r="DL50" s="398"/>
      <c r="DM50" s="398"/>
      <c r="DN50" s="398"/>
      <c r="DO50" s="398"/>
      <c r="DP50" s="398"/>
      <c r="DQ50" s="398"/>
      <c r="DR50" s="398"/>
      <c r="DS50" s="398"/>
      <c r="DT50" s="398"/>
      <c r="DU50" s="398"/>
      <c r="DV50" s="398"/>
      <c r="DW50" s="398"/>
      <c r="DX50" s="398"/>
      <c r="DY50" s="398"/>
      <c r="DZ50" s="398"/>
      <c r="EA50" s="398"/>
      <c r="EB50" s="398"/>
      <c r="EC50" s="398"/>
      <c r="ED50" s="398"/>
      <c r="EE50" s="398"/>
      <c r="EF50" s="398"/>
      <c r="EG50" s="398"/>
      <c r="EH50" s="398"/>
      <c r="EI50" s="398"/>
      <c r="EJ50" s="398"/>
      <c r="EK50" s="398"/>
      <c r="EL50" s="398"/>
      <c r="EM50" s="398"/>
      <c r="EN50" s="398"/>
      <c r="EO50" s="398"/>
      <c r="EP50" s="398"/>
      <c r="EQ50" s="398"/>
      <c r="ER50" s="398"/>
      <c r="ES50" s="398"/>
      <c r="ET50" s="398"/>
      <c r="EU50" s="398"/>
      <c r="EV50" s="398"/>
      <c r="EW50" s="398"/>
      <c r="EX50" s="398"/>
      <c r="EY50" s="398"/>
      <c r="EZ50" s="398"/>
      <c r="FA50" s="398"/>
      <c r="FB50" s="398"/>
      <c r="FC50" s="398"/>
      <c r="FD50" s="398"/>
      <c r="FE50" s="398"/>
      <c r="FF50" s="398"/>
      <c r="FG50" s="398"/>
      <c r="FH50" s="398"/>
      <c r="FI50" s="398"/>
      <c r="FJ50" s="398"/>
      <c r="FK50" s="398"/>
      <c r="FL50" s="398"/>
      <c r="FM50" s="398"/>
      <c r="FN50" s="398"/>
      <c r="FO50" s="398"/>
      <c r="FP50" s="398"/>
      <c r="FQ50" s="398"/>
      <c r="FR50" s="398"/>
      <c r="FS50" s="398"/>
      <c r="FT50" s="398"/>
      <c r="FU50" s="398"/>
      <c r="FV50" s="398"/>
      <c r="FW50" s="398"/>
      <c r="FX50" s="398"/>
      <c r="FY50" s="398"/>
      <c r="FZ50" s="398"/>
      <c r="GA50" s="398"/>
    </row>
    <row r="51" spans="1:183" ht="40.15" customHeight="1" x14ac:dyDescent="0.2">
      <c r="A51" s="270">
        <v>23</v>
      </c>
      <c r="C51" s="394" t="s">
        <v>259</v>
      </c>
      <c r="D51" s="394"/>
      <c r="E51" s="394"/>
      <c r="F51" s="394"/>
      <c r="G51" s="394"/>
      <c r="H51" s="394"/>
      <c r="I51" s="394"/>
      <c r="J51" s="394"/>
      <c r="K51" s="394"/>
      <c r="L51" s="394"/>
      <c r="M51" s="394"/>
      <c r="N51" s="394"/>
      <c r="O51" s="394"/>
      <c r="P51" s="394"/>
      <c r="Q51" s="394"/>
      <c r="R51" s="394"/>
      <c r="S51" s="394"/>
      <c r="T51" s="394"/>
      <c r="U51" s="394"/>
      <c r="V51" s="394"/>
      <c r="W51" s="394"/>
      <c r="X51" s="394"/>
      <c r="Y51" s="394"/>
      <c r="Z51" s="394"/>
      <c r="AA51" s="394"/>
      <c r="AB51" s="394"/>
      <c r="AC51" s="394"/>
      <c r="AD51" s="394"/>
      <c r="AE51" s="394"/>
      <c r="AF51" s="394"/>
      <c r="AG51" s="394"/>
      <c r="AH51" s="394"/>
      <c r="AI51" s="394"/>
      <c r="AJ51" s="394"/>
      <c r="AK51" s="394"/>
      <c r="AL51" s="394"/>
      <c r="AM51" s="394"/>
      <c r="AN51" s="394"/>
      <c r="AO51" s="394"/>
      <c r="AP51" s="394"/>
      <c r="AQ51" s="394"/>
      <c r="AR51" s="394"/>
      <c r="AS51" s="394"/>
      <c r="AT51" s="394"/>
      <c r="AU51" s="394"/>
      <c r="AV51" s="394"/>
      <c r="AW51" s="394"/>
      <c r="AX51" s="394"/>
      <c r="AY51" s="394"/>
      <c r="AZ51" s="394"/>
      <c r="BA51" s="394"/>
      <c r="BB51" s="394"/>
      <c r="BC51" s="394"/>
      <c r="BD51" s="394"/>
      <c r="BE51" s="394"/>
      <c r="BF51" s="394"/>
      <c r="BG51" s="394"/>
      <c r="BH51" s="394"/>
      <c r="BI51" s="394"/>
      <c r="BJ51" s="394"/>
      <c r="BL51" s="397"/>
    </row>
    <row r="52" spans="1:183" ht="26.45" customHeight="1" x14ac:dyDescent="0.2"/>
    <row r="53" spans="1:183" s="396" customFormat="1" ht="27" customHeight="1" x14ac:dyDescent="0.2">
      <c r="A53" s="395"/>
    </row>
    <row r="54" spans="1:183" s="396" customFormat="1" ht="27" customHeight="1" x14ac:dyDescent="0.2">
      <c r="A54" s="395"/>
    </row>
    <row r="55" spans="1:183" s="396" customFormat="1" ht="27" customHeight="1" x14ac:dyDescent="0.2">
      <c r="A55" s="395"/>
    </row>
    <row r="56" spans="1:183" s="396" customFormat="1" ht="27" customHeight="1" x14ac:dyDescent="0.2">
      <c r="A56" s="395"/>
    </row>
    <row r="57" spans="1:183" s="396" customFormat="1" ht="27" customHeight="1" x14ac:dyDescent="0.2">
      <c r="A57" s="395"/>
    </row>
    <row r="58" spans="1:183" s="396" customFormat="1" ht="27" customHeight="1" x14ac:dyDescent="0.2">
      <c r="A58" s="395"/>
    </row>
    <row r="59" spans="1:183" s="396" customFormat="1" ht="27" customHeight="1" x14ac:dyDescent="0.2">
      <c r="A59" s="395"/>
    </row>
    <row r="60" spans="1:183" s="396" customFormat="1" ht="27" customHeight="1" x14ac:dyDescent="0.2">
      <c r="A60" s="395"/>
    </row>
    <row r="61" spans="1:183" s="396" customFormat="1" ht="27" customHeight="1" x14ac:dyDescent="0.2">
      <c r="A61" s="395"/>
    </row>
    <row r="62" spans="1:183" s="396" customFormat="1" ht="27" customHeight="1" x14ac:dyDescent="0.2">
      <c r="A62" s="395"/>
    </row>
    <row r="63" spans="1:183" s="396" customFormat="1" ht="27" customHeight="1" x14ac:dyDescent="0.2">
      <c r="A63" s="395"/>
    </row>
    <row r="64" spans="1:183" s="396" customFormat="1" ht="27" customHeight="1" x14ac:dyDescent="0.2">
      <c r="A64" s="395"/>
    </row>
    <row r="65" spans="1:1" s="396" customFormat="1" ht="27" customHeight="1" x14ac:dyDescent="0.2">
      <c r="A65" s="395"/>
    </row>
    <row r="66" spans="1:1" s="396" customFormat="1" ht="27" customHeight="1" x14ac:dyDescent="0.2">
      <c r="A66" s="395"/>
    </row>
    <row r="67" spans="1:1" s="396" customFormat="1" ht="27" customHeight="1" x14ac:dyDescent="0.2">
      <c r="A67" s="395"/>
    </row>
    <row r="68" spans="1:1" s="396" customFormat="1" ht="27" customHeight="1" x14ac:dyDescent="0.2">
      <c r="A68" s="395"/>
    </row>
    <row r="69" spans="1:1" s="396" customFormat="1" ht="27" customHeight="1" x14ac:dyDescent="0.2">
      <c r="A69" s="395"/>
    </row>
    <row r="70" spans="1:1" s="396" customFormat="1" ht="27" customHeight="1" x14ac:dyDescent="0.2">
      <c r="A70" s="395"/>
    </row>
    <row r="71" spans="1:1" s="396" customFormat="1" ht="27" customHeight="1" x14ac:dyDescent="0.2">
      <c r="A71" s="395"/>
    </row>
    <row r="72" spans="1:1" s="396" customFormat="1" ht="27" customHeight="1" x14ac:dyDescent="0.2">
      <c r="A72" s="395"/>
    </row>
    <row r="73" spans="1:1" s="396" customFormat="1" ht="27" customHeight="1" x14ac:dyDescent="0.2">
      <c r="A73" s="395"/>
    </row>
    <row r="74" spans="1:1" s="396" customFormat="1" ht="27" customHeight="1" x14ac:dyDescent="0.2">
      <c r="A74" s="395"/>
    </row>
    <row r="75" spans="1:1" s="396" customFormat="1" ht="27" customHeight="1" x14ac:dyDescent="0.2">
      <c r="A75" s="395"/>
    </row>
    <row r="76" spans="1:1" s="396" customFormat="1" ht="27" customHeight="1" x14ac:dyDescent="0.2">
      <c r="A76" s="395"/>
    </row>
    <row r="77" spans="1:1" s="396" customFormat="1" ht="27" customHeight="1" x14ac:dyDescent="0.2">
      <c r="A77" s="395"/>
    </row>
    <row r="78" spans="1:1" s="396" customFormat="1" ht="27" customHeight="1" x14ac:dyDescent="0.2">
      <c r="A78" s="395"/>
    </row>
    <row r="79" spans="1:1" s="396" customFormat="1" ht="27" customHeight="1" x14ac:dyDescent="0.2">
      <c r="A79" s="395"/>
    </row>
    <row r="80" spans="1:1" s="396" customFormat="1" ht="27" customHeight="1" x14ac:dyDescent="0.2">
      <c r="A80" s="395"/>
    </row>
    <row r="81" spans="1:1" s="396" customFormat="1" ht="27" customHeight="1" x14ac:dyDescent="0.2">
      <c r="A81" s="395"/>
    </row>
    <row r="82" spans="1:1" s="396" customFormat="1" ht="27" customHeight="1" x14ac:dyDescent="0.2">
      <c r="A82" s="395"/>
    </row>
    <row r="83" spans="1:1" s="396" customFormat="1" ht="27" customHeight="1" x14ac:dyDescent="0.2">
      <c r="A83" s="395"/>
    </row>
    <row r="84" spans="1:1" s="396" customFormat="1" ht="27" customHeight="1" x14ac:dyDescent="0.2">
      <c r="A84" s="395"/>
    </row>
    <row r="85" spans="1:1" s="396" customFormat="1" ht="27" customHeight="1" x14ac:dyDescent="0.2">
      <c r="A85" s="395"/>
    </row>
    <row r="86" spans="1:1" s="396" customFormat="1" ht="27" customHeight="1" x14ac:dyDescent="0.2">
      <c r="A86" s="395"/>
    </row>
    <row r="87" spans="1:1" s="396" customFormat="1" ht="27" customHeight="1" x14ac:dyDescent="0.2">
      <c r="A87" s="395"/>
    </row>
    <row r="88" spans="1:1" s="396" customFormat="1" ht="27" customHeight="1" x14ac:dyDescent="0.2">
      <c r="A88" s="395"/>
    </row>
    <row r="89" spans="1:1" s="396" customFormat="1" ht="27" customHeight="1" x14ac:dyDescent="0.2">
      <c r="A89" s="395"/>
    </row>
    <row r="90" spans="1:1" s="396" customFormat="1" ht="27" customHeight="1" x14ac:dyDescent="0.2">
      <c r="A90" s="395"/>
    </row>
    <row r="91" spans="1:1" s="396" customFormat="1" ht="27" customHeight="1" x14ac:dyDescent="0.2">
      <c r="A91" s="395"/>
    </row>
    <row r="92" spans="1:1" s="396" customFormat="1" ht="27" customHeight="1" x14ac:dyDescent="0.2">
      <c r="A92" s="395"/>
    </row>
    <row r="93" spans="1:1" s="396" customFormat="1" ht="27" customHeight="1" x14ac:dyDescent="0.2">
      <c r="A93" s="395"/>
    </row>
    <row r="94" spans="1:1" s="396" customFormat="1" ht="27" customHeight="1" x14ac:dyDescent="0.2">
      <c r="A94" s="395"/>
    </row>
    <row r="95" spans="1:1" s="396" customFormat="1" ht="27" customHeight="1" x14ac:dyDescent="0.2">
      <c r="A95" s="395"/>
    </row>
    <row r="96" spans="1:1" s="396" customFormat="1" ht="27" customHeight="1" x14ac:dyDescent="0.2">
      <c r="A96" s="395"/>
    </row>
    <row r="97" spans="1:1" s="396" customFormat="1" ht="27" customHeight="1" x14ac:dyDescent="0.2">
      <c r="A97" s="395"/>
    </row>
    <row r="98" spans="1:1" s="396" customFormat="1" ht="27" customHeight="1" x14ac:dyDescent="0.2">
      <c r="A98" s="395"/>
    </row>
    <row r="99" spans="1:1" s="396" customFormat="1" ht="27" customHeight="1" x14ac:dyDescent="0.2">
      <c r="A99" s="395"/>
    </row>
    <row r="100" spans="1:1" s="396" customFormat="1" ht="27" customHeight="1" x14ac:dyDescent="0.2">
      <c r="A100" s="395"/>
    </row>
    <row r="101" spans="1:1" s="396" customFormat="1" ht="27" customHeight="1" x14ac:dyDescent="0.2">
      <c r="A101" s="395"/>
    </row>
    <row r="102" spans="1:1" s="396" customFormat="1" ht="27" customHeight="1" x14ac:dyDescent="0.2">
      <c r="A102" s="395"/>
    </row>
    <row r="103" spans="1:1" s="396" customFormat="1" ht="27" customHeight="1" x14ac:dyDescent="0.2">
      <c r="A103" s="395"/>
    </row>
    <row r="104" spans="1:1" s="396" customFormat="1" ht="27" customHeight="1" x14ac:dyDescent="0.2">
      <c r="A104" s="395"/>
    </row>
    <row r="105" spans="1:1" s="396" customFormat="1" ht="27" customHeight="1" x14ac:dyDescent="0.2">
      <c r="A105" s="395"/>
    </row>
    <row r="106" spans="1:1" s="396" customFormat="1" x14ac:dyDescent="0.2">
      <c r="A106" s="395"/>
    </row>
    <row r="107" spans="1:1" s="396" customFormat="1" x14ac:dyDescent="0.2">
      <c r="A107" s="395"/>
    </row>
    <row r="108" spans="1:1" s="396" customFormat="1" x14ac:dyDescent="0.2">
      <c r="A108" s="395"/>
    </row>
    <row r="109" spans="1:1" s="396" customFormat="1" x14ac:dyDescent="0.2">
      <c r="A109" s="395"/>
    </row>
    <row r="110" spans="1:1" s="396" customFormat="1" x14ac:dyDescent="0.2">
      <c r="A110" s="395"/>
    </row>
    <row r="111" spans="1:1" s="396" customFormat="1" x14ac:dyDescent="0.2">
      <c r="A111" s="395"/>
    </row>
    <row r="112" spans="1:1" s="396" customFormat="1" x14ac:dyDescent="0.2">
      <c r="A112" s="395"/>
    </row>
    <row r="113" spans="1:1" s="396" customFormat="1" x14ac:dyDescent="0.2">
      <c r="A113" s="395"/>
    </row>
    <row r="114" spans="1:1" s="396" customFormat="1" x14ac:dyDescent="0.2">
      <c r="A114" s="395"/>
    </row>
    <row r="115" spans="1:1" s="396" customFormat="1" x14ac:dyDescent="0.2">
      <c r="A115" s="395"/>
    </row>
    <row r="116" spans="1:1" s="396" customFormat="1" x14ac:dyDescent="0.2">
      <c r="A116" s="395"/>
    </row>
    <row r="117" spans="1:1" s="396" customFormat="1" x14ac:dyDescent="0.2">
      <c r="A117" s="395"/>
    </row>
    <row r="118" spans="1:1" s="396" customFormat="1" x14ac:dyDescent="0.2">
      <c r="A118" s="395"/>
    </row>
    <row r="119" spans="1:1" s="396" customFormat="1" x14ac:dyDescent="0.2">
      <c r="A119" s="395"/>
    </row>
    <row r="120" spans="1:1" s="396" customFormat="1" x14ac:dyDescent="0.2">
      <c r="A120" s="395"/>
    </row>
    <row r="121" spans="1:1" s="396" customFormat="1" x14ac:dyDescent="0.2">
      <c r="A121" s="395"/>
    </row>
    <row r="122" spans="1:1" s="396" customFormat="1" x14ac:dyDescent="0.2">
      <c r="A122" s="395"/>
    </row>
    <row r="123" spans="1:1" s="396" customFormat="1" x14ac:dyDescent="0.2">
      <c r="A123" s="395"/>
    </row>
    <row r="124" spans="1:1" s="396" customFormat="1" x14ac:dyDescent="0.2">
      <c r="A124" s="395"/>
    </row>
    <row r="125" spans="1:1" s="396" customFormat="1" x14ac:dyDescent="0.2">
      <c r="A125" s="395"/>
    </row>
    <row r="126" spans="1:1" s="396" customFormat="1" x14ac:dyDescent="0.2">
      <c r="A126" s="395"/>
    </row>
    <row r="127" spans="1:1" s="396" customFormat="1" x14ac:dyDescent="0.2">
      <c r="A127" s="395"/>
    </row>
    <row r="128" spans="1:1" s="396" customFormat="1" x14ac:dyDescent="0.2">
      <c r="A128" s="395"/>
    </row>
    <row r="129" spans="1:1" s="396" customFormat="1" x14ac:dyDescent="0.2">
      <c r="A129" s="395"/>
    </row>
    <row r="130" spans="1:1" s="396" customFormat="1" x14ac:dyDescent="0.2">
      <c r="A130" s="395"/>
    </row>
    <row r="131" spans="1:1" s="396" customFormat="1" x14ac:dyDescent="0.2">
      <c r="A131" s="395"/>
    </row>
    <row r="132" spans="1:1" s="396" customFormat="1" x14ac:dyDescent="0.2">
      <c r="A132" s="395"/>
    </row>
    <row r="133" spans="1:1" s="396" customFormat="1" x14ac:dyDescent="0.2">
      <c r="A133" s="395"/>
    </row>
    <row r="134" spans="1:1" s="396" customFormat="1" x14ac:dyDescent="0.2">
      <c r="A134" s="395"/>
    </row>
    <row r="135" spans="1:1" s="396" customFormat="1" x14ac:dyDescent="0.2">
      <c r="A135" s="395"/>
    </row>
    <row r="136" spans="1:1" s="396" customFormat="1" x14ac:dyDescent="0.2">
      <c r="A136" s="395"/>
    </row>
    <row r="137" spans="1:1" s="396" customFormat="1" x14ac:dyDescent="0.2">
      <c r="A137" s="395"/>
    </row>
    <row r="138" spans="1:1" s="396" customFormat="1" x14ac:dyDescent="0.2">
      <c r="A138" s="395"/>
    </row>
    <row r="139" spans="1:1" s="396" customFormat="1" x14ac:dyDescent="0.2">
      <c r="A139" s="395"/>
    </row>
    <row r="140" spans="1:1" s="396" customFormat="1" x14ac:dyDescent="0.2">
      <c r="A140" s="395"/>
    </row>
    <row r="141" spans="1:1" s="396" customFormat="1" x14ac:dyDescent="0.2">
      <c r="A141" s="395"/>
    </row>
    <row r="142" spans="1:1" s="396" customFormat="1" x14ac:dyDescent="0.2">
      <c r="A142" s="395"/>
    </row>
    <row r="143" spans="1:1" s="396" customFormat="1" x14ac:dyDescent="0.2">
      <c r="A143" s="395"/>
    </row>
    <row r="144" spans="1:1" s="396" customFormat="1" x14ac:dyDescent="0.2">
      <c r="A144" s="395"/>
    </row>
    <row r="145" spans="1:1" s="396" customFormat="1" x14ac:dyDescent="0.2">
      <c r="A145" s="395"/>
    </row>
    <row r="146" spans="1:1" s="396" customFormat="1" x14ac:dyDescent="0.2">
      <c r="A146" s="395"/>
    </row>
    <row r="147" spans="1:1" s="396" customFormat="1" x14ac:dyDescent="0.2">
      <c r="A147" s="395"/>
    </row>
    <row r="148" spans="1:1" s="396" customFormat="1" x14ac:dyDescent="0.2">
      <c r="A148" s="395"/>
    </row>
    <row r="149" spans="1:1" s="396" customFormat="1" x14ac:dyDescent="0.2">
      <c r="A149" s="395"/>
    </row>
    <row r="150" spans="1:1" s="396" customFormat="1" x14ac:dyDescent="0.2">
      <c r="A150" s="395"/>
    </row>
    <row r="151" spans="1:1" s="396" customFormat="1" x14ac:dyDescent="0.2">
      <c r="A151" s="395"/>
    </row>
    <row r="152" spans="1:1" s="396" customFormat="1" x14ac:dyDescent="0.2">
      <c r="A152" s="395"/>
    </row>
    <row r="153" spans="1:1" s="396" customFormat="1" x14ac:dyDescent="0.2">
      <c r="A153" s="395"/>
    </row>
    <row r="154" spans="1:1" s="396" customFormat="1" x14ac:dyDescent="0.2">
      <c r="A154" s="395"/>
    </row>
    <row r="155" spans="1:1" s="396" customFormat="1" x14ac:dyDescent="0.2">
      <c r="A155" s="395"/>
    </row>
    <row r="156" spans="1:1" s="396" customFormat="1" x14ac:dyDescent="0.2">
      <c r="A156" s="395"/>
    </row>
    <row r="157" spans="1:1" s="396" customFormat="1" x14ac:dyDescent="0.2">
      <c r="A157" s="395"/>
    </row>
    <row r="158" spans="1:1" s="396" customFormat="1" x14ac:dyDescent="0.2">
      <c r="A158" s="395"/>
    </row>
    <row r="159" spans="1:1" s="396" customFormat="1" x14ac:dyDescent="0.2">
      <c r="A159" s="395"/>
    </row>
    <row r="160" spans="1:1" s="396" customFormat="1" x14ac:dyDescent="0.2">
      <c r="A160" s="395"/>
    </row>
    <row r="161" spans="1:1" s="396" customFormat="1" x14ac:dyDescent="0.2">
      <c r="A161" s="395"/>
    </row>
    <row r="162" spans="1:1" s="396" customFormat="1" x14ac:dyDescent="0.2">
      <c r="A162" s="395"/>
    </row>
    <row r="163" spans="1:1" s="396" customFormat="1" x14ac:dyDescent="0.2">
      <c r="A163" s="395"/>
    </row>
    <row r="164" spans="1:1" s="396" customFormat="1" x14ac:dyDescent="0.2">
      <c r="A164" s="395"/>
    </row>
    <row r="165" spans="1:1" s="396" customFormat="1" x14ac:dyDescent="0.2">
      <c r="A165" s="395"/>
    </row>
    <row r="166" spans="1:1" s="396" customFormat="1" x14ac:dyDescent="0.2">
      <c r="A166" s="395"/>
    </row>
    <row r="167" spans="1:1" s="396" customFormat="1" x14ac:dyDescent="0.2">
      <c r="A167" s="395"/>
    </row>
    <row r="168" spans="1:1" s="396" customFormat="1" x14ac:dyDescent="0.2">
      <c r="A168" s="395"/>
    </row>
    <row r="169" spans="1:1" s="396" customFormat="1" x14ac:dyDescent="0.2">
      <c r="A169" s="395"/>
    </row>
    <row r="170" spans="1:1" s="396" customFormat="1" x14ac:dyDescent="0.2">
      <c r="A170" s="395"/>
    </row>
    <row r="171" spans="1:1" s="396" customFormat="1" x14ac:dyDescent="0.2">
      <c r="A171" s="395"/>
    </row>
    <row r="172" spans="1:1" s="396" customFormat="1" x14ac:dyDescent="0.2">
      <c r="A172" s="395"/>
    </row>
    <row r="173" spans="1:1" s="396" customFormat="1" x14ac:dyDescent="0.2">
      <c r="A173" s="395"/>
    </row>
    <row r="174" spans="1:1" s="396" customFormat="1" x14ac:dyDescent="0.2">
      <c r="A174" s="395"/>
    </row>
    <row r="175" spans="1:1" s="396" customFormat="1" x14ac:dyDescent="0.2">
      <c r="A175" s="395"/>
    </row>
    <row r="176" spans="1:1" s="396" customFormat="1" x14ac:dyDescent="0.2">
      <c r="A176" s="395"/>
    </row>
    <row r="177" spans="1:1" s="396" customFormat="1" x14ac:dyDescent="0.2">
      <c r="A177" s="395"/>
    </row>
    <row r="178" spans="1:1" s="396" customFormat="1" x14ac:dyDescent="0.2">
      <c r="A178" s="395"/>
    </row>
    <row r="179" spans="1:1" s="396" customFormat="1" x14ac:dyDescent="0.2">
      <c r="A179" s="395"/>
    </row>
    <row r="180" spans="1:1" s="396" customFormat="1" x14ac:dyDescent="0.2">
      <c r="A180" s="395"/>
    </row>
    <row r="181" spans="1:1" s="396" customFormat="1" x14ac:dyDescent="0.2">
      <c r="A181" s="395"/>
    </row>
    <row r="182" spans="1:1" s="396" customFormat="1" x14ac:dyDescent="0.2">
      <c r="A182" s="395"/>
    </row>
    <row r="183" spans="1:1" s="396" customFormat="1" x14ac:dyDescent="0.2">
      <c r="A183" s="395"/>
    </row>
    <row r="184" spans="1:1" s="396" customFormat="1" x14ac:dyDescent="0.2">
      <c r="A184" s="395"/>
    </row>
    <row r="185" spans="1:1" s="396" customFormat="1" x14ac:dyDescent="0.2">
      <c r="A185" s="395"/>
    </row>
    <row r="186" spans="1:1" s="396" customFormat="1" x14ac:dyDescent="0.2">
      <c r="A186" s="395"/>
    </row>
    <row r="187" spans="1:1" s="396" customFormat="1" x14ac:dyDescent="0.2">
      <c r="A187" s="395"/>
    </row>
    <row r="188" spans="1:1" s="396" customFormat="1" x14ac:dyDescent="0.2">
      <c r="A188" s="395"/>
    </row>
    <row r="189" spans="1:1" s="396" customFormat="1" x14ac:dyDescent="0.2">
      <c r="A189" s="395"/>
    </row>
    <row r="190" spans="1:1" s="396" customFormat="1" x14ac:dyDescent="0.2">
      <c r="A190" s="395"/>
    </row>
    <row r="191" spans="1:1" s="396" customFormat="1" x14ac:dyDescent="0.2">
      <c r="A191" s="395"/>
    </row>
    <row r="192" spans="1:1" s="396" customFormat="1" x14ac:dyDescent="0.2">
      <c r="A192" s="395"/>
    </row>
    <row r="193" spans="1:1" s="396" customFormat="1" x14ac:dyDescent="0.2">
      <c r="A193" s="395"/>
    </row>
    <row r="194" spans="1:1" s="396" customFormat="1" x14ac:dyDescent="0.2">
      <c r="A194" s="395"/>
    </row>
    <row r="195" spans="1:1" s="396" customFormat="1" x14ac:dyDescent="0.2">
      <c r="A195" s="395"/>
    </row>
    <row r="196" spans="1:1" s="396" customFormat="1" x14ac:dyDescent="0.2">
      <c r="A196" s="395"/>
    </row>
    <row r="197" spans="1:1" s="396" customFormat="1" x14ac:dyDescent="0.2">
      <c r="A197" s="395"/>
    </row>
    <row r="198" spans="1:1" s="396" customFormat="1" x14ac:dyDescent="0.2">
      <c r="A198" s="395"/>
    </row>
    <row r="199" spans="1:1" s="396" customFormat="1" x14ac:dyDescent="0.2">
      <c r="A199" s="395"/>
    </row>
    <row r="200" spans="1:1" s="396" customFormat="1" x14ac:dyDescent="0.2">
      <c r="A200" s="395"/>
    </row>
    <row r="201" spans="1:1" s="396" customFormat="1" x14ac:dyDescent="0.2">
      <c r="A201" s="395"/>
    </row>
    <row r="202" spans="1:1" s="396" customFormat="1" x14ac:dyDescent="0.2">
      <c r="A202" s="395"/>
    </row>
    <row r="203" spans="1:1" s="396" customFormat="1" x14ac:dyDescent="0.2">
      <c r="A203" s="395"/>
    </row>
    <row r="204" spans="1:1" s="396" customFormat="1" x14ac:dyDescent="0.2">
      <c r="A204" s="395"/>
    </row>
    <row r="205" spans="1:1" s="396" customFormat="1" x14ac:dyDescent="0.2">
      <c r="A205" s="395"/>
    </row>
    <row r="206" spans="1:1" s="396" customFormat="1" x14ac:dyDescent="0.2">
      <c r="A206" s="395"/>
    </row>
    <row r="207" spans="1:1" s="396" customFormat="1" x14ac:dyDescent="0.2">
      <c r="A207" s="395"/>
    </row>
    <row r="208" spans="1:1" s="396" customFormat="1" x14ac:dyDescent="0.2">
      <c r="A208" s="395"/>
    </row>
    <row r="209" spans="1:1" s="396" customFormat="1" x14ac:dyDescent="0.2">
      <c r="A209" s="395"/>
    </row>
    <row r="210" spans="1:1" s="396" customFormat="1" x14ac:dyDescent="0.2">
      <c r="A210" s="395"/>
    </row>
    <row r="211" spans="1:1" s="396" customFormat="1" x14ac:dyDescent="0.2">
      <c r="A211" s="395"/>
    </row>
    <row r="212" spans="1:1" s="396" customFormat="1" x14ac:dyDescent="0.2">
      <c r="A212" s="395"/>
    </row>
    <row r="213" spans="1:1" s="396" customFormat="1" x14ac:dyDescent="0.2">
      <c r="A213" s="395"/>
    </row>
    <row r="214" spans="1:1" s="396" customFormat="1" x14ac:dyDescent="0.2">
      <c r="A214" s="395"/>
    </row>
    <row r="215" spans="1:1" s="396" customFormat="1" x14ac:dyDescent="0.2">
      <c r="A215" s="395"/>
    </row>
    <row r="216" spans="1:1" s="396" customFormat="1" x14ac:dyDescent="0.2">
      <c r="A216" s="395"/>
    </row>
    <row r="217" spans="1:1" s="396" customFormat="1" x14ac:dyDescent="0.2">
      <c r="A217" s="395"/>
    </row>
    <row r="218" spans="1:1" s="396" customFormat="1" x14ac:dyDescent="0.2">
      <c r="A218" s="395"/>
    </row>
    <row r="219" spans="1:1" s="396" customFormat="1" x14ac:dyDescent="0.2">
      <c r="A219" s="395"/>
    </row>
    <row r="220" spans="1:1" s="396" customFormat="1" x14ac:dyDescent="0.2">
      <c r="A220" s="395"/>
    </row>
    <row r="221" spans="1:1" s="396" customFormat="1" x14ac:dyDescent="0.2">
      <c r="A221" s="395"/>
    </row>
    <row r="222" spans="1:1" s="396" customFormat="1" x14ac:dyDescent="0.2">
      <c r="A222" s="395"/>
    </row>
    <row r="223" spans="1:1" s="396" customFormat="1" x14ac:dyDescent="0.2">
      <c r="A223" s="395"/>
    </row>
    <row r="224" spans="1:1" s="396" customFormat="1" x14ac:dyDescent="0.2">
      <c r="A224" s="395"/>
    </row>
    <row r="225" spans="1:1" s="396" customFormat="1" x14ac:dyDescent="0.2">
      <c r="A225" s="395"/>
    </row>
    <row r="226" spans="1:1" s="396" customFormat="1" x14ac:dyDescent="0.2">
      <c r="A226" s="395"/>
    </row>
    <row r="227" spans="1:1" s="396" customFormat="1" x14ac:dyDescent="0.2">
      <c r="A227" s="395"/>
    </row>
    <row r="228" spans="1:1" s="396" customFormat="1" x14ac:dyDescent="0.2">
      <c r="A228" s="395"/>
    </row>
    <row r="229" spans="1:1" s="396" customFormat="1" x14ac:dyDescent="0.2">
      <c r="A229" s="395"/>
    </row>
    <row r="230" spans="1:1" s="396" customFormat="1" x14ac:dyDescent="0.2">
      <c r="A230" s="395"/>
    </row>
    <row r="231" spans="1:1" s="396" customFormat="1" x14ac:dyDescent="0.2">
      <c r="A231" s="395"/>
    </row>
    <row r="232" spans="1:1" s="396" customFormat="1" x14ac:dyDescent="0.2">
      <c r="A232" s="395"/>
    </row>
    <row r="233" spans="1:1" s="396" customFormat="1" x14ac:dyDescent="0.2">
      <c r="A233" s="395"/>
    </row>
    <row r="234" spans="1:1" s="396" customFormat="1" x14ac:dyDescent="0.2">
      <c r="A234" s="395"/>
    </row>
    <row r="235" spans="1:1" s="396" customFormat="1" x14ac:dyDescent="0.2">
      <c r="A235" s="395"/>
    </row>
    <row r="236" spans="1:1" s="396" customFormat="1" x14ac:dyDescent="0.2">
      <c r="A236" s="395"/>
    </row>
    <row r="237" spans="1:1" s="396" customFormat="1" x14ac:dyDescent="0.2">
      <c r="A237" s="395"/>
    </row>
    <row r="238" spans="1:1" s="396" customFormat="1" x14ac:dyDescent="0.2">
      <c r="A238" s="395"/>
    </row>
    <row r="239" spans="1:1" s="396" customFormat="1" x14ac:dyDescent="0.2">
      <c r="A239" s="395"/>
    </row>
    <row r="240" spans="1:1" s="396" customFormat="1" x14ac:dyDescent="0.2">
      <c r="A240" s="395"/>
    </row>
    <row r="241" spans="1:1" s="396" customFormat="1" x14ac:dyDescent="0.2">
      <c r="A241" s="395"/>
    </row>
    <row r="242" spans="1:1" s="396" customFormat="1" x14ac:dyDescent="0.2">
      <c r="A242" s="395"/>
    </row>
    <row r="243" spans="1:1" s="396" customFormat="1" x14ac:dyDescent="0.2">
      <c r="A243" s="395"/>
    </row>
    <row r="244" spans="1:1" s="396" customFormat="1" x14ac:dyDescent="0.2">
      <c r="A244" s="395"/>
    </row>
    <row r="245" spans="1:1" s="396" customFormat="1" x14ac:dyDescent="0.2">
      <c r="A245" s="395"/>
    </row>
    <row r="246" spans="1:1" s="396" customFormat="1" x14ac:dyDescent="0.2">
      <c r="A246" s="395"/>
    </row>
    <row r="247" spans="1:1" s="396" customFormat="1" x14ac:dyDescent="0.2">
      <c r="A247" s="395"/>
    </row>
    <row r="248" spans="1:1" s="396" customFormat="1" x14ac:dyDescent="0.2">
      <c r="A248" s="395"/>
    </row>
    <row r="249" spans="1:1" s="396" customFormat="1" x14ac:dyDescent="0.2">
      <c r="A249" s="395"/>
    </row>
    <row r="250" spans="1:1" s="396" customFormat="1" x14ac:dyDescent="0.2">
      <c r="A250" s="395"/>
    </row>
    <row r="251" spans="1:1" s="396" customFormat="1" x14ac:dyDescent="0.2">
      <c r="A251" s="395"/>
    </row>
    <row r="252" spans="1:1" s="396" customFormat="1" x14ac:dyDescent="0.2">
      <c r="A252" s="395"/>
    </row>
    <row r="253" spans="1:1" s="396" customFormat="1" x14ac:dyDescent="0.2">
      <c r="A253" s="395"/>
    </row>
    <row r="254" spans="1:1" s="396" customFormat="1" x14ac:dyDescent="0.2">
      <c r="A254" s="395"/>
    </row>
    <row r="255" spans="1:1" s="396" customFormat="1" x14ac:dyDescent="0.2">
      <c r="A255" s="395"/>
    </row>
    <row r="256" spans="1:1" s="396" customFormat="1" x14ac:dyDescent="0.2">
      <c r="A256" s="395"/>
    </row>
    <row r="257" spans="1:1" s="396" customFormat="1" x14ac:dyDescent="0.2">
      <c r="A257" s="395"/>
    </row>
    <row r="258" spans="1:1" s="396" customFormat="1" x14ac:dyDescent="0.2">
      <c r="A258" s="395"/>
    </row>
    <row r="259" spans="1:1" s="396" customFormat="1" x14ac:dyDescent="0.2">
      <c r="A259" s="395"/>
    </row>
    <row r="260" spans="1:1" s="396" customFormat="1" x14ac:dyDescent="0.2">
      <c r="A260" s="395"/>
    </row>
    <row r="261" spans="1:1" s="396" customFormat="1" x14ac:dyDescent="0.2">
      <c r="A261" s="395"/>
    </row>
    <row r="262" spans="1:1" s="396" customFormat="1" x14ac:dyDescent="0.2">
      <c r="A262" s="395"/>
    </row>
    <row r="263" spans="1:1" s="396" customFormat="1" x14ac:dyDescent="0.2">
      <c r="A263" s="395"/>
    </row>
    <row r="264" spans="1:1" s="396" customFormat="1" x14ac:dyDescent="0.2">
      <c r="A264" s="395"/>
    </row>
    <row r="265" spans="1:1" s="396" customFormat="1" x14ac:dyDescent="0.2">
      <c r="A265" s="395"/>
    </row>
    <row r="266" spans="1:1" s="396" customFormat="1" x14ac:dyDescent="0.2">
      <c r="A266" s="395"/>
    </row>
    <row r="267" spans="1:1" s="396" customFormat="1" x14ac:dyDescent="0.2">
      <c r="A267" s="395"/>
    </row>
    <row r="268" spans="1:1" s="396" customFormat="1" x14ac:dyDescent="0.2">
      <c r="A268" s="395"/>
    </row>
    <row r="269" spans="1:1" s="396" customFormat="1" x14ac:dyDescent="0.2">
      <c r="A269" s="395"/>
    </row>
    <row r="270" spans="1:1" s="396" customFormat="1" x14ac:dyDescent="0.2">
      <c r="A270" s="395"/>
    </row>
    <row r="271" spans="1:1" s="396" customFormat="1" x14ac:dyDescent="0.2">
      <c r="A271" s="395"/>
    </row>
    <row r="272" spans="1:1" s="396" customFormat="1" x14ac:dyDescent="0.2">
      <c r="A272" s="395"/>
    </row>
    <row r="273" spans="1:1" s="396" customFormat="1" x14ac:dyDescent="0.2">
      <c r="A273" s="395"/>
    </row>
    <row r="274" spans="1:1" s="396" customFormat="1" x14ac:dyDescent="0.2">
      <c r="A274" s="395"/>
    </row>
    <row r="275" spans="1:1" s="396" customFormat="1" x14ac:dyDescent="0.2">
      <c r="A275" s="395"/>
    </row>
    <row r="276" spans="1:1" s="396" customFormat="1" x14ac:dyDescent="0.2">
      <c r="A276" s="395"/>
    </row>
    <row r="277" spans="1:1" s="396" customFormat="1" x14ac:dyDescent="0.2">
      <c r="A277" s="395"/>
    </row>
    <row r="278" spans="1:1" s="396" customFormat="1" x14ac:dyDescent="0.2">
      <c r="A278" s="395"/>
    </row>
    <row r="279" spans="1:1" s="396" customFormat="1" x14ac:dyDescent="0.2">
      <c r="A279" s="395"/>
    </row>
    <row r="280" spans="1:1" s="396" customFormat="1" x14ac:dyDescent="0.2">
      <c r="A280" s="395"/>
    </row>
    <row r="281" spans="1:1" s="396" customFormat="1" x14ac:dyDescent="0.2">
      <c r="A281" s="395"/>
    </row>
    <row r="282" spans="1:1" s="396" customFormat="1" x14ac:dyDescent="0.2">
      <c r="A282" s="395"/>
    </row>
    <row r="283" spans="1:1" s="396" customFormat="1" x14ac:dyDescent="0.2">
      <c r="A283" s="395"/>
    </row>
    <row r="284" spans="1:1" s="396" customFormat="1" x14ac:dyDescent="0.2">
      <c r="A284" s="395"/>
    </row>
    <row r="285" spans="1:1" s="396" customFormat="1" x14ac:dyDescent="0.2">
      <c r="A285" s="395"/>
    </row>
    <row r="286" spans="1:1" s="396" customFormat="1" x14ac:dyDescent="0.2">
      <c r="A286" s="395"/>
    </row>
    <row r="287" spans="1:1" s="396" customFormat="1" x14ac:dyDescent="0.2">
      <c r="A287" s="395"/>
    </row>
    <row r="288" spans="1:1" s="396" customFormat="1" x14ac:dyDescent="0.2">
      <c r="A288" s="395"/>
    </row>
    <row r="289" spans="1:1" s="396" customFormat="1" x14ac:dyDescent="0.2">
      <c r="A289" s="395"/>
    </row>
    <row r="290" spans="1:1" s="396" customFormat="1" x14ac:dyDescent="0.2">
      <c r="A290" s="395"/>
    </row>
    <row r="291" spans="1:1" s="396" customFormat="1" x14ac:dyDescent="0.2">
      <c r="A291" s="395"/>
    </row>
    <row r="292" spans="1:1" s="396" customFormat="1" x14ac:dyDescent="0.2">
      <c r="A292" s="395"/>
    </row>
    <row r="293" spans="1:1" s="396" customFormat="1" x14ac:dyDescent="0.2">
      <c r="A293" s="395"/>
    </row>
    <row r="294" spans="1:1" s="396" customFormat="1" x14ac:dyDescent="0.2">
      <c r="A294" s="395"/>
    </row>
    <row r="295" spans="1:1" s="396" customFormat="1" x14ac:dyDescent="0.2">
      <c r="A295" s="395"/>
    </row>
    <row r="296" spans="1:1" s="396" customFormat="1" x14ac:dyDescent="0.2">
      <c r="A296" s="395"/>
    </row>
    <row r="297" spans="1:1" s="396" customFormat="1" x14ac:dyDescent="0.2">
      <c r="A297" s="395"/>
    </row>
    <row r="298" spans="1:1" s="396" customFormat="1" x14ac:dyDescent="0.2">
      <c r="A298" s="395"/>
    </row>
    <row r="299" spans="1:1" s="396" customFormat="1" x14ac:dyDescent="0.2">
      <c r="A299" s="395"/>
    </row>
    <row r="300" spans="1:1" s="396" customFormat="1" x14ac:dyDescent="0.2">
      <c r="A300" s="395"/>
    </row>
    <row r="301" spans="1:1" s="396" customFormat="1" x14ac:dyDescent="0.2">
      <c r="A301" s="395"/>
    </row>
    <row r="302" spans="1:1" s="396" customFormat="1" x14ac:dyDescent="0.2">
      <c r="A302" s="395"/>
    </row>
    <row r="303" spans="1:1" s="396" customFormat="1" x14ac:dyDescent="0.2">
      <c r="A303" s="395"/>
    </row>
    <row r="304" spans="1:1" s="396" customFormat="1" x14ac:dyDescent="0.2">
      <c r="A304" s="395"/>
    </row>
    <row r="305" spans="1:1" s="396" customFormat="1" x14ac:dyDescent="0.2">
      <c r="A305" s="395"/>
    </row>
    <row r="306" spans="1:1" s="396" customFormat="1" x14ac:dyDescent="0.2">
      <c r="A306" s="395"/>
    </row>
    <row r="307" spans="1:1" s="396" customFormat="1" x14ac:dyDescent="0.2">
      <c r="A307" s="395"/>
    </row>
    <row r="308" spans="1:1" s="396" customFormat="1" x14ac:dyDescent="0.2">
      <c r="A308" s="395"/>
    </row>
    <row r="309" spans="1:1" s="396" customFormat="1" x14ac:dyDescent="0.2">
      <c r="A309" s="395"/>
    </row>
    <row r="310" spans="1:1" s="396" customFormat="1" x14ac:dyDescent="0.2">
      <c r="A310" s="395"/>
    </row>
    <row r="311" spans="1:1" s="396" customFormat="1" x14ac:dyDescent="0.2">
      <c r="A311" s="395"/>
    </row>
    <row r="312" spans="1:1" s="396" customFormat="1" x14ac:dyDescent="0.2">
      <c r="A312" s="395"/>
    </row>
    <row r="313" spans="1:1" s="396" customFormat="1" x14ac:dyDescent="0.2">
      <c r="A313" s="395"/>
    </row>
    <row r="314" spans="1:1" s="396" customFormat="1" x14ac:dyDescent="0.2">
      <c r="A314" s="395"/>
    </row>
    <row r="315" spans="1:1" s="396" customFormat="1" x14ac:dyDescent="0.2">
      <c r="A315" s="395"/>
    </row>
    <row r="316" spans="1:1" s="396" customFormat="1" x14ac:dyDescent="0.2">
      <c r="A316" s="395"/>
    </row>
    <row r="317" spans="1:1" s="396" customFormat="1" x14ac:dyDescent="0.2">
      <c r="A317" s="395"/>
    </row>
    <row r="318" spans="1:1" s="396" customFormat="1" x14ac:dyDescent="0.2">
      <c r="A318" s="395"/>
    </row>
    <row r="319" spans="1:1" s="396" customFormat="1" x14ac:dyDescent="0.2">
      <c r="A319" s="395"/>
    </row>
    <row r="320" spans="1:1" s="396" customFormat="1" x14ac:dyDescent="0.2">
      <c r="A320" s="395"/>
    </row>
    <row r="321" spans="1:1" s="396" customFormat="1" x14ac:dyDescent="0.2">
      <c r="A321" s="395"/>
    </row>
    <row r="322" spans="1:1" s="396" customFormat="1" x14ac:dyDescent="0.2">
      <c r="A322" s="395"/>
    </row>
    <row r="323" spans="1:1" s="396" customFormat="1" x14ac:dyDescent="0.2">
      <c r="A323" s="395"/>
    </row>
    <row r="324" spans="1:1" s="396" customFormat="1" x14ac:dyDescent="0.2">
      <c r="A324" s="395"/>
    </row>
    <row r="325" spans="1:1" s="396" customFormat="1" x14ac:dyDescent="0.2">
      <c r="A325" s="395"/>
    </row>
    <row r="326" spans="1:1" s="396" customFormat="1" x14ac:dyDescent="0.2">
      <c r="A326" s="395"/>
    </row>
    <row r="327" spans="1:1" s="396" customFormat="1" x14ac:dyDescent="0.2">
      <c r="A327" s="395"/>
    </row>
    <row r="328" spans="1:1" s="396" customFormat="1" x14ac:dyDescent="0.2">
      <c r="A328" s="395"/>
    </row>
    <row r="329" spans="1:1" s="396" customFormat="1" x14ac:dyDescent="0.2">
      <c r="A329" s="395"/>
    </row>
    <row r="330" spans="1:1" s="396" customFormat="1" x14ac:dyDescent="0.2">
      <c r="A330" s="395"/>
    </row>
    <row r="331" spans="1:1" s="396" customFormat="1" x14ac:dyDescent="0.2">
      <c r="A331" s="395"/>
    </row>
    <row r="332" spans="1:1" s="396" customFormat="1" x14ac:dyDescent="0.2">
      <c r="A332" s="395"/>
    </row>
    <row r="333" spans="1:1" s="396" customFormat="1" x14ac:dyDescent="0.2">
      <c r="A333" s="395"/>
    </row>
    <row r="334" spans="1:1" s="396" customFormat="1" x14ac:dyDescent="0.2">
      <c r="A334" s="395"/>
    </row>
    <row r="335" spans="1:1" s="396" customFormat="1" x14ac:dyDescent="0.2">
      <c r="A335" s="395"/>
    </row>
    <row r="336" spans="1:1" s="396" customFormat="1" x14ac:dyDescent="0.2">
      <c r="A336" s="395"/>
    </row>
    <row r="337" spans="1:1" s="396" customFormat="1" x14ac:dyDescent="0.2">
      <c r="A337" s="395"/>
    </row>
    <row r="338" spans="1:1" s="396" customFormat="1" x14ac:dyDescent="0.2">
      <c r="A338" s="395"/>
    </row>
    <row r="339" spans="1:1" s="396" customFormat="1" x14ac:dyDescent="0.2">
      <c r="A339" s="395"/>
    </row>
    <row r="340" spans="1:1" s="396" customFormat="1" x14ac:dyDescent="0.2">
      <c r="A340" s="395"/>
    </row>
    <row r="341" spans="1:1" s="396" customFormat="1" x14ac:dyDescent="0.2">
      <c r="A341" s="395"/>
    </row>
    <row r="342" spans="1:1" s="396" customFormat="1" x14ac:dyDescent="0.2">
      <c r="A342" s="395"/>
    </row>
    <row r="343" spans="1:1" s="396" customFormat="1" x14ac:dyDescent="0.2">
      <c r="A343" s="395"/>
    </row>
    <row r="344" spans="1:1" s="396" customFormat="1" x14ac:dyDescent="0.2">
      <c r="A344" s="395"/>
    </row>
    <row r="345" spans="1:1" s="396" customFormat="1" x14ac:dyDescent="0.2">
      <c r="A345" s="395"/>
    </row>
    <row r="346" spans="1:1" s="396" customFormat="1" x14ac:dyDescent="0.2">
      <c r="A346" s="395"/>
    </row>
    <row r="347" spans="1:1" s="396" customFormat="1" x14ac:dyDescent="0.2">
      <c r="A347" s="395"/>
    </row>
    <row r="348" spans="1:1" s="396" customFormat="1" x14ac:dyDescent="0.2">
      <c r="A348" s="395"/>
    </row>
    <row r="349" spans="1:1" s="396" customFormat="1" x14ac:dyDescent="0.2">
      <c r="A349" s="395"/>
    </row>
    <row r="350" spans="1:1" s="396" customFormat="1" x14ac:dyDescent="0.2">
      <c r="A350" s="395"/>
    </row>
    <row r="351" spans="1:1" s="396" customFormat="1" x14ac:dyDescent="0.2">
      <c r="A351" s="395"/>
    </row>
    <row r="352" spans="1:1" s="396" customFormat="1" x14ac:dyDescent="0.2">
      <c r="A352" s="395"/>
    </row>
  </sheetData>
  <mergeCells count="595">
    <mergeCell ref="C51:BJ51"/>
    <mergeCell ref="AM49:AP49"/>
    <mergeCell ref="AQ49:AT49"/>
    <mergeCell ref="AU49:AX49"/>
    <mergeCell ref="AY49:BB49"/>
    <mergeCell ref="BC49:BF49"/>
    <mergeCell ref="BG49:BJ49"/>
    <mergeCell ref="BC48:BF48"/>
    <mergeCell ref="BG48:BJ48"/>
    <mergeCell ref="C49:F49"/>
    <mergeCell ref="G49:J49"/>
    <mergeCell ref="K49:N49"/>
    <mergeCell ref="O49:R49"/>
    <mergeCell ref="S49:V49"/>
    <mergeCell ref="W49:Z49"/>
    <mergeCell ref="AA49:AD49"/>
    <mergeCell ref="AI49:AL49"/>
    <mergeCell ref="AA48:AD48"/>
    <mergeCell ref="AI48:AL48"/>
    <mergeCell ref="AM48:AP48"/>
    <mergeCell ref="AQ48:AT48"/>
    <mergeCell ref="AU48:AX48"/>
    <mergeCell ref="AY48:BB48"/>
    <mergeCell ref="C48:F48"/>
    <mergeCell ref="G48:J48"/>
    <mergeCell ref="K48:N48"/>
    <mergeCell ref="O48:R48"/>
    <mergeCell ref="S48:V48"/>
    <mergeCell ref="W48:Z48"/>
    <mergeCell ref="AM47:AP47"/>
    <mergeCell ref="AQ47:AT47"/>
    <mergeCell ref="AU47:AX47"/>
    <mergeCell ref="AY47:BB47"/>
    <mergeCell ref="BC47:BF47"/>
    <mergeCell ref="BG47:BJ47"/>
    <mergeCell ref="BC46:BF46"/>
    <mergeCell ref="BG46:BJ46"/>
    <mergeCell ref="C47:F47"/>
    <mergeCell ref="G47:J47"/>
    <mergeCell ref="K47:N47"/>
    <mergeCell ref="O47:R47"/>
    <mergeCell ref="S47:V47"/>
    <mergeCell ref="W47:Z47"/>
    <mergeCell ref="AA47:AD47"/>
    <mergeCell ref="AI47:AL47"/>
    <mergeCell ref="AA46:AD46"/>
    <mergeCell ref="AI46:AL46"/>
    <mergeCell ref="AM46:AP46"/>
    <mergeCell ref="AQ46:AT46"/>
    <mergeCell ref="AU46:AX46"/>
    <mergeCell ref="AY46:BB46"/>
    <mergeCell ref="C46:F46"/>
    <mergeCell ref="G46:J46"/>
    <mergeCell ref="K46:N46"/>
    <mergeCell ref="O46:R46"/>
    <mergeCell ref="S46:V46"/>
    <mergeCell ref="W46:Z46"/>
    <mergeCell ref="AM45:AP45"/>
    <mergeCell ref="AQ45:AT45"/>
    <mergeCell ref="AU45:AX45"/>
    <mergeCell ref="AY45:BB45"/>
    <mergeCell ref="BC45:BF45"/>
    <mergeCell ref="BG45:BJ45"/>
    <mergeCell ref="BC44:BF44"/>
    <mergeCell ref="BG44:BJ44"/>
    <mergeCell ref="C45:F45"/>
    <mergeCell ref="G45:J45"/>
    <mergeCell ref="K45:N45"/>
    <mergeCell ref="O45:R45"/>
    <mergeCell ref="S45:V45"/>
    <mergeCell ref="W45:Z45"/>
    <mergeCell ref="AA45:AD45"/>
    <mergeCell ref="AI45:AL45"/>
    <mergeCell ref="AA44:AD44"/>
    <mergeCell ref="AI44:AL44"/>
    <mergeCell ref="AM44:AP44"/>
    <mergeCell ref="AQ44:AT44"/>
    <mergeCell ref="AU44:AX44"/>
    <mergeCell ref="AY44:BB44"/>
    <mergeCell ref="C44:F44"/>
    <mergeCell ref="G44:J44"/>
    <mergeCell ref="K44:N44"/>
    <mergeCell ref="O44:R44"/>
    <mergeCell ref="S44:V44"/>
    <mergeCell ref="W44:Z44"/>
    <mergeCell ref="AM43:AP43"/>
    <mergeCell ref="AQ43:AT43"/>
    <mergeCell ref="AU43:AX43"/>
    <mergeCell ref="AY43:BB43"/>
    <mergeCell ref="BC43:BF43"/>
    <mergeCell ref="BG43:BJ43"/>
    <mergeCell ref="BC42:BF42"/>
    <mergeCell ref="BG42:BJ42"/>
    <mergeCell ref="C43:F43"/>
    <mergeCell ref="G43:J43"/>
    <mergeCell ref="K43:N43"/>
    <mergeCell ref="O43:R43"/>
    <mergeCell ref="S43:V43"/>
    <mergeCell ref="W43:Z43"/>
    <mergeCell ref="AA43:AD43"/>
    <mergeCell ref="AI43:AL43"/>
    <mergeCell ref="AA42:AD42"/>
    <mergeCell ref="AI42:AL42"/>
    <mergeCell ref="AM42:AP42"/>
    <mergeCell ref="AQ42:AT42"/>
    <mergeCell ref="AU42:AX42"/>
    <mergeCell ref="AY42:BB42"/>
    <mergeCell ref="C42:F42"/>
    <mergeCell ref="G42:J42"/>
    <mergeCell ref="K42:N42"/>
    <mergeCell ref="O42:R42"/>
    <mergeCell ref="S42:V42"/>
    <mergeCell ref="W42:Z42"/>
    <mergeCell ref="AM41:AP41"/>
    <mergeCell ref="AQ41:AT41"/>
    <mergeCell ref="AU41:AX41"/>
    <mergeCell ref="AY41:BB41"/>
    <mergeCell ref="BC41:BF41"/>
    <mergeCell ref="BG41:BJ41"/>
    <mergeCell ref="BC40:BF40"/>
    <mergeCell ref="BG40:BJ40"/>
    <mergeCell ref="C41:F41"/>
    <mergeCell ref="G41:J41"/>
    <mergeCell ref="K41:N41"/>
    <mergeCell ref="O41:R41"/>
    <mergeCell ref="S41:V41"/>
    <mergeCell ref="W41:Z41"/>
    <mergeCell ref="AA41:AD41"/>
    <mergeCell ref="AI41:AL41"/>
    <mergeCell ref="AA40:AD40"/>
    <mergeCell ref="AI40:AL40"/>
    <mergeCell ref="AM40:AP40"/>
    <mergeCell ref="AQ40:AT40"/>
    <mergeCell ref="AU40:AX40"/>
    <mergeCell ref="AY40:BB40"/>
    <mergeCell ref="C40:F40"/>
    <mergeCell ref="G40:J40"/>
    <mergeCell ref="K40:N40"/>
    <mergeCell ref="O40:R40"/>
    <mergeCell ref="S40:V40"/>
    <mergeCell ref="W40:Z40"/>
    <mergeCell ref="AM39:AP39"/>
    <mergeCell ref="AQ39:AT39"/>
    <mergeCell ref="AU39:AX39"/>
    <mergeCell ref="AY39:BB39"/>
    <mergeCell ref="BC39:BF39"/>
    <mergeCell ref="BG39:BJ39"/>
    <mergeCell ref="BC38:BF38"/>
    <mergeCell ref="BG38:BJ38"/>
    <mergeCell ref="C39:F39"/>
    <mergeCell ref="G39:J39"/>
    <mergeCell ref="K39:N39"/>
    <mergeCell ref="O39:R39"/>
    <mergeCell ref="S39:V39"/>
    <mergeCell ref="W39:Z39"/>
    <mergeCell ref="AA39:AD39"/>
    <mergeCell ref="AI39:AL39"/>
    <mergeCell ref="AA38:AD38"/>
    <mergeCell ref="AI38:AL38"/>
    <mergeCell ref="AM38:AP38"/>
    <mergeCell ref="AQ38:AT38"/>
    <mergeCell ref="AU38:AX38"/>
    <mergeCell ref="AY38:BB38"/>
    <mergeCell ref="C38:F38"/>
    <mergeCell ref="G38:J38"/>
    <mergeCell ref="K38:N38"/>
    <mergeCell ref="O38:R38"/>
    <mergeCell ref="S38:V38"/>
    <mergeCell ref="W38:Z38"/>
    <mergeCell ref="AM37:AP37"/>
    <mergeCell ref="AQ37:AT37"/>
    <mergeCell ref="AU37:AX37"/>
    <mergeCell ref="AY37:BB37"/>
    <mergeCell ref="BC37:BF37"/>
    <mergeCell ref="BG37:BJ37"/>
    <mergeCell ref="BC36:BF36"/>
    <mergeCell ref="BG36:BJ36"/>
    <mergeCell ref="C37:F37"/>
    <mergeCell ref="G37:J37"/>
    <mergeCell ref="K37:N37"/>
    <mergeCell ref="O37:R37"/>
    <mergeCell ref="S37:V37"/>
    <mergeCell ref="W37:Z37"/>
    <mergeCell ref="AA37:AD37"/>
    <mergeCell ref="AI37:AL37"/>
    <mergeCell ref="AA36:AD36"/>
    <mergeCell ref="AI36:AL36"/>
    <mergeCell ref="AM36:AP36"/>
    <mergeCell ref="AQ36:AT36"/>
    <mergeCell ref="AU36:AX36"/>
    <mergeCell ref="AY36:BB36"/>
    <mergeCell ref="C36:F36"/>
    <mergeCell ref="G36:J36"/>
    <mergeCell ref="K36:N36"/>
    <mergeCell ref="O36:R36"/>
    <mergeCell ref="S36:V36"/>
    <mergeCell ref="W36:Z36"/>
    <mergeCell ref="AM35:AP35"/>
    <mergeCell ref="AQ35:AT35"/>
    <mergeCell ref="AU35:AX35"/>
    <mergeCell ref="AY35:BB35"/>
    <mergeCell ref="BC35:BF35"/>
    <mergeCell ref="BG35:BJ35"/>
    <mergeCell ref="BC34:BF34"/>
    <mergeCell ref="BG34:BJ34"/>
    <mergeCell ref="C35:F35"/>
    <mergeCell ref="G35:J35"/>
    <mergeCell ref="K35:N35"/>
    <mergeCell ref="O35:R35"/>
    <mergeCell ref="S35:V35"/>
    <mergeCell ref="W35:Z35"/>
    <mergeCell ref="AA35:AD35"/>
    <mergeCell ref="AI35:AL35"/>
    <mergeCell ref="AA34:AD34"/>
    <mergeCell ref="AI34:AL34"/>
    <mergeCell ref="AM34:AP34"/>
    <mergeCell ref="AQ34:AT34"/>
    <mergeCell ref="AU34:AX34"/>
    <mergeCell ref="AY34:BB34"/>
    <mergeCell ref="C34:F34"/>
    <mergeCell ref="G34:J34"/>
    <mergeCell ref="K34:N34"/>
    <mergeCell ref="O34:R34"/>
    <mergeCell ref="S34:V34"/>
    <mergeCell ref="W34:Z34"/>
    <mergeCell ref="AM33:AP33"/>
    <mergeCell ref="AQ33:AT33"/>
    <mergeCell ref="AU33:AX33"/>
    <mergeCell ref="AY33:BB33"/>
    <mergeCell ref="BC33:BF33"/>
    <mergeCell ref="BG33:BJ33"/>
    <mergeCell ref="BC32:BF32"/>
    <mergeCell ref="BG32:BJ32"/>
    <mergeCell ref="C33:F33"/>
    <mergeCell ref="G33:J33"/>
    <mergeCell ref="K33:N33"/>
    <mergeCell ref="O33:R33"/>
    <mergeCell ref="S33:V33"/>
    <mergeCell ref="W33:Z33"/>
    <mergeCell ref="AA33:AD33"/>
    <mergeCell ref="AI33:AL33"/>
    <mergeCell ref="AA32:AD32"/>
    <mergeCell ref="AI32:AL32"/>
    <mergeCell ref="AM32:AP32"/>
    <mergeCell ref="AQ32:AT32"/>
    <mergeCell ref="AU32:AX32"/>
    <mergeCell ref="AY32:BB32"/>
    <mergeCell ref="C32:F32"/>
    <mergeCell ref="G32:J32"/>
    <mergeCell ref="K32:N32"/>
    <mergeCell ref="O32:R32"/>
    <mergeCell ref="S32:V32"/>
    <mergeCell ref="W32:Z32"/>
    <mergeCell ref="AM31:AP31"/>
    <mergeCell ref="AQ31:AT31"/>
    <mergeCell ref="AU31:AX31"/>
    <mergeCell ref="AY31:BB31"/>
    <mergeCell ref="BC31:BF31"/>
    <mergeCell ref="BG31:BJ31"/>
    <mergeCell ref="BC30:BF30"/>
    <mergeCell ref="BG30:BJ30"/>
    <mergeCell ref="C31:F31"/>
    <mergeCell ref="G31:J31"/>
    <mergeCell ref="K31:N31"/>
    <mergeCell ref="O31:R31"/>
    <mergeCell ref="S31:V31"/>
    <mergeCell ref="W31:Z31"/>
    <mergeCell ref="AA31:AD31"/>
    <mergeCell ref="AI31:AL31"/>
    <mergeCell ref="AA30:AD30"/>
    <mergeCell ref="AI30:AL30"/>
    <mergeCell ref="AM30:AP30"/>
    <mergeCell ref="AQ30:AT30"/>
    <mergeCell ref="AU30:AX30"/>
    <mergeCell ref="AY30:BB30"/>
    <mergeCell ref="C30:F30"/>
    <mergeCell ref="G30:J30"/>
    <mergeCell ref="K30:N30"/>
    <mergeCell ref="O30:R30"/>
    <mergeCell ref="S30:V30"/>
    <mergeCell ref="W30:Z30"/>
    <mergeCell ref="AM29:AP29"/>
    <mergeCell ref="AQ29:AT29"/>
    <mergeCell ref="AU29:AX29"/>
    <mergeCell ref="AY29:BB29"/>
    <mergeCell ref="BC29:BF29"/>
    <mergeCell ref="BG29:BJ29"/>
    <mergeCell ref="BC28:BF28"/>
    <mergeCell ref="BG28:BJ28"/>
    <mergeCell ref="C29:F29"/>
    <mergeCell ref="G29:J29"/>
    <mergeCell ref="K29:N29"/>
    <mergeCell ref="O29:R29"/>
    <mergeCell ref="S29:V29"/>
    <mergeCell ref="W29:Z29"/>
    <mergeCell ref="AA29:AD29"/>
    <mergeCell ref="AI29:AL29"/>
    <mergeCell ref="AA28:AD28"/>
    <mergeCell ref="AI28:AL28"/>
    <mergeCell ref="AM28:AP28"/>
    <mergeCell ref="AQ28:AT28"/>
    <mergeCell ref="AU28:AX28"/>
    <mergeCell ref="AY28:BB28"/>
    <mergeCell ref="C28:F28"/>
    <mergeCell ref="G28:J28"/>
    <mergeCell ref="K28:N28"/>
    <mergeCell ref="O28:R28"/>
    <mergeCell ref="S28:V28"/>
    <mergeCell ref="W28:Z28"/>
    <mergeCell ref="AM27:AP27"/>
    <mergeCell ref="AQ27:AT27"/>
    <mergeCell ref="AU27:AX27"/>
    <mergeCell ref="AY27:BB27"/>
    <mergeCell ref="BC27:BF27"/>
    <mergeCell ref="BG27:BJ27"/>
    <mergeCell ref="BC26:BF26"/>
    <mergeCell ref="BG26:BJ26"/>
    <mergeCell ref="C27:F27"/>
    <mergeCell ref="G27:J27"/>
    <mergeCell ref="K27:N27"/>
    <mergeCell ref="O27:R27"/>
    <mergeCell ref="S27:V27"/>
    <mergeCell ref="W27:Z27"/>
    <mergeCell ref="AA27:AD27"/>
    <mergeCell ref="AI27:AL27"/>
    <mergeCell ref="AA26:AD26"/>
    <mergeCell ref="AI26:AL26"/>
    <mergeCell ref="AM26:AP26"/>
    <mergeCell ref="AQ26:AT26"/>
    <mergeCell ref="AU26:AX26"/>
    <mergeCell ref="AY26:BB26"/>
    <mergeCell ref="C26:F26"/>
    <mergeCell ref="G26:J26"/>
    <mergeCell ref="K26:N26"/>
    <mergeCell ref="O26:R26"/>
    <mergeCell ref="S26:V26"/>
    <mergeCell ref="W26:Z26"/>
    <mergeCell ref="AM25:AP25"/>
    <mergeCell ref="AQ25:AT25"/>
    <mergeCell ref="AU25:AX25"/>
    <mergeCell ref="AY25:BB25"/>
    <mergeCell ref="BC25:BF25"/>
    <mergeCell ref="BG25:BJ25"/>
    <mergeCell ref="BC24:BF24"/>
    <mergeCell ref="BG24:BJ24"/>
    <mergeCell ref="C25:F25"/>
    <mergeCell ref="G25:J25"/>
    <mergeCell ref="K25:N25"/>
    <mergeCell ref="O25:R25"/>
    <mergeCell ref="S25:V25"/>
    <mergeCell ref="W25:Z25"/>
    <mergeCell ref="AA25:AD25"/>
    <mergeCell ref="AI25:AL25"/>
    <mergeCell ref="AA24:AD24"/>
    <mergeCell ref="AI24:AL24"/>
    <mergeCell ref="AM24:AP24"/>
    <mergeCell ref="AQ24:AT24"/>
    <mergeCell ref="AU24:AX24"/>
    <mergeCell ref="AY24:BB24"/>
    <mergeCell ref="C24:F24"/>
    <mergeCell ref="G24:J24"/>
    <mergeCell ref="K24:N24"/>
    <mergeCell ref="O24:R24"/>
    <mergeCell ref="S24:V24"/>
    <mergeCell ref="W24:Z24"/>
    <mergeCell ref="AM23:AP23"/>
    <mergeCell ref="AQ23:AT23"/>
    <mergeCell ref="AU23:AX23"/>
    <mergeCell ref="AY23:BB23"/>
    <mergeCell ref="BC23:BF23"/>
    <mergeCell ref="BG23:BJ23"/>
    <mergeCell ref="BC22:BF22"/>
    <mergeCell ref="BG22:BJ22"/>
    <mergeCell ref="C23:F23"/>
    <mergeCell ref="G23:J23"/>
    <mergeCell ref="K23:N23"/>
    <mergeCell ref="O23:R23"/>
    <mergeCell ref="S23:V23"/>
    <mergeCell ref="W23:Z23"/>
    <mergeCell ref="AA23:AD23"/>
    <mergeCell ref="AI23:AL23"/>
    <mergeCell ref="AA22:AD22"/>
    <mergeCell ref="AI22:AL22"/>
    <mergeCell ref="AM22:AP22"/>
    <mergeCell ref="AQ22:AT22"/>
    <mergeCell ref="AU22:AX22"/>
    <mergeCell ref="AY22:BB22"/>
    <mergeCell ref="C22:F22"/>
    <mergeCell ref="G22:J22"/>
    <mergeCell ref="K22:N22"/>
    <mergeCell ref="O22:R22"/>
    <mergeCell ref="S22:V22"/>
    <mergeCell ref="W22:Z22"/>
    <mergeCell ref="AM21:AP21"/>
    <mergeCell ref="AQ21:AT21"/>
    <mergeCell ref="AU21:AX21"/>
    <mergeCell ref="AY21:BB21"/>
    <mergeCell ref="BC21:BF21"/>
    <mergeCell ref="BG21:BJ21"/>
    <mergeCell ref="BC20:BF20"/>
    <mergeCell ref="BG20:BJ20"/>
    <mergeCell ref="C21:F21"/>
    <mergeCell ref="G21:J21"/>
    <mergeCell ref="K21:N21"/>
    <mergeCell ref="O21:R21"/>
    <mergeCell ref="S21:V21"/>
    <mergeCell ref="W21:Z21"/>
    <mergeCell ref="AA21:AD21"/>
    <mergeCell ref="AI21:AL21"/>
    <mergeCell ref="AA20:AD20"/>
    <mergeCell ref="AI20:AL20"/>
    <mergeCell ref="AM20:AP20"/>
    <mergeCell ref="AQ20:AT20"/>
    <mergeCell ref="AU20:AX20"/>
    <mergeCell ref="AY20:BB20"/>
    <mergeCell ref="C20:F20"/>
    <mergeCell ref="G20:J20"/>
    <mergeCell ref="K20:N20"/>
    <mergeCell ref="O20:R20"/>
    <mergeCell ref="S20:V20"/>
    <mergeCell ref="W20:Z20"/>
    <mergeCell ref="AM19:AP19"/>
    <mergeCell ref="AQ19:AT19"/>
    <mergeCell ref="AU19:AX19"/>
    <mergeCell ref="AY19:BB19"/>
    <mergeCell ref="BC19:BF19"/>
    <mergeCell ref="BG19:BJ19"/>
    <mergeCell ref="BC18:BF18"/>
    <mergeCell ref="BG18:BJ18"/>
    <mergeCell ref="C19:F19"/>
    <mergeCell ref="G19:J19"/>
    <mergeCell ref="K19:N19"/>
    <mergeCell ref="O19:R19"/>
    <mergeCell ref="S19:V19"/>
    <mergeCell ref="W19:Z19"/>
    <mergeCell ref="AA19:AD19"/>
    <mergeCell ref="AI19:AL19"/>
    <mergeCell ref="AA18:AD18"/>
    <mergeCell ref="AI18:AL18"/>
    <mergeCell ref="AM18:AP18"/>
    <mergeCell ref="AQ18:AT18"/>
    <mergeCell ref="AU18:AX18"/>
    <mergeCell ref="AY18:BB18"/>
    <mergeCell ref="C18:F18"/>
    <mergeCell ref="G18:J18"/>
    <mergeCell ref="K18:N18"/>
    <mergeCell ref="O18:R18"/>
    <mergeCell ref="S18:V18"/>
    <mergeCell ref="W18:Z18"/>
    <mergeCell ref="AM17:AP17"/>
    <mergeCell ref="AQ17:AT17"/>
    <mergeCell ref="AU17:AX17"/>
    <mergeCell ref="AY17:BB17"/>
    <mergeCell ref="BC17:BF17"/>
    <mergeCell ref="BG17:BJ17"/>
    <mergeCell ref="BC16:BF16"/>
    <mergeCell ref="BG16:BJ16"/>
    <mergeCell ref="C17:F17"/>
    <mergeCell ref="G17:J17"/>
    <mergeCell ref="K17:N17"/>
    <mergeCell ref="O17:R17"/>
    <mergeCell ref="S17:V17"/>
    <mergeCell ref="W17:Z17"/>
    <mergeCell ref="AA17:AD17"/>
    <mergeCell ref="AI17:AL17"/>
    <mergeCell ref="AA16:AD16"/>
    <mergeCell ref="AI16:AL16"/>
    <mergeCell ref="AM16:AP16"/>
    <mergeCell ref="AQ16:AT16"/>
    <mergeCell ref="AU16:AX16"/>
    <mergeCell ref="AY16:BB16"/>
    <mergeCell ref="C16:F16"/>
    <mergeCell ref="G16:J16"/>
    <mergeCell ref="K16:N16"/>
    <mergeCell ref="O16:R16"/>
    <mergeCell ref="S16:V16"/>
    <mergeCell ref="W16:Z16"/>
    <mergeCell ref="AM15:AP15"/>
    <mergeCell ref="AQ15:AT15"/>
    <mergeCell ref="AU15:AX15"/>
    <mergeCell ref="AY15:BB15"/>
    <mergeCell ref="BC15:BF15"/>
    <mergeCell ref="BG15:BJ15"/>
    <mergeCell ref="BC14:BF14"/>
    <mergeCell ref="BG14:BJ14"/>
    <mergeCell ref="C15:F15"/>
    <mergeCell ref="G15:J15"/>
    <mergeCell ref="K15:N15"/>
    <mergeCell ref="O15:R15"/>
    <mergeCell ref="S15:V15"/>
    <mergeCell ref="W15:Z15"/>
    <mergeCell ref="AA15:AD15"/>
    <mergeCell ref="AI15:AL15"/>
    <mergeCell ref="AA14:AD14"/>
    <mergeCell ref="AI14:AL14"/>
    <mergeCell ref="AM14:AP14"/>
    <mergeCell ref="AQ14:AT14"/>
    <mergeCell ref="AU14:AX14"/>
    <mergeCell ref="AY14:BB14"/>
    <mergeCell ref="C14:F14"/>
    <mergeCell ref="G14:J14"/>
    <mergeCell ref="K14:N14"/>
    <mergeCell ref="O14:R14"/>
    <mergeCell ref="S14:V14"/>
    <mergeCell ref="W14:Z14"/>
    <mergeCell ref="AM13:AP13"/>
    <mergeCell ref="AQ13:AT13"/>
    <mergeCell ref="AU13:AX13"/>
    <mergeCell ref="AY13:BB13"/>
    <mergeCell ref="BC13:BF13"/>
    <mergeCell ref="BG13:BJ13"/>
    <mergeCell ref="BC12:BF12"/>
    <mergeCell ref="BG12:BJ12"/>
    <mergeCell ref="C13:F13"/>
    <mergeCell ref="G13:J13"/>
    <mergeCell ref="K13:N13"/>
    <mergeCell ref="O13:R13"/>
    <mergeCell ref="S13:V13"/>
    <mergeCell ref="W13:Z13"/>
    <mergeCell ref="AA13:AD13"/>
    <mergeCell ref="AI13:AL13"/>
    <mergeCell ref="AA12:AD12"/>
    <mergeCell ref="AI12:AL12"/>
    <mergeCell ref="AM12:AP12"/>
    <mergeCell ref="AQ12:AT12"/>
    <mergeCell ref="AU12:AX12"/>
    <mergeCell ref="AY12:BB12"/>
    <mergeCell ref="C12:F12"/>
    <mergeCell ref="G12:J12"/>
    <mergeCell ref="K12:N12"/>
    <mergeCell ref="O12:R12"/>
    <mergeCell ref="S12:V12"/>
    <mergeCell ref="W12:Z12"/>
    <mergeCell ref="AM11:AP11"/>
    <mergeCell ref="AQ11:AT11"/>
    <mergeCell ref="AU11:AX11"/>
    <mergeCell ref="AY11:BB11"/>
    <mergeCell ref="BC11:BF11"/>
    <mergeCell ref="BG11:BJ11"/>
    <mergeCell ref="BC10:BF10"/>
    <mergeCell ref="BG10:BJ10"/>
    <mergeCell ref="C11:F11"/>
    <mergeCell ref="G11:J11"/>
    <mergeCell ref="K11:N11"/>
    <mergeCell ref="O11:R11"/>
    <mergeCell ref="S11:V11"/>
    <mergeCell ref="W11:Z11"/>
    <mergeCell ref="AA11:AD11"/>
    <mergeCell ref="AI11:AL11"/>
    <mergeCell ref="AA10:AD10"/>
    <mergeCell ref="AI10:AL10"/>
    <mergeCell ref="AM10:AP10"/>
    <mergeCell ref="AQ10:AT10"/>
    <mergeCell ref="AU10:AX10"/>
    <mergeCell ref="AY10:BB10"/>
    <mergeCell ref="C10:F10"/>
    <mergeCell ref="G10:J10"/>
    <mergeCell ref="K10:N10"/>
    <mergeCell ref="O10:R10"/>
    <mergeCell ref="S10:V10"/>
    <mergeCell ref="W10:Z10"/>
    <mergeCell ref="AM9:AP9"/>
    <mergeCell ref="AQ9:AT9"/>
    <mergeCell ref="AU9:AX9"/>
    <mergeCell ref="AY9:BB9"/>
    <mergeCell ref="BC9:BF9"/>
    <mergeCell ref="BG9:BJ9"/>
    <mergeCell ref="BC8:BF8"/>
    <mergeCell ref="BG8:BJ8"/>
    <mergeCell ref="C9:F9"/>
    <mergeCell ref="G9:J9"/>
    <mergeCell ref="K9:N9"/>
    <mergeCell ref="O9:R9"/>
    <mergeCell ref="S9:V9"/>
    <mergeCell ref="W9:Z9"/>
    <mergeCell ref="AA9:AD9"/>
    <mergeCell ref="AI9:AL9"/>
    <mergeCell ref="AA8:AD8"/>
    <mergeCell ref="AI8:AL8"/>
    <mergeCell ref="AM8:AP8"/>
    <mergeCell ref="AQ8:AT8"/>
    <mergeCell ref="AU8:AX8"/>
    <mergeCell ref="AY8:BB8"/>
    <mergeCell ref="C8:F8"/>
    <mergeCell ref="G8:J8"/>
    <mergeCell ref="K8:N8"/>
    <mergeCell ref="O8:R8"/>
    <mergeCell ref="S8:V8"/>
    <mergeCell ref="W8:Z8"/>
    <mergeCell ref="C4:Z4"/>
    <mergeCell ref="AA4:AE4"/>
    <mergeCell ref="AH4:AL4"/>
    <mergeCell ref="AM4:BJ4"/>
    <mergeCell ref="C6:AD6"/>
    <mergeCell ref="AI6:BJ6"/>
  </mergeCells>
  <phoneticPr fontId="1"/>
  <printOptions horizontalCentered="1" verticalCentered="1"/>
  <pageMargins left="0" right="0" top="0" bottom="0" header="0" footer="0"/>
  <pageSetup paperSize="9" scale="51" orientation="landscape" horizontalDpi="4294967292" r:id="rId1"/>
  <headerFooter alignWithMargins="0"/>
  <drawing r:id="rId2"/>
</worksheet>
</file>

<file path=xl/worksheets/sheet5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936665A-FCEA-4A96-927A-2F016052AF65}">
  <sheetPr>
    <pageSetUpPr fitToPage="1"/>
  </sheetPr>
  <dimension ref="B1:W98"/>
  <sheetViews>
    <sheetView showGridLines="0" tabSelected="1" zoomScaleNormal="100" workbookViewId="0"/>
  </sheetViews>
  <sheetFormatPr defaultColWidth="9" defaultRowHeight="18.75" x14ac:dyDescent="0.4"/>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x14ac:dyDescent="0.4"/>
    <row r="2" spans="2:23" ht="21" customHeight="1" x14ac:dyDescent="0.4">
      <c r="B2" s="2"/>
      <c r="C2" s="2"/>
      <c r="D2" s="2"/>
      <c r="E2" s="2"/>
      <c r="H2" s="3" t="s">
        <v>0</v>
      </c>
    </row>
    <row r="3" spans="2:23" ht="36" customHeight="1" x14ac:dyDescent="0.4">
      <c r="B3" s="2"/>
      <c r="C3" s="2"/>
      <c r="D3" s="2"/>
      <c r="E3" s="2"/>
      <c r="F3" s="4" t="str">
        <f>ダウンロードファイル名</f>
        <v>ST_00823.Type2.Template2025.SunStart.st.xlsx</v>
      </c>
      <c r="G3" s="5"/>
      <c r="H3" s="5"/>
      <c r="T3" s="6"/>
      <c r="U3" s="6"/>
    </row>
    <row r="4" spans="2:23" ht="12" customHeight="1" x14ac:dyDescent="0.4">
      <c r="B4" s="2"/>
      <c r="C4" s="7"/>
      <c r="D4" s="8"/>
      <c r="E4" s="8"/>
      <c r="F4" s="9"/>
      <c r="G4" s="10"/>
      <c r="H4" s="10"/>
    </row>
    <row r="5" spans="2:23" ht="72.75" customHeight="1" x14ac:dyDescent="1.25">
      <c r="B5" s="2"/>
      <c r="C5" s="2"/>
      <c r="D5" s="2"/>
      <c r="E5" s="2"/>
      <c r="F5" s="11" t="str">
        <f>メイン月数&amp;"ヶ月用"&amp;IF(非曜始="－","・"&amp;曜日始まり &amp;"","")</f>
        <v>2ヶ月用・日曜始まり</v>
      </c>
      <c r="G5" s="12"/>
      <c r="H5" s="12"/>
      <c r="Q5" s="13"/>
      <c r="R5" s="13"/>
    </row>
    <row r="6" spans="2:23" ht="39" customHeight="1" x14ac:dyDescent="0.4">
      <c r="B6" s="2"/>
      <c r="C6" s="2"/>
      <c r="D6" s="2"/>
      <c r="E6" s="2"/>
      <c r="F6" s="14" t="str">
        <f>先頭開始年月&amp;"～"&amp;収容月数合計&amp;"ヶ月間／全"&amp;シート数&amp;"シート"</f>
        <v>2025年1月～15ヶ月間／全14シート</v>
      </c>
      <c r="G6" s="15"/>
      <c r="H6" s="15"/>
      <c r="O6" s="16"/>
    </row>
    <row r="7" spans="2:23" ht="11.25" customHeight="1" x14ac:dyDescent="0.4">
      <c r="B7" s="2"/>
      <c r="C7" s="2"/>
      <c r="D7" s="2"/>
      <c r="E7" s="2"/>
      <c r="F7" s="17"/>
      <c r="G7" s="18"/>
      <c r="H7" s="18"/>
      <c r="O7" s="16"/>
    </row>
    <row r="8" spans="2:23" ht="11.25" customHeight="1" x14ac:dyDescent="0.4">
      <c r="B8" s="2"/>
      <c r="C8" s="2"/>
      <c r="D8" s="2"/>
      <c r="E8" s="2"/>
      <c r="F8" s="19"/>
      <c r="G8" s="20"/>
      <c r="H8" s="20"/>
      <c r="O8" s="16"/>
    </row>
    <row r="9" spans="2:23" ht="21.75" customHeight="1" x14ac:dyDescent="0.4">
      <c r="B9" s="2"/>
      <c r="C9" s="2"/>
      <c r="D9" s="2"/>
      <c r="E9" s="2"/>
      <c r="F9" s="21"/>
      <c r="G9" s="22"/>
      <c r="H9" s="22"/>
      <c r="O9" s="16"/>
    </row>
    <row r="10" spans="2:23" ht="72.75" customHeight="1" x14ac:dyDescent="0.4">
      <c r="B10" s="2"/>
      <c r="C10" s="23"/>
      <c r="D10" s="24"/>
      <c r="E10" s="24"/>
      <c r="F10" s="25" t="s">
        <v>1</v>
      </c>
      <c r="G10" s="26"/>
      <c r="H10" s="26"/>
    </row>
    <row r="11" spans="2:23" ht="21" customHeight="1" x14ac:dyDescent="0.35">
      <c r="B11" s="2"/>
      <c r="C11" s="2"/>
      <c r="D11" s="2"/>
      <c r="E11" s="27" t="str">
        <f>IF(曜日始まり="月曜始まり","イメージ画像は日曜始まりのものが使用されています","")</f>
        <v/>
      </c>
      <c r="F11" s="28" t="s">
        <v>2</v>
      </c>
      <c r="G11" s="29"/>
      <c r="H11" s="29"/>
      <c r="U11" s="30"/>
      <c r="V11" s="30"/>
      <c r="W11" s="30"/>
    </row>
    <row r="12" spans="2:23" ht="6" customHeight="1" x14ac:dyDescent="0.4"/>
    <row r="13" spans="2:23" ht="6" hidden="1" customHeight="1" x14ac:dyDescent="0.4">
      <c r="B13" s="31"/>
      <c r="C13" s="2"/>
      <c r="D13" s="31"/>
      <c r="E13" s="31"/>
      <c r="F13" s="32"/>
      <c r="G13" s="33"/>
      <c r="H13" s="7"/>
    </row>
    <row r="14" spans="2:23" ht="16.5" hidden="1" customHeight="1" x14ac:dyDescent="0.4">
      <c r="B14" s="31"/>
      <c r="C14" s="2" t="s">
        <v>3</v>
      </c>
      <c r="D14" s="31"/>
      <c r="E14" s="31"/>
      <c r="F14" s="32"/>
      <c r="G14" s="33"/>
      <c r="H14" s="7"/>
    </row>
    <row r="15" spans="2:23" ht="6.75" hidden="1" customHeight="1" x14ac:dyDescent="0.4">
      <c r="B15" s="31"/>
      <c r="C15" s="2"/>
      <c r="D15" s="31"/>
      <c r="E15" s="31"/>
      <c r="F15" s="32"/>
      <c r="G15" s="33"/>
      <c r="H15" s="7"/>
    </row>
    <row r="16" spans="2:23" ht="16.5" hidden="1" customHeight="1" x14ac:dyDescent="0.4">
      <c r="B16" s="31"/>
      <c r="C16" s="31"/>
      <c r="D16" s="31"/>
      <c r="E16" s="31"/>
      <c r="F16" s="32"/>
      <c r="G16" s="33"/>
      <c r="H16" s="7"/>
    </row>
    <row r="17" spans="2:8" ht="16.5" hidden="1" customHeight="1" x14ac:dyDescent="0.4">
      <c r="B17" s="31"/>
      <c r="C17" s="31"/>
      <c r="D17" s="31"/>
      <c r="E17" s="31"/>
      <c r="F17" s="32"/>
      <c r="G17" s="33"/>
      <c r="H17" s="7"/>
    </row>
    <row r="18" spans="2:8" ht="16.5" hidden="1" customHeight="1" x14ac:dyDescent="0.4">
      <c r="B18" s="31"/>
      <c r="C18" s="31"/>
      <c r="D18" s="31"/>
      <c r="E18" s="31"/>
      <c r="F18" s="32"/>
      <c r="G18" s="33"/>
      <c r="H18" s="7"/>
    </row>
    <row r="19" spans="2:8" ht="16.5" hidden="1" customHeight="1" x14ac:dyDescent="0.4">
      <c r="B19" s="31"/>
      <c r="C19" s="31"/>
      <c r="D19" s="31"/>
      <c r="E19" s="31"/>
      <c r="F19" s="32"/>
      <c r="G19" s="33"/>
      <c r="H19" s="7"/>
    </row>
    <row r="20" spans="2:8" ht="16.5" hidden="1" customHeight="1" x14ac:dyDescent="0.4">
      <c r="B20" s="31"/>
      <c r="C20" s="31"/>
      <c r="D20" s="31"/>
      <c r="E20" s="31"/>
      <c r="F20" s="32"/>
      <c r="G20" s="33"/>
      <c r="H20" s="7"/>
    </row>
    <row r="21" spans="2:8" ht="16.5" hidden="1" customHeight="1" x14ac:dyDescent="0.4">
      <c r="B21" s="31"/>
      <c r="C21" s="31"/>
      <c r="D21" s="31"/>
      <c r="E21" s="31"/>
      <c r="F21" s="32"/>
      <c r="G21" s="33"/>
      <c r="H21" s="7"/>
    </row>
    <row r="22" spans="2:8" ht="16.5" hidden="1" customHeight="1" x14ac:dyDescent="0.4">
      <c r="B22" s="31"/>
      <c r="C22" s="31"/>
      <c r="D22" s="31"/>
      <c r="E22" s="31"/>
      <c r="F22" s="32"/>
      <c r="G22" s="33"/>
      <c r="H22" s="7"/>
    </row>
    <row r="23" spans="2:8" ht="16.5" hidden="1" customHeight="1" x14ac:dyDescent="0.4">
      <c r="B23" s="31"/>
      <c r="C23" s="31"/>
      <c r="D23" s="31"/>
      <c r="E23" s="31"/>
      <c r="F23" s="32"/>
      <c r="G23" s="33"/>
      <c r="H23" s="7"/>
    </row>
    <row r="24" spans="2:8" ht="9.75" hidden="1" customHeight="1" x14ac:dyDescent="0.4">
      <c r="B24" s="31"/>
      <c r="C24" s="31"/>
      <c r="D24" s="31"/>
      <c r="E24" s="31"/>
      <c r="F24" s="32"/>
      <c r="G24" s="33"/>
      <c r="H24" s="7"/>
    </row>
    <row r="25" spans="2:8" ht="18.75" hidden="1" customHeight="1" x14ac:dyDescent="0.4">
      <c r="B25" s="31"/>
      <c r="C25" s="31"/>
      <c r="D25" s="31"/>
      <c r="E25" s="31"/>
      <c r="F25" s="32"/>
      <c r="G25" s="33"/>
      <c r="H25" s="34"/>
    </row>
    <row r="26" spans="2:8" ht="3.75" hidden="1" customHeight="1" x14ac:dyDescent="0.4">
      <c r="B26" s="31"/>
      <c r="C26" s="31"/>
      <c r="D26" s="31"/>
      <c r="E26" s="31"/>
      <c r="F26" s="32"/>
      <c r="G26" s="33"/>
      <c r="H26" s="7"/>
    </row>
    <row r="27" spans="2:8" ht="6.75" customHeight="1" x14ac:dyDescent="0.4">
      <c r="B27" s="35"/>
      <c r="C27" s="35"/>
      <c r="D27" s="35"/>
      <c r="E27" s="35"/>
      <c r="F27" s="36"/>
      <c r="G27" s="37"/>
      <c r="H27" s="38"/>
    </row>
    <row r="28" spans="2:8" ht="29.25" customHeight="1" x14ac:dyDescent="0.4">
      <c r="B28" s="39" t="s">
        <v>4</v>
      </c>
      <c r="C28" s="40"/>
      <c r="D28" s="41" t="s">
        <v>5</v>
      </c>
      <c r="E28" s="41"/>
      <c r="F28" s="42" t="s">
        <v>6</v>
      </c>
      <c r="G28" s="42"/>
      <c r="H28" s="41" t="s">
        <v>7</v>
      </c>
    </row>
    <row r="29" spans="2:8" ht="18.75" customHeight="1" x14ac:dyDescent="0.4">
      <c r="B29" s="43" t="s">
        <v>8</v>
      </c>
      <c r="C29" s="43"/>
      <c r="D29" s="44" t="s">
        <v>9</v>
      </c>
      <c r="E29" s="44"/>
      <c r="F29" s="45" t="s">
        <v>10</v>
      </c>
      <c r="G29" s="46" t="s">
        <v>11</v>
      </c>
      <c r="H29" s="47" t="s">
        <v>502</v>
      </c>
    </row>
    <row r="30" spans="2:8" ht="18.75" customHeight="1" x14ac:dyDescent="0.4">
      <c r="B30" s="48" t="str">
        <f>"("&amp;基本名&amp;")"</f>
        <v>(ST_00823)</v>
      </c>
      <c r="C30" s="49"/>
      <c r="D30" s="35"/>
      <c r="E30" s="35"/>
      <c r="F30" s="45" t="s">
        <v>12</v>
      </c>
      <c r="G30" s="46" t="s">
        <v>13</v>
      </c>
      <c r="H30" s="47" t="s">
        <v>14</v>
      </c>
    </row>
    <row r="31" spans="2:8" ht="18.75" customHeight="1" x14ac:dyDescent="0.4">
      <c r="C31" s="35"/>
      <c r="D31" s="35"/>
      <c r="E31" s="35"/>
      <c r="F31" s="45" t="s">
        <v>9</v>
      </c>
      <c r="G31" s="46" t="s">
        <v>15</v>
      </c>
      <c r="H31" s="47" t="s">
        <v>14</v>
      </c>
    </row>
    <row r="32" spans="2:8" ht="18.75" customHeight="1" x14ac:dyDescent="0.4">
      <c r="C32" s="35"/>
      <c r="D32" s="50"/>
      <c r="E32" s="50"/>
      <c r="F32" s="45" t="s">
        <v>16</v>
      </c>
      <c r="G32" s="46" t="s">
        <v>17</v>
      </c>
      <c r="H32" s="47" t="s">
        <v>14</v>
      </c>
    </row>
    <row r="33" spans="3:8" ht="18.75" customHeight="1" x14ac:dyDescent="0.4">
      <c r="C33" s="35"/>
      <c r="D33" s="44" t="s">
        <v>18</v>
      </c>
      <c r="E33" s="44"/>
      <c r="F33" s="45" t="s">
        <v>19</v>
      </c>
      <c r="G33" s="46" t="s">
        <v>19</v>
      </c>
      <c r="H33" s="51">
        <v>2</v>
      </c>
    </row>
    <row r="34" spans="3:8" ht="18.75" customHeight="1" x14ac:dyDescent="0.4">
      <c r="C34" s="35"/>
      <c r="D34" s="50"/>
      <c r="E34" s="50"/>
      <c r="F34" s="45" t="s">
        <v>20</v>
      </c>
      <c r="G34" s="46" t="s">
        <v>20</v>
      </c>
      <c r="H34" s="51">
        <v>0</v>
      </c>
    </row>
    <row r="35" spans="3:8" ht="18.75" customHeight="1" x14ac:dyDescent="0.4">
      <c r="C35" s="35"/>
      <c r="D35" s="44" t="s">
        <v>21</v>
      </c>
      <c r="E35" s="44"/>
      <c r="F35" s="45" t="s">
        <v>22</v>
      </c>
      <c r="G35" s="46" t="s">
        <v>22</v>
      </c>
      <c r="H35" s="47" t="s">
        <v>500</v>
      </c>
    </row>
    <row r="36" spans="3:8" ht="18.75" customHeight="1" x14ac:dyDescent="0.4">
      <c r="C36" s="35"/>
      <c r="D36" s="35"/>
      <c r="E36" s="35"/>
      <c r="F36" s="45" t="s">
        <v>23</v>
      </c>
      <c r="G36" s="46" t="s">
        <v>23</v>
      </c>
      <c r="H36" s="47" t="s">
        <v>501</v>
      </c>
    </row>
    <row r="37" spans="3:8" ht="18.75" hidden="1" customHeight="1" x14ac:dyDescent="0.4">
      <c r="C37" s="35"/>
      <c r="D37" s="52" t="s">
        <v>24</v>
      </c>
      <c r="E37" s="52"/>
      <c r="F37" s="45" t="s">
        <v>25</v>
      </c>
      <c r="G37" s="46" t="s">
        <v>14</v>
      </c>
      <c r="H37" s="47" t="s">
        <v>503</v>
      </c>
    </row>
    <row r="38" spans="3:8" ht="18.75" hidden="1" customHeight="1" x14ac:dyDescent="0.4">
      <c r="C38" s="35"/>
      <c r="D38" s="35"/>
      <c r="E38" s="35"/>
      <c r="F38" s="45" t="s">
        <v>26</v>
      </c>
      <c r="G38" s="46" t="s">
        <v>14</v>
      </c>
      <c r="H38" s="47" t="s">
        <v>503</v>
      </c>
    </row>
    <row r="39" spans="3:8" ht="18.75" hidden="1" customHeight="1" x14ac:dyDescent="0.4">
      <c r="C39" s="35"/>
      <c r="D39" s="50"/>
      <c r="E39" s="50"/>
      <c r="F39" s="45" t="s">
        <v>27</v>
      </c>
      <c r="G39" s="46" t="s">
        <v>14</v>
      </c>
      <c r="H39" s="47" t="s">
        <v>86</v>
      </c>
    </row>
    <row r="40" spans="3:8" ht="18.75" customHeight="1" x14ac:dyDescent="0.4">
      <c r="C40" s="35"/>
      <c r="D40" s="44" t="s">
        <v>28</v>
      </c>
      <c r="E40" s="44"/>
      <c r="F40" s="45" t="s">
        <v>29</v>
      </c>
      <c r="G40" s="46" t="s">
        <v>14</v>
      </c>
      <c r="H40" s="47" t="s">
        <v>503</v>
      </c>
    </row>
    <row r="41" spans="3:8" ht="18.75" hidden="1" customHeight="1" x14ac:dyDescent="0.4">
      <c r="C41" s="35"/>
      <c r="D41" s="35"/>
      <c r="E41" s="35"/>
      <c r="F41" s="45" t="s">
        <v>30</v>
      </c>
      <c r="G41" s="46" t="s">
        <v>14</v>
      </c>
      <c r="H41" s="47" t="s">
        <v>86</v>
      </c>
    </row>
    <row r="42" spans="3:8" ht="18.75" customHeight="1" x14ac:dyDescent="0.4">
      <c r="C42" s="35"/>
      <c r="D42" s="50"/>
      <c r="E42" s="50"/>
      <c r="F42" s="45" t="s">
        <v>31</v>
      </c>
      <c r="G42" s="46" t="s">
        <v>14</v>
      </c>
      <c r="H42" s="47" t="s">
        <v>503</v>
      </c>
    </row>
    <row r="43" spans="3:8" ht="18.75" customHeight="1" x14ac:dyDescent="0.4">
      <c r="C43" s="35"/>
      <c r="D43" s="44" t="s">
        <v>32</v>
      </c>
      <c r="E43" s="44"/>
      <c r="F43" s="45" t="s">
        <v>33</v>
      </c>
      <c r="G43" s="46" t="s">
        <v>34</v>
      </c>
      <c r="H43" s="53" t="s">
        <v>86</v>
      </c>
    </row>
    <row r="44" spans="3:8" ht="18.75" customHeight="1" x14ac:dyDescent="0.4">
      <c r="C44" s="35"/>
      <c r="D44" s="35"/>
      <c r="E44" s="35"/>
      <c r="F44" s="45" t="s">
        <v>35</v>
      </c>
      <c r="G44" s="46" t="s">
        <v>14</v>
      </c>
      <c r="H44" s="47" t="s">
        <v>86</v>
      </c>
    </row>
    <row r="45" spans="3:8" ht="18.75" customHeight="1" x14ac:dyDescent="0.4">
      <c r="C45" s="35"/>
      <c r="D45" s="50"/>
      <c r="E45" s="50"/>
      <c r="F45" s="45" t="s">
        <v>36</v>
      </c>
      <c r="G45" s="46" t="s">
        <v>14</v>
      </c>
      <c r="H45" s="53" t="s">
        <v>86</v>
      </c>
    </row>
    <row r="46" spans="3:8" ht="18.75" customHeight="1" x14ac:dyDescent="0.4">
      <c r="C46" s="35"/>
      <c r="D46" s="54" t="s">
        <v>37</v>
      </c>
      <c r="E46" s="54"/>
      <c r="F46" s="45" t="s">
        <v>38</v>
      </c>
      <c r="G46" s="46"/>
      <c r="H46" s="47" t="s">
        <v>39</v>
      </c>
    </row>
    <row r="47" spans="3:8" ht="18.75" customHeight="1" x14ac:dyDescent="0.4">
      <c r="C47" s="35"/>
      <c r="D47" s="44" t="s">
        <v>40</v>
      </c>
      <c r="E47" s="44"/>
      <c r="F47" s="45" t="s">
        <v>41</v>
      </c>
      <c r="G47" s="46"/>
      <c r="H47" s="47" t="s">
        <v>504</v>
      </c>
    </row>
    <row r="48" spans="3:8" ht="18.75" customHeight="1" x14ac:dyDescent="0.4">
      <c r="C48" s="35"/>
      <c r="D48" s="50"/>
      <c r="E48" s="50"/>
      <c r="F48" s="45" t="s">
        <v>42</v>
      </c>
      <c r="G48" s="46"/>
      <c r="H48" s="47" t="s">
        <v>14</v>
      </c>
    </row>
    <row r="49" spans="2:14" ht="18.75" customHeight="1" x14ac:dyDescent="0.4">
      <c r="C49" s="35"/>
      <c r="D49" s="35" t="s">
        <v>43</v>
      </c>
      <c r="E49" s="35"/>
      <c r="F49" s="55" t="s">
        <v>44</v>
      </c>
      <c r="G49" s="46"/>
      <c r="H49" s="47" t="s">
        <v>39</v>
      </c>
    </row>
    <row r="50" spans="2:14" ht="18.75" customHeight="1" x14ac:dyDescent="0.4">
      <c r="C50" s="35"/>
      <c r="D50" s="44" t="s">
        <v>45</v>
      </c>
      <c r="E50" s="44"/>
      <c r="F50" s="45" t="s">
        <v>46</v>
      </c>
      <c r="G50" s="46" t="s">
        <v>47</v>
      </c>
      <c r="H50" s="56">
        <v>0</v>
      </c>
    </row>
    <row r="51" spans="2:14" ht="18.75" customHeight="1" x14ac:dyDescent="0.4">
      <c r="B51" s="35"/>
      <c r="C51" s="35"/>
      <c r="D51" s="50"/>
      <c r="E51" s="50"/>
      <c r="F51" s="45" t="s">
        <v>48</v>
      </c>
      <c r="G51" s="46" t="s">
        <v>49</v>
      </c>
      <c r="H51" s="56">
        <v>0.75781136751174927</v>
      </c>
    </row>
    <row r="52" spans="2:14" ht="18.75" customHeight="1" x14ac:dyDescent="0.4">
      <c r="B52" s="35"/>
      <c r="C52" s="35"/>
      <c r="D52" s="44" t="s">
        <v>42</v>
      </c>
      <c r="E52" s="44"/>
      <c r="F52" s="45" t="s">
        <v>50</v>
      </c>
      <c r="G52" s="46"/>
      <c r="H52" s="47" t="s">
        <v>86</v>
      </c>
    </row>
    <row r="53" spans="2:14" ht="18.75" customHeight="1" x14ac:dyDescent="0.4">
      <c r="B53" s="35"/>
      <c r="C53" s="35"/>
      <c r="D53" s="50"/>
      <c r="E53" s="50"/>
      <c r="F53" s="45" t="s">
        <v>51</v>
      </c>
      <c r="G53" s="46"/>
      <c r="H53" s="47" t="s">
        <v>86</v>
      </c>
    </row>
    <row r="54" spans="2:14" ht="18.75" customHeight="1" x14ac:dyDescent="0.4">
      <c r="B54" s="43" t="s">
        <v>52</v>
      </c>
      <c r="C54" s="57"/>
      <c r="D54" s="54" t="s">
        <v>53</v>
      </c>
      <c r="E54" s="54"/>
      <c r="F54" s="45" t="s">
        <v>54</v>
      </c>
      <c r="G54" s="46" t="s">
        <v>14</v>
      </c>
      <c r="H54" s="58" t="s">
        <v>498</v>
      </c>
    </row>
    <row r="55" spans="2:14" ht="18.75" customHeight="1" x14ac:dyDescent="0.4">
      <c r="C55" s="35"/>
      <c r="D55" s="35" t="s">
        <v>55</v>
      </c>
      <c r="E55" s="35"/>
      <c r="F55" s="45" t="s">
        <v>56</v>
      </c>
      <c r="G55" s="59" t="s">
        <v>55</v>
      </c>
      <c r="H55" s="58" t="s">
        <v>499</v>
      </c>
    </row>
    <row r="56" spans="2:14" ht="18.75" customHeight="1" x14ac:dyDescent="0.4">
      <c r="C56" s="35"/>
      <c r="D56" s="44" t="s">
        <v>57</v>
      </c>
      <c r="E56" s="44"/>
      <c r="F56" s="45" t="s">
        <v>58</v>
      </c>
      <c r="G56" s="46" t="s">
        <v>59</v>
      </c>
      <c r="H56" s="47">
        <v>14</v>
      </c>
    </row>
    <row r="57" spans="2:14" ht="18.75" customHeight="1" x14ac:dyDescent="0.4">
      <c r="C57" s="35"/>
      <c r="D57" s="35"/>
      <c r="E57" s="35"/>
      <c r="F57" s="60" t="s">
        <v>60</v>
      </c>
      <c r="G57" s="61" t="s">
        <v>61</v>
      </c>
      <c r="H57" s="45" t="str">
        <f>開始年&amp;"年"&amp;開始月&amp;"月"</f>
        <v>2025年1月</v>
      </c>
      <c r="I57" s="62" t="s">
        <v>62</v>
      </c>
      <c r="J57" s="63">
        <v>2025</v>
      </c>
      <c r="K57" s="64" t="s">
        <v>63</v>
      </c>
      <c r="L57" s="65">
        <v>1</v>
      </c>
      <c r="M57" s="66">
        <f>DATE(開始年,開始月,1)</f>
        <v>45658</v>
      </c>
      <c r="N57" s="67"/>
    </row>
    <row r="58" spans="2:14" ht="18.75" customHeight="1" x14ac:dyDescent="0.4">
      <c r="C58" s="35"/>
      <c r="D58" s="35"/>
      <c r="E58" s="35"/>
      <c r="F58" s="68" t="s">
        <v>64</v>
      </c>
      <c r="G58" s="61" t="s">
        <v>65</v>
      </c>
      <c r="H58" s="45" t="str">
        <f>終了年&amp;"年"&amp;終了月&amp;"月"</f>
        <v>2026年2月</v>
      </c>
      <c r="I58" s="62" t="s">
        <v>66</v>
      </c>
      <c r="J58" s="63">
        <v>2026</v>
      </c>
      <c r="K58" s="64" t="s">
        <v>67</v>
      </c>
      <c r="L58" s="65">
        <v>2</v>
      </c>
      <c r="M58" s="66">
        <f>DATE(終了年,終了月,1)</f>
        <v>46054</v>
      </c>
      <c r="N58" s="67"/>
    </row>
    <row r="59" spans="2:14" ht="18.75" customHeight="1" x14ac:dyDescent="0.4">
      <c r="C59" s="35"/>
      <c r="D59" s="35"/>
      <c r="E59" s="35"/>
      <c r="F59" s="68" t="s">
        <v>68</v>
      </c>
      <c r="G59" s="69"/>
      <c r="H59" s="45" t="str">
        <f>終了最終年&amp;"年"&amp;終了最終月&amp;"月"</f>
        <v>2026年3月</v>
      </c>
      <c r="I59" s="62" t="s">
        <v>69</v>
      </c>
      <c r="J59" s="63">
        <v>2026</v>
      </c>
      <c r="K59" s="64" t="s">
        <v>70</v>
      </c>
      <c r="L59" s="65">
        <v>3</v>
      </c>
      <c r="M59" s="66">
        <f>DATE(終了最終年,終了最終月,1)</f>
        <v>46082</v>
      </c>
      <c r="N59" s="67"/>
    </row>
    <row r="60" spans="2:14" ht="18.75" customHeight="1" x14ac:dyDescent="0.4">
      <c r="C60" s="35"/>
      <c r="D60" s="35"/>
      <c r="E60" s="35"/>
      <c r="F60" s="45" t="s">
        <v>71</v>
      </c>
      <c r="G60" s="59" t="s">
        <v>72</v>
      </c>
      <c r="H60" s="70">
        <v>1</v>
      </c>
    </row>
    <row r="61" spans="2:14" ht="18.75" customHeight="1" x14ac:dyDescent="0.4">
      <c r="C61" s="35"/>
      <c r="D61" s="50"/>
      <c r="E61" s="50"/>
      <c r="F61" s="45" t="s">
        <v>73</v>
      </c>
      <c r="G61" s="69" t="s">
        <v>74</v>
      </c>
      <c r="H61" s="71">
        <f>DATEDIF(M57,M59,"M")+1</f>
        <v>15</v>
      </c>
      <c r="I61" s="72">
        <f>INT(収容月数合計/12)</f>
        <v>1</v>
      </c>
      <c r="J61" s="73">
        <f>MOD(収容月数合計,12)</f>
        <v>3</v>
      </c>
      <c r="L61" s="67"/>
      <c r="M61" s="64">
        <f>DATEDIF(M57,M59,"M")+1</f>
        <v>15</v>
      </c>
      <c r="N61" s="67"/>
    </row>
    <row r="62" spans="2:14" ht="18.75" hidden="1" customHeight="1" x14ac:dyDescent="0.4">
      <c r="C62" s="35"/>
      <c r="D62" s="44"/>
      <c r="E62" s="44"/>
      <c r="F62" s="45" t="s">
        <v>14</v>
      </c>
      <c r="G62" s="74" t="s">
        <v>75</v>
      </c>
      <c r="H62" s="47"/>
    </row>
    <row r="63" spans="2:14" ht="18.75" customHeight="1" x14ac:dyDescent="0.4">
      <c r="C63" s="35"/>
      <c r="D63" s="44" t="s">
        <v>42</v>
      </c>
      <c r="E63" s="35"/>
      <c r="F63" s="45" t="s">
        <v>76</v>
      </c>
      <c r="G63" s="74" t="s">
        <v>77</v>
      </c>
      <c r="H63" s="75">
        <v>45496.946863425925</v>
      </c>
    </row>
    <row r="64" spans="2:14" ht="18.75" customHeight="1" x14ac:dyDescent="0.4">
      <c r="C64" s="35"/>
      <c r="F64" s="45" t="s">
        <v>78</v>
      </c>
      <c r="G64" s="74" t="s">
        <v>79</v>
      </c>
      <c r="H64" s="47" t="s">
        <v>80</v>
      </c>
    </row>
    <row r="65" spans="2:8" ht="18.75" customHeight="1" x14ac:dyDescent="0.4">
      <c r="B65" s="50"/>
      <c r="C65" s="50"/>
      <c r="D65" s="76"/>
      <c r="E65" s="76"/>
      <c r="F65" s="45" t="s">
        <v>81</v>
      </c>
      <c r="G65" s="74"/>
      <c r="H65" s="47" t="s">
        <v>506</v>
      </c>
    </row>
    <row r="66" spans="2:8" ht="18.75" customHeight="1" x14ac:dyDescent="0.4">
      <c r="B66" s="43" t="s">
        <v>82</v>
      </c>
      <c r="C66" s="57"/>
      <c r="D66" s="1" t="s">
        <v>83</v>
      </c>
      <c r="F66" s="55" t="s">
        <v>84</v>
      </c>
      <c r="G66" s="77"/>
      <c r="H66" s="47" t="s">
        <v>14</v>
      </c>
    </row>
    <row r="67" spans="2:8" x14ac:dyDescent="0.4">
      <c r="B67" s="35"/>
      <c r="C67" s="35"/>
      <c r="F67" s="45" t="s">
        <v>85</v>
      </c>
      <c r="G67" s="74"/>
      <c r="H67" s="78" t="s">
        <v>86</v>
      </c>
    </row>
    <row r="68" spans="2:8" ht="18.75" customHeight="1" x14ac:dyDescent="0.4">
      <c r="B68" s="35"/>
      <c r="C68" s="35"/>
      <c r="F68" s="55" t="s">
        <v>87</v>
      </c>
      <c r="G68" s="77"/>
      <c r="H68" s="75"/>
    </row>
    <row r="69" spans="2:8" ht="18.75" hidden="1" customHeight="1" x14ac:dyDescent="0.4">
      <c r="B69" s="35"/>
      <c r="C69" s="35"/>
      <c r="F69" s="55"/>
      <c r="G69" s="77"/>
      <c r="H69" s="79"/>
    </row>
    <row r="70" spans="2:8" ht="18.75" hidden="1" customHeight="1" x14ac:dyDescent="0.4">
      <c r="B70" s="35"/>
      <c r="C70" s="35"/>
      <c r="F70" s="55"/>
      <c r="G70" s="77"/>
      <c r="H70" s="79"/>
    </row>
    <row r="71" spans="2:8" ht="18.75" hidden="1" customHeight="1" x14ac:dyDescent="0.4">
      <c r="B71" s="35"/>
      <c r="C71" s="35"/>
      <c r="F71" s="55"/>
      <c r="G71" s="77"/>
      <c r="H71" s="80"/>
    </row>
    <row r="72" spans="2:8" ht="12.75" hidden="1" customHeight="1" x14ac:dyDescent="0.4">
      <c r="B72" s="35"/>
      <c r="C72" s="35"/>
      <c r="F72" s="55"/>
      <c r="G72" s="77"/>
      <c r="H72" s="80"/>
    </row>
    <row r="73" spans="2:8" ht="3.75" hidden="1" customHeight="1" x14ac:dyDescent="0.4">
      <c r="B73" s="50"/>
      <c r="C73" s="50"/>
      <c r="D73" s="76"/>
      <c r="E73" s="76"/>
      <c r="F73" s="55"/>
      <c r="G73" s="77"/>
      <c r="H73" s="80"/>
    </row>
    <row r="74" spans="2:8" ht="18.75" hidden="1" customHeight="1" x14ac:dyDescent="0.4">
      <c r="B74" s="35"/>
      <c r="C74" s="35"/>
      <c r="F74" s="81" t="s">
        <v>88</v>
      </c>
      <c r="G74" s="77" t="s">
        <v>89</v>
      </c>
      <c r="H74" s="80" t="s">
        <v>498</v>
      </c>
    </row>
    <row r="75" spans="2:8" ht="18.75" hidden="1" customHeight="1" x14ac:dyDescent="0.4">
      <c r="C75" s="35"/>
      <c r="D75" s="35"/>
      <c r="E75" s="35"/>
      <c r="F75" s="82" t="s">
        <v>90</v>
      </c>
      <c r="G75" s="74" t="s">
        <v>91</v>
      </c>
      <c r="H75" s="83" t="s">
        <v>505</v>
      </c>
    </row>
    <row r="76" spans="2:8" ht="9" hidden="1" customHeight="1" x14ac:dyDescent="0.4">
      <c r="C76" s="50"/>
      <c r="D76" s="50"/>
      <c r="E76" s="50"/>
      <c r="F76" s="82" t="s">
        <v>92</v>
      </c>
      <c r="G76" s="74" t="s">
        <v>93</v>
      </c>
      <c r="H76" s="83" t="s">
        <v>86</v>
      </c>
    </row>
    <row r="77" spans="2:8" ht="3" customHeight="1" x14ac:dyDescent="0.4">
      <c r="B77" s="44"/>
      <c r="C77" s="44"/>
      <c r="D77" s="44"/>
      <c r="E77" s="44"/>
      <c r="F77" s="84"/>
      <c r="G77" s="85"/>
      <c r="H77" s="58"/>
    </row>
    <row r="78" spans="2:8" ht="15.75" customHeight="1" x14ac:dyDescent="0.4">
      <c r="B78" s="86" t="s">
        <v>94</v>
      </c>
      <c r="C78" s="87"/>
      <c r="D78" s="35"/>
      <c r="E78" s="35"/>
      <c r="F78" s="36"/>
      <c r="G78" s="37"/>
      <c r="H78" s="38"/>
    </row>
    <row r="79" spans="2:8" ht="15.75" customHeight="1" x14ac:dyDescent="0.4">
      <c r="C79" s="88"/>
      <c r="D79" s="49"/>
      <c r="E79" s="49"/>
      <c r="F79" s="49"/>
      <c r="G79" s="49"/>
      <c r="H79" s="49"/>
    </row>
    <row r="80" spans="2:8" ht="15.75" customHeight="1" x14ac:dyDescent="0.4">
      <c r="C80" s="88"/>
      <c r="D80" s="49"/>
      <c r="E80" s="49"/>
      <c r="F80" s="49"/>
      <c r="G80" s="49"/>
      <c r="H80" s="49"/>
    </row>
    <row r="81" spans="2:8" ht="15.75" customHeight="1" x14ac:dyDescent="0.4">
      <c r="C81" s="88"/>
      <c r="D81" s="49"/>
      <c r="E81" s="49"/>
      <c r="F81" s="49"/>
      <c r="G81" s="49"/>
      <c r="H81" s="49"/>
    </row>
    <row r="82" spans="2:8" ht="15.75" customHeight="1" x14ac:dyDescent="0.4">
      <c r="C82" s="88"/>
      <c r="D82" s="49"/>
      <c r="E82" s="49"/>
      <c r="F82" s="49"/>
      <c r="G82" s="49"/>
      <c r="H82" s="49"/>
    </row>
    <row r="83" spans="2:8" ht="15.75" hidden="1" customHeight="1" x14ac:dyDescent="0.4">
      <c r="C83" s="88"/>
      <c r="D83" s="49"/>
      <c r="E83" s="49"/>
      <c r="F83" s="49"/>
      <c r="G83" s="49"/>
      <c r="H83" s="49"/>
    </row>
    <row r="84" spans="2:8" ht="15.75" hidden="1" customHeight="1" x14ac:dyDescent="0.4">
      <c r="C84" s="88"/>
      <c r="D84" s="49"/>
      <c r="E84" s="49"/>
      <c r="F84" s="49"/>
      <c r="G84" s="49"/>
      <c r="H84" s="49"/>
    </row>
    <row r="85" spans="2:8" ht="15.75" hidden="1" customHeight="1" x14ac:dyDescent="0.4">
      <c r="C85" s="88"/>
      <c r="D85" s="49"/>
      <c r="E85" s="49"/>
      <c r="F85" s="49"/>
      <c r="G85" s="49"/>
      <c r="H85" s="49"/>
    </row>
    <row r="86" spans="2:8" ht="15.75" hidden="1" customHeight="1" x14ac:dyDescent="0.4">
      <c r="C86" s="88"/>
      <c r="D86" s="49"/>
      <c r="E86" s="49"/>
      <c r="F86" s="49"/>
      <c r="G86" s="49"/>
      <c r="H86" s="49"/>
    </row>
    <row r="87" spans="2:8" ht="6" customHeight="1" x14ac:dyDescent="0.4">
      <c r="B87" s="50"/>
      <c r="C87" s="50"/>
      <c r="D87" s="50"/>
      <c r="E87" s="50"/>
      <c r="F87" s="81"/>
      <c r="G87" s="77" t="s">
        <v>93</v>
      </c>
      <c r="H87" s="83"/>
    </row>
    <row r="88" spans="2:8" ht="5.25" customHeight="1" x14ac:dyDescent="0.4">
      <c r="F88" s="89"/>
      <c r="G88" s="89"/>
    </row>
    <row r="89" spans="2:8" hidden="1" x14ac:dyDescent="0.4">
      <c r="C89" s="90" t="s">
        <v>95</v>
      </c>
      <c r="F89" s="89"/>
      <c r="G89" s="89"/>
    </row>
    <row r="90" spans="2:8" ht="11.25" customHeight="1" x14ac:dyDescent="0.4">
      <c r="C90" s="90" t="s">
        <v>96</v>
      </c>
      <c r="F90" s="89"/>
      <c r="G90" s="89"/>
    </row>
    <row r="91" spans="2:8" ht="11.25" customHeight="1" x14ac:dyDescent="0.4">
      <c r="C91" s="90" t="s">
        <v>97</v>
      </c>
      <c r="F91" s="89"/>
      <c r="G91" s="89"/>
    </row>
    <row r="92" spans="2:8" ht="17.25" customHeight="1" x14ac:dyDescent="0.4">
      <c r="C92" s="90"/>
      <c r="F92" s="89"/>
      <c r="G92" s="89"/>
    </row>
    <row r="93" spans="2:8" ht="17.25" customHeight="1" x14ac:dyDescent="0.4">
      <c r="C93" s="90"/>
      <c r="F93" s="89"/>
      <c r="G93" s="89"/>
    </row>
    <row r="94" spans="2:8" ht="17.25" customHeight="1" x14ac:dyDescent="0.4">
      <c r="C94" s="90"/>
      <c r="F94" s="89"/>
      <c r="G94" s="89"/>
    </row>
    <row r="95" spans="2:8" ht="17.25" customHeight="1" x14ac:dyDescent="0.4">
      <c r="C95" s="90"/>
      <c r="F95" s="89"/>
      <c r="G95" s="89"/>
    </row>
    <row r="96" spans="2:8" x14ac:dyDescent="0.4">
      <c r="C96" s="91"/>
      <c r="F96" s="89"/>
      <c r="G96" s="89"/>
    </row>
    <row r="97" spans="6:7" x14ac:dyDescent="0.4">
      <c r="F97" s="89"/>
      <c r="G97" s="89"/>
    </row>
    <row r="98" spans="6:7" x14ac:dyDescent="0.4">
      <c r="F98" s="89"/>
      <c r="G98" s="89"/>
    </row>
  </sheetData>
  <sheetProtection algorithmName="SHA-512" hashValue="tipYmCgQj3R0Go13c8ZLhbkNIL5taqrrKxZcwqf5yTfgrmc8XIkfIgVBKUz8PYNEXNPWKWgZUG75S/EdJpP6Jw==" saltValue="f6TAN6FvnhlOliyYmxzFGA=="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58</vt:i4>
      </vt:variant>
      <vt:variant>
        <vt:lpstr>名前付き一覧</vt:lpstr>
      </vt:variant>
      <vt:variant>
        <vt:i4>89</vt:i4>
      </vt:variant>
    </vt:vector>
  </HeadingPairs>
  <TitlesOfParts>
    <vt:vector size="147" baseType="lpstr">
      <vt:lpstr>_a0</vt:lpstr>
      <vt:lpstr>_b1</vt:lpstr>
      <vt:lpstr>_c1</vt:lpstr>
      <vt:lpstr>_w1</vt:lpstr>
      <vt:lpstr>1月</vt:lpstr>
      <vt:lpstr>_b2</vt:lpstr>
      <vt:lpstr>_c2</vt:lpstr>
      <vt:lpstr>_w2</vt:lpstr>
      <vt:lpstr>2月</vt:lpstr>
      <vt:lpstr>_b3</vt:lpstr>
      <vt:lpstr>_c3</vt:lpstr>
      <vt:lpstr>_w3</vt:lpstr>
      <vt:lpstr>3月</vt:lpstr>
      <vt:lpstr>_b4</vt:lpstr>
      <vt:lpstr>_c4</vt:lpstr>
      <vt:lpstr>_w4</vt:lpstr>
      <vt:lpstr>4月</vt:lpstr>
      <vt:lpstr>_b5</vt:lpstr>
      <vt:lpstr>_c5</vt:lpstr>
      <vt:lpstr>_w5</vt:lpstr>
      <vt:lpstr>5月</vt:lpstr>
      <vt:lpstr>_b6</vt:lpstr>
      <vt:lpstr>_c6</vt:lpstr>
      <vt:lpstr>_w6</vt:lpstr>
      <vt:lpstr>6月</vt:lpstr>
      <vt:lpstr>_b7</vt:lpstr>
      <vt:lpstr>_c7</vt:lpstr>
      <vt:lpstr>_w7</vt:lpstr>
      <vt:lpstr>7月</vt:lpstr>
      <vt:lpstr>_b8</vt:lpstr>
      <vt:lpstr>_c8</vt:lpstr>
      <vt:lpstr>_w8</vt:lpstr>
      <vt:lpstr>8月</vt:lpstr>
      <vt:lpstr>_b9</vt:lpstr>
      <vt:lpstr>_c9</vt:lpstr>
      <vt:lpstr>_w9</vt:lpstr>
      <vt:lpstr>9月</vt:lpstr>
      <vt:lpstr>_b10</vt:lpstr>
      <vt:lpstr>_c10</vt:lpstr>
      <vt:lpstr>_w10</vt:lpstr>
      <vt:lpstr>10月</vt:lpstr>
      <vt:lpstr>_b11</vt:lpstr>
      <vt:lpstr>_c11</vt:lpstr>
      <vt:lpstr>_w11</vt:lpstr>
      <vt:lpstr>11月</vt:lpstr>
      <vt:lpstr>_b12</vt:lpstr>
      <vt:lpstr>_c12</vt:lpstr>
      <vt:lpstr>_w12</vt:lpstr>
      <vt:lpstr>12月</vt:lpstr>
      <vt:lpstr>_b13</vt:lpstr>
      <vt:lpstr>_c13</vt:lpstr>
      <vt:lpstr>_w13</vt:lpstr>
      <vt:lpstr>13月</vt:lpstr>
      <vt:lpstr>_b14</vt:lpstr>
      <vt:lpstr>_c14</vt:lpstr>
      <vt:lpstr>_w14</vt:lpstr>
      <vt:lpstr>14月</vt:lpstr>
      <vt:lpstr>spec</vt:lpstr>
      <vt:lpstr>'10月'!Print_Area</vt:lpstr>
      <vt:lpstr>'11月'!Print_Area</vt:lpstr>
      <vt:lpstr>'12月'!Print_Area</vt:lpstr>
      <vt:lpstr>'13月'!Print_Area</vt:lpstr>
      <vt:lpstr>'14月'!Print_Area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spec!Print_Area</vt:lpstr>
      <vt:lpstr>'10月'!Rロゴ</vt:lpstr>
      <vt:lpstr>'11月'!Rロゴ</vt:lpstr>
      <vt:lpstr>'12月'!Rロゴ</vt:lpstr>
      <vt:lpstr>'13月'!Rロゴ</vt:lpstr>
      <vt:lpstr>'14月'!Rロゴ</vt:lpstr>
      <vt:lpstr>'1月'!Rロゴ</vt:lpstr>
      <vt:lpstr>'2月'!Rロゴ</vt:lpstr>
      <vt:lpstr>'3月'!Rロゴ</vt:lpstr>
      <vt:lpstr>'4月'!Rロゴ</vt:lpstr>
      <vt:lpstr>'5月'!Rロゴ</vt:lpstr>
      <vt:lpstr>'6月'!Rロゴ</vt:lpstr>
      <vt:lpstr>'7月'!Rロゴ</vt:lpstr>
      <vt:lpstr>'8月'!Rロゴ</vt:lpstr>
      <vt:lpstr>'9月'!Rロゴ</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2024/07/23 22:43:29  _x000d_
「すてきなカレンダー」テンプレート_x000d_
レイアウトの無断転用を禁ずる_x000d_
 Copyright(C) 2019-2022 hokuda All Rights Reserved.</dc:description>
  <cp:lastModifiedBy>k hokuda</cp:lastModifiedBy>
  <dcterms:created xsi:type="dcterms:W3CDTF">2024-07-23T13:41:29Z</dcterms:created>
  <dcterms:modified xsi:type="dcterms:W3CDTF">2024-07-23T13:43:29Z</dcterms:modified>
</cp:coreProperties>
</file>