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08653C6-D44E-4A95-BBCD-A5042892DB72}" xr6:coauthVersionLast="47" xr6:coauthVersionMax="47" xr10:uidLastSave="{00000000-0000-0000-0000-000000000000}"/>
  <workbookProtection workbookAlgorithmName="SHA-512" workbookHashValue="QF4MAu+/taEQ6fW8h7RnZTeKkyvsj8/6yMq127RhrlhtTanTJjkLPUhegxsJQSJFLvvcLAkgam/07O8WdyGn4Q==" workbookSaltValue="oJzf6lXvXLwu1VgGORJxnQ==" workbookSpinCount="100000" lockStructure="1"/>
  <bookViews>
    <workbookView xWindow="390" yWindow="390" windowWidth="15660" windowHeight="15660" firstSheet="61" activeTab="61" xr2:uid="{218D9636-7E41-4A9C-AF8D-43598359FF60}"/>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'10月'!$B$7:$H$63</definedName>
    <definedName name="area月1" localSheetId="44" hidden="1">'11月'!$B$7:$H$63</definedName>
    <definedName name="area月1" localSheetId="48" hidden="1">'12月'!$B$7:$H$63</definedName>
    <definedName name="area月1" localSheetId="52" hidden="1">'13月'!$B$7:$H$63</definedName>
    <definedName name="area月1" localSheetId="56" hidden="1">'14月'!$B$7:$H$63</definedName>
    <definedName name="area月1" localSheetId="60" hidden="1">'15月'!$B$7:$H$63</definedName>
    <definedName name="area月1" localSheetId="8" hidden="1">'2月'!$B$7:$H$63</definedName>
    <definedName name="area月1" localSheetId="12" hidden="1">'3月'!$B$7:$H$63</definedName>
    <definedName name="area月1" localSheetId="16" hidden="1">'4月'!$B$7:$H$63</definedName>
    <definedName name="area月1" localSheetId="20" hidden="1">'5月'!$B$7:$H$63</definedName>
    <definedName name="area月1" localSheetId="24" hidden="1">'6月'!$B$7:$H$63</definedName>
    <definedName name="area月1" localSheetId="28" hidden="1">'7月'!$B$7:$H$63</definedName>
    <definedName name="area月1" localSheetId="32" hidden="1">'8月'!$B$7:$H$63</definedName>
    <definedName name="area月1" localSheetId="36" hidden="1">'9月'!$B$7:$H$63</definedName>
    <definedName name="area月1" hidden="1">'1月'!$B$7:$H$63</definedName>
    <definedName name="_xlnm.Print_Area" localSheetId="40">'10月'!$B$2:$H$66</definedName>
    <definedName name="_xlnm.Print_Area" localSheetId="44">'11月'!$B$2:$H$66</definedName>
    <definedName name="_xlnm.Print_Area" localSheetId="48">'12月'!$B$2:$H$66</definedName>
    <definedName name="_xlnm.Print_Area" localSheetId="52">'13月'!$B$2:$H$66</definedName>
    <definedName name="_xlnm.Print_Area" localSheetId="56">'14月'!$B$2:$H$66</definedName>
    <definedName name="_xlnm.Print_Area" localSheetId="60">'15月'!$B$2:$H$66</definedName>
    <definedName name="_xlnm.Print_Area" localSheetId="4">'1月'!$B$2:$H$66</definedName>
    <definedName name="_xlnm.Print_Area" localSheetId="8">'2月'!$B$2:$H$66</definedName>
    <definedName name="_xlnm.Print_Area" localSheetId="12">'3月'!$B$2:$H$66</definedName>
    <definedName name="_xlnm.Print_Area" localSheetId="16">'4月'!$B$2:$H$66</definedName>
    <definedName name="_xlnm.Print_Area" localSheetId="20">'5月'!$B$2:$H$66</definedName>
    <definedName name="_xlnm.Print_Area" localSheetId="24">'6月'!$B$2:$H$66</definedName>
    <definedName name="_xlnm.Print_Area" localSheetId="28">'7月'!$B$2:$H$66</definedName>
    <definedName name="_xlnm.Print_Area" localSheetId="32">'8月'!$B$2:$H$66</definedName>
    <definedName name="_xlnm.Print_Area" localSheetId="36">'9月'!$B$2:$H$66</definedName>
    <definedName name="_xlnm.Print_Area" localSheetId="61">spec!$B$1:$H$91</definedName>
    <definedName name="Rロゴ" localSheetId="40">'10月'!$B$66:$H$66</definedName>
    <definedName name="Rロゴ" localSheetId="44">'11月'!$B$66:$H$66</definedName>
    <definedName name="Rロゴ" localSheetId="48">'12月'!$B$66:$H$66</definedName>
    <definedName name="Rロゴ" localSheetId="52">'13月'!$B$66:$H$66</definedName>
    <definedName name="Rロゴ" localSheetId="56">'14月'!$B$66:$H$66</definedName>
    <definedName name="Rロゴ" localSheetId="60">'15月'!$B$66:$H$66</definedName>
    <definedName name="Rロゴ" localSheetId="4">'1月'!$B$66:$H$66</definedName>
    <definedName name="Rロゴ" localSheetId="8">'2月'!$B$66:$H$66</definedName>
    <definedName name="Rロゴ" localSheetId="12">'3月'!$B$66:$H$66</definedName>
    <definedName name="Rロゴ" localSheetId="16">'4月'!$B$66:$H$66</definedName>
    <definedName name="Rロゴ" localSheetId="20">'5月'!$B$66:$H$66</definedName>
    <definedName name="Rロゴ" localSheetId="24">'6月'!$B$66:$H$66</definedName>
    <definedName name="Rロゴ" localSheetId="28">'7月'!$B$66:$H$66</definedName>
    <definedName name="Rロゴ" localSheetId="32">'8月'!$B$66:$H$66</definedName>
    <definedName name="Rロゴ" localSheetId="36">'9月'!$B$66:$H$66</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'10月'!$B$2:$H$66</definedName>
    <definedName name="印刷" localSheetId="44" hidden="1">'11月'!$B$2:$H$66</definedName>
    <definedName name="印刷" localSheetId="48" hidden="1">'12月'!$B$2:$H$66</definedName>
    <definedName name="印刷" localSheetId="52" hidden="1">'13月'!$B$2:$H$66</definedName>
    <definedName name="印刷" localSheetId="56" hidden="1">'14月'!$B$2:$H$66</definedName>
    <definedName name="印刷" localSheetId="60" hidden="1">'15月'!$B$2:$H$66</definedName>
    <definedName name="印刷" localSheetId="8" hidden="1">'2月'!$B$2:$H$66</definedName>
    <definedName name="印刷" localSheetId="12" hidden="1">'3月'!$B$2:$H$66</definedName>
    <definedName name="印刷" localSheetId="16" hidden="1">'4月'!$B$2:$H$66</definedName>
    <definedName name="印刷" localSheetId="20" hidden="1">'5月'!$B$2:$H$66</definedName>
    <definedName name="印刷" localSheetId="24" hidden="1">'6月'!$B$2:$H$66</definedName>
    <definedName name="印刷" localSheetId="28" hidden="1">'7月'!$B$2:$H$66</definedName>
    <definedName name="印刷" localSheetId="32" hidden="1">'8月'!$B$2:$H$66</definedName>
    <definedName name="印刷" localSheetId="36" hidden="1">'9月'!$B$2:$H$66</definedName>
    <definedName name="印刷" hidden="1">'1月'!$B$2:$H$66</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0" i="63" l="1"/>
  <c r="D10" i="63" s="1"/>
  <c r="E10" i="63" s="1"/>
  <c r="F10" i="63" s="1"/>
  <c r="G10" i="63" s="1"/>
  <c r="H10" i="63" s="1"/>
  <c r="B19" i="63" s="1"/>
  <c r="C19" i="63" s="1"/>
  <c r="D19" i="63" s="1"/>
  <c r="E19" i="63" s="1"/>
  <c r="F19" i="63" s="1"/>
  <c r="G19" i="63" s="1"/>
  <c r="H19" i="63" s="1"/>
  <c r="B28" i="63" s="1"/>
  <c r="C28" i="63" s="1"/>
  <c r="D28" i="63" s="1"/>
  <c r="E28" i="63" s="1"/>
  <c r="F28" i="63" s="1"/>
  <c r="G28" i="63" s="1"/>
  <c r="H28" i="63" s="1"/>
  <c r="B37" i="63" s="1"/>
  <c r="C37" i="63" s="1"/>
  <c r="D37" i="63" s="1"/>
  <c r="E37" i="63" s="1"/>
  <c r="F37" i="63" s="1"/>
  <c r="G37" i="63" s="1"/>
  <c r="H37" i="63" s="1"/>
  <c r="B46" i="63" s="1"/>
  <c r="C46" i="63" s="1"/>
  <c r="D46" i="63" s="1"/>
  <c r="E46" i="63" s="1"/>
  <c r="F46" i="63" s="1"/>
  <c r="G46" i="63" s="1"/>
  <c r="H46" i="63" s="1"/>
  <c r="B55" i="63" s="1"/>
  <c r="C55" i="63" s="1"/>
  <c r="D55" i="63" s="1"/>
  <c r="E55" i="63" s="1"/>
  <c r="F55" i="63" s="1"/>
  <c r="G55" i="63" s="1"/>
  <c r="H55" i="63" s="1"/>
  <c r="C10" i="59"/>
  <c r="D10" i="59" s="1"/>
  <c r="E10" i="59" s="1"/>
  <c r="F10" i="59" s="1"/>
  <c r="G10" i="59" s="1"/>
  <c r="H10" i="59" s="1"/>
  <c r="B19" i="59" s="1"/>
  <c r="C19" i="59" s="1"/>
  <c r="D19" i="59" s="1"/>
  <c r="E19" i="59" s="1"/>
  <c r="F19" i="59" s="1"/>
  <c r="G19" i="59" s="1"/>
  <c r="H19" i="59" s="1"/>
  <c r="B28" i="59" s="1"/>
  <c r="C28" i="59" s="1"/>
  <c r="D28" i="59" s="1"/>
  <c r="E28" i="59" s="1"/>
  <c r="F28" i="59" s="1"/>
  <c r="G28" i="59" s="1"/>
  <c r="H28" i="59" s="1"/>
  <c r="B37" i="59" s="1"/>
  <c r="C37" i="59" s="1"/>
  <c r="D37" i="59" s="1"/>
  <c r="E37" i="59" s="1"/>
  <c r="F37" i="59" s="1"/>
  <c r="G37" i="59" s="1"/>
  <c r="H37" i="59" s="1"/>
  <c r="B46" i="59" s="1"/>
  <c r="C46" i="59" s="1"/>
  <c r="D46" i="59" s="1"/>
  <c r="E46" i="59" s="1"/>
  <c r="F46" i="59" s="1"/>
  <c r="G46" i="59" s="1"/>
  <c r="H46" i="59" s="1"/>
  <c r="B55" i="59" s="1"/>
  <c r="C55" i="59" s="1"/>
  <c r="D55" i="59" s="1"/>
  <c r="E55" i="59" s="1"/>
  <c r="F55" i="59" s="1"/>
  <c r="G55" i="59" s="1"/>
  <c r="H55" i="59" s="1"/>
  <c r="C10" i="55"/>
  <c r="D10" i="55" s="1"/>
  <c r="E10" i="55" s="1"/>
  <c r="F10" i="55" s="1"/>
  <c r="G10" i="55" s="1"/>
  <c r="H10" i="55" s="1"/>
  <c r="B19" i="55" s="1"/>
  <c r="C19" i="55" s="1"/>
  <c r="D19" i="55" s="1"/>
  <c r="E19" i="55" s="1"/>
  <c r="F19" i="55" s="1"/>
  <c r="G19" i="55" s="1"/>
  <c r="H19" i="55" s="1"/>
  <c r="B28" i="55" s="1"/>
  <c r="C28" i="55" s="1"/>
  <c r="D28" i="55" s="1"/>
  <c r="E28" i="55" s="1"/>
  <c r="F28" i="55" s="1"/>
  <c r="G28" i="55" s="1"/>
  <c r="H28" i="55" s="1"/>
  <c r="B37" i="55" s="1"/>
  <c r="C37" i="55" s="1"/>
  <c r="D37" i="55" s="1"/>
  <c r="E37" i="55" s="1"/>
  <c r="F37" i="55" s="1"/>
  <c r="G37" i="55" s="1"/>
  <c r="H37" i="55" s="1"/>
  <c r="B46" i="55" s="1"/>
  <c r="C46" i="55" s="1"/>
  <c r="D46" i="55" s="1"/>
  <c r="E46" i="55" s="1"/>
  <c r="F46" i="55" s="1"/>
  <c r="G46" i="55" s="1"/>
  <c r="H46" i="55" s="1"/>
  <c r="B55" i="55" s="1"/>
  <c r="C55" i="55" s="1"/>
  <c r="D55" i="55" s="1"/>
  <c r="E55" i="55" s="1"/>
  <c r="F55" i="55" s="1"/>
  <c r="G55" i="55" s="1"/>
  <c r="H55" i="55" s="1"/>
  <c r="C10" i="51"/>
  <c r="D10" i="51" s="1"/>
  <c r="E10" i="51" s="1"/>
  <c r="F10" i="51" s="1"/>
  <c r="G10" i="51" s="1"/>
  <c r="H10" i="51" s="1"/>
  <c r="B19" i="51" s="1"/>
  <c r="C19" i="51" s="1"/>
  <c r="D19" i="51" s="1"/>
  <c r="E19" i="51" s="1"/>
  <c r="F19" i="51" s="1"/>
  <c r="G19" i="51" s="1"/>
  <c r="H19" i="51" s="1"/>
  <c r="B28" i="51" s="1"/>
  <c r="C28" i="51" s="1"/>
  <c r="D28" i="51" s="1"/>
  <c r="E28" i="51" s="1"/>
  <c r="F28" i="51" s="1"/>
  <c r="G28" i="51" s="1"/>
  <c r="H28" i="51" s="1"/>
  <c r="B37" i="51" s="1"/>
  <c r="C37" i="51" s="1"/>
  <c r="D37" i="51" s="1"/>
  <c r="E37" i="51" s="1"/>
  <c r="F37" i="51" s="1"/>
  <c r="G37" i="51" s="1"/>
  <c r="H37" i="51" s="1"/>
  <c r="B46" i="51" s="1"/>
  <c r="C46" i="51" s="1"/>
  <c r="D46" i="51" s="1"/>
  <c r="E46" i="51" s="1"/>
  <c r="F46" i="51" s="1"/>
  <c r="G46" i="51" s="1"/>
  <c r="H46" i="51" s="1"/>
  <c r="B55" i="51" s="1"/>
  <c r="C55" i="51" s="1"/>
  <c r="D55" i="51" s="1"/>
  <c r="E55" i="51" s="1"/>
  <c r="F55" i="51" s="1"/>
  <c r="G55" i="51" s="1"/>
  <c r="H55" i="51" s="1"/>
  <c r="C10" i="47"/>
  <c r="D10" i="47" s="1"/>
  <c r="E10" i="47" s="1"/>
  <c r="F10" i="47" s="1"/>
  <c r="G10" i="47" s="1"/>
  <c r="H10" i="47" s="1"/>
  <c r="B19" i="47" s="1"/>
  <c r="C19" i="47" s="1"/>
  <c r="D19" i="47" s="1"/>
  <c r="E19" i="47" s="1"/>
  <c r="F19" i="47" s="1"/>
  <c r="G19" i="47" s="1"/>
  <c r="H19" i="47" s="1"/>
  <c r="B28" i="47" s="1"/>
  <c r="C28" i="47" s="1"/>
  <c r="D28" i="47" s="1"/>
  <c r="E28" i="47" s="1"/>
  <c r="F28" i="47" s="1"/>
  <c r="G28" i="47" s="1"/>
  <c r="H28" i="47" s="1"/>
  <c r="B37" i="47" s="1"/>
  <c r="C37" i="47" s="1"/>
  <c r="D37" i="47" s="1"/>
  <c r="E37" i="47" s="1"/>
  <c r="F37" i="47" s="1"/>
  <c r="G37" i="47" s="1"/>
  <c r="H37" i="47" s="1"/>
  <c r="B46" i="47" s="1"/>
  <c r="C46" i="47" s="1"/>
  <c r="D46" i="47" s="1"/>
  <c r="E46" i="47" s="1"/>
  <c r="F46" i="47" s="1"/>
  <c r="G46" i="47" s="1"/>
  <c r="H46" i="47" s="1"/>
  <c r="B55" i="47" s="1"/>
  <c r="C55" i="47" s="1"/>
  <c r="D55" i="47" s="1"/>
  <c r="E55" i="47" s="1"/>
  <c r="F55" i="47" s="1"/>
  <c r="G55" i="47" s="1"/>
  <c r="H55" i="47" s="1"/>
  <c r="C10" i="43"/>
  <c r="D10" i="43" s="1"/>
  <c r="E10" i="43" s="1"/>
  <c r="F10" i="43" s="1"/>
  <c r="G10" i="43" s="1"/>
  <c r="H10" i="43" s="1"/>
  <c r="B19" i="43" s="1"/>
  <c r="C19" i="43" s="1"/>
  <c r="D19" i="43" s="1"/>
  <c r="E19" i="43" s="1"/>
  <c r="F19" i="43" s="1"/>
  <c r="G19" i="43" s="1"/>
  <c r="H19" i="43" s="1"/>
  <c r="B28" i="43" s="1"/>
  <c r="C28" i="43" s="1"/>
  <c r="D28" i="43" s="1"/>
  <c r="E28" i="43" s="1"/>
  <c r="F28" i="43" s="1"/>
  <c r="G28" i="43" s="1"/>
  <c r="H28" i="43" s="1"/>
  <c r="B37" i="43" s="1"/>
  <c r="C37" i="43" s="1"/>
  <c r="D37" i="43" s="1"/>
  <c r="E37" i="43" s="1"/>
  <c r="F37" i="43" s="1"/>
  <c r="G37" i="43" s="1"/>
  <c r="H37" i="43" s="1"/>
  <c r="B46" i="43" s="1"/>
  <c r="C46" i="43" s="1"/>
  <c r="D46" i="43" s="1"/>
  <c r="E46" i="43" s="1"/>
  <c r="F46" i="43" s="1"/>
  <c r="G46" i="43" s="1"/>
  <c r="H46" i="43" s="1"/>
  <c r="B55" i="43" s="1"/>
  <c r="C55" i="43" s="1"/>
  <c r="D55" i="43" s="1"/>
  <c r="E55" i="43" s="1"/>
  <c r="F55" i="43" s="1"/>
  <c r="G55" i="43" s="1"/>
  <c r="H55" i="43" s="1"/>
  <c r="C10" i="39"/>
  <c r="D10" i="39" s="1"/>
  <c r="E10" i="39" s="1"/>
  <c r="F10" i="39" s="1"/>
  <c r="G10" i="39" s="1"/>
  <c r="H10" i="39" s="1"/>
  <c r="B19" i="39" s="1"/>
  <c r="C19" i="39" s="1"/>
  <c r="D19" i="39" s="1"/>
  <c r="E19" i="39" s="1"/>
  <c r="F19" i="39" s="1"/>
  <c r="G19" i="39" s="1"/>
  <c r="H19" i="39" s="1"/>
  <c r="B28" i="39" s="1"/>
  <c r="C28" i="39" s="1"/>
  <c r="D28" i="39" s="1"/>
  <c r="E28" i="39" s="1"/>
  <c r="F28" i="39" s="1"/>
  <c r="G28" i="39" s="1"/>
  <c r="H28" i="39" s="1"/>
  <c r="B37" i="39" s="1"/>
  <c r="C37" i="39" s="1"/>
  <c r="D37" i="39" s="1"/>
  <c r="E37" i="39" s="1"/>
  <c r="F37" i="39" s="1"/>
  <c r="G37" i="39" s="1"/>
  <c r="H37" i="39" s="1"/>
  <c r="B46" i="39" s="1"/>
  <c r="C46" i="39" s="1"/>
  <c r="D46" i="39" s="1"/>
  <c r="E46" i="39" s="1"/>
  <c r="F46" i="39" s="1"/>
  <c r="G46" i="39" s="1"/>
  <c r="H46" i="39" s="1"/>
  <c r="B55" i="39" s="1"/>
  <c r="C55" i="39" s="1"/>
  <c r="D55" i="39" s="1"/>
  <c r="E55" i="39" s="1"/>
  <c r="F55" i="39" s="1"/>
  <c r="G55" i="39" s="1"/>
  <c r="H55" i="39" s="1"/>
  <c r="C10" i="35"/>
  <c r="D10" i="35" s="1"/>
  <c r="E10" i="35" s="1"/>
  <c r="F10" i="35" s="1"/>
  <c r="G10" i="35" s="1"/>
  <c r="H10" i="35" s="1"/>
  <c r="B19" i="35" s="1"/>
  <c r="C19" i="35" s="1"/>
  <c r="D19" i="35" s="1"/>
  <c r="E19" i="35" s="1"/>
  <c r="F19" i="35" s="1"/>
  <c r="G19" i="35" s="1"/>
  <c r="H19" i="35" s="1"/>
  <c r="B28" i="35" s="1"/>
  <c r="C28" i="35" s="1"/>
  <c r="D28" i="35" s="1"/>
  <c r="E28" i="35" s="1"/>
  <c r="F28" i="35" s="1"/>
  <c r="G28" i="35" s="1"/>
  <c r="H28" i="35" s="1"/>
  <c r="B37" i="35" s="1"/>
  <c r="C37" i="35" s="1"/>
  <c r="D37" i="35" s="1"/>
  <c r="E37" i="35" s="1"/>
  <c r="F37" i="35" s="1"/>
  <c r="G37" i="35" s="1"/>
  <c r="H37" i="35" s="1"/>
  <c r="B46" i="35" s="1"/>
  <c r="C46" i="35" s="1"/>
  <c r="D46" i="35" s="1"/>
  <c r="E46" i="35" s="1"/>
  <c r="F46" i="35" s="1"/>
  <c r="G46" i="35" s="1"/>
  <c r="H46" i="35" s="1"/>
  <c r="B55" i="35" s="1"/>
  <c r="C55" i="35" s="1"/>
  <c r="D55" i="35" s="1"/>
  <c r="E55" i="35" s="1"/>
  <c r="F55" i="35" s="1"/>
  <c r="G55" i="35" s="1"/>
  <c r="H55" i="35" s="1"/>
  <c r="C10" i="31"/>
  <c r="D10" i="31" s="1"/>
  <c r="E10" i="31" s="1"/>
  <c r="F10" i="31" s="1"/>
  <c r="G10" i="31" s="1"/>
  <c r="H10" i="31" s="1"/>
  <c r="B19" i="31" s="1"/>
  <c r="C19" i="31" s="1"/>
  <c r="D19" i="31" s="1"/>
  <c r="E19" i="31" s="1"/>
  <c r="F19" i="31" s="1"/>
  <c r="G19" i="31" s="1"/>
  <c r="H19" i="31" s="1"/>
  <c r="B28" i="31" s="1"/>
  <c r="C28" i="31" s="1"/>
  <c r="D28" i="31" s="1"/>
  <c r="E28" i="31" s="1"/>
  <c r="F28" i="31" s="1"/>
  <c r="G28" i="31" s="1"/>
  <c r="H28" i="31" s="1"/>
  <c r="B37" i="31" s="1"/>
  <c r="C37" i="31" s="1"/>
  <c r="D37" i="31" s="1"/>
  <c r="E37" i="31" s="1"/>
  <c r="F37" i="31" s="1"/>
  <c r="G37" i="31" s="1"/>
  <c r="H37" i="31" s="1"/>
  <c r="B46" i="31" s="1"/>
  <c r="C46" i="31" s="1"/>
  <c r="D46" i="31" s="1"/>
  <c r="E46" i="31" s="1"/>
  <c r="F46" i="31" s="1"/>
  <c r="G46" i="31" s="1"/>
  <c r="H46" i="31" s="1"/>
  <c r="B55" i="31" s="1"/>
  <c r="C55" i="31" s="1"/>
  <c r="D55" i="31" s="1"/>
  <c r="E55" i="31" s="1"/>
  <c r="F55" i="31" s="1"/>
  <c r="G55" i="31" s="1"/>
  <c r="H55" i="31" s="1"/>
  <c r="C10" i="27"/>
  <c r="D10" i="27" s="1"/>
  <c r="E10" i="27" s="1"/>
  <c r="F10" i="27" s="1"/>
  <c r="G10" i="27" s="1"/>
  <c r="H10" i="27" s="1"/>
  <c r="B19" i="27" s="1"/>
  <c r="C19" i="27" s="1"/>
  <c r="D19" i="27" s="1"/>
  <c r="E19" i="27" s="1"/>
  <c r="F19" i="27" s="1"/>
  <c r="G19" i="27" s="1"/>
  <c r="H19" i="27" s="1"/>
  <c r="B28" i="27" s="1"/>
  <c r="C28" i="27" s="1"/>
  <c r="D28" i="27" s="1"/>
  <c r="E28" i="27" s="1"/>
  <c r="F28" i="27" s="1"/>
  <c r="G28" i="27" s="1"/>
  <c r="H28" i="27" s="1"/>
  <c r="B37" i="27" s="1"/>
  <c r="C37" i="27" s="1"/>
  <c r="D37" i="27" s="1"/>
  <c r="E37" i="27" s="1"/>
  <c r="F37" i="27" s="1"/>
  <c r="G37" i="27" s="1"/>
  <c r="H37" i="27" s="1"/>
  <c r="B46" i="27" s="1"/>
  <c r="C46" i="27" s="1"/>
  <c r="D46" i="27" s="1"/>
  <c r="E46" i="27" s="1"/>
  <c r="F46" i="27" s="1"/>
  <c r="G46" i="27" s="1"/>
  <c r="H46" i="27" s="1"/>
  <c r="B55" i="27" s="1"/>
  <c r="C55" i="27" s="1"/>
  <c r="D55" i="27" s="1"/>
  <c r="E55" i="27" s="1"/>
  <c r="F55" i="27" s="1"/>
  <c r="G55" i="27" s="1"/>
  <c r="H55" i="27" s="1"/>
  <c r="C10" i="23"/>
  <c r="D10" i="23" s="1"/>
  <c r="E10" i="23" s="1"/>
  <c r="F10" i="23" s="1"/>
  <c r="G10" i="23" s="1"/>
  <c r="H10" i="23" s="1"/>
  <c r="B19" i="23" s="1"/>
  <c r="C19" i="23" s="1"/>
  <c r="D19" i="23" s="1"/>
  <c r="E19" i="23" s="1"/>
  <c r="F19" i="23" s="1"/>
  <c r="G19" i="23" s="1"/>
  <c r="H19" i="23" s="1"/>
  <c r="B28" i="23" s="1"/>
  <c r="C28" i="23" s="1"/>
  <c r="D28" i="23" s="1"/>
  <c r="E28" i="23" s="1"/>
  <c r="F28" i="23" s="1"/>
  <c r="G28" i="23" s="1"/>
  <c r="H28" i="23" s="1"/>
  <c r="B37" i="23" s="1"/>
  <c r="C37" i="23" s="1"/>
  <c r="D37" i="23" s="1"/>
  <c r="E37" i="23" s="1"/>
  <c r="F37" i="23" s="1"/>
  <c r="G37" i="23" s="1"/>
  <c r="H37" i="23" s="1"/>
  <c r="B46" i="23" s="1"/>
  <c r="C46" i="23" s="1"/>
  <c r="D46" i="23" s="1"/>
  <c r="E46" i="23" s="1"/>
  <c r="F46" i="23" s="1"/>
  <c r="G46" i="23" s="1"/>
  <c r="H46" i="23" s="1"/>
  <c r="B55" i="23" s="1"/>
  <c r="C55" i="23" s="1"/>
  <c r="D55" i="23" s="1"/>
  <c r="E55" i="23" s="1"/>
  <c r="F55" i="23" s="1"/>
  <c r="G55" i="23" s="1"/>
  <c r="H55" i="23" s="1"/>
  <c r="C10" i="19"/>
  <c r="D10" i="19" s="1"/>
  <c r="E10" i="19" s="1"/>
  <c r="F10" i="19" s="1"/>
  <c r="G10" i="19" s="1"/>
  <c r="H10" i="19" s="1"/>
  <c r="B19" i="19" s="1"/>
  <c r="C19" i="19" s="1"/>
  <c r="D19" i="19" s="1"/>
  <c r="E19" i="19" s="1"/>
  <c r="F19" i="19" s="1"/>
  <c r="G19" i="19" s="1"/>
  <c r="H19" i="19" s="1"/>
  <c r="B28" i="19" s="1"/>
  <c r="C28" i="19" s="1"/>
  <c r="D28" i="19" s="1"/>
  <c r="E28" i="19" s="1"/>
  <c r="F28" i="19" s="1"/>
  <c r="G28" i="19" s="1"/>
  <c r="H28" i="19" s="1"/>
  <c r="B37" i="19" s="1"/>
  <c r="C37" i="19" s="1"/>
  <c r="D37" i="19" s="1"/>
  <c r="E37" i="19" s="1"/>
  <c r="F37" i="19" s="1"/>
  <c r="G37" i="19" s="1"/>
  <c r="H37" i="19" s="1"/>
  <c r="B46" i="19" s="1"/>
  <c r="C46" i="19" s="1"/>
  <c r="D46" i="19" s="1"/>
  <c r="E46" i="19" s="1"/>
  <c r="F46" i="19" s="1"/>
  <c r="G46" i="19" s="1"/>
  <c r="H46" i="19" s="1"/>
  <c r="B55" i="19" s="1"/>
  <c r="C55" i="19" s="1"/>
  <c r="D55" i="19" s="1"/>
  <c r="E55" i="19" s="1"/>
  <c r="F55" i="19" s="1"/>
  <c r="G55" i="19" s="1"/>
  <c r="H55" i="19" s="1"/>
  <c r="C10" i="15"/>
  <c r="D10" i="15" s="1"/>
  <c r="E10" i="15" s="1"/>
  <c r="F10" i="15" s="1"/>
  <c r="G10" i="15" s="1"/>
  <c r="H10" i="15" s="1"/>
  <c r="B19" i="15" s="1"/>
  <c r="C19" i="15" s="1"/>
  <c r="D19" i="15" s="1"/>
  <c r="E19" i="15" s="1"/>
  <c r="F19" i="15" s="1"/>
  <c r="G19" i="15" s="1"/>
  <c r="H19" i="15" s="1"/>
  <c r="B28" i="15" s="1"/>
  <c r="C28" i="15" s="1"/>
  <c r="D28" i="15" s="1"/>
  <c r="E28" i="15" s="1"/>
  <c r="F28" i="15" s="1"/>
  <c r="G28" i="15" s="1"/>
  <c r="H28" i="15" s="1"/>
  <c r="B37" i="15" s="1"/>
  <c r="C37" i="15" s="1"/>
  <c r="D37" i="15" s="1"/>
  <c r="E37" i="15" s="1"/>
  <c r="F37" i="15" s="1"/>
  <c r="G37" i="15" s="1"/>
  <c r="H37" i="15" s="1"/>
  <c r="B46" i="15" s="1"/>
  <c r="C46" i="15" s="1"/>
  <c r="D46" i="15" s="1"/>
  <c r="E46" i="15" s="1"/>
  <c r="F46" i="15" s="1"/>
  <c r="G46" i="15" s="1"/>
  <c r="H46" i="15" s="1"/>
  <c r="B55" i="15" s="1"/>
  <c r="C55" i="15" s="1"/>
  <c r="D55" i="15" s="1"/>
  <c r="E55" i="15" s="1"/>
  <c r="F55" i="15" s="1"/>
  <c r="G55" i="15" s="1"/>
  <c r="H55" i="15" s="1"/>
  <c r="C10" i="11"/>
  <c r="D10" i="11" s="1"/>
  <c r="E10" i="11" s="1"/>
  <c r="F10" i="11" s="1"/>
  <c r="G10" i="11" s="1"/>
  <c r="H10" i="11" s="1"/>
  <c r="B19" i="11" s="1"/>
  <c r="C19" i="11" s="1"/>
  <c r="D19" i="11" s="1"/>
  <c r="E19" i="11" s="1"/>
  <c r="F19" i="11" s="1"/>
  <c r="G19" i="11" s="1"/>
  <c r="H19" i="11" s="1"/>
  <c r="B28" i="11" s="1"/>
  <c r="C28" i="11" s="1"/>
  <c r="D28" i="11" s="1"/>
  <c r="E28" i="11" s="1"/>
  <c r="F28" i="11" s="1"/>
  <c r="G28" i="11" s="1"/>
  <c r="H28" i="11" s="1"/>
  <c r="B37" i="11" s="1"/>
  <c r="C37" i="11" s="1"/>
  <c r="D37" i="11" s="1"/>
  <c r="E37" i="11" s="1"/>
  <c r="F37" i="11" s="1"/>
  <c r="G37" i="11" s="1"/>
  <c r="H37" i="11" s="1"/>
  <c r="B46" i="11" s="1"/>
  <c r="C46" i="11" s="1"/>
  <c r="D46" i="11" s="1"/>
  <c r="E46" i="11" s="1"/>
  <c r="F46" i="11" s="1"/>
  <c r="G46" i="11" s="1"/>
  <c r="H46" i="11" s="1"/>
  <c r="B55" i="11" s="1"/>
  <c r="C55" i="11" s="1"/>
  <c r="D55" i="11" s="1"/>
  <c r="E55" i="11" s="1"/>
  <c r="F55" i="11" s="1"/>
  <c r="G55" i="11" s="1"/>
  <c r="H55" i="11" s="1"/>
  <c r="C10" i="7"/>
  <c r="D10" i="7" s="1"/>
  <c r="E10" i="7" s="1"/>
  <c r="F10" i="7" s="1"/>
  <c r="G10" i="7" s="1"/>
  <c r="H10" i="7" s="1"/>
  <c r="B19" i="7" s="1"/>
  <c r="C19" i="7" s="1"/>
  <c r="D19" i="7" s="1"/>
  <c r="E19" i="7" s="1"/>
  <c r="F19" i="7" s="1"/>
  <c r="G19" i="7" s="1"/>
  <c r="H19" i="7" s="1"/>
  <c r="B28" i="7" s="1"/>
  <c r="C28" i="7" s="1"/>
  <c r="D28" i="7" s="1"/>
  <c r="E28" i="7" s="1"/>
  <c r="F28" i="7" s="1"/>
  <c r="G28" i="7" s="1"/>
  <c r="H28" i="7" s="1"/>
  <c r="B37" i="7" s="1"/>
  <c r="C37" i="7" s="1"/>
  <c r="D37" i="7" s="1"/>
  <c r="E37" i="7" s="1"/>
  <c r="F37" i="7" s="1"/>
  <c r="G37" i="7" s="1"/>
  <c r="H37" i="7" s="1"/>
  <c r="B46" i="7" s="1"/>
  <c r="C46" i="7" s="1"/>
  <c r="D46" i="7" s="1"/>
  <c r="E46" i="7" s="1"/>
  <c r="F46" i="7" s="1"/>
  <c r="G46" i="7" s="1"/>
  <c r="H46" i="7" s="1"/>
  <c r="B55" i="7" s="1"/>
  <c r="C55" i="7" s="1"/>
  <c r="D55" i="7" s="1"/>
  <c r="E55" i="7" s="1"/>
  <c r="F55" i="7" s="1"/>
  <c r="G55" i="7" s="1"/>
  <c r="H55" i="7" s="1"/>
  <c r="D34" i="3"/>
  <c r="D33" i="3"/>
  <c r="D32" i="3"/>
  <c r="D31" i="3"/>
  <c r="D30" i="3"/>
  <c r="E30" i="3" s="1"/>
  <c r="D29" i="3"/>
  <c r="E29" i="3" s="1"/>
  <c r="F29" i="3" s="1"/>
  <c r="D28" i="3"/>
  <c r="E28" i="3" s="1"/>
  <c r="F28" i="3" s="1"/>
  <c r="D27" i="3"/>
  <c r="E27" i="3" s="1"/>
  <c r="F27" i="3" s="1"/>
  <c r="D26" i="3"/>
  <c r="D25" i="3"/>
  <c r="E25" i="3" s="1"/>
  <c r="D24" i="3"/>
  <c r="E24" i="3" s="1"/>
  <c r="F24" i="3" s="1"/>
  <c r="D23" i="3"/>
  <c r="E23" i="3" s="1"/>
  <c r="F23" i="3" s="1"/>
  <c r="D22" i="3"/>
  <c r="D21" i="3"/>
  <c r="D20" i="3"/>
  <c r="D19" i="3"/>
  <c r="E19" i="3" s="1"/>
  <c r="D18" i="3"/>
  <c r="D17" i="3"/>
  <c r="D16" i="3"/>
  <c r="D15" i="3"/>
  <c r="E15" i="3" s="1"/>
  <c r="D14" i="3"/>
  <c r="D13" i="3"/>
  <c r="E13" i="3" s="1"/>
  <c r="F13" i="3" s="1"/>
  <c r="D12" i="3"/>
  <c r="E12" i="3" s="1"/>
  <c r="F12" i="3" s="1"/>
  <c r="D11" i="3"/>
  <c r="E11" i="3" s="1"/>
  <c r="F11" i="3" s="1"/>
  <c r="D10" i="3"/>
  <c r="E10" i="3" s="1"/>
  <c r="D9" i="3"/>
  <c r="D8" i="3"/>
  <c r="E8" i="3" s="1"/>
  <c r="F8" i="3" s="1"/>
  <c r="E7" i="3"/>
  <c r="D7" i="3"/>
  <c r="D6" i="3"/>
  <c r="E5" i="3"/>
  <c r="F5" i="3" s="1"/>
  <c r="D4" i="3"/>
  <c r="F7" i="3" l="1"/>
  <c r="F16" i="3"/>
  <c r="E31" i="3"/>
  <c r="F31" i="3" s="1"/>
  <c r="E26" i="3"/>
  <c r="F26" i="3" s="1"/>
  <c r="F30" i="3"/>
  <c r="E21" i="3"/>
  <c r="F21" i="3" s="1"/>
  <c r="F19" i="3"/>
  <c r="E9" i="3"/>
  <c r="F9" i="3" s="1"/>
  <c r="E20" i="3"/>
  <c r="F20" i="3" s="1"/>
  <c r="F10" i="3"/>
  <c r="E16" i="3"/>
  <c r="E32" i="3"/>
  <c r="F32" i="3" s="1"/>
  <c r="F25" i="3"/>
  <c r="F15" i="3"/>
  <c r="E6" i="3"/>
  <c r="F6" i="3" s="1"/>
  <c r="E22" i="3"/>
  <c r="F22" i="3" s="1"/>
  <c r="E4" i="3"/>
  <c r="F4" i="3" s="1"/>
  <c r="E17" i="3"/>
  <c r="F17" i="3" s="1"/>
  <c r="E33" i="3"/>
  <c r="F33" i="3" s="1"/>
  <c r="E18" i="3"/>
  <c r="F18" i="3" s="1"/>
  <c r="E34" i="3"/>
  <c r="F34" i="3" s="1"/>
  <c r="E14" i="3"/>
  <c r="F1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<sst xmlns="http://schemas.openxmlformats.org/spreadsheetml/2006/main" count="3230" uniqueCount="394">
  <si>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</si>
  <si>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</si>
  <si>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</si>
  <si>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</si>
  <si>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</si>
  <si>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</si>
  <si>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</si>
  <si>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</si>
  <si>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</si>
  <si>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</si>
  <si>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</si>
  <si>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</si>
  <si>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</si>
  <si>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</si>
  <si>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</si>
  <si>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</si>
  <si>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</si>
  <si>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</si>
  <si>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</si>
  <si>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</si>
  <si>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</si>
  <si>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</si>
  <si>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</si>
  <si>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</si>
  <si>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</si>
  <si>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</si>
  <si>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</si>
  <si>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</si>
  <si>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</si>
  <si>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</si>
  <si>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</si>
  <si>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</si>
  <si>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</si>
  <si>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</si>
  <si>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</si>
  <si>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</si>
  <si>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</si>
  <si>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</si>
  <si>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</si>
  <si>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</si>
  <si>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</si>
  <si>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</si>
  <si>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</si>
  <si>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</si>
  <si>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</si>
  <si>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</si>
  <si>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</si>
  <si>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</si>
  <si>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</si>
  <si>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</si>
  <si>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</si>
  <si>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</si>
  <si>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</si>
  <si>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</si>
  <si>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</si>
  <si>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</si>
  <si>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</si>
  <si>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</si>
  <si>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</si>
  <si>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</si>
  <si>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</si>
  <si>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</si>
  <si>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</si>
  <si>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</si>
  <si>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</si>
  <si>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</si>
  <si>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</si>
  <si>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</si>
  <si>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</si>
  <si>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</si>
  <si>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</si>
  <si>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</si>
  <si>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</si>
  <si>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</si>
  <si>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</si>
  <si>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</si>
  <si>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</si>
  <si>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</si>
  <si>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</si>
  <si>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</si>
  <si>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</si>
  <si>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</si>
  <si>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</si>
  <si>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</si>
  <si>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</si>
  <si>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</si>
  <si>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</si>
  <si>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</si>
  <si>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</si>
  <si>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</si>
  <si>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</si>
  <si>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</si>
  <si>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</si>
  <si>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</si>
  <si>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</si>
  <si>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</si>
  <si>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</si>
  <si>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</si>
  <si>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</si>
  <si>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</si>
  <si>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</si>
  <si>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</si>
  <si>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</si>
  <si>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</si>
  <si>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</si>
  <si>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</si>
  <si>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</si>
  <si>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</si>
  <si>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</si>
  <si>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</si>
  <si>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</si>
  <si>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</si>
  <si>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</si>
  <si>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</si>
  <si>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</si>
  <si>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</si>
  <si>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</si>
  <si>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</si>
  <si>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</si>
  <si>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</si>
  <si>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</si>
  <si>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</si>
  <si>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</si>
  <si>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</si>
  <si>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</si>
  <si>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</si>
  <si>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</si>
  <si>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</si>
  <si>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</si>
  <si>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</si>
  <si>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</si>
  <si>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</si>
  <si>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</si>
  <si>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</si>
  <si>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</si>
  <si>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</si>
  <si>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</si>
  <si>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</si>
  <si>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</si>
  <si>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</si>
  <si>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</si>
  <si>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</si>
  <si>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</si>
  <si>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</si>
  <si>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</si>
  <si>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</si>
  <si>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</si>
  <si>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</si>
  <si>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</si>
  <si>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</si>
  <si>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</si>
  <si>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</si>
  <si>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</si>
  <si>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</si>
  <si>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</si>
  <si>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</si>
  <si>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</si>
  <si>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</si>
  <si>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</si>
  <si>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</si>
  <si>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</si>
  <si>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</si>
  <si>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</si>
  <si>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</si>
  <si>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</si>
  <si>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</si>
  <si>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</si>
  <si>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</si>
  <si>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</si>
  <si>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</si>
  <si>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</si>
  <si>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</si>
  <si>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</si>
  <si>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xxxx</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</si>
  <si>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</si>
  <si>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</si>
  <si>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</si>
  <si>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</si>
  <si>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</si>
  <si>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</si>
  <si>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</si>
  <si>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</si>
  <si>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</si>
  <si>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b3</t>
    <phoneticPr fontId="26"/>
  </si>
  <si>
    <t>Ａ</t>
    <phoneticPr fontId="26"/>
  </si>
  <si>
    <t>#M#</t>
    <phoneticPr fontId="26"/>
  </si>
  <si>
    <t>8</t>
    <phoneticPr fontId="26"/>
  </si>
  <si>
    <t>月の名前２</t>
    <rPh sb="0" eb="1">
      <t>ツキ</t>
    </rPh>
    <rPh sb="2" eb="4">
      <t>ナマエ</t>
    </rPh>
    <phoneticPr fontId="26"/>
  </si>
  <si>
    <t>c3</t>
    <phoneticPr fontId="26"/>
  </si>
  <si>
    <t>#MMMM# #YYYY#・#GG##WY#年</t>
    <phoneticPr fontId="26"/>
  </si>
  <si>
    <t>AUGUST 2004・令和-14年</t>
    <phoneticPr fontId="26"/>
  </si>
  <si>
    <t>カレンダーのタイトル（最下段）</t>
    <rPh sb="11" eb="14">
      <t>サイカダン</t>
    </rPh>
    <phoneticPr fontId="26"/>
  </si>
  <si>
    <t>b65</t>
    <phoneticPr fontId="26"/>
  </si>
  <si>
    <t>ORIGINAL CALENDAR #YYY1-YYY2# Powered by すてきなカレンダー</t>
    <phoneticPr fontId="26"/>
  </si>
  <si>
    <t>ORIGINAL CALENDAR 2023 Powered by すてきなカレンダー</t>
    <phoneticPr fontId="26"/>
  </si>
  <si>
    <t>B10,C10,D10,E10,F10,G10,H10,B19,C19,D19,E19,F19,G19,H19,B28,C28,D28,E28,F28,G28,H28,B37,C37,D37,E37,F37,G37,H37,B46,C46,D46,E46,F46,G46,H46,B55,C55,D55,E55,F55,G55,H55,</t>
    <phoneticPr fontId="26"/>
  </si>
  <si>
    <t>F10,G10,C19,D19,E19,F19,G19,D28,E28,F28,G28,C37,D37,E37,F37,G37,C46,D46,E46,F46,G46,</t>
    <phoneticPr fontId="26"/>
  </si>
  <si>
    <t>H10,H19,H28,H37,</t>
    <phoneticPr fontId="26"/>
  </si>
  <si>
    <t>B19,B28,B37,B46,</t>
    <phoneticPr fontId="26"/>
  </si>
  <si>
    <t>E10,C28,</t>
    <phoneticPr fontId="26"/>
  </si>
  <si>
    <t>B10,C10,D10,H46,B55,C55,D55,E55,F55,G55,H55,</t>
    <phoneticPr fontId="26"/>
  </si>
  <si>
    <t>B13,C13,D13,E13,F13,G13,H13,B22,C22,D22,E22,F22,G22,H22,B31,C31,D31,E31,F31,G31,H31,B40,C40,D40,E40,F40,G40,H40,B49,C49,D49,E49,F49,G49,H49,B58,C58,D58,E58,F58,G58,H58,</t>
    <phoneticPr fontId="26"/>
  </si>
  <si>
    <t>E13,F13,G13,H13,B22,C22,D22,E22,F22,G22,H22,B31,C31,D31,E31,F31,G31,H31,B40,C40,D40,E40,F40,G40,H40,B49,C49,D49,E49,F49,G49,</t>
    <phoneticPr fontId="26"/>
  </si>
  <si>
    <t>B13,C13,D13,H49,B58,C58,D58,E58,F58,G58,H58,</t>
    <phoneticPr fontId="26"/>
  </si>
  <si>
    <t>B12,C12,D12,E12,F12,G12,H12,B21,C21,D21,E21,F21,G21,H21,B30,C30,D30,E30,F30,G30,H30,B39,C39,D39,E39,F39,G39,H39,B48,C48,D48,E48,F48,G48,H48,B57,C57,D57,E57,F57,G57,H57,</t>
    <phoneticPr fontId="26"/>
  </si>
  <si>
    <t>E12,F12,G12,H12,B21,C21,D21,E21,F21,G21,H21,B30,C30,D30,E30,F30,G30,H30,B39,C39,D39,E39,F39,G39,H39,B48,C48,D48,E48,F48,G48,</t>
    <phoneticPr fontId="26"/>
  </si>
  <si>
    <t>B12,C12,D12,H48,B57,C57,D57,E57,F57,G57,H57,</t>
    <phoneticPr fontId="26"/>
  </si>
  <si>
    <t>B7,C7,D7,E7,F7,G7,H7,</t>
    <phoneticPr fontId="26"/>
  </si>
  <si>
    <t>C7,D7,E7,F7,G7,</t>
    <phoneticPr fontId="26"/>
  </si>
  <si>
    <t>H7,</t>
  </si>
  <si>
    <t>B7,</t>
  </si>
  <si>
    <t>M9,N9,O9,P9,Q9,R9,S9,M10,N10,O10,P10,Q10,R10,S10,M11,N11,O11,P11,Q11,R11,S11,M12,N12,O12,P12,Q12,R12,S12,M13,N13,O13,P13,Q13,R13,S13,M14,N14,O14,P14,Q14,R14,S14,M15,N15,O15,P15,Q15,R15,S15,M16,N16,O16,P16,Q16,R16,S16,M17,N17,O17,P17,Q17,R17,S17,M18,N18,O18,P18,Q18,R18,S18,M19,N19,O19,P19,Q19,R19,S19,M20,N20,O20,P20,Q20,R20,S20,M21,N21,O21,P21,Q21,R21,S21,M22,N22,O22,P22,Q22,R22,S22,M23,N23,O23,P23,Q23,R23,S23,M24,N24,O24,P24,Q24,R24,S24,M25,N25,O25,P25,Q25,R25,S25,M26,N26,O26,P26,Q26,R26,S26,M27,N27,O27,P27,Q27,R27,S27,M28,N28,O28,P28,Q28,R28,S28,M29,N29,O29,P29,Q29,R29,S29,M30,N30,O30,P30,Q30,R30,S30,M31,N31,O31,P31,Q31,R31,S31,M32,N32,O32,P32,Q32,R32,S32,M33,N33,O33,P33,Q33,R33,S33,M34,N34,O34,P34,Q34,R34,S34,M35,N35,O35,P35,Q35,R35,S35,M36,N36,O36,P36,Q36,R36,S36,M37,N37,O37,P37,Q37,R37,S37,M38,N38,O38,P38,Q38,R38,S38,M39,N39,O39,P39,Q39,R39,S39,M40,N40,O40,P40,Q40,R40,S40,M41,N41,O41,P41,Q41,R41,S41,M42,N42,O42,P42,Q42,R42,S42,M43,N43,O43,P43,Q43,R43,S43,M44,N44,O44,P44,Q44,R44,S44,M45,N45,O45,P45,Q45,R45,S45,M46,N46,O46,P46,Q46,R46,S46,M47,N47,O47,P47,Q47,R47,S47,M48,N48,O48,P48,Q48,R48,S48,M49,N49,O49,P49,Q49,R49,S49,M50,N50,O50,P50,Q50,R50,S50,M51,N51,O51,P51,Q51,R51,S51,M52,N52,O52,P52,Q52,R52,S52,M53,N53,O53,P53,Q53,R53,S53,M54,N54,O54,P54,Q54,R54,S54,M55,N55,O55,P55,Q55,R55,S55,M56,N56,O56,P56,Q56,R56,S56,M57,N57,O57,P57,Q57,R57,S57,M58,N58,O58,P58,Q58,R58,S58,M59,N59,O59,P59,Q59,R59,S59,M60,N60,O60,P60,Q60,R60,S60,M61,N61,O61,P61,Q61,R61,S61,M62,N62,O62,P62,Q62,R62,S62,M63,N63,O63,P63,Q63,R63,S63,</t>
    <phoneticPr fontId="26"/>
  </si>
  <si>
    <t>N9,O9,P9,Q9,R9,N10,O10,P10,Q10,R10,N11,O11,P11,Q11,R11,O12,P12,Q12,R12,N13,O13,P13,Q13,R13,N14,O14,P14,Q14,R14,N15,O15,P15,Q15,N16,O16,P16,Q16,R16,N17,O17,P17,Q17,R17,N18,O18,P18,Q18,R18,N19,O19,P19,Q19,R19,N20,O20,P20,Q20,R20,O21,P21,Q21,R21,N22,O22,P22,Q22,R22,N23,O23,P23,Q23,R23,O24,P24,Q24,R24,N25,O25,P25,Q25,R25,N26,O26,P26,Q26,R26,N27,O27,P27,Q27,N28,O28,P28,Q28,R28,N29,O29,P29,Q29,R29,N30,O30,P30,R30,N31,O31,P31,Q31,R31,N32,O32,P32,Q32,R32,N33,O33,P33,Q33,R33,N34,O34,P34,Q34,R34,N35,O35,P35,Q35,R35,O36,P36,Q36,R36,O37,P37,Q37,R37,N38,O38,P38,Q38,R38,N39,O39,P39,Q39,R39,N40,O40,P40,Q40,R40,N41,O41,P41,Q41,R41,O42,P42,Q42,R42,N43,O43,P43,Q43,N44,O44,P44,Q44,R44,N45,O45,P45,Q45,R45,N46,O46,P46,Q46,R46,N47,O47,Q47,R47,N48,O48,P48,Q48,R48,N49,O49,P49,Q49,R49,N50,O50,P50,Q50,R50,N51,O51,P51,Q51,R51,N52,O52,P52,Q52,R52,O53,P53,Q53,O54,P54,Q54,R54,N55,O55,P55,Q55,R55,N56,O56,P56,Q56,R56,N57,O57,P57,Q57,R57,N58,O58,P58,Q58,R58,N59,O59,P59,Q59,R59,N60,O60,P60,Q60,R60,N61,O61,P61,Q61,R61,N62,O62,P62,Q62,R62,N63,O63,P63,Q63,R63,</t>
    <phoneticPr fontId="26"/>
  </si>
  <si>
    <t>S9,S10,S11,S12,S13,S14,S15,S16,S17,S18,S19,S20,S22,S23,S24,S25,S26,S27,S28,S29,S30,S31,S32,S33,S34,S35,S36,S37,S38,S39,S40,S41,S42,S43,S44,S45,S46,S47,S48,S49,S50,S51,S52,S54,S55,S56,S57,S58,S59,S60,S61,S62,S63,</t>
    <phoneticPr fontId="26"/>
  </si>
  <si>
    <t>M9,M10,M11,M12,M13,M14,M15,M16,M17,M18,M19,M20,M21,M22,M23,M24,M25,M26,M27,M28,M29,M30,M31,M32,M33,M34,M35,M36,M37,M38,M39,M40,M41,M43,M44,M45,M46,M47,M48,M49,M50,M51,M52,M53,M55,M56,M57,M58,M59,M60,M61,M62,M63,</t>
    <phoneticPr fontId="26"/>
  </si>
  <si>
    <t>N12,R15,N21,S21,N24,R27,Q30,N36,N37,M42,N42,R43,P47,N53,R53,S53,M54,N54,</t>
    <phoneticPr fontId="26"/>
  </si>
  <si>
    <t>M7,N7,O7,P7,Q7,R7,S7,</t>
    <phoneticPr fontId="26"/>
  </si>
  <si>
    <t>N7,O7,P7,Q7,R7,</t>
    <phoneticPr fontId="26"/>
  </si>
  <si>
    <t>S7,</t>
  </si>
  <si>
    <t>M7,</t>
  </si>
  <si>
    <t>1</t>
    <phoneticPr fontId="26"/>
  </si>
  <si>
    <t>JANUARY 2025・令和7年</t>
    <phoneticPr fontId="26"/>
  </si>
  <si>
    <t>SUN</t>
    <phoneticPr fontId="26"/>
  </si>
  <si>
    <t>TUE</t>
    <phoneticPr fontId="26"/>
  </si>
  <si>
    <t>WED</t>
    <phoneticPr fontId="26"/>
  </si>
  <si>
    <t>THU</t>
    <phoneticPr fontId="26"/>
  </si>
  <si>
    <t>FRI</t>
    <phoneticPr fontId="26"/>
  </si>
  <si>
    <t>SAT</t>
    <phoneticPr fontId="26"/>
  </si>
  <si>
    <t>prd0ntzfl1th4kd_3a5y4f23 00715</t>
  </si>
  <si>
    <t>先負</t>
  </si>
  <si>
    <t>仏滅</t>
  </si>
  <si>
    <t>赤口</t>
  </si>
  <si>
    <t>先勝</t>
  </si>
  <si>
    <t>友引</t>
  </si>
  <si>
    <t>元日</t>
  </si>
  <si>
    <t>大安</t>
  </si>
  <si>
    <t>成人の日</t>
  </si>
  <si>
    <t>ORIGINAL CALENDAR 2025 Powered by すてきなカレンダー</t>
    <phoneticPr fontId="26"/>
  </si>
  <si>
    <t>式=_a0!F5</t>
  </si>
  <si>
    <t>C19,D19,E19,F19,G19,C28,E28,F28,G28,C37,D37,E37,F37,G37,D46,E46,F46,G46,</t>
    <phoneticPr fontId="26"/>
  </si>
  <si>
    <t>B19,B28,B37,</t>
    <phoneticPr fontId="26"/>
  </si>
  <si>
    <t>D28,B46,C46,</t>
    <phoneticPr fontId="26"/>
  </si>
  <si>
    <t>B10,C10,D10,E10,F10,G10,H46,B55,C55,D55,E55,F55,G55,H55,</t>
    <phoneticPr fontId="26"/>
  </si>
  <si>
    <t>H13,B22,C22,D22,E22,F22,G22,H22,B31,C31,D31,E31,F31,G31,H31,B40,C40,D40,E40,F40,G40,H40,B49,C49,D49,E49,F49,G49,</t>
    <phoneticPr fontId="26"/>
  </si>
  <si>
    <t>B13,C13,D13,E13,F13,G13,H49,B58,C58,D58,E58,F58,G58,H58,</t>
    <phoneticPr fontId="26"/>
  </si>
  <si>
    <t>H12,B21,C21,D21,E21,F21,G21,H21,B30,C30,D30,E30,F30,G30,H30,B39,C39,D39,E39,F39,G39,H39,B48,C48,D48,E48,F48,G48,</t>
    <phoneticPr fontId="26"/>
  </si>
  <si>
    <t>B12,C12,D12,E12,F12,G12,H48,B57,C57,D57,E57,F57,G57,H57,</t>
    <phoneticPr fontId="26"/>
  </si>
  <si>
    <t>2</t>
    <phoneticPr fontId="26"/>
  </si>
  <si>
    <t>FEBRUARY 2025・令和7年</t>
    <phoneticPr fontId="26"/>
  </si>
  <si>
    <t>建国記念の日</t>
  </si>
  <si>
    <t>天皇誕生日</t>
  </si>
  <si>
    <t>振替休日</t>
  </si>
  <si>
    <t>式=_a0!F6</t>
  </si>
  <si>
    <t>C19,D19,E19,F19,G19,C28,D28,E28,F28,G28,C37,D37,E37,G37,C46,D46,E46,F46,G46,C55,</t>
    <phoneticPr fontId="26"/>
  </si>
  <si>
    <t>H10,H19,H28,H37,H46,</t>
    <phoneticPr fontId="26"/>
  </si>
  <si>
    <t>B19,B28,B37,B46,B55,</t>
    <phoneticPr fontId="26"/>
  </si>
  <si>
    <t>F37,</t>
  </si>
  <si>
    <t>B10,C10,D10,E10,F10,G10,D55,E55,F55,G55,H55,</t>
    <phoneticPr fontId="26"/>
  </si>
  <si>
    <t>H13,B22,C22,D22,E22,F22,G22,H22,B31,C31,D31,E31,F31,G31,H31,B40,C40,D40,E40,F40,G40,H40,B49,C49,D49,E49,F49,G49,H49,B58,C58,</t>
    <phoneticPr fontId="26"/>
  </si>
  <si>
    <t>B13,C13,D13,E13,F13,G13,D58,E58,F58,G58,H58,</t>
    <phoneticPr fontId="26"/>
  </si>
  <si>
    <t>H12,B21,C21,D21,E21,F21,G21,H21,B30,C30,D30,E30,F30,G30,H30,B39,C39,D39,E39,F39,G39,H39,B48,C48,D48,E48,F48,G48,H48,B57,C57,</t>
    <phoneticPr fontId="26"/>
  </si>
  <si>
    <t>B12,C12,D12,E12,F12,G12,D57,E57,F57,G57,H57,</t>
    <phoneticPr fontId="26"/>
  </si>
  <si>
    <t>3</t>
    <phoneticPr fontId="26"/>
  </si>
  <si>
    <t>MARCH 2025・令和7年</t>
    <phoneticPr fontId="26"/>
  </si>
  <si>
    <t>春分の日</t>
  </si>
  <si>
    <t>式=_a0!F7</t>
  </si>
  <si>
    <t>D10,E10,F10,G10,C19,D19,E19,F19,G19,C28,D28,E28,F28,G28,C37,D37,E37,F37,G37,C46,E46,</t>
    <phoneticPr fontId="26"/>
  </si>
  <si>
    <t>D46,</t>
  </si>
  <si>
    <t>B10,C10,F46,G46,H46,B55,C55,D55,E55,F55,G55,H55,</t>
    <phoneticPr fontId="26"/>
  </si>
  <si>
    <t>D13,E13,F13,G13,H13,B22,C22,D22,E22,F22,G22,H22,B31,C31,D31,E31,F31,G31,H31,B40,C40,D40,E40,F40,G40,H40,B49,C49,D49,E49,</t>
    <phoneticPr fontId="26"/>
  </si>
  <si>
    <t>B13,C13,F49,G49,H49,B58,C58,D58,E58,F58,G58,H58,</t>
    <phoneticPr fontId="26"/>
  </si>
  <si>
    <t>D12,E12,F12,G12,H12,B21,C21,D21,E21,F21,G21,H21,B30,C30,D30,E30,F30,G30,H30,B39,C39,D39,E39,F39,G39,H39,B48,C48,D48,E48,</t>
    <phoneticPr fontId="26"/>
  </si>
  <si>
    <t>B12,C12,F48,G48,H48,B57,C57,D57,E57,F57,G57,H57,</t>
    <phoneticPr fontId="26"/>
  </si>
  <si>
    <t>4</t>
    <phoneticPr fontId="26"/>
  </si>
  <si>
    <t>APRIL 2025・令和7年</t>
    <phoneticPr fontId="26"/>
  </si>
  <si>
    <t>昭和の日</t>
  </si>
  <si>
    <t>憲法記念日</t>
  </si>
  <si>
    <t>みどりの日</t>
  </si>
  <si>
    <t>こどもの日</t>
  </si>
  <si>
    <t>式=_a0!F8</t>
  </si>
  <si>
    <t>F10,G10,E19,F19,G19,C28,D28,E28,F28,G28,C37,D37,E37,F37,G37,C46,D46,E46,F46,G46,</t>
    <phoneticPr fontId="26"/>
  </si>
  <si>
    <t>H19,H28,H37,H46,</t>
    <phoneticPr fontId="26"/>
  </si>
  <si>
    <t>B28,B37,B46,</t>
    <phoneticPr fontId="26"/>
  </si>
  <si>
    <t>H10,B19,C19,D19,</t>
    <phoneticPr fontId="26"/>
  </si>
  <si>
    <t>B10,C10,D10,E10,B55,C55,D55,E55,F55,G55,H55,</t>
    <phoneticPr fontId="26"/>
  </si>
  <si>
    <t>F13,G13,H13,B22,C22,D22,E22,F22,G22,H22,B31,C31,D31,E31,F31,G31,H31,B40,C40,D40,E40,F40,G40,H40,B49,C49,D49,E49,F49,G49,H49,</t>
    <phoneticPr fontId="26"/>
  </si>
  <si>
    <t>B13,C13,D13,E13,B58,C58,D58,E58,F58,G58,H58,</t>
    <phoneticPr fontId="26"/>
  </si>
  <si>
    <t>F12,G12,H12,B21,C21,D21,E21,F21,G21,H21,B30,C30,D30,E30,F30,G30,H30,B39,C39,D39,E39,F39,G39,H39,B48,C48,D48,E48,F48,G48,H48,</t>
    <phoneticPr fontId="26"/>
  </si>
  <si>
    <t>B12,C12,D12,E12,B57,C57,D57,E57,F57,G57,H57,</t>
    <phoneticPr fontId="26"/>
  </si>
  <si>
    <t>5</t>
    <phoneticPr fontId="26"/>
  </si>
  <si>
    <t>MAY 2025・令和7年</t>
    <phoneticPr fontId="26"/>
  </si>
  <si>
    <t>式=_a0!F9</t>
  </si>
  <si>
    <t>C10,D10,E10,F10,G10,C19,D19,E19,F19,G19,C28,D28,E28,F28,G28,C37,D37,E37,F37,G37,C46,</t>
    <phoneticPr fontId="26"/>
  </si>
  <si>
    <t>B10,B19,B28,B37,B46,</t>
    <phoneticPr fontId="26"/>
  </si>
  <si>
    <t>D46,E46,F46,G46,H46,B55,C55,D55,E55,F55,G55,H55,</t>
    <phoneticPr fontId="26"/>
  </si>
  <si>
    <t>B13,C13,D13,E13,F13,G13,H13,B22,C22,D22,E22,F22,G22,H22,B31,C31,D31,E31,F31,G31,H31,B40,C40,D40,E40,F40,G40,H40,B49,C49,</t>
    <phoneticPr fontId="26"/>
  </si>
  <si>
    <t>D49,E49,F49,G49,H49,B58,C58,D58,E58,F58,G58,H58,</t>
    <phoneticPr fontId="26"/>
  </si>
  <si>
    <t>B12,C12,D12,E12,F12,G12,H12,B21,C21,D21,E21,F21,G21,H21,B30,C30,D30,E30,F30,G30,H30,B39,C39,D39,E39,F39,G39,H39,B48,C48,</t>
    <phoneticPr fontId="26"/>
  </si>
  <si>
    <t>D48,E48,F48,G48,H48,B57,C57,D57,E57,F57,G57,H57,</t>
    <phoneticPr fontId="26"/>
  </si>
  <si>
    <t>6</t>
    <phoneticPr fontId="26"/>
  </si>
  <si>
    <t>JUNE 2025・令和7年</t>
    <phoneticPr fontId="26"/>
  </si>
  <si>
    <t>式=_a0!F10</t>
  </si>
  <si>
    <t>D10,E10,F10,G10,C19,D19,E19,F19,G19,C28,D28,E28,F28,G28,D37,E37,F37,G37,C46,D46,E46,F46,</t>
    <phoneticPr fontId="26"/>
  </si>
  <si>
    <t>C37,</t>
  </si>
  <si>
    <t>B10,C10,G46,H46,B55,C55,D55,E55,F55,G55,H55,</t>
    <phoneticPr fontId="26"/>
  </si>
  <si>
    <t>D13,E13,F13,G13,H13,B22,C22,D22,E22,F22,G22,H22,B31,C31,D31,E31,F31,G31,H31,B40,C40,D40,E40,F40,G40,H40,B49,C49,D49,E49,F49,</t>
    <phoneticPr fontId="26"/>
  </si>
  <si>
    <t>B13,C13,G49,H49,B58,C58,D58,E58,F58,G58,H58,</t>
    <phoneticPr fontId="26"/>
  </si>
  <si>
    <t>D12,E12,F12,G12,H12,B21,C21,D21,E21,F21,G21,H21,B30,C30,D30,E30,F30,G30,H30,B39,C39,D39,E39,F39,G39,H39,B48,C48,D48,E48,F48,</t>
    <phoneticPr fontId="26"/>
  </si>
  <si>
    <t>B12,C12,G48,H48,B57,C57,D57,E57,F57,G57,H57,</t>
    <phoneticPr fontId="26"/>
  </si>
  <si>
    <t>7</t>
    <phoneticPr fontId="26"/>
  </si>
  <si>
    <t>JULY 2025・令和7年</t>
    <phoneticPr fontId="26"/>
  </si>
  <si>
    <t>海の日</t>
  </si>
  <si>
    <t>式=_a0!F11</t>
  </si>
  <si>
    <t>G10,C19,D19,E19,F19,G19,D28,E28,F28,G28,C37,D37,E37,F37,G37,C46,D46,E46,F46,G46,</t>
    <phoneticPr fontId="26"/>
  </si>
  <si>
    <t>C28,</t>
  </si>
  <si>
    <t>B10,C10,D10,E10,F10,C55,D55,E55,F55,G55,H55,</t>
    <phoneticPr fontId="26"/>
  </si>
  <si>
    <t>G13,H13,B22,C22,D22,E22,F22,G22,H22,B31,C31,D31,E31,F31,G31,H31,B40,C40,D40,E40,F40,G40,H40,B49,C49,D49,E49,F49,G49,H49,B58,</t>
    <phoneticPr fontId="26"/>
  </si>
  <si>
    <t>B13,C13,D13,E13,F13,C58,D58,E58,F58,G58,H58,</t>
    <phoneticPr fontId="26"/>
  </si>
  <si>
    <t>G12,H12,B21,C21,D21,E21,F21,G21,H21,B30,C30,D30,E30,F30,G30,H30,B39,C39,D39,E39,F39,G39,H39,B48,C48,D48,E48,F48,G48,H48,B57,</t>
    <phoneticPr fontId="26"/>
  </si>
  <si>
    <t>B12,C12,D12,E12,F12,C57,D57,E57,F57,G57,H57,</t>
    <phoneticPr fontId="26"/>
  </si>
  <si>
    <t>AUGUST 2025・令和7年</t>
    <phoneticPr fontId="26"/>
  </si>
  <si>
    <t>山の日</t>
  </si>
  <si>
    <t>式=_a0!F12</t>
  </si>
  <si>
    <t>C10,D10,E10,F10,G10,C19,D19,E19,F19,G19,D28,E28,F28,G28,C37,E37,F37,G37,C46,D46,</t>
    <phoneticPr fontId="26"/>
  </si>
  <si>
    <t>C28,D37,</t>
    <phoneticPr fontId="26"/>
  </si>
  <si>
    <t>B10,E46,F46,G46,H46,B55,C55,D55,E55,F55,G55,H55,</t>
    <phoneticPr fontId="26"/>
  </si>
  <si>
    <t>C13,D13,E13,F13,G13,H13,B22,C22,D22,E22,F22,G22,H22,B31,C31,D31,E31,F31,G31,H31,B40,C40,D40,E40,F40,G40,H40,B49,C49,D49,</t>
    <phoneticPr fontId="26"/>
  </si>
  <si>
    <t>B13,E49,F49,G49,H49,B58,C58,D58,E58,F58,G58,H58,</t>
    <phoneticPr fontId="26"/>
  </si>
  <si>
    <t>C12,D12,E12,F12,G12,H12,B21,C21,D21,E21,F21,G21,H21,B30,C30,D30,E30,F30,G30,H30,B39,C39,D39,E39,F39,G39,H39,B48,C48,D48,</t>
    <phoneticPr fontId="26"/>
  </si>
  <si>
    <t>B12,E48,F48,G48,H48,B57,C57,D57,E57,F57,G57,H57,</t>
    <phoneticPr fontId="26"/>
  </si>
  <si>
    <t>9</t>
    <phoneticPr fontId="26"/>
  </si>
  <si>
    <t>SEPTEMBER 2025・令和7年</t>
    <phoneticPr fontId="26"/>
  </si>
  <si>
    <t>敬老の日</t>
  </si>
  <si>
    <t>秋分の日</t>
  </si>
  <si>
    <t>式=_a0!F13</t>
  </si>
  <si>
    <t>E10,F10,G10,C19,D19,E19,F19,G19,D28,E28,F28,G28,C37,D37,E37,F37,G37,C46,D46,E46,F46,G46,</t>
    <phoneticPr fontId="26"/>
  </si>
  <si>
    <t>10</t>
    <phoneticPr fontId="26"/>
  </si>
  <si>
    <t>OCTOBER 2025・令和7年</t>
    <phoneticPr fontId="26"/>
  </si>
  <si>
    <t>スポーツの日</t>
  </si>
  <si>
    <t>文化の日</t>
  </si>
  <si>
    <t>式=_a0!F14</t>
  </si>
  <si>
    <t>D19,E19,F19,G19,C28,D28,E28,F28,G28,C37,D37,E37,F37,G37,D46,E46,F46,G46,</t>
    <phoneticPr fontId="26"/>
  </si>
  <si>
    <t>B19,B28,B37,B55,</t>
    <phoneticPr fontId="26"/>
  </si>
  <si>
    <t>C19,B46,C46,</t>
    <phoneticPr fontId="26"/>
  </si>
  <si>
    <t>B10,C10,D10,E10,F10,G10,C55,D55,E55,F55,G55,H55,</t>
    <phoneticPr fontId="26"/>
  </si>
  <si>
    <t>H13,B22,C22,D22,E22,F22,G22,H22,B31,C31,D31,E31,F31,G31,H31,B40,C40,D40,E40,F40,G40,H40,B49,C49,D49,E49,F49,G49,H49,B58,</t>
    <phoneticPr fontId="26"/>
  </si>
  <si>
    <t>B13,C13,D13,E13,F13,G13,C58,D58,E58,F58,G58,H58,</t>
    <phoneticPr fontId="26"/>
  </si>
  <si>
    <t>H12,B21,C21,D21,E21,F21,G21,H21,B30,C30,D30,E30,F30,G30,H30,B39,C39,D39,E39,F39,G39,H39,B48,C48,D48,E48,F48,G48,H48,B57,</t>
    <phoneticPr fontId="26"/>
  </si>
  <si>
    <t>B12,C12,D12,E12,F12,G12,C57,D57,E57,F57,G57,H57,</t>
    <phoneticPr fontId="26"/>
  </si>
  <si>
    <t>11</t>
    <phoneticPr fontId="26"/>
  </si>
  <si>
    <t>NOVEMBER 2025・令和7年</t>
    <phoneticPr fontId="26"/>
  </si>
  <si>
    <t>勤労感謝の日</t>
  </si>
  <si>
    <t>式=_a0!F15</t>
  </si>
  <si>
    <t>C10,D10,E10,F10,G10,C19,D19,E19,F19,G19,C28,D28,E28,F28,G28,C37,D37,E37,F37,G37,C46,D46,E46,</t>
    <phoneticPr fontId="26"/>
  </si>
  <si>
    <t>B10,F46,G46,H46,B55,C55,D55,E55,F55,G55,H55,</t>
    <phoneticPr fontId="26"/>
  </si>
  <si>
    <t>C13,D13,E13,F13,G13,H13,B22,C22,D22,E22,F22,G22,H22,B31,C31,D31,E31,F31,G31,H31,B40,C40,D40,E40,F40,G40,H40,B49,C49,D49,E49,</t>
    <phoneticPr fontId="26"/>
  </si>
  <si>
    <t>B13,F49,G49,H49,B58,C58,D58,E58,F58,G58,H58,</t>
    <phoneticPr fontId="26"/>
  </si>
  <si>
    <t>C12,D12,E12,F12,G12,H12,B21,C21,D21,E21,F21,G21,H21,B30,C30,D30,E30,F30,G30,H30,B39,C39,D39,E39,F39,G39,H39,B48,C48,D48,E48,</t>
    <phoneticPr fontId="26"/>
  </si>
  <si>
    <t>B12,F48,G48,H48,B57,C57,D57,E57,F57,G57,H57,</t>
    <phoneticPr fontId="26"/>
  </si>
  <si>
    <t>12</t>
    <phoneticPr fontId="26"/>
  </si>
  <si>
    <t>DECEMBER 2025・令和7年</t>
    <phoneticPr fontId="26"/>
  </si>
  <si>
    <t>式=_a0!F16</t>
  </si>
  <si>
    <t>F10,C28,</t>
    <phoneticPr fontId="26"/>
  </si>
  <si>
    <t>JANUARY 2026・令和8年</t>
    <phoneticPr fontId="26"/>
  </si>
  <si>
    <t>ORIGINAL CALENDAR 2026 Powered by すてきなカレンダー</t>
    <phoneticPr fontId="26"/>
  </si>
  <si>
    <t>式=_a0!F17</t>
  </si>
  <si>
    <t>C10,D10,E10,F10,G10,C19,D19,F19,G19,C28,D28,E28,F28,G28,D37,E37,F37,G37,</t>
    <phoneticPr fontId="26"/>
  </si>
  <si>
    <t>B10,B19,B28,B37,</t>
    <phoneticPr fontId="26"/>
  </si>
  <si>
    <t>E19,C37,</t>
    <phoneticPr fontId="26"/>
  </si>
  <si>
    <t>B46,C46,D46,E46,F46,G46,H46,B55,C55,D55,E55,F55,G55,H55,</t>
    <phoneticPr fontId="26"/>
  </si>
  <si>
    <t>B13,C13,D13,E13,F13,G13,H13,B22,C22,D22,E22,F22,G22,H22,B31,C31,D31,E31,F31,G31,H31,B40,C40,D40,E40,F40,G40,H40,</t>
    <phoneticPr fontId="26"/>
  </si>
  <si>
    <t>B49,C49,D49,E49,F49,G49,H49,B58,C58,D58,E58,F58,G58,H58,</t>
    <phoneticPr fontId="26"/>
  </si>
  <si>
    <t>B12,C12,D12,E12,F12,G12,H12,B21,C21,D21,E21,F21,G21,H21,B30,C30,D30,E30,F30,G30,H30,B39,C39,D39,E39,F39,G39,H39,</t>
    <phoneticPr fontId="26"/>
  </si>
  <si>
    <t>B48,C48,D48,E48,F48,G48,H48,B57,C57,D57,E57,F57,G57,H57,</t>
    <phoneticPr fontId="26"/>
  </si>
  <si>
    <t>FEBRUARY 2026・令和8年</t>
    <phoneticPr fontId="26"/>
  </si>
  <si>
    <t>式=_a0!F18</t>
  </si>
  <si>
    <t>C10,D10,E10,F10,G10,C19,D19,E19,F19,G19,C28,D28,E28,F28,C37,D37,E37,F37,G37,C46,D46,</t>
    <phoneticPr fontId="26"/>
  </si>
  <si>
    <t>G28,</t>
  </si>
  <si>
    <t>E46,F46,G46,H46,B55,C55,D55,E55,F55,G55,H55,</t>
    <phoneticPr fontId="26"/>
  </si>
  <si>
    <t>B13,C13,D13,E13,F13,G13,H13,B22,C22,D22,E22,F22,G22,H22,B31,C31,D31,E31,F31,G31,H31,B40,C40,D40,E40,F40,G40,H40,B49,C49,D49,</t>
    <phoneticPr fontId="26"/>
  </si>
  <si>
    <t>E49,F49,G49,H49,B58,C58,D58,E58,F58,G58,H58,</t>
    <phoneticPr fontId="26"/>
  </si>
  <si>
    <t>B12,C12,D12,E12,F12,G12,H12,B21,C21,D21,E21,F21,G21,H21,B30,C30,D30,E30,F30,G30,H30,B39,C39,D39,E39,F39,G39,H39,B48,C48,D48,</t>
    <phoneticPr fontId="26"/>
  </si>
  <si>
    <t>E48,F48,G48,H48,B57,C57,D57,E57,F57,G57,H57,</t>
    <phoneticPr fontId="26"/>
  </si>
  <si>
    <t>MARCH 2026・令和8年</t>
    <phoneticPr fontId="26"/>
  </si>
  <si>
    <t>式=_a0!F19</t>
  </si>
  <si>
    <t>ST_00715.Type1.Template2025.SunStart.st.xlsx</t>
  </si>
  <si>
    <t>日曜始まり</t>
  </si>
  <si>
    <t>汎用</t>
  </si>
  <si>
    <t>縦</t>
  </si>
  <si>
    <t>ST_00715</t>
  </si>
  <si>
    <t>○</t>
  </si>
  <si>
    <t>可</t>
  </si>
  <si>
    <t>ST_00715.Type1.Template2025.MonStart.st.xlsx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</si>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</sst>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5">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42"/>
      <color rgb="FF414141"/>
      <name val="Meiryo UI"/>
      <family val="3"/>
      <charset val="128"/>
    </font>
    <font>
      <b/>
      <sz val="42"/>
      <color rgb="FF38389E"/>
      <name val="Meiryo UI"/>
      <family val="3"/>
      <charset val="128"/>
    </font>
    <font>
      <b/>
      <sz val="42"/>
      <color rgb="FF9E3847"/>
      <name val="Meiryo UI"/>
      <family val="3"/>
      <charset val="128"/>
    </font>
    <font>
      <b/>
      <sz val="28"/>
      <color indexed="22"/>
      <name val="Meiryo UI"/>
      <family val="3"/>
      <charset val="128"/>
    </font>
    <font>
      <sz val="14"/>
      <color indexed="8"/>
      <name val="Meiryo UI"/>
      <family val="3"/>
      <charset val="128"/>
    </font>
    <font>
      <sz val="14"/>
      <color indexed="10"/>
      <name val="Meiryo UI"/>
      <family val="3"/>
      <charset val="128"/>
    </font>
    <font>
      <b/>
      <sz val="12"/>
      <color indexed="10"/>
      <name val="Meiryo UI"/>
      <family val="3"/>
      <charset val="128"/>
    </font>
    <font>
      <sz val="14"/>
      <color rgb="FF414141"/>
      <name val="Meiryo UI"/>
      <family val="3"/>
      <charset val="128"/>
    </font>
    <font>
      <sz val="14"/>
      <color rgb="FFC0C0C0"/>
      <name val="Meiryo UI"/>
      <family val="3"/>
      <charset val="128"/>
    </font>
    <font>
      <b/>
      <sz val="20"/>
      <color rgb="FFFFFFFF"/>
      <name val="Meiryo UI"/>
      <family val="3"/>
      <charset val="128"/>
    </font>
    <font>
      <b/>
      <sz val="20"/>
      <color rgb="FF414141"/>
      <name val="Meiryo UI"/>
      <family val="3"/>
      <charset val="128"/>
    </font>
    <font>
      <b/>
      <sz val="10"/>
      <color indexed="10"/>
      <name val="Meiryo UI"/>
      <family val="3"/>
      <charset val="128"/>
    </font>
    <font>
      <b/>
      <sz val="80"/>
      <color rgb="FF414141"/>
      <name val="Meiryo UI"/>
      <family val="3"/>
      <charset val="128"/>
    </font>
    <font>
      <b/>
      <sz val="34"/>
      <color rgb="FF414141"/>
      <name val="Meiryo UI"/>
      <family val="3"/>
      <charset val="128"/>
    </font>
    <font>
      <sz val="11"/>
      <color rgb="FF414141"/>
      <name val="Meiryo UI"/>
      <family val="3"/>
      <charset val="128"/>
    </font>
    <font>
      <b/>
      <sz val="31"/>
      <color indexed="17"/>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28"/>
      <color rgb="FFC0C0C0"/>
      <name val="Meiryo UI"/>
      <family val="3"/>
      <charset val="128"/>
    </font>
    <font>
      <sz val="14"/>
      <color rgb="FF9E3847"/>
      <name val="Meiryo UI"/>
      <family val="3"/>
      <charset val="128"/>
    </font>
    <font>
      <sz val="14"/>
      <color rgb="FF38389E"/>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000080"/>
        <bgColor indexed="64"/>
      </patternFill>
    </fill>
    <fill>
      <patternFill patternType="solid">
        <fgColor rgb="FF414141"/>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rgb="FF4D4D4D"/>
      </bottom>
      <diagonal/>
    </border>
    <border>
      <left/>
      <right/>
      <top style="thin">
        <color rgb="FF4D4D4D"/>
      </top>
      <bottom/>
      <diagonal/>
    </border>
    <border>
      <left/>
      <right style="thin">
        <color indexed="9"/>
      </right>
      <top style="thin">
        <color rgb="FF4D4D4D"/>
      </top>
      <bottom/>
      <diagonal/>
    </border>
  </borders>
  <cellStyleXfs count="4">
    <xf numFmtId="0" fontId="0" fillId="0" borderId="0">
      <alignment vertical="center"/>
    </xf>
    <xf numFmtId="0" fontId="2" fillId="0" borderId="0"/>
    <xf numFmtId="0" fontId="25" fillId="0" borderId="0"/>
    <xf numFmtId="0" fontId="25" fillId="0" borderId="0"/>
  </cellStyleXfs>
  <cellXfs count="311">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4" fillId="3" borderId="11" xfId="3" applyFont="1" applyFill="1" applyBorder="1" applyAlignment="1">
      <alignment horizontal="center" vertical="center" wrapText="1"/>
    </xf>
    <xf numFmtId="0" fontId="35" fillId="3" borderId="6" xfId="2" applyFont="1" applyFill="1" applyBorder="1" applyAlignment="1">
      <alignment horizontal="center" vertical="center"/>
    </xf>
    <xf numFmtId="0" fontId="36"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center" vertical="top"/>
    </xf>
    <xf numFmtId="0" fontId="38" fillId="4" borderId="6" xfId="2" applyFont="1" applyFill="1" applyBorder="1" applyAlignment="1">
      <alignment horizontal="center" vertical="top"/>
    </xf>
    <xf numFmtId="0" fontId="37" fillId="4" borderId="6" xfId="2" applyFont="1" applyFill="1" applyBorder="1" applyAlignment="1">
      <alignment horizontal="center" vertical="top"/>
    </xf>
    <xf numFmtId="0" fontId="39" fillId="0" borderId="6" xfId="2" applyFont="1" applyBorder="1" applyAlignment="1">
      <alignment vertical="center"/>
    </xf>
    <xf numFmtId="0" fontId="37"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2" fillId="5" borderId="6" xfId="2" applyFont="1" applyFill="1" applyBorder="1" applyAlignment="1">
      <alignment horizontal="center" vertical="center"/>
    </xf>
    <xf numFmtId="0" fontId="43" fillId="4" borderId="6" xfId="2" applyFont="1" applyFill="1" applyBorder="1" applyAlignment="1">
      <alignment horizontal="center" vertical="center"/>
    </xf>
    <xf numFmtId="0" fontId="42" fillId="6" borderId="6" xfId="2" applyFont="1" applyFill="1" applyBorder="1" applyAlignment="1">
      <alignment horizontal="center" vertical="center"/>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3" borderId="6" xfId="2" applyFont="1" applyFill="1" applyBorder="1" applyAlignment="1">
      <alignment horizontal="center" vertical="center"/>
    </xf>
    <xf numFmtId="0" fontId="27" fillId="0" borderId="0" xfId="2" quotePrefix="1" applyFont="1" applyAlignment="1">
      <alignment vertical="center"/>
    </xf>
    <xf numFmtId="0" fontId="46" fillId="3" borderId="6" xfId="2" applyFont="1" applyFill="1" applyBorder="1" applyAlignment="1">
      <alignment horizontal="left" vertical="center"/>
    </xf>
    <xf numFmtId="0" fontId="47" fillId="3" borderId="6" xfId="2" applyFont="1" applyFill="1" applyBorder="1" applyAlignment="1">
      <alignment horizontal="left" vertical="center"/>
    </xf>
    <xf numFmtId="0" fontId="48" fillId="0" borderId="6" xfId="2" applyFont="1" applyBorder="1"/>
    <xf numFmtId="14" fontId="27" fillId="0" borderId="0" xfId="2" applyNumberFormat="1" applyFont="1"/>
    <xf numFmtId="0" fontId="25" fillId="7" borderId="0" xfId="2" applyFill="1"/>
    <xf numFmtId="0" fontId="25" fillId="4" borderId="0" xfId="2" applyFill="1"/>
    <xf numFmtId="0" fontId="25" fillId="0" borderId="0" xfId="2"/>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applyAlignment="1">
      <alignment shrinkToFit="1"/>
    </xf>
    <xf numFmtId="0" fontId="50" fillId="0" borderId="0" xfId="2" applyFont="1"/>
    <xf numFmtId="49" fontId="45" fillId="4" borderId="0" xfId="2" applyNumberFormat="1" applyFont="1" applyFill="1" applyAlignment="1">
      <alignment horizontal="center" vertical="center" shrinkToFit="1"/>
    </xf>
    <xf numFmtId="49" fontId="46" fillId="4" borderId="0" xfId="2" applyNumberFormat="1" applyFont="1" applyFill="1" applyAlignment="1">
      <alignment horizontal="left" vertical="center" shrinkToFit="1"/>
    </xf>
    <xf numFmtId="49" fontId="45" fillId="4" borderId="22" xfId="2" applyNumberFormat="1" applyFont="1" applyFill="1" applyBorder="1" applyAlignment="1">
      <alignment horizontal="center" vertical="center" shrinkToFit="1"/>
    </xf>
    <xf numFmtId="49" fontId="46" fillId="4" borderId="22" xfId="2" applyNumberFormat="1" applyFont="1" applyFill="1" applyBorder="1" applyAlignment="1">
      <alignment horizontal="left" vertical="center" shrinkToFit="1"/>
    </xf>
    <xf numFmtId="188" fontId="42" fillId="6" borderId="23" xfId="2" applyNumberFormat="1" applyFont="1" applyFill="1" applyBorder="1" applyAlignment="1">
      <alignment horizontal="center" vertical="center" shrinkToFit="1"/>
    </xf>
    <xf numFmtId="189" fontId="43" fillId="4" borderId="23" xfId="2" applyNumberFormat="1" applyFont="1" applyFill="1" applyBorder="1" applyAlignment="1">
      <alignment horizontal="center" vertical="center" shrinkToFit="1"/>
    </xf>
    <xf numFmtId="190" fontId="43" fillId="4" borderId="23" xfId="2" applyNumberFormat="1" applyFont="1" applyFill="1" applyBorder="1" applyAlignment="1">
      <alignment horizontal="center" vertical="center" shrinkToFit="1"/>
    </xf>
    <xf numFmtId="191" fontId="43" fillId="4" borderId="23" xfId="2" applyNumberFormat="1" applyFont="1" applyFill="1" applyBorder="1" applyAlignment="1">
      <alignment horizontal="center" vertical="center" shrinkToFit="1"/>
    </xf>
    <xf numFmtId="192" fontId="43" fillId="4" borderId="23" xfId="2" applyNumberFormat="1" applyFont="1" applyFill="1" applyBorder="1" applyAlignment="1">
      <alignment horizontal="center" vertical="center" shrinkToFit="1"/>
    </xf>
    <xf numFmtId="193" fontId="43" fillId="4" borderId="23" xfId="2" applyNumberFormat="1" applyFont="1" applyFill="1" applyBorder="1" applyAlignment="1">
      <alignment horizontal="center" vertical="center" shrinkToFit="1"/>
    </xf>
    <xf numFmtId="194" fontId="42" fillId="6" borderId="24" xfId="2" applyNumberFormat="1" applyFont="1" applyFill="1" applyBorder="1" applyAlignment="1">
      <alignment horizontal="center" vertical="center" shrinkToFit="1"/>
    </xf>
    <xf numFmtId="0" fontId="51" fillId="0" borderId="0" xfId="2" applyFont="1" applyAlignment="1">
      <alignment shrinkToFit="1"/>
    </xf>
    <xf numFmtId="195" fontId="52" fillId="4" borderId="23" xfId="2" applyNumberFormat="1" applyFont="1" applyFill="1" applyBorder="1" applyAlignment="1">
      <alignment horizontal="center" vertical="center" shrinkToFit="1"/>
    </xf>
    <xf numFmtId="195" fontId="35" fillId="4" borderId="23" xfId="2" applyNumberFormat="1" applyFont="1" applyFill="1" applyBorder="1" applyAlignment="1">
      <alignment horizontal="center" vertical="center" shrinkToFit="1"/>
    </xf>
    <xf numFmtId="195" fontId="33" fillId="4" borderId="23" xfId="2" applyNumberFormat="1" applyFont="1" applyFill="1" applyBorder="1" applyAlignment="1">
      <alignment horizontal="center" vertical="center" shrinkToFit="1"/>
    </xf>
    <xf numFmtId="195" fontId="34" fillId="4" borderId="23" xfId="2" applyNumberFormat="1" applyFont="1" applyFill="1" applyBorder="1" applyAlignment="1">
      <alignment horizontal="center" vertical="center" shrinkToFit="1"/>
    </xf>
    <xf numFmtId="0" fontId="52" fillId="4" borderId="0" xfId="2" applyFont="1" applyFill="1" applyAlignment="1">
      <alignment horizontal="center" vertical="center" shrinkToFit="1"/>
    </xf>
    <xf numFmtId="0" fontId="35" fillId="4" borderId="0" xfId="2" applyFont="1" applyFill="1" applyAlignment="1">
      <alignment horizontal="center" vertical="center" shrinkToFit="1"/>
    </xf>
    <xf numFmtId="0" fontId="33" fillId="4" borderId="0" xfId="2" applyFont="1" applyFill="1" applyAlignment="1">
      <alignment horizontal="center" vertical="center" shrinkToFit="1"/>
    </xf>
    <xf numFmtId="0" fontId="34" fillId="4" borderId="0" xfId="2" applyFont="1" applyFill="1" applyAlignment="1">
      <alignment horizontal="center" vertical="center" shrinkToFit="1"/>
    </xf>
    <xf numFmtId="0" fontId="41" fillId="4" borderId="0" xfId="2" applyFont="1" applyFill="1" applyAlignment="1">
      <alignment horizontal="center" vertical="center" shrinkToFit="1"/>
    </xf>
    <xf numFmtId="0" fontId="40" fillId="4" borderId="0" xfId="2" applyFont="1" applyFill="1" applyAlignment="1">
      <alignment horizontal="center" vertical="center" shrinkToFit="1"/>
    </xf>
    <xf numFmtId="0" fontId="41" fillId="4" borderId="0" xfId="2" applyFont="1" applyFill="1" applyAlignment="1">
      <alignment horizontal="center" vertical="top" shrinkToFit="1"/>
    </xf>
    <xf numFmtId="0" fontId="53" fillId="4" borderId="0" xfId="2" applyFont="1" applyFill="1" applyAlignment="1">
      <alignment horizontal="center" vertical="top" shrinkToFit="1"/>
    </xf>
    <xf numFmtId="0" fontId="40" fillId="4" borderId="0" xfId="2" applyFont="1" applyFill="1" applyAlignment="1">
      <alignment horizontal="center" vertical="top" shrinkToFit="1"/>
    </xf>
    <xf numFmtId="0" fontId="54" fillId="4" borderId="0" xfId="2" applyFont="1" applyFill="1" applyAlignment="1">
      <alignment horizontal="center" vertical="top" shrinkToFit="1"/>
    </xf>
    <xf numFmtId="0" fontId="53" fillId="0" borderId="0" xfId="2" applyFont="1" applyAlignment="1">
      <alignment horizontal="center" vertical="center" shrinkToFit="1"/>
    </xf>
    <xf numFmtId="0" fontId="40" fillId="0" borderId="0" xfId="2" applyFont="1" applyAlignment="1">
      <alignment horizontal="center" vertical="center" shrinkToFit="1"/>
    </xf>
    <xf numFmtId="0" fontId="54" fillId="0" borderId="0" xfId="2" applyFont="1" applyAlignment="1">
      <alignment horizontal="center" vertical="center" shrinkToFit="1"/>
    </xf>
    <xf numFmtId="0" fontId="53" fillId="0" borderId="22" xfId="2" applyFont="1" applyBorder="1" applyAlignment="1">
      <alignment horizontal="center" vertical="center" shrinkToFit="1"/>
    </xf>
    <xf numFmtId="0" fontId="40" fillId="0" borderId="22" xfId="2" applyFont="1" applyBorder="1" applyAlignment="1">
      <alignment horizontal="center" vertical="center" shrinkToFit="1"/>
    </xf>
    <xf numFmtId="0" fontId="54" fillId="0" borderId="22" xfId="2" applyFont="1" applyBorder="1" applyAlignment="1">
      <alignment horizontal="center" vertical="center" shrinkToFit="1"/>
    </xf>
    <xf numFmtId="49" fontId="47" fillId="4" borderId="0" xfId="2" applyNumberFormat="1" applyFont="1" applyFill="1" applyAlignment="1">
      <alignment horizontal="left" vertical="center" shrinkToFit="1"/>
    </xf>
    <xf numFmtId="0" fontId="49" fillId="0" borderId="0" xfId="2" applyFont="1" applyFill="1"/>
    <xf numFmtId="0" fontId="50" fillId="0" borderId="0" xfId="2" applyFont="1" applyFill="1"/>
  </cellXfs>
  <cellStyles count="4">
    <cellStyle name="標準" xfId="0" builtinId="0"/>
    <cellStyle name="標準 2" xfId="1" xr:uid="{699E4406-72FD-4326-B698-285EE584C969}"/>
    <cellStyle name="標準 3" xfId="2" xr:uid="{2FEB7BEE-C0BE-408A-AF72-9D3DB8F80EA2}"/>
    <cellStyle name="標準_B002 カレンダーＢ２" xfId="3" xr:uid="{C223C6FB-B621-40E1-B2E5-4AA2B800780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414141"/>
      <rgbColor rgb="00FFFFFF"/>
      <rgbColor rgb="00FFFFFF"/>
      <rgbColor rgb="00FFFFFF"/>
      <rgbColor rgb="00FFFFFF"/>
      <rgbColor rgb="00FFFFFF"/>
      <rgbColor rgb="009E3847"/>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03A4FC72-D390-4680-9D9C-3A6B206EBE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005E71F7-906B-40C8-9E4A-440D9A4E7D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8E09CA27-AC63-41D4-9DB7-B113AA88BC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57C5CFDC-1467-46E1-B063-B3EF5D48BE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4261B44B-7D4E-453D-9E97-ECE31042C6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EAD783BF-D2BB-47F6-AF2B-B5BAC9FEE96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831D750B-3C89-48FD-BC3E-541031B6641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42CBE560-89BC-4B72-958A-7B10A675A9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963DD1A1-C0E3-46F7-B54F-0573ACB30D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4D84EF39-4EA0-4D81-B512-7B15A86E86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22C5CC8F-B05C-4E36-BD81-458AC661C59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3F2D93B5-EF30-470A-A84A-12B7BC645FC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838E2DE6-94E7-48E0-BE2F-6EC1300F48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20FA5D14-DBAE-480A-AAB1-7D24705965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465913</xdr:colOff>
      <xdr:row>65</xdr:row>
      <xdr:rowOff>347849</xdr:rowOff>
    </xdr:from>
    <xdr:to>
      <xdr:col>8</xdr:col>
      <xdr:colOff>0</xdr:colOff>
      <xdr:row>66</xdr:row>
      <xdr:rowOff>0</xdr:rowOff>
    </xdr:to>
    <xdr:pic>
      <xdr:nvPicPr>
        <xdr:cNvPr id="2" name="lgo_ロゴ">
          <a:extLst>
            <a:ext uri="{FF2B5EF4-FFF2-40B4-BE49-F238E27FC236}">
              <a16:creationId xmlns:a16="http://schemas.microsoft.com/office/drawing/2014/main" id="{8BFC815C-D314-4B32-9A9F-04AE77F1D3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181788" y="21950549"/>
          <a:ext cx="1534337" cy="2808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DFA6DB7-EDA4-4FAA-9183-E7673D148F55}"/>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E5A1BCF-7151-4FDF-A06E-43B2FE83046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F7BC983-8D96-4D54-A8B6-A2BE3D4DB18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EFFF3F9-65DF-47B5-9DEA-2D5D8C251C9F}"/>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03BD854-4E61-4365-AC69-64C8656365C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63DD193-F74C-419F-8CE2-9528385423C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819397</xdr:colOff>
      <xdr:row>2</xdr:row>
      <xdr:rowOff>19890</xdr:rowOff>
    </xdr:from>
    <xdr:to>
      <xdr:col>3</xdr:col>
      <xdr:colOff>1028453</xdr:colOff>
      <xdr:row>9</xdr:row>
      <xdr:rowOff>904036</xdr:rowOff>
    </xdr:to>
    <xdr:pic>
      <xdr:nvPicPr>
        <xdr:cNvPr id="10" name="pic_イメージ">
          <a:extLst>
            <a:ext uri="{FF2B5EF4-FFF2-40B4-BE49-F238E27FC236}">
              <a16:creationId xmlns:a16="http://schemas.microsoft.com/office/drawing/2014/main" id="{88DB1D0D-AE8A-03F0-6B83-887D6307679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5647" y="438990"/>
          <a:ext cx="2218831" cy="34749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15.xls" TargetMode="External"/><Relationship Id="rId1" Type="http://schemas.openxmlformats.org/officeDocument/2006/relationships/externalLinkPath" Target="/_&#9733;&#12377;&#12390;&#12365;&#12394;&#12459;&#12524;&#12531;&#12480;&#12540;2019/01_&#12377;&#12390;&#12365;&#12394;&#12459;&#12524;&#12531;&#12480;&#12540;&#12539;&#25552;&#20379;&#20596;/ohscalen/tte/ST_0071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46082</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D0F77-C378-454D-94F1-552613F66609}">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45627</v>
      </c>
      <c r="E4" s="97">
        <f>WEEKDAY(D4)</f>
        <v>1</v>
      </c>
      <c r="F4" s="99">
        <f t="shared" ref="F4:F34" si="0">IF($C$3=1,D4-E4+1,IF($C$3=2,IF(E4=1,D4-6,D4-E4+2),"非使用"))</f>
        <v>45627</v>
      </c>
      <c r="G4" s="96"/>
    </row>
    <row r="5" spans="1:7" ht="19.5" thickBot="1">
      <c r="A5" s="93"/>
      <c r="B5" s="93" t="s">
        <v>103</v>
      </c>
      <c r="C5" s="93">
        <v>1</v>
      </c>
      <c r="D5" s="100">
        <v>45658</v>
      </c>
      <c r="E5" s="97">
        <f>WEEKDAY(D5)</f>
        <v>4</v>
      </c>
      <c r="F5" s="99">
        <f t="shared" si="0"/>
        <v>45655</v>
      </c>
      <c r="G5" s="97"/>
    </row>
    <row r="6" spans="1:7">
      <c r="A6" s="93"/>
      <c r="B6" s="98" t="s">
        <v>104</v>
      </c>
      <c r="C6" s="93">
        <v>2</v>
      </c>
      <c r="D6" s="99">
        <f>DATE(YEAR(D$5),MONTH(D$5)+C6-1,1)</f>
        <v>45689</v>
      </c>
      <c r="E6" s="97">
        <f>WEEKDAY(D6)</f>
        <v>7</v>
      </c>
      <c r="F6" s="99">
        <f t="shared" si="0"/>
        <v>45683</v>
      </c>
      <c r="G6" s="96"/>
    </row>
    <row r="7" spans="1:7">
      <c r="A7" s="93"/>
      <c r="B7" s="98"/>
      <c r="C7" s="93">
        <v>3</v>
      </c>
      <c r="D7" s="99">
        <f>DATE(YEAR(D$5),MONTH(D$5)+C7-1,1)</f>
        <v>45717</v>
      </c>
      <c r="E7" s="97">
        <f t="shared" ref="E7:E34" si="1">WEEKDAY(D7)</f>
        <v>7</v>
      </c>
      <c r="F7" s="99">
        <f t="shared" si="0"/>
        <v>45711</v>
      </c>
      <c r="G7" s="98"/>
    </row>
    <row r="8" spans="1:7">
      <c r="A8" s="93"/>
      <c r="B8" s="98"/>
      <c r="C8" s="93">
        <v>4</v>
      </c>
      <c r="D8" s="99">
        <f>DATE(YEAR(D$5),MONTH(D$5)+C8-1,1)</f>
        <v>45748</v>
      </c>
      <c r="E8" s="97">
        <f t="shared" si="1"/>
        <v>3</v>
      </c>
      <c r="F8" s="99">
        <f t="shared" si="0"/>
        <v>45746</v>
      </c>
      <c r="G8" s="98"/>
    </row>
    <row r="9" spans="1:7">
      <c r="B9" s="98"/>
      <c r="C9" s="93">
        <v>5</v>
      </c>
      <c r="D9" s="99">
        <f>DATE(YEAR(D$5),MONTH(D$5)+C9-1,1)</f>
        <v>45778</v>
      </c>
      <c r="E9" s="97">
        <f t="shared" si="1"/>
        <v>5</v>
      </c>
      <c r="F9" s="99">
        <f t="shared" si="0"/>
        <v>45774</v>
      </c>
    </row>
    <row r="10" spans="1:7">
      <c r="B10" s="98"/>
      <c r="C10" s="93">
        <v>6</v>
      </c>
      <c r="D10" s="99">
        <f t="shared" ref="D10:D34" si="2">DATE(YEAR(D$5),MONTH(D$5)+C10-1,1)</f>
        <v>45809</v>
      </c>
      <c r="E10" s="97">
        <f t="shared" si="1"/>
        <v>1</v>
      </c>
      <c r="F10" s="99">
        <f t="shared" si="0"/>
        <v>45809</v>
      </c>
    </row>
    <row r="11" spans="1:7">
      <c r="B11" s="98"/>
      <c r="C11" s="93">
        <v>7</v>
      </c>
      <c r="D11" s="99">
        <f t="shared" si="2"/>
        <v>45839</v>
      </c>
      <c r="E11" s="97">
        <f t="shared" si="1"/>
        <v>3</v>
      </c>
      <c r="F11" s="99">
        <f t="shared" si="0"/>
        <v>45837</v>
      </c>
    </row>
    <row r="12" spans="1:7">
      <c r="B12" s="98"/>
      <c r="C12" s="93">
        <v>8</v>
      </c>
      <c r="D12" s="99">
        <f t="shared" si="2"/>
        <v>45870</v>
      </c>
      <c r="E12" s="97">
        <f t="shared" si="1"/>
        <v>6</v>
      </c>
      <c r="F12" s="99">
        <f t="shared" si="0"/>
        <v>45865</v>
      </c>
    </row>
    <row r="13" spans="1:7">
      <c r="B13" s="98"/>
      <c r="C13" s="93">
        <v>9</v>
      </c>
      <c r="D13" s="99">
        <f t="shared" si="2"/>
        <v>45901</v>
      </c>
      <c r="E13" s="97">
        <f t="shared" si="1"/>
        <v>2</v>
      </c>
      <c r="F13" s="99">
        <f t="shared" si="0"/>
        <v>45900</v>
      </c>
    </row>
    <row r="14" spans="1:7">
      <c r="B14" s="98"/>
      <c r="C14" s="93">
        <v>10</v>
      </c>
      <c r="D14" s="99">
        <f t="shared" si="2"/>
        <v>45931</v>
      </c>
      <c r="E14" s="97">
        <f t="shared" si="1"/>
        <v>4</v>
      </c>
      <c r="F14" s="99">
        <f t="shared" si="0"/>
        <v>45928</v>
      </c>
    </row>
    <row r="15" spans="1:7">
      <c r="B15" s="98"/>
      <c r="C15" s="93">
        <v>11</v>
      </c>
      <c r="D15" s="99">
        <f t="shared" si="2"/>
        <v>45962</v>
      </c>
      <c r="E15" s="97">
        <f t="shared" si="1"/>
        <v>7</v>
      </c>
      <c r="F15" s="99">
        <f t="shared" si="0"/>
        <v>45956</v>
      </c>
    </row>
    <row r="16" spans="1:7">
      <c r="B16" s="98"/>
      <c r="C16" s="93">
        <v>12</v>
      </c>
      <c r="D16" s="99">
        <f t="shared" si="2"/>
        <v>45992</v>
      </c>
      <c r="E16" s="97">
        <f t="shared" si="1"/>
        <v>2</v>
      </c>
      <c r="F16" s="99">
        <f t="shared" si="0"/>
        <v>45991</v>
      </c>
    </row>
    <row r="17" spans="2:6">
      <c r="B17" s="98"/>
      <c r="C17" s="93">
        <v>13</v>
      </c>
      <c r="D17" s="99">
        <f t="shared" si="2"/>
        <v>46023</v>
      </c>
      <c r="E17" s="97">
        <f t="shared" si="1"/>
        <v>5</v>
      </c>
      <c r="F17" s="99">
        <f t="shared" si="0"/>
        <v>46019</v>
      </c>
    </row>
    <row r="18" spans="2:6">
      <c r="B18" s="98"/>
      <c r="C18" s="93">
        <v>14</v>
      </c>
      <c r="D18" s="99">
        <f t="shared" si="2"/>
        <v>46054</v>
      </c>
      <c r="E18" s="97">
        <f t="shared" si="1"/>
        <v>1</v>
      </c>
      <c r="F18" s="99">
        <f t="shared" si="0"/>
        <v>46054</v>
      </c>
    </row>
    <row r="19" spans="2:6">
      <c r="C19" s="93">
        <v>15</v>
      </c>
      <c r="D19" s="99">
        <f t="shared" si="2"/>
        <v>46082</v>
      </c>
      <c r="E19" s="97">
        <f t="shared" si="1"/>
        <v>1</v>
      </c>
      <c r="F19" s="99">
        <f t="shared" si="0"/>
        <v>46082</v>
      </c>
    </row>
    <row r="20" spans="2:6">
      <c r="C20" s="93">
        <v>16</v>
      </c>
      <c r="D20" s="99">
        <f t="shared" si="2"/>
        <v>46113</v>
      </c>
      <c r="E20" s="97">
        <f t="shared" si="1"/>
        <v>4</v>
      </c>
      <c r="F20" s="99">
        <f t="shared" si="0"/>
        <v>46110</v>
      </c>
    </row>
    <row r="21" spans="2:6">
      <c r="C21" s="93">
        <v>17</v>
      </c>
      <c r="D21" s="99">
        <f t="shared" si="2"/>
        <v>46143</v>
      </c>
      <c r="E21" s="97">
        <f t="shared" si="1"/>
        <v>6</v>
      </c>
      <c r="F21" s="99">
        <f t="shared" si="0"/>
        <v>46138</v>
      </c>
    </row>
    <row r="22" spans="2:6">
      <c r="C22" s="93">
        <v>18</v>
      </c>
      <c r="D22" s="99">
        <f t="shared" si="2"/>
        <v>46174</v>
      </c>
      <c r="E22" s="97">
        <f t="shared" si="1"/>
        <v>2</v>
      </c>
      <c r="F22" s="99">
        <f t="shared" si="0"/>
        <v>46173</v>
      </c>
    </row>
    <row r="23" spans="2:6">
      <c r="C23" s="93">
        <v>19</v>
      </c>
      <c r="D23" s="99">
        <f t="shared" si="2"/>
        <v>46204</v>
      </c>
      <c r="E23" s="97">
        <f t="shared" si="1"/>
        <v>4</v>
      </c>
      <c r="F23" s="99">
        <f t="shared" si="0"/>
        <v>46201</v>
      </c>
    </row>
    <row r="24" spans="2:6">
      <c r="C24" s="93">
        <v>20</v>
      </c>
      <c r="D24" s="99">
        <f t="shared" si="2"/>
        <v>46235</v>
      </c>
      <c r="E24" s="97">
        <f t="shared" si="1"/>
        <v>7</v>
      </c>
      <c r="F24" s="99">
        <f t="shared" si="0"/>
        <v>46229</v>
      </c>
    </row>
    <row r="25" spans="2:6">
      <c r="C25" s="93">
        <v>21</v>
      </c>
      <c r="D25" s="99">
        <f t="shared" si="2"/>
        <v>46266</v>
      </c>
      <c r="E25" s="97">
        <f t="shared" si="1"/>
        <v>3</v>
      </c>
      <c r="F25" s="99">
        <f t="shared" si="0"/>
        <v>46264</v>
      </c>
    </row>
    <row r="26" spans="2:6">
      <c r="C26" s="93">
        <v>22</v>
      </c>
      <c r="D26" s="99">
        <f t="shared" si="2"/>
        <v>46296</v>
      </c>
      <c r="E26" s="97">
        <f t="shared" si="1"/>
        <v>5</v>
      </c>
      <c r="F26" s="99">
        <f t="shared" si="0"/>
        <v>46292</v>
      </c>
    </row>
    <row r="27" spans="2:6">
      <c r="C27" s="93">
        <v>23</v>
      </c>
      <c r="D27" s="99">
        <f t="shared" si="2"/>
        <v>46327</v>
      </c>
      <c r="E27" s="97">
        <f t="shared" si="1"/>
        <v>1</v>
      </c>
      <c r="F27" s="99">
        <f t="shared" si="0"/>
        <v>46327</v>
      </c>
    </row>
    <row r="28" spans="2:6">
      <c r="C28" s="93">
        <v>24</v>
      </c>
      <c r="D28" s="99">
        <f t="shared" si="2"/>
        <v>46357</v>
      </c>
      <c r="E28" s="97">
        <f t="shared" si="1"/>
        <v>3</v>
      </c>
      <c r="F28" s="99">
        <f t="shared" si="0"/>
        <v>46355</v>
      </c>
    </row>
    <row r="29" spans="2:6">
      <c r="C29" s="93">
        <v>25</v>
      </c>
      <c r="D29" s="99">
        <f t="shared" si="2"/>
        <v>46388</v>
      </c>
      <c r="E29" s="97">
        <f t="shared" si="1"/>
        <v>6</v>
      </c>
      <c r="F29" s="99">
        <f t="shared" si="0"/>
        <v>46383</v>
      </c>
    </row>
    <row r="30" spans="2:6">
      <c r="C30" s="93">
        <v>26</v>
      </c>
      <c r="D30" s="99">
        <f t="shared" si="2"/>
        <v>46419</v>
      </c>
      <c r="E30" s="97">
        <f t="shared" si="1"/>
        <v>2</v>
      </c>
      <c r="F30" s="99">
        <f t="shared" si="0"/>
        <v>46418</v>
      </c>
    </row>
    <row r="31" spans="2:6">
      <c r="C31" s="93">
        <v>27</v>
      </c>
      <c r="D31" s="99">
        <f t="shared" si="2"/>
        <v>46447</v>
      </c>
      <c r="E31" s="97">
        <f t="shared" si="1"/>
        <v>2</v>
      </c>
      <c r="F31" s="99">
        <f t="shared" si="0"/>
        <v>46446</v>
      </c>
    </row>
    <row r="32" spans="2:6">
      <c r="C32" s="93">
        <v>28</v>
      </c>
      <c r="D32" s="99">
        <f t="shared" si="2"/>
        <v>46478</v>
      </c>
      <c r="E32" s="97">
        <f t="shared" si="1"/>
        <v>5</v>
      </c>
      <c r="F32" s="99">
        <f t="shared" si="0"/>
        <v>46474</v>
      </c>
    </row>
    <row r="33" spans="2:6">
      <c r="C33" s="93">
        <v>29</v>
      </c>
      <c r="D33" s="99">
        <f t="shared" si="2"/>
        <v>46508</v>
      </c>
      <c r="E33" s="97">
        <f t="shared" si="1"/>
        <v>7</v>
      </c>
      <c r="F33" s="99">
        <f t="shared" si="0"/>
        <v>46502</v>
      </c>
    </row>
    <row r="34" spans="2:6">
      <c r="C34" s="93">
        <v>30</v>
      </c>
      <c r="D34" s="99">
        <f t="shared" si="2"/>
        <v>46539</v>
      </c>
      <c r="E34" s="97">
        <f t="shared" si="1"/>
        <v>3</v>
      </c>
      <c r="F34" s="99">
        <f t="shared" si="0"/>
        <v>46537</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6BAF7-96D3-480F-9E92-19C2FD949D1A}">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0B3653-DE15-4AA8-9A30-60BE07515E06}">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45658</v>
      </c>
      <c r="C5" s="215">
        <v>45658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82BE2D-B672-472B-BEB5-6E1CF2E66D69}">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196</v>
      </c>
      <c r="L11" s="218" t="s">
        <v>197</v>
      </c>
      <c r="M11" s="218" t="s">
        <v>198</v>
      </c>
      <c r="N11" s="218" t="s">
        <v>199</v>
      </c>
      <c r="O11" s="218" t="s">
        <v>200</v>
      </c>
      <c r="AB11" s="218" t="s">
        <v>201</v>
      </c>
      <c r="AD11" s="218" t="s">
        <v>202</v>
      </c>
      <c r="AE11" s="218" t="s">
        <v>203</v>
      </c>
      <c r="AL11" s="218" t="s">
        <v>204</v>
      </c>
      <c r="AN11" s="218" t="s">
        <v>205</v>
      </c>
      <c r="AO11" s="218" t="s">
        <v>206</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B65EDC-C67B-4BC2-8E29-8C00EC60434C}">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220</v>
      </c>
      <c r="C3" s="277" t="s">
        <v>221</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238</v>
      </c>
      <c r="C10" s="288" t="e">
        <f t="shared" ref="C10:H10" si="0">B10+1</f>
        <v>#VALUE!</v>
      </c>
      <c r="D10" s="288" t="e">
        <f t="shared" si="0"/>
        <v>#VALUE!</v>
      </c>
      <c r="E10" s="289" t="e">
        <f t="shared" si="0"/>
        <v>#VALUE!</v>
      </c>
      <c r="F10" s="290" t="e">
        <f t="shared" si="0"/>
        <v>#VALUE!</v>
      </c>
      <c r="G10" s="290" t="e">
        <f t="shared" si="0"/>
        <v>#VALUE!</v>
      </c>
      <c r="H10" s="291" t="e">
        <f t="shared" si="0"/>
        <v>#VALUE!</v>
      </c>
    </row>
    <row r="11" spans="1:129" ht="27" customHeight="1">
      <c r="A11" s="273">
        <v>6</v>
      </c>
      <c r="B11" s="292"/>
      <c r="C11" s="292"/>
      <c r="D11" s="292"/>
      <c r="E11" s="293"/>
      <c r="F11" s="294"/>
      <c r="G11" s="294"/>
      <c r="H11" s="295"/>
    </row>
    <row r="12" spans="1:129" ht="27" customHeight="1">
      <c r="A12" s="273">
        <v>6</v>
      </c>
      <c r="B12" s="296" t="s">
        <v>229</v>
      </c>
      <c r="C12" s="296" t="s">
        <v>230</v>
      </c>
      <c r="D12" s="296" t="s">
        <v>231</v>
      </c>
      <c r="E12" s="297" t="s">
        <v>232</v>
      </c>
      <c r="F12" s="297" t="s">
        <v>233</v>
      </c>
      <c r="G12" s="297" t="s">
        <v>229</v>
      </c>
      <c r="H12" s="297" t="s">
        <v>230</v>
      </c>
    </row>
    <row r="13" spans="1:129" ht="27" customHeight="1">
      <c r="A13" s="273">
        <v>6</v>
      </c>
      <c r="B13" s="298"/>
      <c r="C13" s="298"/>
      <c r="D13" s="298"/>
      <c r="E13" s="299" t="s">
        <v>234</v>
      </c>
      <c r="F13" s="300"/>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235</v>
      </c>
      <c r="C21" s="297" t="s">
        <v>231</v>
      </c>
      <c r="D21" s="297" t="s">
        <v>232</v>
      </c>
      <c r="E21" s="297" t="s">
        <v>233</v>
      </c>
      <c r="F21" s="297" t="s">
        <v>229</v>
      </c>
      <c r="G21" s="297" t="s">
        <v>230</v>
      </c>
      <c r="H21" s="297" t="s">
        <v>235</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3"/>
      <c r="D29" s="294"/>
      <c r="E29" s="294"/>
      <c r="F29" s="294"/>
      <c r="G29" s="294"/>
      <c r="H29" s="295"/>
    </row>
    <row r="30" spans="1:8" ht="27" customHeight="1">
      <c r="A30" s="273">
        <v>6</v>
      </c>
      <c r="B30" s="297" t="s">
        <v>231</v>
      </c>
      <c r="C30" s="297" t="s">
        <v>232</v>
      </c>
      <c r="D30" s="297" t="s">
        <v>233</v>
      </c>
      <c r="E30" s="297" t="s">
        <v>229</v>
      </c>
      <c r="F30" s="297" t="s">
        <v>230</v>
      </c>
      <c r="G30" s="297" t="s">
        <v>235</v>
      </c>
      <c r="H30" s="297" t="s">
        <v>231</v>
      </c>
    </row>
    <row r="31" spans="1:8" ht="27" customHeight="1">
      <c r="A31" s="273">
        <v>6</v>
      </c>
      <c r="B31" s="299"/>
      <c r="C31" s="299" t="s">
        <v>236</v>
      </c>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232</v>
      </c>
      <c r="C39" s="297" t="s">
        <v>233</v>
      </c>
      <c r="D39" s="297" t="s">
        <v>229</v>
      </c>
      <c r="E39" s="297" t="s">
        <v>230</v>
      </c>
      <c r="F39" s="297" t="s">
        <v>235</v>
      </c>
      <c r="G39" s="297" t="s">
        <v>231</v>
      </c>
      <c r="H39" s="297" t="s">
        <v>232</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88" t="e">
        <f t="shared" si="4"/>
        <v>#VALUE!</v>
      </c>
    </row>
    <row r="47" spans="1:8" ht="27" customHeight="1">
      <c r="A47" s="273">
        <v>6</v>
      </c>
      <c r="B47" s="293"/>
      <c r="C47" s="294"/>
      <c r="D47" s="294"/>
      <c r="E47" s="294"/>
      <c r="F47" s="294"/>
      <c r="G47" s="294"/>
      <c r="H47" s="292"/>
    </row>
    <row r="48" spans="1:8" ht="27" customHeight="1">
      <c r="A48" s="273">
        <v>6</v>
      </c>
      <c r="B48" s="297" t="s">
        <v>233</v>
      </c>
      <c r="C48" s="297" t="s">
        <v>229</v>
      </c>
      <c r="D48" s="297" t="s">
        <v>230</v>
      </c>
      <c r="E48" s="297" t="s">
        <v>232</v>
      </c>
      <c r="F48" s="297" t="s">
        <v>233</v>
      </c>
      <c r="G48" s="297" t="s">
        <v>229</v>
      </c>
      <c r="H48" s="296" t="s">
        <v>230</v>
      </c>
    </row>
    <row r="49" spans="1:8" ht="27" customHeight="1">
      <c r="A49" s="273">
        <v>6</v>
      </c>
      <c r="B49" s="299"/>
      <c r="C49" s="300"/>
      <c r="D49" s="300"/>
      <c r="E49" s="300"/>
      <c r="F49" s="300"/>
      <c r="G49" s="300"/>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235</v>
      </c>
      <c r="C57" s="296" t="s">
        <v>231</v>
      </c>
      <c r="D57" s="296" t="s">
        <v>232</v>
      </c>
      <c r="E57" s="296" t="s">
        <v>233</v>
      </c>
      <c r="F57" s="296" t="s">
        <v>229</v>
      </c>
      <c r="G57" s="296" t="s">
        <v>230</v>
      </c>
      <c r="H57" s="296" t="s">
        <v>235</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A6F43E-A5A0-4362-98B1-9E7088446F68}">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FD159F-0053-4D49-9C54-F36DC7538E49}">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45689</v>
      </c>
      <c r="C5" s="215">
        <v>45689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1EC7C1-C3A6-47B2-B157-487AE803D7DD}">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239</v>
      </c>
      <c r="L11" s="218" t="s">
        <v>197</v>
      </c>
      <c r="M11" s="218" t="s">
        <v>240</v>
      </c>
      <c r="N11" s="218" t="s">
        <v>241</v>
      </c>
      <c r="O11" s="218" t="s">
        <v>242</v>
      </c>
      <c r="AB11" s="218" t="s">
        <v>201</v>
      </c>
      <c r="AD11" s="218" t="s">
        <v>243</v>
      </c>
      <c r="AE11" s="218" t="s">
        <v>244</v>
      </c>
      <c r="AL11" s="218" t="s">
        <v>204</v>
      </c>
      <c r="AN11" s="218" t="s">
        <v>245</v>
      </c>
      <c r="AO11" s="218" t="s">
        <v>246</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B0FF67-1E4E-4F2A-83EE-17BBB4B8DF83}">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247</v>
      </c>
      <c r="C3" s="277" t="s">
        <v>248</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252</v>
      </c>
      <c r="C10" s="288" t="e">
        <f t="shared" ref="C10:H10" si="0">B10+1</f>
        <v>#VALUE!</v>
      </c>
      <c r="D10" s="288" t="e">
        <f t="shared" si="0"/>
        <v>#VALUE!</v>
      </c>
      <c r="E10" s="288" t="e">
        <f t="shared" si="0"/>
        <v>#VALUE!</v>
      </c>
      <c r="F10" s="288" t="e">
        <f t="shared" si="0"/>
        <v>#VALUE!</v>
      </c>
      <c r="G10" s="288" t="e">
        <f t="shared" si="0"/>
        <v>#VALUE!</v>
      </c>
      <c r="H10" s="291" t="e">
        <f t="shared" si="0"/>
        <v>#VALUE!</v>
      </c>
    </row>
    <row r="11" spans="1:129" ht="27" customHeight="1">
      <c r="A11" s="273">
        <v>6</v>
      </c>
      <c r="B11" s="292"/>
      <c r="C11" s="292"/>
      <c r="D11" s="292"/>
      <c r="E11" s="292"/>
      <c r="F11" s="292"/>
      <c r="G11" s="292"/>
      <c r="H11" s="295"/>
    </row>
    <row r="12" spans="1:129" ht="27" customHeight="1">
      <c r="A12" s="273">
        <v>6</v>
      </c>
      <c r="B12" s="296" t="s">
        <v>233</v>
      </c>
      <c r="C12" s="296" t="s">
        <v>229</v>
      </c>
      <c r="D12" s="296" t="s">
        <v>230</v>
      </c>
      <c r="E12" s="296" t="s">
        <v>232</v>
      </c>
      <c r="F12" s="296" t="s">
        <v>233</v>
      </c>
      <c r="G12" s="296" t="s">
        <v>229</v>
      </c>
      <c r="H12" s="297" t="s">
        <v>230</v>
      </c>
    </row>
    <row r="13" spans="1:129" ht="27" customHeight="1">
      <c r="A13" s="273">
        <v>6</v>
      </c>
      <c r="B13" s="298"/>
      <c r="C13" s="298"/>
      <c r="D13" s="298"/>
      <c r="E13" s="298"/>
      <c r="F13" s="298"/>
      <c r="G13" s="298"/>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235</v>
      </c>
      <c r="C21" s="297" t="s">
        <v>231</v>
      </c>
      <c r="D21" s="297" t="s">
        <v>232</v>
      </c>
      <c r="E21" s="297" t="s">
        <v>233</v>
      </c>
      <c r="F21" s="297" t="s">
        <v>229</v>
      </c>
      <c r="G21" s="297" t="s">
        <v>230</v>
      </c>
      <c r="H21" s="297" t="s">
        <v>235</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89" t="e">
        <f t="shared" si="2"/>
        <v>#VALUE!</v>
      </c>
      <c r="E28" s="290" t="e">
        <f t="shared" si="2"/>
        <v>#VALUE!</v>
      </c>
      <c r="F28" s="290" t="e">
        <f t="shared" si="2"/>
        <v>#VALUE!</v>
      </c>
      <c r="G28" s="290" t="e">
        <f t="shared" si="2"/>
        <v>#VALUE!</v>
      </c>
      <c r="H28" s="291" t="e">
        <f t="shared" si="2"/>
        <v>#VALUE!</v>
      </c>
    </row>
    <row r="29" spans="1:8" ht="27" customHeight="1">
      <c r="A29" s="273">
        <v>6</v>
      </c>
      <c r="B29" s="293"/>
      <c r="C29" s="294"/>
      <c r="D29" s="293"/>
      <c r="E29" s="294"/>
      <c r="F29" s="294"/>
      <c r="G29" s="294"/>
      <c r="H29" s="295"/>
    </row>
    <row r="30" spans="1:8" ht="27" customHeight="1">
      <c r="A30" s="273">
        <v>6</v>
      </c>
      <c r="B30" s="297" t="s">
        <v>231</v>
      </c>
      <c r="C30" s="297" t="s">
        <v>232</v>
      </c>
      <c r="D30" s="297" t="s">
        <v>233</v>
      </c>
      <c r="E30" s="297" t="s">
        <v>229</v>
      </c>
      <c r="F30" s="297" t="s">
        <v>230</v>
      </c>
      <c r="G30" s="297" t="s">
        <v>235</v>
      </c>
      <c r="H30" s="297" t="s">
        <v>231</v>
      </c>
    </row>
    <row r="31" spans="1:8" ht="27" customHeight="1">
      <c r="A31" s="273">
        <v>6</v>
      </c>
      <c r="B31" s="299"/>
      <c r="C31" s="300"/>
      <c r="D31" s="299" t="s">
        <v>249</v>
      </c>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232</v>
      </c>
      <c r="C39" s="297" t="s">
        <v>233</v>
      </c>
      <c r="D39" s="297" t="s">
        <v>229</v>
      </c>
      <c r="E39" s="297" t="s">
        <v>230</v>
      </c>
      <c r="F39" s="297" t="s">
        <v>235</v>
      </c>
      <c r="G39" s="297" t="s">
        <v>231</v>
      </c>
      <c r="H39" s="297" t="s">
        <v>232</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89" t="e">
        <f t="shared" ref="C46:H46" si="4">B46+1</f>
        <v>#VALUE!</v>
      </c>
      <c r="D46" s="290" t="e">
        <f t="shared" si="4"/>
        <v>#VALUE!</v>
      </c>
      <c r="E46" s="290" t="e">
        <f t="shared" si="4"/>
        <v>#VALUE!</v>
      </c>
      <c r="F46" s="290" t="e">
        <f t="shared" si="4"/>
        <v>#VALUE!</v>
      </c>
      <c r="G46" s="290" t="e">
        <f t="shared" si="4"/>
        <v>#VALUE!</v>
      </c>
      <c r="H46" s="288" t="e">
        <f t="shared" si="4"/>
        <v>#VALUE!</v>
      </c>
    </row>
    <row r="47" spans="1:8" ht="27" customHeight="1">
      <c r="A47" s="273">
        <v>6</v>
      </c>
      <c r="B47" s="293"/>
      <c r="C47" s="293"/>
      <c r="D47" s="294"/>
      <c r="E47" s="294"/>
      <c r="F47" s="294"/>
      <c r="G47" s="294"/>
      <c r="H47" s="292"/>
    </row>
    <row r="48" spans="1:8" ht="27" customHeight="1">
      <c r="A48" s="273">
        <v>6</v>
      </c>
      <c r="B48" s="297" t="s">
        <v>233</v>
      </c>
      <c r="C48" s="297" t="s">
        <v>229</v>
      </c>
      <c r="D48" s="297" t="s">
        <v>230</v>
      </c>
      <c r="E48" s="297" t="s">
        <v>235</v>
      </c>
      <c r="F48" s="297" t="s">
        <v>231</v>
      </c>
      <c r="G48" s="297" t="s">
        <v>233</v>
      </c>
      <c r="H48" s="296" t="s">
        <v>229</v>
      </c>
    </row>
    <row r="49" spans="1:8" ht="27" customHeight="1">
      <c r="A49" s="273">
        <v>6</v>
      </c>
      <c r="B49" s="299" t="s">
        <v>250</v>
      </c>
      <c r="C49" s="299" t="s">
        <v>251</v>
      </c>
      <c r="D49" s="300"/>
      <c r="E49" s="300"/>
      <c r="F49" s="300"/>
      <c r="G49" s="300"/>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230</v>
      </c>
      <c r="C57" s="296" t="s">
        <v>235</v>
      </c>
      <c r="D57" s="296" t="s">
        <v>231</v>
      </c>
      <c r="E57" s="296" t="s">
        <v>232</v>
      </c>
      <c r="F57" s="296" t="s">
        <v>233</v>
      </c>
      <c r="G57" s="296" t="s">
        <v>229</v>
      </c>
      <c r="H57" s="296" t="s">
        <v>230</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52245-FE35-4A16-A8E5-BC6D82F32665}">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6ED23-88C1-46AE-9976-3ABC24514882}">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45717</v>
      </c>
      <c r="C5" s="215">
        <v>45717</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2999E1-A2B1-40A6-8788-2C11B6285EC5}">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253</v>
      </c>
      <c r="L11" s="218" t="s">
        <v>254</v>
      </c>
      <c r="M11" s="218" t="s">
        <v>255</v>
      </c>
      <c r="N11" s="218" t="s">
        <v>256</v>
      </c>
      <c r="O11" s="218" t="s">
        <v>257</v>
      </c>
      <c r="AB11" s="218" t="s">
        <v>201</v>
      </c>
      <c r="AD11" s="218" t="s">
        <v>258</v>
      </c>
      <c r="AE11" s="218" t="s">
        <v>259</v>
      </c>
      <c r="AL11" s="218" t="s">
        <v>204</v>
      </c>
      <c r="AN11" s="218" t="s">
        <v>260</v>
      </c>
      <c r="AO11" s="218" t="s">
        <v>261</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84E861-FB48-4AFB-A244-DCAE5940B05E}">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262</v>
      </c>
      <c r="C3" s="277" t="s">
        <v>263</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265</v>
      </c>
      <c r="C10" s="288" t="e">
        <f t="shared" ref="C10:H10" si="0">B10+1</f>
        <v>#VALUE!</v>
      </c>
      <c r="D10" s="288" t="e">
        <f t="shared" si="0"/>
        <v>#VALUE!</v>
      </c>
      <c r="E10" s="288" t="e">
        <f t="shared" si="0"/>
        <v>#VALUE!</v>
      </c>
      <c r="F10" s="288" t="e">
        <f t="shared" si="0"/>
        <v>#VALUE!</v>
      </c>
      <c r="G10" s="288" t="e">
        <f t="shared" si="0"/>
        <v>#VALUE!</v>
      </c>
      <c r="H10" s="291" t="e">
        <f t="shared" si="0"/>
        <v>#VALUE!</v>
      </c>
    </row>
    <row r="11" spans="1:129" ht="27" customHeight="1">
      <c r="A11" s="273">
        <v>6</v>
      </c>
      <c r="B11" s="292"/>
      <c r="C11" s="292"/>
      <c r="D11" s="292"/>
      <c r="E11" s="292"/>
      <c r="F11" s="292"/>
      <c r="G11" s="292"/>
      <c r="H11" s="295"/>
    </row>
    <row r="12" spans="1:129" ht="27" customHeight="1">
      <c r="A12" s="273">
        <v>6</v>
      </c>
      <c r="B12" s="296" t="s">
        <v>233</v>
      </c>
      <c r="C12" s="296" t="s">
        <v>229</v>
      </c>
      <c r="D12" s="296" t="s">
        <v>230</v>
      </c>
      <c r="E12" s="296" t="s">
        <v>235</v>
      </c>
      <c r="F12" s="296" t="s">
        <v>231</v>
      </c>
      <c r="G12" s="296" t="s">
        <v>233</v>
      </c>
      <c r="H12" s="297" t="s">
        <v>229</v>
      </c>
    </row>
    <row r="13" spans="1:129" ht="27" customHeight="1">
      <c r="A13" s="273">
        <v>6</v>
      </c>
      <c r="B13" s="298" t="s">
        <v>250</v>
      </c>
      <c r="C13" s="298" t="s">
        <v>251</v>
      </c>
      <c r="D13" s="298"/>
      <c r="E13" s="298"/>
      <c r="F13" s="298"/>
      <c r="G13" s="298"/>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230</v>
      </c>
      <c r="C21" s="297" t="s">
        <v>235</v>
      </c>
      <c r="D21" s="297" t="s">
        <v>231</v>
      </c>
      <c r="E21" s="297" t="s">
        <v>232</v>
      </c>
      <c r="F21" s="297" t="s">
        <v>233</v>
      </c>
      <c r="G21" s="297" t="s">
        <v>229</v>
      </c>
      <c r="H21" s="297" t="s">
        <v>230</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4"/>
      <c r="D29" s="294"/>
      <c r="E29" s="294"/>
      <c r="F29" s="294"/>
      <c r="G29" s="294"/>
      <c r="H29" s="295"/>
    </row>
    <row r="30" spans="1:8" ht="27" customHeight="1">
      <c r="A30" s="273">
        <v>6</v>
      </c>
      <c r="B30" s="297" t="s">
        <v>235</v>
      </c>
      <c r="C30" s="297" t="s">
        <v>231</v>
      </c>
      <c r="D30" s="297" t="s">
        <v>232</v>
      </c>
      <c r="E30" s="297" t="s">
        <v>233</v>
      </c>
      <c r="F30" s="297" t="s">
        <v>229</v>
      </c>
      <c r="G30" s="297" t="s">
        <v>230</v>
      </c>
      <c r="H30" s="297" t="s">
        <v>235</v>
      </c>
    </row>
    <row r="31" spans="1:8" ht="27" customHeight="1">
      <c r="A31" s="273">
        <v>6</v>
      </c>
      <c r="B31" s="299"/>
      <c r="C31" s="300"/>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89" t="e">
        <f t="shared" si="3"/>
        <v>#VALUE!</v>
      </c>
      <c r="G37" s="290" t="e">
        <f t="shared" si="3"/>
        <v>#VALUE!</v>
      </c>
      <c r="H37" s="291" t="e">
        <f t="shared" si="3"/>
        <v>#VALUE!</v>
      </c>
    </row>
    <row r="38" spans="1:8" ht="27" customHeight="1">
      <c r="A38" s="273">
        <v>6</v>
      </c>
      <c r="B38" s="293"/>
      <c r="C38" s="294"/>
      <c r="D38" s="294"/>
      <c r="E38" s="294"/>
      <c r="F38" s="293"/>
      <c r="G38" s="294"/>
      <c r="H38" s="295"/>
    </row>
    <row r="39" spans="1:8" ht="27" customHeight="1">
      <c r="A39" s="273">
        <v>6</v>
      </c>
      <c r="B39" s="297" t="s">
        <v>231</v>
      </c>
      <c r="C39" s="297" t="s">
        <v>232</v>
      </c>
      <c r="D39" s="297" t="s">
        <v>233</v>
      </c>
      <c r="E39" s="297" t="s">
        <v>229</v>
      </c>
      <c r="F39" s="297" t="s">
        <v>230</v>
      </c>
      <c r="G39" s="297" t="s">
        <v>235</v>
      </c>
      <c r="H39" s="297" t="s">
        <v>231</v>
      </c>
    </row>
    <row r="40" spans="1:8" ht="27" customHeight="1">
      <c r="A40" s="273">
        <v>6</v>
      </c>
      <c r="B40" s="299"/>
      <c r="C40" s="300"/>
      <c r="D40" s="300"/>
      <c r="E40" s="300"/>
      <c r="F40" s="299" t="s">
        <v>264</v>
      </c>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91" t="e">
        <f t="shared" si="4"/>
        <v>#VALUE!</v>
      </c>
    </row>
    <row r="47" spans="1:8" ht="27" customHeight="1">
      <c r="A47" s="273">
        <v>6</v>
      </c>
      <c r="B47" s="293"/>
      <c r="C47" s="294"/>
      <c r="D47" s="294"/>
      <c r="E47" s="294"/>
      <c r="F47" s="294"/>
      <c r="G47" s="294"/>
      <c r="H47" s="295"/>
    </row>
    <row r="48" spans="1:8" ht="27" customHeight="1">
      <c r="A48" s="273">
        <v>6</v>
      </c>
      <c r="B48" s="297" t="s">
        <v>232</v>
      </c>
      <c r="C48" s="297" t="s">
        <v>233</v>
      </c>
      <c r="D48" s="297" t="s">
        <v>229</v>
      </c>
      <c r="E48" s="297" t="s">
        <v>230</v>
      </c>
      <c r="F48" s="297" t="s">
        <v>235</v>
      </c>
      <c r="G48" s="297" t="s">
        <v>231</v>
      </c>
      <c r="H48" s="297" t="s">
        <v>229</v>
      </c>
    </row>
    <row r="49" spans="1:8" ht="27" customHeight="1">
      <c r="A49" s="273">
        <v>6</v>
      </c>
      <c r="B49" s="299"/>
      <c r="C49" s="300"/>
      <c r="D49" s="300"/>
      <c r="E49" s="300"/>
      <c r="F49" s="300"/>
      <c r="G49" s="300"/>
      <c r="H49" s="301"/>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9" t="e">
        <f>H46+1</f>
        <v>#VALUE!</v>
      </c>
      <c r="C55" s="290"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3"/>
      <c r="C56" s="294"/>
      <c r="D56" s="292"/>
      <c r="E56" s="292"/>
      <c r="F56" s="292"/>
      <c r="G56" s="292"/>
      <c r="H56" s="292"/>
    </row>
    <row r="57" spans="1:8" ht="27" customHeight="1">
      <c r="A57" s="273">
        <v>6</v>
      </c>
      <c r="B57" s="297" t="s">
        <v>230</v>
      </c>
      <c r="C57" s="297" t="s">
        <v>235</v>
      </c>
      <c r="D57" s="296" t="s">
        <v>231</v>
      </c>
      <c r="E57" s="296" t="s">
        <v>232</v>
      </c>
      <c r="F57" s="296" t="s">
        <v>233</v>
      </c>
      <c r="G57" s="296" t="s">
        <v>229</v>
      </c>
      <c r="H57" s="296" t="s">
        <v>230</v>
      </c>
    </row>
    <row r="58" spans="1:8" ht="27" customHeight="1">
      <c r="A58" s="273">
        <v>6</v>
      </c>
      <c r="B58" s="299"/>
      <c r="C58" s="300"/>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710208-EC41-4D94-89A2-BD723CF8A293}">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F5719-D974-4924-A1DE-D75076625F6F}">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45748</v>
      </c>
      <c r="C5" s="215">
        <v>45748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512014-2761-4D83-810E-15F986F32BD8}">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266</v>
      </c>
      <c r="L11" s="218" t="s">
        <v>197</v>
      </c>
      <c r="M11" s="218" t="s">
        <v>198</v>
      </c>
      <c r="N11" s="218" t="s">
        <v>267</v>
      </c>
      <c r="O11" s="218" t="s">
        <v>268</v>
      </c>
      <c r="AB11" s="218" t="s">
        <v>201</v>
      </c>
      <c r="AD11" s="218" t="s">
        <v>269</v>
      </c>
      <c r="AE11" s="218" t="s">
        <v>270</v>
      </c>
      <c r="AL11" s="218" t="s">
        <v>204</v>
      </c>
      <c r="AN11" s="218" t="s">
        <v>271</v>
      </c>
      <c r="AO11" s="218" t="s">
        <v>272</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186886-0DC6-407E-8119-78A610C87B8D}">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273</v>
      </c>
      <c r="C3" s="277" t="s">
        <v>274</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279</v>
      </c>
      <c r="C10" s="288" t="e">
        <f t="shared" ref="C10:H10" si="0">B10+1</f>
        <v>#VALUE!</v>
      </c>
      <c r="D10" s="290" t="e">
        <f t="shared" si="0"/>
        <v>#VALUE!</v>
      </c>
      <c r="E10" s="290" t="e">
        <f t="shared" si="0"/>
        <v>#VALUE!</v>
      </c>
      <c r="F10" s="290" t="e">
        <f t="shared" si="0"/>
        <v>#VALUE!</v>
      </c>
      <c r="G10" s="290" t="e">
        <f t="shared" si="0"/>
        <v>#VALUE!</v>
      </c>
      <c r="H10" s="291" t="e">
        <f t="shared" si="0"/>
        <v>#VALUE!</v>
      </c>
    </row>
    <row r="11" spans="1:129" ht="27" customHeight="1">
      <c r="A11" s="273">
        <v>6</v>
      </c>
      <c r="B11" s="292"/>
      <c r="C11" s="292"/>
      <c r="D11" s="294"/>
      <c r="E11" s="294"/>
      <c r="F11" s="294"/>
      <c r="G11" s="294"/>
      <c r="H11" s="295"/>
    </row>
    <row r="12" spans="1:129" ht="27" customHeight="1">
      <c r="A12" s="273">
        <v>6</v>
      </c>
      <c r="B12" s="296" t="s">
        <v>230</v>
      </c>
      <c r="C12" s="296" t="s">
        <v>235</v>
      </c>
      <c r="D12" s="297" t="s">
        <v>231</v>
      </c>
      <c r="E12" s="297" t="s">
        <v>232</v>
      </c>
      <c r="F12" s="297" t="s">
        <v>233</v>
      </c>
      <c r="G12" s="297" t="s">
        <v>229</v>
      </c>
      <c r="H12" s="297" t="s">
        <v>230</v>
      </c>
    </row>
    <row r="13" spans="1:129" ht="27" customHeight="1">
      <c r="A13" s="273">
        <v>6</v>
      </c>
      <c r="B13" s="298"/>
      <c r="C13" s="298"/>
      <c r="D13" s="300"/>
      <c r="E13" s="300"/>
      <c r="F13" s="300"/>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235</v>
      </c>
      <c r="C21" s="297" t="s">
        <v>231</v>
      </c>
      <c r="D21" s="297" t="s">
        <v>232</v>
      </c>
      <c r="E21" s="297" t="s">
        <v>233</v>
      </c>
      <c r="F21" s="297" t="s">
        <v>229</v>
      </c>
      <c r="G21" s="297" t="s">
        <v>230</v>
      </c>
      <c r="H21" s="297" t="s">
        <v>235</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4"/>
      <c r="D29" s="294"/>
      <c r="E29" s="294"/>
      <c r="F29" s="294"/>
      <c r="G29" s="294"/>
      <c r="H29" s="295"/>
    </row>
    <row r="30" spans="1:8" ht="27" customHeight="1">
      <c r="A30" s="273">
        <v>6</v>
      </c>
      <c r="B30" s="297" t="s">
        <v>231</v>
      </c>
      <c r="C30" s="297" t="s">
        <v>232</v>
      </c>
      <c r="D30" s="297" t="s">
        <v>233</v>
      </c>
      <c r="E30" s="297" t="s">
        <v>229</v>
      </c>
      <c r="F30" s="297" t="s">
        <v>230</v>
      </c>
      <c r="G30" s="297" t="s">
        <v>235</v>
      </c>
      <c r="H30" s="297" t="s">
        <v>231</v>
      </c>
    </row>
    <row r="31" spans="1:8" ht="27" customHeight="1">
      <c r="A31" s="273">
        <v>6</v>
      </c>
      <c r="B31" s="299"/>
      <c r="C31" s="300"/>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232</v>
      </c>
      <c r="C39" s="297" t="s">
        <v>233</v>
      </c>
      <c r="D39" s="297" t="s">
        <v>229</v>
      </c>
      <c r="E39" s="297" t="s">
        <v>230</v>
      </c>
      <c r="F39" s="297" t="s">
        <v>235</v>
      </c>
      <c r="G39" s="297" t="s">
        <v>231</v>
      </c>
      <c r="H39" s="297" t="s">
        <v>232</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89" t="e">
        <f t="shared" si="4"/>
        <v>#VALUE!</v>
      </c>
      <c r="E46" s="290" t="e">
        <f t="shared" si="4"/>
        <v>#VALUE!</v>
      </c>
      <c r="F46" s="288" t="e">
        <f t="shared" si="4"/>
        <v>#VALUE!</v>
      </c>
      <c r="G46" s="288" t="e">
        <f t="shared" si="4"/>
        <v>#VALUE!</v>
      </c>
      <c r="H46" s="288" t="e">
        <f t="shared" si="4"/>
        <v>#VALUE!</v>
      </c>
    </row>
    <row r="47" spans="1:8" ht="27" customHeight="1">
      <c r="A47" s="273">
        <v>6</v>
      </c>
      <c r="B47" s="293"/>
      <c r="C47" s="294"/>
      <c r="D47" s="293"/>
      <c r="E47" s="294"/>
      <c r="F47" s="292"/>
      <c r="G47" s="292"/>
      <c r="H47" s="292"/>
    </row>
    <row r="48" spans="1:8" ht="27" customHeight="1">
      <c r="A48" s="273">
        <v>6</v>
      </c>
      <c r="B48" s="297" t="s">
        <v>233</v>
      </c>
      <c r="C48" s="297" t="s">
        <v>230</v>
      </c>
      <c r="D48" s="297" t="s">
        <v>235</v>
      </c>
      <c r="E48" s="297" t="s">
        <v>231</v>
      </c>
      <c r="F48" s="296" t="s">
        <v>232</v>
      </c>
      <c r="G48" s="296" t="s">
        <v>233</v>
      </c>
      <c r="H48" s="296" t="s">
        <v>229</v>
      </c>
    </row>
    <row r="49" spans="1:8" ht="27" customHeight="1">
      <c r="A49" s="273">
        <v>6</v>
      </c>
      <c r="B49" s="299"/>
      <c r="C49" s="300"/>
      <c r="D49" s="299" t="s">
        <v>275</v>
      </c>
      <c r="E49" s="300"/>
      <c r="F49" s="298"/>
      <c r="G49" s="298"/>
      <c r="H49" s="298" t="s">
        <v>276</v>
      </c>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230</v>
      </c>
      <c r="C57" s="296" t="s">
        <v>235</v>
      </c>
      <c r="D57" s="296" t="s">
        <v>231</v>
      </c>
      <c r="E57" s="296" t="s">
        <v>232</v>
      </c>
      <c r="F57" s="296" t="s">
        <v>233</v>
      </c>
      <c r="G57" s="296" t="s">
        <v>229</v>
      </c>
      <c r="H57" s="296" t="s">
        <v>230</v>
      </c>
    </row>
    <row r="58" spans="1:8" ht="27" customHeight="1">
      <c r="A58" s="273">
        <v>6</v>
      </c>
      <c r="B58" s="298" t="s">
        <v>277</v>
      </c>
      <c r="C58" s="298" t="s">
        <v>278</v>
      </c>
      <c r="D58" s="298" t="s">
        <v>251</v>
      </c>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38BDC8-FBA2-4385-BB08-E53731E3319E}">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173A87-7D99-4762-B7FB-6FB19F4316AF}">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45778</v>
      </c>
      <c r="C5" s="215">
        <v>45778</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047717-2E43-40AD-8CD3-D4DC6CF17ADB}">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280</v>
      </c>
      <c r="L11" s="218" t="s">
        <v>281</v>
      </c>
      <c r="M11" s="218" t="s">
        <v>282</v>
      </c>
      <c r="N11" s="218" t="s">
        <v>283</v>
      </c>
      <c r="O11" s="218" t="s">
        <v>284</v>
      </c>
      <c r="AB11" s="218" t="s">
        <v>201</v>
      </c>
      <c r="AD11" s="218" t="s">
        <v>285</v>
      </c>
      <c r="AE11" s="218" t="s">
        <v>286</v>
      </c>
      <c r="AL11" s="218" t="s">
        <v>204</v>
      </c>
      <c r="AN11" s="218" t="s">
        <v>287</v>
      </c>
      <c r="AO11" s="218" t="s">
        <v>288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F32FE-04D7-466E-9B05-74A51E0205C0}">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289</v>
      </c>
      <c r="C3" s="277" t="s">
        <v>290</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291</v>
      </c>
      <c r="C10" s="288" t="e">
        <f t="shared" ref="C10:H10" si="0">B10+1</f>
        <v>#VALUE!</v>
      </c>
      <c r="D10" s="288" t="e">
        <f t="shared" si="0"/>
        <v>#VALUE!</v>
      </c>
      <c r="E10" s="288" t="e">
        <f t="shared" si="0"/>
        <v>#VALUE!</v>
      </c>
      <c r="F10" s="290" t="e">
        <f t="shared" si="0"/>
        <v>#VALUE!</v>
      </c>
      <c r="G10" s="290" t="e">
        <f t="shared" si="0"/>
        <v>#VALUE!</v>
      </c>
      <c r="H10" s="289" t="e">
        <f t="shared" si="0"/>
        <v>#VALUE!</v>
      </c>
    </row>
    <row r="11" spans="1:129" ht="27" customHeight="1">
      <c r="A11" s="273">
        <v>6</v>
      </c>
      <c r="B11" s="292"/>
      <c r="C11" s="292"/>
      <c r="D11" s="292"/>
      <c r="E11" s="292"/>
      <c r="F11" s="294"/>
      <c r="G11" s="294"/>
      <c r="H11" s="293"/>
    </row>
    <row r="12" spans="1:129" ht="27" customHeight="1">
      <c r="A12" s="273">
        <v>6</v>
      </c>
      <c r="B12" s="296" t="s">
        <v>233</v>
      </c>
      <c r="C12" s="296" t="s">
        <v>230</v>
      </c>
      <c r="D12" s="296" t="s">
        <v>235</v>
      </c>
      <c r="E12" s="296" t="s">
        <v>231</v>
      </c>
      <c r="F12" s="297" t="s">
        <v>232</v>
      </c>
      <c r="G12" s="297" t="s">
        <v>233</v>
      </c>
      <c r="H12" s="297" t="s">
        <v>229</v>
      </c>
    </row>
    <row r="13" spans="1:129" ht="27" customHeight="1">
      <c r="A13" s="273">
        <v>6</v>
      </c>
      <c r="B13" s="298"/>
      <c r="C13" s="298"/>
      <c r="D13" s="298" t="s">
        <v>275</v>
      </c>
      <c r="E13" s="298"/>
      <c r="F13" s="300"/>
      <c r="G13" s="300"/>
      <c r="H13" s="299" t="s">
        <v>276</v>
      </c>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89" t="e">
        <f t="shared" ref="C19:H19" si="1">B19+1</f>
        <v>#VALUE!</v>
      </c>
      <c r="D19" s="289" t="e">
        <f t="shared" si="1"/>
        <v>#VALUE!</v>
      </c>
      <c r="E19" s="290" t="e">
        <f t="shared" si="1"/>
        <v>#VALUE!</v>
      </c>
      <c r="F19" s="290" t="e">
        <f t="shared" si="1"/>
        <v>#VALUE!</v>
      </c>
      <c r="G19" s="290" t="e">
        <f t="shared" si="1"/>
        <v>#VALUE!</v>
      </c>
      <c r="H19" s="291" t="e">
        <f t="shared" si="1"/>
        <v>#VALUE!</v>
      </c>
    </row>
    <row r="20" spans="1:8" ht="27" customHeight="1">
      <c r="A20" s="273">
        <v>6</v>
      </c>
      <c r="B20" s="293"/>
      <c r="C20" s="293"/>
      <c r="D20" s="293"/>
      <c r="E20" s="294"/>
      <c r="F20" s="294"/>
      <c r="G20" s="294"/>
      <c r="H20" s="295"/>
    </row>
    <row r="21" spans="1:8" ht="27" customHeight="1">
      <c r="A21" s="273">
        <v>6</v>
      </c>
      <c r="B21" s="297" t="s">
        <v>230</v>
      </c>
      <c r="C21" s="297" t="s">
        <v>235</v>
      </c>
      <c r="D21" s="297" t="s">
        <v>231</v>
      </c>
      <c r="E21" s="297" t="s">
        <v>232</v>
      </c>
      <c r="F21" s="297" t="s">
        <v>233</v>
      </c>
      <c r="G21" s="297" t="s">
        <v>229</v>
      </c>
      <c r="H21" s="297" t="s">
        <v>230</v>
      </c>
    </row>
    <row r="22" spans="1:8" ht="27" customHeight="1">
      <c r="A22" s="273">
        <v>6</v>
      </c>
      <c r="B22" s="299" t="s">
        <v>277</v>
      </c>
      <c r="C22" s="299" t="s">
        <v>278</v>
      </c>
      <c r="D22" s="299" t="s">
        <v>251</v>
      </c>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4"/>
      <c r="D29" s="294"/>
      <c r="E29" s="294"/>
      <c r="F29" s="294"/>
      <c r="G29" s="294"/>
      <c r="H29" s="295"/>
    </row>
    <row r="30" spans="1:8" ht="27" customHeight="1">
      <c r="A30" s="273">
        <v>6</v>
      </c>
      <c r="B30" s="297" t="s">
        <v>235</v>
      </c>
      <c r="C30" s="297" t="s">
        <v>231</v>
      </c>
      <c r="D30" s="297" t="s">
        <v>232</v>
      </c>
      <c r="E30" s="297" t="s">
        <v>233</v>
      </c>
      <c r="F30" s="297" t="s">
        <v>229</v>
      </c>
      <c r="G30" s="297" t="s">
        <v>230</v>
      </c>
      <c r="H30" s="297" t="s">
        <v>235</v>
      </c>
    </row>
    <row r="31" spans="1:8" ht="27" customHeight="1">
      <c r="A31" s="273">
        <v>6</v>
      </c>
      <c r="B31" s="299"/>
      <c r="C31" s="300"/>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231</v>
      </c>
      <c r="C39" s="297" t="s">
        <v>232</v>
      </c>
      <c r="D39" s="297" t="s">
        <v>233</v>
      </c>
      <c r="E39" s="297" t="s">
        <v>229</v>
      </c>
      <c r="F39" s="297" t="s">
        <v>230</v>
      </c>
      <c r="G39" s="297" t="s">
        <v>235</v>
      </c>
      <c r="H39" s="297" t="s">
        <v>231</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91" t="e">
        <f t="shared" si="4"/>
        <v>#VALUE!</v>
      </c>
    </row>
    <row r="47" spans="1:8" ht="27" customHeight="1">
      <c r="A47" s="273">
        <v>6</v>
      </c>
      <c r="B47" s="293"/>
      <c r="C47" s="294"/>
      <c r="D47" s="294"/>
      <c r="E47" s="294"/>
      <c r="F47" s="294"/>
      <c r="G47" s="294"/>
      <c r="H47" s="295"/>
    </row>
    <row r="48" spans="1:8" ht="27" customHeight="1">
      <c r="A48" s="273">
        <v>6</v>
      </c>
      <c r="B48" s="297" t="s">
        <v>232</v>
      </c>
      <c r="C48" s="297" t="s">
        <v>233</v>
      </c>
      <c r="D48" s="297" t="s">
        <v>235</v>
      </c>
      <c r="E48" s="297" t="s">
        <v>231</v>
      </c>
      <c r="F48" s="297" t="s">
        <v>232</v>
      </c>
      <c r="G48" s="297" t="s">
        <v>233</v>
      </c>
      <c r="H48" s="297" t="s">
        <v>229</v>
      </c>
    </row>
    <row r="49" spans="1:8" ht="27" customHeight="1">
      <c r="A49" s="273">
        <v>6</v>
      </c>
      <c r="B49" s="299"/>
      <c r="C49" s="300"/>
      <c r="D49" s="300"/>
      <c r="E49" s="300"/>
      <c r="F49" s="300"/>
      <c r="G49" s="300"/>
      <c r="H49" s="301"/>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230</v>
      </c>
      <c r="C57" s="296" t="s">
        <v>235</v>
      </c>
      <c r="D57" s="296" t="s">
        <v>231</v>
      </c>
      <c r="E57" s="296" t="s">
        <v>232</v>
      </c>
      <c r="F57" s="296" t="s">
        <v>233</v>
      </c>
      <c r="G57" s="296" t="s">
        <v>229</v>
      </c>
      <c r="H57" s="296" t="s">
        <v>230</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D49EC-D55C-4D30-BC05-E848294073DC}">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4338FB-1377-44D8-8653-F881170D0ADC}">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45809</v>
      </c>
      <c r="C5" s="215">
        <v>45809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90E5D-6252-4814-91D3-99EA95DAA874}">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292</v>
      </c>
      <c r="L11" s="218" t="s">
        <v>197</v>
      </c>
      <c r="M11" s="218" t="s">
        <v>293</v>
      </c>
      <c r="O11" s="218" t="s">
        <v>294</v>
      </c>
      <c r="AB11" s="218" t="s">
        <v>201</v>
      </c>
      <c r="AD11" s="218" t="s">
        <v>295</v>
      </c>
      <c r="AE11" s="218" t="s">
        <v>296</v>
      </c>
      <c r="AL11" s="218" t="s">
        <v>204</v>
      </c>
      <c r="AN11" s="218" t="s">
        <v>297</v>
      </c>
      <c r="AO11" s="218" t="s">
        <v>298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98B70-B63E-40B1-9899-8CC35265B51A}">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299</v>
      </c>
      <c r="C3" s="277" t="s">
        <v>300</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9" t="s">
        <v>301</v>
      </c>
      <c r="C10" s="290" t="e">
        <f t="shared" ref="C10:H10" si="0">B10+1</f>
        <v>#VALUE!</v>
      </c>
      <c r="D10" s="290" t="e">
        <f t="shared" si="0"/>
        <v>#VALUE!</v>
      </c>
      <c r="E10" s="290" t="e">
        <f t="shared" si="0"/>
        <v>#VALUE!</v>
      </c>
      <c r="F10" s="290" t="e">
        <f t="shared" si="0"/>
        <v>#VALUE!</v>
      </c>
      <c r="G10" s="290" t="e">
        <f t="shared" si="0"/>
        <v>#VALUE!</v>
      </c>
      <c r="H10" s="291" t="e">
        <f t="shared" si="0"/>
        <v>#VALUE!</v>
      </c>
    </row>
    <row r="11" spans="1:129" ht="27" customHeight="1">
      <c r="A11" s="273">
        <v>6</v>
      </c>
      <c r="B11" s="293"/>
      <c r="C11" s="294"/>
      <c r="D11" s="294"/>
      <c r="E11" s="294"/>
      <c r="F11" s="294"/>
      <c r="G11" s="294"/>
      <c r="H11" s="295"/>
    </row>
    <row r="12" spans="1:129" ht="27" customHeight="1">
      <c r="A12" s="273">
        <v>6</v>
      </c>
      <c r="B12" s="297" t="s">
        <v>230</v>
      </c>
      <c r="C12" s="297" t="s">
        <v>235</v>
      </c>
      <c r="D12" s="297" t="s">
        <v>231</v>
      </c>
      <c r="E12" s="297" t="s">
        <v>232</v>
      </c>
      <c r="F12" s="297" t="s">
        <v>233</v>
      </c>
      <c r="G12" s="297" t="s">
        <v>229</v>
      </c>
      <c r="H12" s="297" t="s">
        <v>230</v>
      </c>
    </row>
    <row r="13" spans="1:129" ht="27" customHeight="1">
      <c r="A13" s="273">
        <v>6</v>
      </c>
      <c r="B13" s="299"/>
      <c r="C13" s="300"/>
      <c r="D13" s="300"/>
      <c r="E13" s="300"/>
      <c r="F13" s="300"/>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235</v>
      </c>
      <c r="C21" s="297" t="s">
        <v>231</v>
      </c>
      <c r="D21" s="297" t="s">
        <v>232</v>
      </c>
      <c r="E21" s="297" t="s">
        <v>233</v>
      </c>
      <c r="F21" s="297" t="s">
        <v>229</v>
      </c>
      <c r="G21" s="297" t="s">
        <v>230</v>
      </c>
      <c r="H21" s="297" t="s">
        <v>235</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4"/>
      <c r="D29" s="294"/>
      <c r="E29" s="294"/>
      <c r="F29" s="294"/>
      <c r="G29" s="294"/>
      <c r="H29" s="295"/>
    </row>
    <row r="30" spans="1:8" ht="27" customHeight="1">
      <c r="A30" s="273">
        <v>6</v>
      </c>
      <c r="B30" s="297" t="s">
        <v>231</v>
      </c>
      <c r="C30" s="297" t="s">
        <v>232</v>
      </c>
      <c r="D30" s="297" t="s">
        <v>233</v>
      </c>
      <c r="E30" s="297" t="s">
        <v>229</v>
      </c>
      <c r="F30" s="297" t="s">
        <v>230</v>
      </c>
      <c r="G30" s="297" t="s">
        <v>235</v>
      </c>
      <c r="H30" s="297" t="s">
        <v>231</v>
      </c>
    </row>
    <row r="31" spans="1:8" ht="27" customHeight="1">
      <c r="A31" s="273">
        <v>6</v>
      </c>
      <c r="B31" s="299"/>
      <c r="C31" s="300"/>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232</v>
      </c>
      <c r="C39" s="297" t="s">
        <v>233</v>
      </c>
      <c r="D39" s="297" t="s">
        <v>229</v>
      </c>
      <c r="E39" s="297" t="s">
        <v>231</v>
      </c>
      <c r="F39" s="297" t="s">
        <v>232</v>
      </c>
      <c r="G39" s="297" t="s">
        <v>233</v>
      </c>
      <c r="H39" s="297" t="s">
        <v>229</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88" t="e">
        <f t="shared" si="4"/>
        <v>#VALUE!</v>
      </c>
      <c r="E46" s="288" t="e">
        <f t="shared" si="4"/>
        <v>#VALUE!</v>
      </c>
      <c r="F46" s="288" t="e">
        <f t="shared" si="4"/>
        <v>#VALUE!</v>
      </c>
      <c r="G46" s="288" t="e">
        <f t="shared" si="4"/>
        <v>#VALUE!</v>
      </c>
      <c r="H46" s="288" t="e">
        <f t="shared" si="4"/>
        <v>#VALUE!</v>
      </c>
    </row>
    <row r="47" spans="1:8" ht="27" customHeight="1">
      <c r="A47" s="273">
        <v>6</v>
      </c>
      <c r="B47" s="293"/>
      <c r="C47" s="294"/>
      <c r="D47" s="292"/>
      <c r="E47" s="292"/>
      <c r="F47" s="292"/>
      <c r="G47" s="292"/>
      <c r="H47" s="292"/>
    </row>
    <row r="48" spans="1:8" ht="27" customHeight="1">
      <c r="A48" s="273">
        <v>6</v>
      </c>
      <c r="B48" s="297" t="s">
        <v>230</v>
      </c>
      <c r="C48" s="297" t="s">
        <v>235</v>
      </c>
      <c r="D48" s="296" t="s">
        <v>231</v>
      </c>
      <c r="E48" s="296" t="s">
        <v>232</v>
      </c>
      <c r="F48" s="296" t="s">
        <v>233</v>
      </c>
      <c r="G48" s="296" t="s">
        <v>229</v>
      </c>
      <c r="H48" s="296" t="s">
        <v>230</v>
      </c>
    </row>
    <row r="49" spans="1:8" ht="27" customHeight="1">
      <c r="A49" s="273">
        <v>6</v>
      </c>
      <c r="B49" s="299"/>
      <c r="C49" s="300"/>
      <c r="D49" s="298"/>
      <c r="E49" s="298"/>
      <c r="F49" s="298"/>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235</v>
      </c>
      <c r="C57" s="296" t="s">
        <v>231</v>
      </c>
      <c r="D57" s="296" t="s">
        <v>232</v>
      </c>
      <c r="E57" s="296" t="s">
        <v>233</v>
      </c>
      <c r="F57" s="296" t="s">
        <v>229</v>
      </c>
      <c r="G57" s="296" t="s">
        <v>230</v>
      </c>
      <c r="H57" s="296" t="s">
        <v>235</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3ACA9D-D331-46B1-A238-E9242991A7C5}">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355C7-4CEB-4628-BC96-B9FB33BDB112}">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45839</v>
      </c>
      <c r="C5" s="215">
        <v>45839</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5CC2C-48C1-4BFA-AE8E-E916E9A76276}">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302</v>
      </c>
      <c r="L11" s="218" t="s">
        <v>197</v>
      </c>
      <c r="M11" s="218" t="s">
        <v>198</v>
      </c>
      <c r="N11" s="218" t="s">
        <v>303</v>
      </c>
      <c r="O11" s="218" t="s">
        <v>304</v>
      </c>
      <c r="AB11" s="218" t="s">
        <v>201</v>
      </c>
      <c r="AD11" s="218" t="s">
        <v>305</v>
      </c>
      <c r="AE11" s="218" t="s">
        <v>306</v>
      </c>
      <c r="AL11" s="218" t="s">
        <v>204</v>
      </c>
      <c r="AN11" s="218" t="s">
        <v>307</v>
      </c>
      <c r="AO11" s="218" t="s">
        <v>308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7B1EF-47C6-4D57-A51B-77FD64191393}">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309</v>
      </c>
      <c r="C3" s="277" t="s">
        <v>310</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312</v>
      </c>
      <c r="C10" s="288" t="e">
        <f t="shared" ref="C10:H10" si="0">B10+1</f>
        <v>#VALUE!</v>
      </c>
      <c r="D10" s="290" t="e">
        <f t="shared" si="0"/>
        <v>#VALUE!</v>
      </c>
      <c r="E10" s="290" t="e">
        <f t="shared" si="0"/>
        <v>#VALUE!</v>
      </c>
      <c r="F10" s="290" t="e">
        <f t="shared" si="0"/>
        <v>#VALUE!</v>
      </c>
      <c r="G10" s="290" t="e">
        <f t="shared" si="0"/>
        <v>#VALUE!</v>
      </c>
      <c r="H10" s="291" t="e">
        <f t="shared" si="0"/>
        <v>#VALUE!</v>
      </c>
    </row>
    <row r="11" spans="1:129" ht="27" customHeight="1">
      <c r="A11" s="273">
        <v>6</v>
      </c>
      <c r="B11" s="292"/>
      <c r="C11" s="292"/>
      <c r="D11" s="294"/>
      <c r="E11" s="294"/>
      <c r="F11" s="294"/>
      <c r="G11" s="294"/>
      <c r="H11" s="295"/>
    </row>
    <row r="12" spans="1:129" ht="27" customHeight="1">
      <c r="A12" s="273">
        <v>6</v>
      </c>
      <c r="B12" s="296" t="s">
        <v>230</v>
      </c>
      <c r="C12" s="296" t="s">
        <v>235</v>
      </c>
      <c r="D12" s="297" t="s">
        <v>231</v>
      </c>
      <c r="E12" s="297" t="s">
        <v>232</v>
      </c>
      <c r="F12" s="297" t="s">
        <v>233</v>
      </c>
      <c r="G12" s="297" t="s">
        <v>229</v>
      </c>
      <c r="H12" s="297" t="s">
        <v>230</v>
      </c>
    </row>
    <row r="13" spans="1:129" ht="27" customHeight="1">
      <c r="A13" s="273">
        <v>6</v>
      </c>
      <c r="B13" s="298"/>
      <c r="C13" s="298"/>
      <c r="D13" s="300"/>
      <c r="E13" s="300"/>
      <c r="F13" s="300"/>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235</v>
      </c>
      <c r="C21" s="297" t="s">
        <v>231</v>
      </c>
      <c r="D21" s="297" t="s">
        <v>232</v>
      </c>
      <c r="E21" s="297" t="s">
        <v>233</v>
      </c>
      <c r="F21" s="297" t="s">
        <v>229</v>
      </c>
      <c r="G21" s="297" t="s">
        <v>230</v>
      </c>
      <c r="H21" s="297" t="s">
        <v>235</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4"/>
      <c r="D29" s="294"/>
      <c r="E29" s="294"/>
      <c r="F29" s="294"/>
      <c r="G29" s="294"/>
      <c r="H29" s="295"/>
    </row>
    <row r="30" spans="1:8" ht="27" customHeight="1">
      <c r="A30" s="273">
        <v>6</v>
      </c>
      <c r="B30" s="297" t="s">
        <v>231</v>
      </c>
      <c r="C30" s="297" t="s">
        <v>232</v>
      </c>
      <c r="D30" s="297" t="s">
        <v>233</v>
      </c>
      <c r="E30" s="297" t="s">
        <v>229</v>
      </c>
      <c r="F30" s="297" t="s">
        <v>230</v>
      </c>
      <c r="G30" s="297" t="s">
        <v>235</v>
      </c>
      <c r="H30" s="297" t="s">
        <v>231</v>
      </c>
    </row>
    <row r="31" spans="1:8" ht="27" customHeight="1">
      <c r="A31" s="273">
        <v>6</v>
      </c>
      <c r="B31" s="299"/>
      <c r="C31" s="300"/>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89"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3"/>
      <c r="D38" s="294"/>
      <c r="E38" s="294"/>
      <c r="F38" s="294"/>
      <c r="G38" s="294"/>
      <c r="H38" s="295"/>
    </row>
    <row r="39" spans="1:8" ht="27" customHeight="1">
      <c r="A39" s="273">
        <v>6</v>
      </c>
      <c r="B39" s="297" t="s">
        <v>232</v>
      </c>
      <c r="C39" s="297" t="s">
        <v>233</v>
      </c>
      <c r="D39" s="297" t="s">
        <v>229</v>
      </c>
      <c r="E39" s="297" t="s">
        <v>230</v>
      </c>
      <c r="F39" s="297" t="s">
        <v>235</v>
      </c>
      <c r="G39" s="297" t="s">
        <v>231</v>
      </c>
      <c r="H39" s="297" t="s">
        <v>232</v>
      </c>
    </row>
    <row r="40" spans="1:8" ht="27" customHeight="1">
      <c r="A40" s="273">
        <v>6</v>
      </c>
      <c r="B40" s="299"/>
      <c r="C40" s="299" t="s">
        <v>311</v>
      </c>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90" t="e">
        <f t="shared" si="4"/>
        <v>#VALUE!</v>
      </c>
      <c r="G46" s="288" t="e">
        <f t="shared" si="4"/>
        <v>#VALUE!</v>
      </c>
      <c r="H46" s="288" t="e">
        <f t="shared" si="4"/>
        <v>#VALUE!</v>
      </c>
    </row>
    <row r="47" spans="1:8" ht="27" customHeight="1">
      <c r="A47" s="273">
        <v>6</v>
      </c>
      <c r="B47" s="293"/>
      <c r="C47" s="294"/>
      <c r="D47" s="294"/>
      <c r="E47" s="294"/>
      <c r="F47" s="294"/>
      <c r="G47" s="292"/>
      <c r="H47" s="292"/>
    </row>
    <row r="48" spans="1:8" ht="27" customHeight="1">
      <c r="A48" s="273">
        <v>6</v>
      </c>
      <c r="B48" s="297" t="s">
        <v>233</v>
      </c>
      <c r="C48" s="297" t="s">
        <v>229</v>
      </c>
      <c r="D48" s="297" t="s">
        <v>230</v>
      </c>
      <c r="E48" s="297" t="s">
        <v>235</v>
      </c>
      <c r="F48" s="297" t="s">
        <v>231</v>
      </c>
      <c r="G48" s="296" t="s">
        <v>232</v>
      </c>
      <c r="H48" s="296" t="s">
        <v>233</v>
      </c>
    </row>
    <row r="49" spans="1:8" ht="27" customHeight="1">
      <c r="A49" s="273">
        <v>6</v>
      </c>
      <c r="B49" s="299"/>
      <c r="C49" s="300"/>
      <c r="D49" s="300"/>
      <c r="E49" s="300"/>
      <c r="F49" s="300"/>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229</v>
      </c>
      <c r="C57" s="296" t="s">
        <v>230</v>
      </c>
      <c r="D57" s="296" t="s">
        <v>235</v>
      </c>
      <c r="E57" s="296" t="s">
        <v>231</v>
      </c>
      <c r="F57" s="296" t="s">
        <v>232</v>
      </c>
      <c r="G57" s="296" t="s">
        <v>233</v>
      </c>
      <c r="H57" s="296" t="s">
        <v>229</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1D882-4069-44CA-886C-0064F0451701}">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A6835-BEAA-4E7C-8C9D-366E9AB5DE9E}">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45870</v>
      </c>
      <c r="C5" s="215">
        <v>45870</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1D74F-CCF9-4B1A-98A4-467E4695BD78}">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313</v>
      </c>
      <c r="L11" s="218" t="s">
        <v>254</v>
      </c>
      <c r="M11" s="218" t="s">
        <v>255</v>
      </c>
      <c r="N11" s="218" t="s">
        <v>314</v>
      </c>
      <c r="O11" s="218" t="s">
        <v>315</v>
      </c>
      <c r="AB11" s="218" t="s">
        <v>201</v>
      </c>
      <c r="AD11" s="218" t="s">
        <v>316</v>
      </c>
      <c r="AE11" s="218" t="s">
        <v>317</v>
      </c>
      <c r="AL11" s="218" t="s">
        <v>204</v>
      </c>
      <c r="AN11" s="218" t="s">
        <v>318</v>
      </c>
      <c r="AO11" s="218" t="s">
        <v>319</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BE5C1A-71DC-4745-9C91-7285DDAF0EAA}">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186</v>
      </c>
      <c r="C3" s="277" t="s">
        <v>320</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322</v>
      </c>
      <c r="C10" s="288" t="e">
        <f t="shared" ref="C10:H10" si="0">B10+1</f>
        <v>#VALUE!</v>
      </c>
      <c r="D10" s="288" t="e">
        <f t="shared" si="0"/>
        <v>#VALUE!</v>
      </c>
      <c r="E10" s="288" t="e">
        <f t="shared" si="0"/>
        <v>#VALUE!</v>
      </c>
      <c r="F10" s="288" t="e">
        <f t="shared" si="0"/>
        <v>#VALUE!</v>
      </c>
      <c r="G10" s="290" t="e">
        <f t="shared" si="0"/>
        <v>#VALUE!</v>
      </c>
      <c r="H10" s="291" t="e">
        <f t="shared" si="0"/>
        <v>#VALUE!</v>
      </c>
    </row>
    <row r="11" spans="1:129" ht="27" customHeight="1">
      <c r="A11" s="273">
        <v>6</v>
      </c>
      <c r="B11" s="292"/>
      <c r="C11" s="292"/>
      <c r="D11" s="292"/>
      <c r="E11" s="292"/>
      <c r="F11" s="292"/>
      <c r="G11" s="294"/>
      <c r="H11" s="295"/>
    </row>
    <row r="12" spans="1:129" ht="27" customHeight="1">
      <c r="A12" s="273">
        <v>6</v>
      </c>
      <c r="B12" s="296" t="s">
        <v>233</v>
      </c>
      <c r="C12" s="296" t="s">
        <v>229</v>
      </c>
      <c r="D12" s="296" t="s">
        <v>230</v>
      </c>
      <c r="E12" s="296" t="s">
        <v>235</v>
      </c>
      <c r="F12" s="296" t="s">
        <v>231</v>
      </c>
      <c r="G12" s="297" t="s">
        <v>232</v>
      </c>
      <c r="H12" s="297" t="s">
        <v>233</v>
      </c>
    </row>
    <row r="13" spans="1:129" ht="27" customHeight="1">
      <c r="A13" s="273">
        <v>6</v>
      </c>
      <c r="B13" s="298"/>
      <c r="C13" s="298"/>
      <c r="D13" s="298"/>
      <c r="E13" s="298"/>
      <c r="F13" s="298"/>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229</v>
      </c>
      <c r="C21" s="297" t="s">
        <v>230</v>
      </c>
      <c r="D21" s="297" t="s">
        <v>235</v>
      </c>
      <c r="E21" s="297" t="s">
        <v>231</v>
      </c>
      <c r="F21" s="297" t="s">
        <v>232</v>
      </c>
      <c r="G21" s="297" t="s">
        <v>233</v>
      </c>
      <c r="H21" s="297" t="s">
        <v>229</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3"/>
      <c r="D29" s="294"/>
      <c r="E29" s="294"/>
      <c r="F29" s="294"/>
      <c r="G29" s="294"/>
      <c r="H29" s="295"/>
    </row>
    <row r="30" spans="1:8" ht="27" customHeight="1">
      <c r="A30" s="273">
        <v>6</v>
      </c>
      <c r="B30" s="297" t="s">
        <v>230</v>
      </c>
      <c r="C30" s="297" t="s">
        <v>235</v>
      </c>
      <c r="D30" s="297" t="s">
        <v>231</v>
      </c>
      <c r="E30" s="297" t="s">
        <v>232</v>
      </c>
      <c r="F30" s="297" t="s">
        <v>233</v>
      </c>
      <c r="G30" s="297" t="s">
        <v>229</v>
      </c>
      <c r="H30" s="297" t="s">
        <v>230</v>
      </c>
    </row>
    <row r="31" spans="1:8" ht="27" customHeight="1">
      <c r="A31" s="273">
        <v>6</v>
      </c>
      <c r="B31" s="299"/>
      <c r="C31" s="299" t="s">
        <v>321</v>
      </c>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235</v>
      </c>
      <c r="C39" s="297" t="s">
        <v>231</v>
      </c>
      <c r="D39" s="297" t="s">
        <v>232</v>
      </c>
      <c r="E39" s="297" t="s">
        <v>233</v>
      </c>
      <c r="F39" s="297" t="s">
        <v>229</v>
      </c>
      <c r="G39" s="297" t="s">
        <v>230</v>
      </c>
      <c r="H39" s="297" t="s">
        <v>232</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91" t="e">
        <f t="shared" si="4"/>
        <v>#VALUE!</v>
      </c>
    </row>
    <row r="47" spans="1:8" ht="27" customHeight="1">
      <c r="A47" s="273">
        <v>6</v>
      </c>
      <c r="B47" s="293"/>
      <c r="C47" s="294"/>
      <c r="D47" s="294"/>
      <c r="E47" s="294"/>
      <c r="F47" s="294"/>
      <c r="G47" s="294"/>
      <c r="H47" s="295"/>
    </row>
    <row r="48" spans="1:8" ht="27" customHeight="1">
      <c r="A48" s="273">
        <v>6</v>
      </c>
      <c r="B48" s="297" t="s">
        <v>233</v>
      </c>
      <c r="C48" s="297" t="s">
        <v>229</v>
      </c>
      <c r="D48" s="297" t="s">
        <v>230</v>
      </c>
      <c r="E48" s="297" t="s">
        <v>235</v>
      </c>
      <c r="F48" s="297" t="s">
        <v>231</v>
      </c>
      <c r="G48" s="297" t="s">
        <v>232</v>
      </c>
      <c r="H48" s="297" t="s">
        <v>233</v>
      </c>
    </row>
    <row r="49" spans="1:8" ht="27" customHeight="1">
      <c r="A49" s="273">
        <v>6</v>
      </c>
      <c r="B49" s="299"/>
      <c r="C49" s="300"/>
      <c r="D49" s="300"/>
      <c r="E49" s="300"/>
      <c r="F49" s="300"/>
      <c r="G49" s="300"/>
      <c r="H49" s="301"/>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9"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3"/>
      <c r="C56" s="292"/>
      <c r="D56" s="292"/>
      <c r="E56" s="292"/>
      <c r="F56" s="292"/>
      <c r="G56" s="292"/>
      <c r="H56" s="292"/>
    </row>
    <row r="57" spans="1:8" ht="27" customHeight="1">
      <c r="A57" s="273">
        <v>6</v>
      </c>
      <c r="B57" s="297" t="s">
        <v>229</v>
      </c>
      <c r="C57" s="296" t="s">
        <v>230</v>
      </c>
      <c r="D57" s="296" t="s">
        <v>235</v>
      </c>
      <c r="E57" s="296" t="s">
        <v>231</v>
      </c>
      <c r="F57" s="296" t="s">
        <v>232</v>
      </c>
      <c r="G57" s="296" t="s">
        <v>233</v>
      </c>
      <c r="H57" s="296" t="s">
        <v>229</v>
      </c>
    </row>
    <row r="58" spans="1:8" ht="27" customHeight="1">
      <c r="A58" s="273">
        <v>6</v>
      </c>
      <c r="B58" s="299"/>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98FBA-C2E3-4E97-8242-1AB47D65A1C1}">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C3B6F-AD98-40EA-8E18-92A96E7B17A9}">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45901</v>
      </c>
      <c r="C5" s="215">
        <v>45901</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6D4D59-1028-4197-AF92-D4096CAD2FFD}">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323</v>
      </c>
      <c r="L11" s="218" t="s">
        <v>197</v>
      </c>
      <c r="M11" s="218" t="s">
        <v>198</v>
      </c>
      <c r="N11" s="218" t="s">
        <v>324</v>
      </c>
      <c r="O11" s="218" t="s">
        <v>325</v>
      </c>
      <c r="AB11" s="218" t="s">
        <v>201</v>
      </c>
      <c r="AD11" s="218" t="s">
        <v>326</v>
      </c>
      <c r="AE11" s="218" t="s">
        <v>327</v>
      </c>
      <c r="AL11" s="218" t="s">
        <v>204</v>
      </c>
      <c r="AN11" s="218" t="s">
        <v>328</v>
      </c>
      <c r="AO11" s="218" t="s">
        <v>329</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0E980-3B74-427D-9F7D-AFDA4F92B9DC}">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330</v>
      </c>
      <c r="C3" s="277" t="s">
        <v>331</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334</v>
      </c>
      <c r="C10" s="290" t="e">
        <f t="shared" ref="C10:H10" si="0">B10+1</f>
        <v>#VALUE!</v>
      </c>
      <c r="D10" s="290" t="e">
        <f t="shared" si="0"/>
        <v>#VALUE!</v>
      </c>
      <c r="E10" s="290" t="e">
        <f t="shared" si="0"/>
        <v>#VALUE!</v>
      </c>
      <c r="F10" s="290" t="e">
        <f t="shared" si="0"/>
        <v>#VALUE!</v>
      </c>
      <c r="G10" s="290" t="e">
        <f t="shared" si="0"/>
        <v>#VALUE!</v>
      </c>
      <c r="H10" s="291" t="e">
        <f t="shared" si="0"/>
        <v>#VALUE!</v>
      </c>
    </row>
    <row r="11" spans="1:129" ht="27" customHeight="1">
      <c r="A11" s="273">
        <v>6</v>
      </c>
      <c r="B11" s="292"/>
      <c r="C11" s="294"/>
      <c r="D11" s="294"/>
      <c r="E11" s="294"/>
      <c r="F11" s="294"/>
      <c r="G11" s="294"/>
      <c r="H11" s="295"/>
    </row>
    <row r="12" spans="1:129" ht="27" customHeight="1">
      <c r="A12" s="273">
        <v>6</v>
      </c>
      <c r="B12" s="296" t="s">
        <v>229</v>
      </c>
      <c r="C12" s="297" t="s">
        <v>230</v>
      </c>
      <c r="D12" s="297" t="s">
        <v>235</v>
      </c>
      <c r="E12" s="297" t="s">
        <v>231</v>
      </c>
      <c r="F12" s="297" t="s">
        <v>232</v>
      </c>
      <c r="G12" s="297" t="s">
        <v>233</v>
      </c>
      <c r="H12" s="297" t="s">
        <v>229</v>
      </c>
    </row>
    <row r="13" spans="1:129" ht="27" customHeight="1">
      <c r="A13" s="273">
        <v>6</v>
      </c>
      <c r="B13" s="298"/>
      <c r="C13" s="300"/>
      <c r="D13" s="300"/>
      <c r="E13" s="300"/>
      <c r="F13" s="300"/>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230</v>
      </c>
      <c r="C21" s="297" t="s">
        <v>235</v>
      </c>
      <c r="D21" s="297" t="s">
        <v>231</v>
      </c>
      <c r="E21" s="297" t="s">
        <v>232</v>
      </c>
      <c r="F21" s="297" t="s">
        <v>233</v>
      </c>
      <c r="G21" s="297" t="s">
        <v>229</v>
      </c>
      <c r="H21" s="297" t="s">
        <v>230</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3"/>
      <c r="D29" s="294"/>
      <c r="E29" s="294"/>
      <c r="F29" s="294"/>
      <c r="G29" s="294"/>
      <c r="H29" s="295"/>
    </row>
    <row r="30" spans="1:8" ht="27" customHeight="1">
      <c r="A30" s="273">
        <v>6</v>
      </c>
      <c r="B30" s="297" t="s">
        <v>235</v>
      </c>
      <c r="C30" s="297" t="s">
        <v>231</v>
      </c>
      <c r="D30" s="297" t="s">
        <v>232</v>
      </c>
      <c r="E30" s="297" t="s">
        <v>233</v>
      </c>
      <c r="F30" s="297" t="s">
        <v>229</v>
      </c>
      <c r="G30" s="297" t="s">
        <v>230</v>
      </c>
      <c r="H30" s="297" t="s">
        <v>235</v>
      </c>
    </row>
    <row r="31" spans="1:8" ht="27" customHeight="1">
      <c r="A31" s="273">
        <v>6</v>
      </c>
      <c r="B31" s="299"/>
      <c r="C31" s="299" t="s">
        <v>332</v>
      </c>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89" t="e">
        <f t="shared" si="3"/>
        <v>#VALUE!</v>
      </c>
      <c r="E37" s="290" t="e">
        <f t="shared" si="3"/>
        <v>#VALUE!</v>
      </c>
      <c r="F37" s="290" t="e">
        <f t="shared" si="3"/>
        <v>#VALUE!</v>
      </c>
      <c r="G37" s="290" t="e">
        <f t="shared" si="3"/>
        <v>#VALUE!</v>
      </c>
      <c r="H37" s="291" t="e">
        <f t="shared" si="3"/>
        <v>#VALUE!</v>
      </c>
    </row>
    <row r="38" spans="1:8" ht="27" customHeight="1">
      <c r="A38" s="273">
        <v>6</v>
      </c>
      <c r="B38" s="293"/>
      <c r="C38" s="294"/>
      <c r="D38" s="293"/>
      <c r="E38" s="294"/>
      <c r="F38" s="294"/>
      <c r="G38" s="294"/>
      <c r="H38" s="295"/>
    </row>
    <row r="39" spans="1:8" ht="27" customHeight="1">
      <c r="A39" s="273">
        <v>6</v>
      </c>
      <c r="B39" s="297" t="s">
        <v>231</v>
      </c>
      <c r="C39" s="297" t="s">
        <v>233</v>
      </c>
      <c r="D39" s="297" t="s">
        <v>229</v>
      </c>
      <c r="E39" s="297" t="s">
        <v>230</v>
      </c>
      <c r="F39" s="297" t="s">
        <v>235</v>
      </c>
      <c r="G39" s="297" t="s">
        <v>231</v>
      </c>
      <c r="H39" s="297" t="s">
        <v>232</v>
      </c>
    </row>
    <row r="40" spans="1:8" ht="27" customHeight="1">
      <c r="A40" s="273">
        <v>6</v>
      </c>
      <c r="B40" s="299"/>
      <c r="C40" s="300"/>
      <c r="D40" s="299" t="s">
        <v>333</v>
      </c>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88" t="e">
        <f t="shared" si="4"/>
        <v>#VALUE!</v>
      </c>
      <c r="F46" s="288" t="e">
        <f t="shared" si="4"/>
        <v>#VALUE!</v>
      </c>
      <c r="G46" s="288" t="e">
        <f t="shared" si="4"/>
        <v>#VALUE!</v>
      </c>
      <c r="H46" s="288" t="e">
        <f t="shared" si="4"/>
        <v>#VALUE!</v>
      </c>
    </row>
    <row r="47" spans="1:8" ht="27" customHeight="1">
      <c r="A47" s="273">
        <v>6</v>
      </c>
      <c r="B47" s="293"/>
      <c r="C47" s="294"/>
      <c r="D47" s="294"/>
      <c r="E47" s="292"/>
      <c r="F47" s="292"/>
      <c r="G47" s="292"/>
      <c r="H47" s="292"/>
    </row>
    <row r="48" spans="1:8" ht="27" customHeight="1">
      <c r="A48" s="273">
        <v>6</v>
      </c>
      <c r="B48" s="297" t="s">
        <v>233</v>
      </c>
      <c r="C48" s="297" t="s">
        <v>229</v>
      </c>
      <c r="D48" s="297" t="s">
        <v>230</v>
      </c>
      <c r="E48" s="296" t="s">
        <v>235</v>
      </c>
      <c r="F48" s="296" t="s">
        <v>231</v>
      </c>
      <c r="G48" s="296" t="s">
        <v>232</v>
      </c>
      <c r="H48" s="296" t="s">
        <v>233</v>
      </c>
    </row>
    <row r="49" spans="1:8" ht="27" customHeight="1">
      <c r="A49" s="273">
        <v>6</v>
      </c>
      <c r="B49" s="299"/>
      <c r="C49" s="300"/>
      <c r="D49" s="300"/>
      <c r="E49" s="298"/>
      <c r="F49" s="298"/>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229</v>
      </c>
      <c r="C57" s="296" t="s">
        <v>230</v>
      </c>
      <c r="D57" s="296" t="s">
        <v>235</v>
      </c>
      <c r="E57" s="296" t="s">
        <v>231</v>
      </c>
      <c r="F57" s="296" t="s">
        <v>232</v>
      </c>
      <c r="G57" s="296" t="s">
        <v>233</v>
      </c>
      <c r="H57" s="296" t="s">
        <v>229</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77D07-0194-42D5-BA6E-DE06E0715DAD}">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853AE-E000-41E3-8C29-182BE81DE048}">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45931</v>
      </c>
      <c r="C5" s="215">
        <v>45931</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A04A7-DA21-4B6A-93E5-2483E03C6854}">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335</v>
      </c>
      <c r="L11" s="218" t="s">
        <v>197</v>
      </c>
      <c r="M11" s="218" t="s">
        <v>198</v>
      </c>
      <c r="N11" s="218" t="s">
        <v>314</v>
      </c>
      <c r="O11" s="218" t="s">
        <v>200</v>
      </c>
      <c r="AB11" s="218" t="s">
        <v>201</v>
      </c>
      <c r="AD11" s="218" t="s">
        <v>202</v>
      </c>
      <c r="AE11" s="218" t="s">
        <v>203</v>
      </c>
      <c r="AL11" s="218" t="s">
        <v>204</v>
      </c>
      <c r="AN11" s="218" t="s">
        <v>205</v>
      </c>
      <c r="AO11" s="218" t="s">
        <v>206</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6E09C-A07A-4E9E-9026-CEBDCDBBA5AE}">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336</v>
      </c>
      <c r="C3" s="277" t="s">
        <v>337</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340</v>
      </c>
      <c r="C10" s="288" t="e">
        <f t="shared" ref="C10:H10" si="0">B10+1</f>
        <v>#VALUE!</v>
      </c>
      <c r="D10" s="288" t="e">
        <f t="shared" si="0"/>
        <v>#VALUE!</v>
      </c>
      <c r="E10" s="290" t="e">
        <f t="shared" si="0"/>
        <v>#VALUE!</v>
      </c>
      <c r="F10" s="290" t="e">
        <f t="shared" si="0"/>
        <v>#VALUE!</v>
      </c>
      <c r="G10" s="290" t="e">
        <f t="shared" si="0"/>
        <v>#VALUE!</v>
      </c>
      <c r="H10" s="291" t="e">
        <f t="shared" si="0"/>
        <v>#VALUE!</v>
      </c>
    </row>
    <row r="11" spans="1:129" ht="27" customHeight="1">
      <c r="A11" s="273">
        <v>6</v>
      </c>
      <c r="B11" s="292"/>
      <c r="C11" s="292"/>
      <c r="D11" s="292"/>
      <c r="E11" s="294"/>
      <c r="F11" s="294"/>
      <c r="G11" s="294"/>
      <c r="H11" s="295"/>
    </row>
    <row r="12" spans="1:129" ht="27" customHeight="1">
      <c r="A12" s="273">
        <v>6</v>
      </c>
      <c r="B12" s="296" t="s">
        <v>233</v>
      </c>
      <c r="C12" s="296" t="s">
        <v>229</v>
      </c>
      <c r="D12" s="296" t="s">
        <v>230</v>
      </c>
      <c r="E12" s="297" t="s">
        <v>235</v>
      </c>
      <c r="F12" s="297" t="s">
        <v>231</v>
      </c>
      <c r="G12" s="297" t="s">
        <v>232</v>
      </c>
      <c r="H12" s="297" t="s">
        <v>233</v>
      </c>
    </row>
    <row r="13" spans="1:129" ht="27" customHeight="1">
      <c r="A13" s="273">
        <v>6</v>
      </c>
      <c r="B13" s="298"/>
      <c r="C13" s="298"/>
      <c r="D13" s="298"/>
      <c r="E13" s="300"/>
      <c r="F13" s="300"/>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229</v>
      </c>
      <c r="C21" s="297" t="s">
        <v>230</v>
      </c>
      <c r="D21" s="297" t="s">
        <v>235</v>
      </c>
      <c r="E21" s="297" t="s">
        <v>231</v>
      </c>
      <c r="F21" s="297" t="s">
        <v>232</v>
      </c>
      <c r="G21" s="297" t="s">
        <v>233</v>
      </c>
      <c r="H21" s="297" t="s">
        <v>229</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3"/>
      <c r="D29" s="294"/>
      <c r="E29" s="294"/>
      <c r="F29" s="294"/>
      <c r="G29" s="294"/>
      <c r="H29" s="295"/>
    </row>
    <row r="30" spans="1:8" ht="27" customHeight="1">
      <c r="A30" s="273">
        <v>6</v>
      </c>
      <c r="B30" s="297" t="s">
        <v>230</v>
      </c>
      <c r="C30" s="297" t="s">
        <v>235</v>
      </c>
      <c r="D30" s="297" t="s">
        <v>231</v>
      </c>
      <c r="E30" s="297" t="s">
        <v>232</v>
      </c>
      <c r="F30" s="297" t="s">
        <v>233</v>
      </c>
      <c r="G30" s="297" t="s">
        <v>229</v>
      </c>
      <c r="H30" s="297" t="s">
        <v>230</v>
      </c>
    </row>
    <row r="31" spans="1:8" ht="27" customHeight="1">
      <c r="A31" s="273">
        <v>6</v>
      </c>
      <c r="B31" s="299"/>
      <c r="C31" s="299" t="s">
        <v>338</v>
      </c>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235</v>
      </c>
      <c r="C39" s="297" t="s">
        <v>231</v>
      </c>
      <c r="D39" s="297" t="s">
        <v>229</v>
      </c>
      <c r="E39" s="297" t="s">
        <v>230</v>
      </c>
      <c r="F39" s="297" t="s">
        <v>235</v>
      </c>
      <c r="G39" s="297" t="s">
        <v>231</v>
      </c>
      <c r="H39" s="297" t="s">
        <v>232</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88" t="e">
        <f t="shared" si="4"/>
        <v>#VALUE!</v>
      </c>
    </row>
    <row r="47" spans="1:8" ht="27" customHeight="1">
      <c r="A47" s="273">
        <v>6</v>
      </c>
      <c r="B47" s="293"/>
      <c r="C47" s="294"/>
      <c r="D47" s="294"/>
      <c r="E47" s="294"/>
      <c r="F47" s="294"/>
      <c r="G47" s="294"/>
      <c r="H47" s="292"/>
    </row>
    <row r="48" spans="1:8" ht="27" customHeight="1">
      <c r="A48" s="273">
        <v>6</v>
      </c>
      <c r="B48" s="297" t="s">
        <v>233</v>
      </c>
      <c r="C48" s="297" t="s">
        <v>229</v>
      </c>
      <c r="D48" s="297" t="s">
        <v>230</v>
      </c>
      <c r="E48" s="297" t="s">
        <v>235</v>
      </c>
      <c r="F48" s="297" t="s">
        <v>231</v>
      </c>
      <c r="G48" s="297" t="s">
        <v>232</v>
      </c>
      <c r="H48" s="296" t="s">
        <v>233</v>
      </c>
    </row>
    <row r="49" spans="1:8" ht="27" customHeight="1">
      <c r="A49" s="273">
        <v>6</v>
      </c>
      <c r="B49" s="299"/>
      <c r="C49" s="300"/>
      <c r="D49" s="300"/>
      <c r="E49" s="300"/>
      <c r="F49" s="300"/>
      <c r="G49" s="300"/>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229</v>
      </c>
      <c r="C57" s="296" t="s">
        <v>230</v>
      </c>
      <c r="D57" s="296" t="s">
        <v>235</v>
      </c>
      <c r="E57" s="296" t="s">
        <v>231</v>
      </c>
      <c r="F57" s="296" t="s">
        <v>232</v>
      </c>
      <c r="G57" s="296" t="s">
        <v>233</v>
      </c>
      <c r="H57" s="296" t="s">
        <v>229</v>
      </c>
    </row>
    <row r="58" spans="1:8" ht="27" customHeight="1">
      <c r="A58" s="273">
        <v>6</v>
      </c>
      <c r="B58" s="298"/>
      <c r="C58" s="298" t="s">
        <v>339</v>
      </c>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218D77-A453-48EE-BF84-D1B93A0715D0}">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E1C0C6-6FD0-4D58-9A73-769571F76FE8}">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45962</v>
      </c>
      <c r="C5" s="215">
        <v>45962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628A6-BAD2-4104-8EB8-BE1E7F5B35DC}">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341</v>
      </c>
      <c r="L11" s="218" t="s">
        <v>254</v>
      </c>
      <c r="M11" s="218" t="s">
        <v>342</v>
      </c>
      <c r="N11" s="218" t="s">
        <v>343</v>
      </c>
      <c r="O11" s="218" t="s">
        <v>344</v>
      </c>
      <c r="AB11" s="218" t="s">
        <v>201</v>
      </c>
      <c r="AD11" s="218" t="s">
        <v>345</v>
      </c>
      <c r="AE11" s="218" t="s">
        <v>346</v>
      </c>
      <c r="AL11" s="218" t="s">
        <v>204</v>
      </c>
      <c r="AN11" s="218" t="s">
        <v>347</v>
      </c>
      <c r="AO11" s="218" t="s">
        <v>348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AA122D-CB41-4312-9BAA-6773FBF9A742}">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349</v>
      </c>
      <c r="C3" s="277" t="s">
        <v>350</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352</v>
      </c>
      <c r="C10" s="288" t="e">
        <f t="shared" ref="C10:H10" si="0">B10+1</f>
        <v>#VALUE!</v>
      </c>
      <c r="D10" s="288" t="e">
        <f t="shared" si="0"/>
        <v>#VALUE!</v>
      </c>
      <c r="E10" s="288" t="e">
        <f t="shared" si="0"/>
        <v>#VALUE!</v>
      </c>
      <c r="F10" s="288" t="e">
        <f t="shared" si="0"/>
        <v>#VALUE!</v>
      </c>
      <c r="G10" s="288" t="e">
        <f t="shared" si="0"/>
        <v>#VALUE!</v>
      </c>
      <c r="H10" s="291" t="e">
        <f t="shared" si="0"/>
        <v>#VALUE!</v>
      </c>
    </row>
    <row r="11" spans="1:129" ht="27" customHeight="1">
      <c r="A11" s="273">
        <v>6</v>
      </c>
      <c r="B11" s="292"/>
      <c r="C11" s="292"/>
      <c r="D11" s="292"/>
      <c r="E11" s="292"/>
      <c r="F11" s="292"/>
      <c r="G11" s="292"/>
      <c r="H11" s="295"/>
    </row>
    <row r="12" spans="1:129" ht="27" customHeight="1">
      <c r="A12" s="273">
        <v>6</v>
      </c>
      <c r="B12" s="296" t="s">
        <v>233</v>
      </c>
      <c r="C12" s="296" t="s">
        <v>229</v>
      </c>
      <c r="D12" s="296" t="s">
        <v>230</v>
      </c>
      <c r="E12" s="296" t="s">
        <v>235</v>
      </c>
      <c r="F12" s="296" t="s">
        <v>231</v>
      </c>
      <c r="G12" s="296" t="s">
        <v>232</v>
      </c>
      <c r="H12" s="297" t="s">
        <v>233</v>
      </c>
    </row>
    <row r="13" spans="1:129" ht="27" customHeight="1">
      <c r="A13" s="273">
        <v>6</v>
      </c>
      <c r="B13" s="298"/>
      <c r="C13" s="298"/>
      <c r="D13" s="298"/>
      <c r="E13" s="298"/>
      <c r="F13" s="298"/>
      <c r="G13" s="298"/>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89"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3"/>
      <c r="D20" s="294"/>
      <c r="E20" s="294"/>
      <c r="F20" s="294"/>
      <c r="G20" s="294"/>
      <c r="H20" s="295"/>
    </row>
    <row r="21" spans="1:8" ht="27" customHeight="1">
      <c r="A21" s="273">
        <v>6</v>
      </c>
      <c r="B21" s="297" t="s">
        <v>229</v>
      </c>
      <c r="C21" s="297" t="s">
        <v>230</v>
      </c>
      <c r="D21" s="297" t="s">
        <v>235</v>
      </c>
      <c r="E21" s="297" t="s">
        <v>231</v>
      </c>
      <c r="F21" s="297" t="s">
        <v>232</v>
      </c>
      <c r="G21" s="297" t="s">
        <v>233</v>
      </c>
      <c r="H21" s="297" t="s">
        <v>229</v>
      </c>
    </row>
    <row r="22" spans="1:8" ht="27" customHeight="1">
      <c r="A22" s="273">
        <v>6</v>
      </c>
      <c r="B22" s="299"/>
      <c r="C22" s="299" t="s">
        <v>339</v>
      </c>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4"/>
      <c r="D29" s="294"/>
      <c r="E29" s="294"/>
      <c r="F29" s="294"/>
      <c r="G29" s="294"/>
      <c r="H29" s="295"/>
    </row>
    <row r="30" spans="1:8" ht="27" customHeight="1">
      <c r="A30" s="273">
        <v>6</v>
      </c>
      <c r="B30" s="297" t="s">
        <v>230</v>
      </c>
      <c r="C30" s="297" t="s">
        <v>235</v>
      </c>
      <c r="D30" s="297" t="s">
        <v>231</v>
      </c>
      <c r="E30" s="297" t="s">
        <v>232</v>
      </c>
      <c r="F30" s="297" t="s">
        <v>233</v>
      </c>
      <c r="G30" s="297" t="s">
        <v>229</v>
      </c>
      <c r="H30" s="297" t="s">
        <v>230</v>
      </c>
    </row>
    <row r="31" spans="1:8" ht="27" customHeight="1">
      <c r="A31" s="273">
        <v>6</v>
      </c>
      <c r="B31" s="299"/>
      <c r="C31" s="300"/>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235</v>
      </c>
      <c r="C39" s="297" t="s">
        <v>231</v>
      </c>
      <c r="D39" s="297" t="s">
        <v>232</v>
      </c>
      <c r="E39" s="297" t="s">
        <v>233</v>
      </c>
      <c r="F39" s="297" t="s">
        <v>230</v>
      </c>
      <c r="G39" s="297" t="s">
        <v>235</v>
      </c>
      <c r="H39" s="297" t="s">
        <v>231</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89" t="e">
        <f t="shared" ref="C46:H46" si="4">B46+1</f>
        <v>#VALUE!</v>
      </c>
      <c r="D46" s="290" t="e">
        <f t="shared" si="4"/>
        <v>#VALUE!</v>
      </c>
      <c r="E46" s="290" t="e">
        <f t="shared" si="4"/>
        <v>#VALUE!</v>
      </c>
      <c r="F46" s="290" t="e">
        <f t="shared" si="4"/>
        <v>#VALUE!</v>
      </c>
      <c r="G46" s="290" t="e">
        <f t="shared" si="4"/>
        <v>#VALUE!</v>
      </c>
      <c r="H46" s="291" t="e">
        <f t="shared" si="4"/>
        <v>#VALUE!</v>
      </c>
    </row>
    <row r="47" spans="1:8" ht="27" customHeight="1">
      <c r="A47" s="273">
        <v>6</v>
      </c>
      <c r="B47" s="293"/>
      <c r="C47" s="293"/>
      <c r="D47" s="294"/>
      <c r="E47" s="294"/>
      <c r="F47" s="294"/>
      <c r="G47" s="294"/>
      <c r="H47" s="295"/>
    </row>
    <row r="48" spans="1:8" ht="27" customHeight="1">
      <c r="A48" s="273">
        <v>6</v>
      </c>
      <c r="B48" s="297" t="s">
        <v>232</v>
      </c>
      <c r="C48" s="297" t="s">
        <v>233</v>
      </c>
      <c r="D48" s="297" t="s">
        <v>229</v>
      </c>
      <c r="E48" s="297" t="s">
        <v>230</v>
      </c>
      <c r="F48" s="297" t="s">
        <v>235</v>
      </c>
      <c r="G48" s="297" t="s">
        <v>231</v>
      </c>
      <c r="H48" s="297" t="s">
        <v>232</v>
      </c>
    </row>
    <row r="49" spans="1:8" ht="27" customHeight="1">
      <c r="A49" s="273">
        <v>6</v>
      </c>
      <c r="B49" s="299" t="s">
        <v>351</v>
      </c>
      <c r="C49" s="299" t="s">
        <v>251</v>
      </c>
      <c r="D49" s="300"/>
      <c r="E49" s="300"/>
      <c r="F49" s="300"/>
      <c r="G49" s="300"/>
      <c r="H49" s="301"/>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9"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3"/>
      <c r="C56" s="292"/>
      <c r="D56" s="292"/>
      <c r="E56" s="292"/>
      <c r="F56" s="292"/>
      <c r="G56" s="292"/>
      <c r="H56" s="292"/>
    </row>
    <row r="57" spans="1:8" ht="27" customHeight="1">
      <c r="A57" s="273">
        <v>6</v>
      </c>
      <c r="B57" s="297" t="s">
        <v>233</v>
      </c>
      <c r="C57" s="296" t="s">
        <v>229</v>
      </c>
      <c r="D57" s="296" t="s">
        <v>230</v>
      </c>
      <c r="E57" s="296" t="s">
        <v>235</v>
      </c>
      <c r="F57" s="296" t="s">
        <v>231</v>
      </c>
      <c r="G57" s="296" t="s">
        <v>232</v>
      </c>
      <c r="H57" s="296" t="s">
        <v>233</v>
      </c>
    </row>
    <row r="58" spans="1:8" ht="27" customHeight="1">
      <c r="A58" s="273">
        <v>6</v>
      </c>
      <c r="B58" s="299"/>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4D02B-1EA9-4BB4-8D50-890F87EECD49}">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7917A8-DF76-4ED7-962A-6264607D86AA}">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45992</v>
      </c>
      <c r="C5" s="215">
        <v>45992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1C3010-77F0-48D9-A44F-1ED641DA1D30}">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353</v>
      </c>
      <c r="L11" s="218" t="s">
        <v>197</v>
      </c>
      <c r="M11" s="218" t="s">
        <v>198</v>
      </c>
      <c r="O11" s="218" t="s">
        <v>354</v>
      </c>
      <c r="AB11" s="218" t="s">
        <v>201</v>
      </c>
      <c r="AD11" s="218" t="s">
        <v>355</v>
      </c>
      <c r="AE11" s="218" t="s">
        <v>356</v>
      </c>
      <c r="AL11" s="218" t="s">
        <v>204</v>
      </c>
      <c r="AN11" s="218" t="s">
        <v>357</v>
      </c>
      <c r="AO11" s="218" t="s">
        <v>358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8540E1-E759-40B8-917C-4924AF096570}">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359</v>
      </c>
      <c r="C3" s="277" t="s">
        <v>360</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361</v>
      </c>
      <c r="C10" s="290" t="e">
        <f t="shared" ref="C10:H10" si="0">B10+1</f>
        <v>#VALUE!</v>
      </c>
      <c r="D10" s="290" t="e">
        <f t="shared" si="0"/>
        <v>#VALUE!</v>
      </c>
      <c r="E10" s="290" t="e">
        <f t="shared" si="0"/>
        <v>#VALUE!</v>
      </c>
      <c r="F10" s="290" t="e">
        <f t="shared" si="0"/>
        <v>#VALUE!</v>
      </c>
      <c r="G10" s="290" t="e">
        <f t="shared" si="0"/>
        <v>#VALUE!</v>
      </c>
      <c r="H10" s="291" t="e">
        <f t="shared" si="0"/>
        <v>#VALUE!</v>
      </c>
    </row>
    <row r="11" spans="1:129" ht="27" customHeight="1">
      <c r="A11" s="273">
        <v>6</v>
      </c>
      <c r="B11" s="292"/>
      <c r="C11" s="294"/>
      <c r="D11" s="294"/>
      <c r="E11" s="294"/>
      <c r="F11" s="294"/>
      <c r="G11" s="294"/>
      <c r="H11" s="295"/>
    </row>
    <row r="12" spans="1:129" ht="27" customHeight="1">
      <c r="A12" s="273">
        <v>6</v>
      </c>
      <c r="B12" s="296" t="s">
        <v>233</v>
      </c>
      <c r="C12" s="297" t="s">
        <v>229</v>
      </c>
      <c r="D12" s="297" t="s">
        <v>230</v>
      </c>
      <c r="E12" s="297" t="s">
        <v>235</v>
      </c>
      <c r="F12" s="297" t="s">
        <v>231</v>
      </c>
      <c r="G12" s="297" t="s">
        <v>232</v>
      </c>
      <c r="H12" s="297" t="s">
        <v>233</v>
      </c>
    </row>
    <row r="13" spans="1:129" ht="27" customHeight="1">
      <c r="A13" s="273">
        <v>6</v>
      </c>
      <c r="B13" s="298"/>
      <c r="C13" s="300"/>
      <c r="D13" s="300"/>
      <c r="E13" s="300"/>
      <c r="F13" s="300"/>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229</v>
      </c>
      <c r="C21" s="297" t="s">
        <v>230</v>
      </c>
      <c r="D21" s="297" t="s">
        <v>235</v>
      </c>
      <c r="E21" s="297" t="s">
        <v>231</v>
      </c>
      <c r="F21" s="297" t="s">
        <v>232</v>
      </c>
      <c r="G21" s="297" t="s">
        <v>233</v>
      </c>
      <c r="H21" s="297" t="s">
        <v>229</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4"/>
      <c r="D29" s="294"/>
      <c r="E29" s="294"/>
      <c r="F29" s="294"/>
      <c r="G29" s="294"/>
      <c r="H29" s="295"/>
    </row>
    <row r="30" spans="1:8" ht="27" customHeight="1">
      <c r="A30" s="273">
        <v>6</v>
      </c>
      <c r="B30" s="297" t="s">
        <v>230</v>
      </c>
      <c r="C30" s="297" t="s">
        <v>235</v>
      </c>
      <c r="D30" s="297" t="s">
        <v>231</v>
      </c>
      <c r="E30" s="297" t="s">
        <v>232</v>
      </c>
      <c r="F30" s="297" t="s">
        <v>233</v>
      </c>
      <c r="G30" s="297" t="s">
        <v>229</v>
      </c>
      <c r="H30" s="297" t="s">
        <v>235</v>
      </c>
    </row>
    <row r="31" spans="1:8" ht="27" customHeight="1">
      <c r="A31" s="273">
        <v>6</v>
      </c>
      <c r="B31" s="299"/>
      <c r="C31" s="300"/>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231</v>
      </c>
      <c r="C39" s="297" t="s">
        <v>232</v>
      </c>
      <c r="D39" s="297" t="s">
        <v>233</v>
      </c>
      <c r="E39" s="297" t="s">
        <v>229</v>
      </c>
      <c r="F39" s="297" t="s">
        <v>230</v>
      </c>
      <c r="G39" s="297" t="s">
        <v>235</v>
      </c>
      <c r="H39" s="297" t="s">
        <v>231</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88" t="e">
        <f t="shared" si="4"/>
        <v>#VALUE!</v>
      </c>
      <c r="G46" s="288" t="e">
        <f t="shared" si="4"/>
        <v>#VALUE!</v>
      </c>
      <c r="H46" s="288" t="e">
        <f t="shared" si="4"/>
        <v>#VALUE!</v>
      </c>
    </row>
    <row r="47" spans="1:8" ht="27" customHeight="1">
      <c r="A47" s="273">
        <v>6</v>
      </c>
      <c r="B47" s="293"/>
      <c r="C47" s="294"/>
      <c r="D47" s="294"/>
      <c r="E47" s="294"/>
      <c r="F47" s="292"/>
      <c r="G47" s="292"/>
      <c r="H47" s="292"/>
    </row>
    <row r="48" spans="1:8" ht="27" customHeight="1">
      <c r="A48" s="273">
        <v>6</v>
      </c>
      <c r="B48" s="297" t="s">
        <v>232</v>
      </c>
      <c r="C48" s="297" t="s">
        <v>233</v>
      </c>
      <c r="D48" s="297" t="s">
        <v>229</v>
      </c>
      <c r="E48" s="297" t="s">
        <v>230</v>
      </c>
      <c r="F48" s="296" t="s">
        <v>235</v>
      </c>
      <c r="G48" s="296" t="s">
        <v>231</v>
      </c>
      <c r="H48" s="296" t="s">
        <v>232</v>
      </c>
    </row>
    <row r="49" spans="1:8" ht="27" customHeight="1">
      <c r="A49" s="273">
        <v>6</v>
      </c>
      <c r="B49" s="299"/>
      <c r="C49" s="300"/>
      <c r="D49" s="300"/>
      <c r="E49" s="300"/>
      <c r="F49" s="298" t="s">
        <v>234</v>
      </c>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233</v>
      </c>
      <c r="C57" s="296" t="s">
        <v>229</v>
      </c>
      <c r="D57" s="296" t="s">
        <v>230</v>
      </c>
      <c r="E57" s="296" t="s">
        <v>235</v>
      </c>
      <c r="F57" s="296" t="s">
        <v>231</v>
      </c>
      <c r="G57" s="296" t="s">
        <v>232</v>
      </c>
      <c r="H57" s="296" t="s">
        <v>233</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237</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12822-FE9A-4157-BD9A-464538DE350B}">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F88956-2A8A-4C7E-9544-302CB0812D17}">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46023</v>
      </c>
      <c r="C5" s="215">
        <v>46023</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521EE-C434-4E98-A9CE-6CAC12AB678D}">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313</v>
      </c>
      <c r="L11" s="218" t="s">
        <v>254</v>
      </c>
      <c r="M11" s="218" t="s">
        <v>198</v>
      </c>
      <c r="N11" s="218" t="s">
        <v>362</v>
      </c>
      <c r="O11" s="218" t="s">
        <v>284</v>
      </c>
      <c r="AB11" s="218" t="s">
        <v>201</v>
      </c>
      <c r="AD11" s="218" t="s">
        <v>285</v>
      </c>
      <c r="AE11" s="218" t="s">
        <v>286</v>
      </c>
      <c r="AL11" s="218" t="s">
        <v>204</v>
      </c>
      <c r="AN11" s="218" t="s">
        <v>287</v>
      </c>
      <c r="AO11" s="218" t="s">
        <v>288</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56E414-873E-4951-94FF-571AAFA64EF0}">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220</v>
      </c>
      <c r="C3" s="277" t="s">
        <v>363</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8" t="s">
        <v>365</v>
      </c>
      <c r="C10" s="288" t="e">
        <f t="shared" ref="C10:H10" si="0">B10+1</f>
        <v>#VALUE!</v>
      </c>
      <c r="D10" s="288" t="e">
        <f t="shared" si="0"/>
        <v>#VALUE!</v>
      </c>
      <c r="E10" s="288" t="e">
        <f t="shared" si="0"/>
        <v>#VALUE!</v>
      </c>
      <c r="F10" s="289" t="e">
        <f t="shared" si="0"/>
        <v>#VALUE!</v>
      </c>
      <c r="G10" s="290" t="e">
        <f t="shared" si="0"/>
        <v>#VALUE!</v>
      </c>
      <c r="H10" s="291" t="e">
        <f t="shared" si="0"/>
        <v>#VALUE!</v>
      </c>
    </row>
    <row r="11" spans="1:129" ht="27" customHeight="1">
      <c r="A11" s="273">
        <v>6</v>
      </c>
      <c r="B11" s="292"/>
      <c r="C11" s="292"/>
      <c r="D11" s="292"/>
      <c r="E11" s="292"/>
      <c r="F11" s="293"/>
      <c r="G11" s="294"/>
      <c r="H11" s="295"/>
    </row>
    <row r="12" spans="1:129" ht="27" customHeight="1">
      <c r="A12" s="273">
        <v>6</v>
      </c>
      <c r="B12" s="296" t="s">
        <v>232</v>
      </c>
      <c r="C12" s="296" t="s">
        <v>233</v>
      </c>
      <c r="D12" s="296" t="s">
        <v>229</v>
      </c>
      <c r="E12" s="296" t="s">
        <v>230</v>
      </c>
      <c r="F12" s="297" t="s">
        <v>235</v>
      </c>
      <c r="G12" s="297" t="s">
        <v>231</v>
      </c>
      <c r="H12" s="297" t="s">
        <v>232</v>
      </c>
    </row>
    <row r="13" spans="1:129" ht="27" customHeight="1">
      <c r="A13" s="273">
        <v>6</v>
      </c>
      <c r="B13" s="298"/>
      <c r="C13" s="298"/>
      <c r="D13" s="298"/>
      <c r="E13" s="298"/>
      <c r="F13" s="299" t="s">
        <v>234</v>
      </c>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233</v>
      </c>
      <c r="C21" s="297" t="s">
        <v>229</v>
      </c>
      <c r="D21" s="297" t="s">
        <v>230</v>
      </c>
      <c r="E21" s="297" t="s">
        <v>235</v>
      </c>
      <c r="F21" s="297" t="s">
        <v>231</v>
      </c>
      <c r="G21" s="297" t="s">
        <v>232</v>
      </c>
      <c r="H21" s="297" t="s">
        <v>233</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89"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3"/>
      <c r="D29" s="294"/>
      <c r="E29" s="294"/>
      <c r="F29" s="294"/>
      <c r="G29" s="294"/>
      <c r="H29" s="295"/>
    </row>
    <row r="30" spans="1:8" ht="27" customHeight="1">
      <c r="A30" s="273">
        <v>6</v>
      </c>
      <c r="B30" s="297" t="s">
        <v>229</v>
      </c>
      <c r="C30" s="297" t="s">
        <v>230</v>
      </c>
      <c r="D30" s="297" t="s">
        <v>235</v>
      </c>
      <c r="E30" s="297" t="s">
        <v>231</v>
      </c>
      <c r="F30" s="297" t="s">
        <v>232</v>
      </c>
      <c r="G30" s="297" t="s">
        <v>233</v>
      </c>
      <c r="H30" s="297" t="s">
        <v>229</v>
      </c>
    </row>
    <row r="31" spans="1:8" ht="27" customHeight="1">
      <c r="A31" s="273">
        <v>6</v>
      </c>
      <c r="B31" s="299"/>
      <c r="C31" s="299" t="s">
        <v>236</v>
      </c>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230</v>
      </c>
      <c r="C39" s="297" t="s">
        <v>231</v>
      </c>
      <c r="D39" s="297" t="s">
        <v>232</v>
      </c>
      <c r="E39" s="297" t="s">
        <v>233</v>
      </c>
      <c r="F39" s="297" t="s">
        <v>229</v>
      </c>
      <c r="G39" s="297" t="s">
        <v>230</v>
      </c>
      <c r="H39" s="297" t="s">
        <v>235</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90" t="e">
        <f t="shared" si="4"/>
        <v>#VALUE!</v>
      </c>
      <c r="F46" s="290" t="e">
        <f t="shared" si="4"/>
        <v>#VALUE!</v>
      </c>
      <c r="G46" s="290" t="e">
        <f t="shared" si="4"/>
        <v>#VALUE!</v>
      </c>
      <c r="H46" s="291" t="e">
        <f t="shared" si="4"/>
        <v>#VALUE!</v>
      </c>
    </row>
    <row r="47" spans="1:8" ht="27" customHeight="1">
      <c r="A47" s="273">
        <v>6</v>
      </c>
      <c r="B47" s="293"/>
      <c r="C47" s="294"/>
      <c r="D47" s="294"/>
      <c r="E47" s="294"/>
      <c r="F47" s="294"/>
      <c r="G47" s="294"/>
      <c r="H47" s="295"/>
    </row>
    <row r="48" spans="1:8" ht="27" customHeight="1">
      <c r="A48" s="273">
        <v>6</v>
      </c>
      <c r="B48" s="297" t="s">
        <v>231</v>
      </c>
      <c r="C48" s="297" t="s">
        <v>232</v>
      </c>
      <c r="D48" s="297" t="s">
        <v>233</v>
      </c>
      <c r="E48" s="297" t="s">
        <v>229</v>
      </c>
      <c r="F48" s="297" t="s">
        <v>230</v>
      </c>
      <c r="G48" s="297" t="s">
        <v>235</v>
      </c>
      <c r="H48" s="297" t="s">
        <v>231</v>
      </c>
    </row>
    <row r="49" spans="1:8" ht="27" customHeight="1">
      <c r="A49" s="273">
        <v>6</v>
      </c>
      <c r="B49" s="299"/>
      <c r="C49" s="300"/>
      <c r="D49" s="300"/>
      <c r="E49" s="300"/>
      <c r="F49" s="300"/>
      <c r="G49" s="300"/>
      <c r="H49" s="301"/>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232</v>
      </c>
      <c r="C57" s="296" t="s">
        <v>233</v>
      </c>
      <c r="D57" s="296" t="s">
        <v>229</v>
      </c>
      <c r="E57" s="296" t="s">
        <v>230</v>
      </c>
      <c r="F57" s="296" t="s">
        <v>235</v>
      </c>
      <c r="G57" s="296" t="s">
        <v>231</v>
      </c>
      <c r="H57" s="296" t="s">
        <v>232</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364</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EDFBC-0E59-44F0-89E8-4A87B2A2F0C5}">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861C8-C0E9-43E5-A840-986B39FBE030}">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46054</v>
      </c>
      <c r="C5" s="215">
        <v>46054</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E65AC6-F234-42CF-BF56-9DA5C3CBB1C6}">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366</v>
      </c>
      <c r="L11" s="218" t="s">
        <v>197</v>
      </c>
      <c r="M11" s="218" t="s">
        <v>367</v>
      </c>
      <c r="N11" s="218" t="s">
        <v>368</v>
      </c>
      <c r="O11" s="218" t="s">
        <v>369</v>
      </c>
      <c r="AB11" s="218" t="s">
        <v>201</v>
      </c>
      <c r="AD11" s="218" t="s">
        <v>370</v>
      </c>
      <c r="AE11" s="218" t="s">
        <v>371</v>
      </c>
      <c r="AL11" s="218" t="s">
        <v>204</v>
      </c>
      <c r="AN11" s="218" t="s">
        <v>372</v>
      </c>
      <c r="AO11" s="218" t="s">
        <v>373</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98AEF-2485-42C7-9360-457D3C3A108F}">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247</v>
      </c>
      <c r="C3" s="277" t="s">
        <v>374</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9" t="s">
        <v>375</v>
      </c>
      <c r="C10" s="290" t="e">
        <f t="shared" ref="C10:H10" si="0">B10+1</f>
        <v>#VALUE!</v>
      </c>
      <c r="D10" s="290" t="e">
        <f t="shared" si="0"/>
        <v>#VALUE!</v>
      </c>
      <c r="E10" s="290" t="e">
        <f t="shared" si="0"/>
        <v>#VALUE!</v>
      </c>
      <c r="F10" s="290" t="e">
        <f t="shared" si="0"/>
        <v>#VALUE!</v>
      </c>
      <c r="G10" s="290" t="e">
        <f t="shared" si="0"/>
        <v>#VALUE!</v>
      </c>
      <c r="H10" s="291" t="e">
        <f t="shared" si="0"/>
        <v>#VALUE!</v>
      </c>
    </row>
    <row r="11" spans="1:129" ht="27" customHeight="1">
      <c r="A11" s="273">
        <v>6</v>
      </c>
      <c r="B11" s="293"/>
      <c r="C11" s="294"/>
      <c r="D11" s="294"/>
      <c r="E11" s="294"/>
      <c r="F11" s="294"/>
      <c r="G11" s="294"/>
      <c r="H11" s="295"/>
    </row>
    <row r="12" spans="1:129" ht="27" customHeight="1">
      <c r="A12" s="273">
        <v>6</v>
      </c>
      <c r="B12" s="297" t="s">
        <v>232</v>
      </c>
      <c r="C12" s="297" t="s">
        <v>233</v>
      </c>
      <c r="D12" s="297" t="s">
        <v>229</v>
      </c>
      <c r="E12" s="297" t="s">
        <v>230</v>
      </c>
      <c r="F12" s="297" t="s">
        <v>235</v>
      </c>
      <c r="G12" s="297" t="s">
        <v>231</v>
      </c>
      <c r="H12" s="297" t="s">
        <v>232</v>
      </c>
    </row>
    <row r="13" spans="1:129" ht="27" customHeight="1">
      <c r="A13" s="273">
        <v>6</v>
      </c>
      <c r="B13" s="299"/>
      <c r="C13" s="300"/>
      <c r="D13" s="300"/>
      <c r="E13" s="300"/>
      <c r="F13" s="300"/>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89" t="e">
        <f t="shared" si="1"/>
        <v>#VALUE!</v>
      </c>
      <c r="F19" s="290" t="e">
        <f t="shared" si="1"/>
        <v>#VALUE!</v>
      </c>
      <c r="G19" s="290" t="e">
        <f t="shared" si="1"/>
        <v>#VALUE!</v>
      </c>
      <c r="H19" s="291" t="e">
        <f t="shared" si="1"/>
        <v>#VALUE!</v>
      </c>
    </row>
    <row r="20" spans="1:8" ht="27" customHeight="1">
      <c r="A20" s="273">
        <v>6</v>
      </c>
      <c r="B20" s="293"/>
      <c r="C20" s="294"/>
      <c r="D20" s="294"/>
      <c r="E20" s="293"/>
      <c r="F20" s="294"/>
      <c r="G20" s="294"/>
      <c r="H20" s="295"/>
    </row>
    <row r="21" spans="1:8" ht="27" customHeight="1">
      <c r="A21" s="273">
        <v>6</v>
      </c>
      <c r="B21" s="297" t="s">
        <v>233</v>
      </c>
      <c r="C21" s="297" t="s">
        <v>229</v>
      </c>
      <c r="D21" s="297" t="s">
        <v>230</v>
      </c>
      <c r="E21" s="297" t="s">
        <v>235</v>
      </c>
      <c r="F21" s="297" t="s">
        <v>231</v>
      </c>
      <c r="G21" s="297" t="s">
        <v>232</v>
      </c>
      <c r="H21" s="297" t="s">
        <v>233</v>
      </c>
    </row>
    <row r="22" spans="1:8" ht="27" customHeight="1">
      <c r="A22" s="273">
        <v>6</v>
      </c>
      <c r="B22" s="299"/>
      <c r="C22" s="300"/>
      <c r="D22" s="300"/>
      <c r="E22" s="299" t="s">
        <v>249</v>
      </c>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90" t="e">
        <f t="shared" si="2"/>
        <v>#VALUE!</v>
      </c>
      <c r="H28" s="291" t="e">
        <f t="shared" si="2"/>
        <v>#VALUE!</v>
      </c>
    </row>
    <row r="29" spans="1:8" ht="27" customHeight="1">
      <c r="A29" s="273">
        <v>6</v>
      </c>
      <c r="B29" s="293"/>
      <c r="C29" s="294"/>
      <c r="D29" s="294"/>
      <c r="E29" s="294"/>
      <c r="F29" s="294"/>
      <c r="G29" s="294"/>
      <c r="H29" s="295"/>
    </row>
    <row r="30" spans="1:8" ht="27" customHeight="1">
      <c r="A30" s="273">
        <v>6</v>
      </c>
      <c r="B30" s="297" t="s">
        <v>229</v>
      </c>
      <c r="C30" s="297" t="s">
        <v>230</v>
      </c>
      <c r="D30" s="297" t="s">
        <v>232</v>
      </c>
      <c r="E30" s="297" t="s">
        <v>233</v>
      </c>
      <c r="F30" s="297" t="s">
        <v>229</v>
      </c>
      <c r="G30" s="297" t="s">
        <v>230</v>
      </c>
      <c r="H30" s="297" t="s">
        <v>235</v>
      </c>
    </row>
    <row r="31" spans="1:8" ht="27" customHeight="1">
      <c r="A31" s="273">
        <v>6</v>
      </c>
      <c r="B31" s="299"/>
      <c r="C31" s="300"/>
      <c r="D31" s="300"/>
      <c r="E31" s="300"/>
      <c r="F31" s="300"/>
      <c r="G31" s="300"/>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89"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3"/>
      <c r="D38" s="294"/>
      <c r="E38" s="294"/>
      <c r="F38" s="294"/>
      <c r="G38" s="294"/>
      <c r="H38" s="295"/>
    </row>
    <row r="39" spans="1:8" ht="27" customHeight="1">
      <c r="A39" s="273">
        <v>6</v>
      </c>
      <c r="B39" s="297" t="s">
        <v>231</v>
      </c>
      <c r="C39" s="297" t="s">
        <v>232</v>
      </c>
      <c r="D39" s="297" t="s">
        <v>233</v>
      </c>
      <c r="E39" s="297" t="s">
        <v>229</v>
      </c>
      <c r="F39" s="297" t="s">
        <v>230</v>
      </c>
      <c r="G39" s="297" t="s">
        <v>235</v>
      </c>
      <c r="H39" s="297" t="s">
        <v>231</v>
      </c>
    </row>
    <row r="40" spans="1:8" ht="27" customHeight="1">
      <c r="A40" s="273">
        <v>6</v>
      </c>
      <c r="B40" s="299"/>
      <c r="C40" s="299" t="s">
        <v>250</v>
      </c>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8" t="e">
        <f>H37+1</f>
        <v>#VALUE!</v>
      </c>
      <c r="C46" s="288" t="e">
        <f t="shared" ref="C46:H46" si="4">B46+1</f>
        <v>#VALUE!</v>
      </c>
      <c r="D46" s="288" t="e">
        <f t="shared" si="4"/>
        <v>#VALUE!</v>
      </c>
      <c r="E46" s="288" t="e">
        <f t="shared" si="4"/>
        <v>#VALUE!</v>
      </c>
      <c r="F46" s="288" t="e">
        <f t="shared" si="4"/>
        <v>#VALUE!</v>
      </c>
      <c r="G46" s="288" t="e">
        <f t="shared" si="4"/>
        <v>#VALUE!</v>
      </c>
      <c r="H46" s="288" t="e">
        <f t="shared" si="4"/>
        <v>#VALUE!</v>
      </c>
    </row>
    <row r="47" spans="1:8" ht="27" customHeight="1">
      <c r="A47" s="273">
        <v>6</v>
      </c>
      <c r="B47" s="292"/>
      <c r="C47" s="292"/>
      <c r="D47" s="292"/>
      <c r="E47" s="292"/>
      <c r="F47" s="292"/>
      <c r="G47" s="292"/>
      <c r="H47" s="292"/>
    </row>
    <row r="48" spans="1:8" ht="27" customHeight="1">
      <c r="A48" s="273">
        <v>6</v>
      </c>
      <c r="B48" s="296" t="s">
        <v>232</v>
      </c>
      <c r="C48" s="296" t="s">
        <v>233</v>
      </c>
      <c r="D48" s="296" t="s">
        <v>229</v>
      </c>
      <c r="E48" s="296" t="s">
        <v>230</v>
      </c>
      <c r="F48" s="296" t="s">
        <v>235</v>
      </c>
      <c r="G48" s="296" t="s">
        <v>231</v>
      </c>
      <c r="H48" s="296" t="s">
        <v>232</v>
      </c>
    </row>
    <row r="49" spans="1:8" ht="27" customHeight="1">
      <c r="A49" s="273">
        <v>6</v>
      </c>
      <c r="B49" s="298"/>
      <c r="C49" s="298"/>
      <c r="D49" s="298"/>
      <c r="E49" s="298"/>
      <c r="F49" s="298"/>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233</v>
      </c>
      <c r="C57" s="296" t="s">
        <v>229</v>
      </c>
      <c r="D57" s="296" t="s">
        <v>230</v>
      </c>
      <c r="E57" s="296" t="s">
        <v>235</v>
      </c>
      <c r="F57" s="296" t="s">
        <v>231</v>
      </c>
      <c r="G57" s="296" t="s">
        <v>232</v>
      </c>
      <c r="H57" s="296" t="s">
        <v>233</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364</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49"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F1797-DC16-4DD5-B3CD-264D3C256A3D}">
  <dimension ref="A1:BF37"/>
  <sheetViews>
    <sheetView showGridLines="0" topLeftCell="A5" workbookViewId="0">
      <selection activeCell="B12" sqref="B12"/>
    </sheetView>
  </sheetViews>
  <sheetFormatPr defaultColWidth="6.75" defaultRowHeight="14.25"/>
  <cols>
    <col min="1" max="1" width="3.25" style="101" bestFit="1" customWidth="1"/>
    <col min="2" max="2" width="23.375" style="101" customWidth="1"/>
    <col min="3" max="3" width="13.75" style="101" customWidth="1"/>
    <col min="4" max="5" width="9.375" style="101" customWidth="1"/>
    <col min="6" max="6" width="7.875" style="10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25" style="101" bestFit="1" customWidth="1"/>
    <col min="258" max="258" width="23.375" style="101" customWidth="1"/>
    <col min="259" max="259" width="13.75" style="101" customWidth="1"/>
    <col min="260" max="261" width="9.375" style="101" customWidth="1"/>
    <col min="262" max="262" width="7.875" style="10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25" style="101" bestFit="1" customWidth="1"/>
    <col min="514" max="514" width="23.375" style="101" customWidth="1"/>
    <col min="515" max="515" width="13.75" style="101" customWidth="1"/>
    <col min="516" max="517" width="9.375" style="101" customWidth="1"/>
    <col min="518" max="518" width="7.875" style="10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25" style="101" bestFit="1" customWidth="1"/>
    <col min="770" max="770" width="23.375" style="101" customWidth="1"/>
    <col min="771" max="771" width="13.75" style="101" customWidth="1"/>
    <col min="772" max="773" width="9.375" style="101" customWidth="1"/>
    <col min="774" max="774" width="7.875" style="10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25" style="101" bestFit="1" customWidth="1"/>
    <col min="1026" max="1026" width="23.375" style="101" customWidth="1"/>
    <col min="1027" max="1027" width="13.75" style="101" customWidth="1"/>
    <col min="1028" max="1029" width="9.375" style="101" customWidth="1"/>
    <col min="1030" max="1030" width="7.875" style="10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25" style="101" bestFit="1" customWidth="1"/>
    <col min="1282" max="1282" width="23.375" style="101" customWidth="1"/>
    <col min="1283" max="1283" width="13.75" style="101" customWidth="1"/>
    <col min="1284" max="1285" width="9.375" style="101" customWidth="1"/>
    <col min="1286" max="1286" width="7.875" style="10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25" style="101" bestFit="1" customWidth="1"/>
    <col min="1538" max="1538" width="23.375" style="101" customWidth="1"/>
    <col min="1539" max="1539" width="13.75" style="101" customWidth="1"/>
    <col min="1540" max="1541" width="9.375" style="101" customWidth="1"/>
    <col min="1542" max="1542" width="7.875" style="10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25" style="101" bestFit="1" customWidth="1"/>
    <col min="1794" max="1794" width="23.375" style="101" customWidth="1"/>
    <col min="1795" max="1795" width="13.75" style="101" customWidth="1"/>
    <col min="1796" max="1797" width="9.375" style="101" customWidth="1"/>
    <col min="1798" max="1798" width="7.875" style="10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25" style="101" bestFit="1" customWidth="1"/>
    <col min="2050" max="2050" width="23.375" style="101" customWidth="1"/>
    <col min="2051" max="2051" width="13.75" style="101" customWidth="1"/>
    <col min="2052" max="2053" width="9.375" style="101" customWidth="1"/>
    <col min="2054" max="2054" width="7.875" style="10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25" style="101" bestFit="1" customWidth="1"/>
    <col min="2306" max="2306" width="23.375" style="101" customWidth="1"/>
    <col min="2307" max="2307" width="13.75" style="101" customWidth="1"/>
    <col min="2308" max="2309" width="9.375" style="101" customWidth="1"/>
    <col min="2310" max="2310" width="7.875" style="10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25" style="101" bestFit="1" customWidth="1"/>
    <col min="2562" max="2562" width="23.375" style="101" customWidth="1"/>
    <col min="2563" max="2563" width="13.75" style="101" customWidth="1"/>
    <col min="2564" max="2565" width="9.375" style="101" customWidth="1"/>
    <col min="2566" max="2566" width="7.875" style="10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25" style="101" bestFit="1" customWidth="1"/>
    <col min="2818" max="2818" width="23.375" style="101" customWidth="1"/>
    <col min="2819" max="2819" width="13.75" style="101" customWidth="1"/>
    <col min="2820" max="2821" width="9.375" style="101" customWidth="1"/>
    <col min="2822" max="2822" width="7.875" style="10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25" style="101" bestFit="1" customWidth="1"/>
    <col min="3074" max="3074" width="23.375" style="101" customWidth="1"/>
    <col min="3075" max="3075" width="13.75" style="101" customWidth="1"/>
    <col min="3076" max="3077" width="9.375" style="101" customWidth="1"/>
    <col min="3078" max="3078" width="7.875" style="10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25" style="101" bestFit="1" customWidth="1"/>
    <col min="3330" max="3330" width="23.375" style="101" customWidth="1"/>
    <col min="3331" max="3331" width="13.75" style="101" customWidth="1"/>
    <col min="3332" max="3333" width="9.375" style="101" customWidth="1"/>
    <col min="3334" max="3334" width="7.875" style="10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25" style="101" bestFit="1" customWidth="1"/>
    <col min="3586" max="3586" width="23.375" style="101" customWidth="1"/>
    <col min="3587" max="3587" width="13.75" style="101" customWidth="1"/>
    <col min="3588" max="3589" width="9.375" style="101" customWidth="1"/>
    <col min="3590" max="3590" width="7.875" style="10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25" style="101" bestFit="1" customWidth="1"/>
    <col min="3842" max="3842" width="23.375" style="101" customWidth="1"/>
    <col min="3843" max="3843" width="13.75" style="101" customWidth="1"/>
    <col min="3844" max="3845" width="9.375" style="101" customWidth="1"/>
    <col min="3846" max="3846" width="7.875" style="10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25" style="101" bestFit="1" customWidth="1"/>
    <col min="4098" max="4098" width="23.375" style="101" customWidth="1"/>
    <col min="4099" max="4099" width="13.75" style="101" customWidth="1"/>
    <col min="4100" max="4101" width="9.375" style="101" customWidth="1"/>
    <col min="4102" max="4102" width="7.875" style="10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25" style="101" bestFit="1" customWidth="1"/>
    <col min="4354" max="4354" width="23.375" style="101" customWidth="1"/>
    <col min="4355" max="4355" width="13.75" style="101" customWidth="1"/>
    <col min="4356" max="4357" width="9.375" style="101" customWidth="1"/>
    <col min="4358" max="4358" width="7.875" style="10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25" style="101" bestFit="1" customWidth="1"/>
    <col min="4610" max="4610" width="23.375" style="101" customWidth="1"/>
    <col min="4611" max="4611" width="13.75" style="101" customWidth="1"/>
    <col min="4612" max="4613" width="9.375" style="101" customWidth="1"/>
    <col min="4614" max="4614" width="7.875" style="10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25" style="101" bestFit="1" customWidth="1"/>
    <col min="4866" max="4866" width="23.375" style="101" customWidth="1"/>
    <col min="4867" max="4867" width="13.75" style="101" customWidth="1"/>
    <col min="4868" max="4869" width="9.375" style="101" customWidth="1"/>
    <col min="4870" max="4870" width="7.875" style="10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25" style="101" bestFit="1" customWidth="1"/>
    <col min="5122" max="5122" width="23.375" style="101" customWidth="1"/>
    <col min="5123" max="5123" width="13.75" style="101" customWidth="1"/>
    <col min="5124" max="5125" width="9.375" style="101" customWidth="1"/>
    <col min="5126" max="5126" width="7.875" style="10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25" style="101" bestFit="1" customWidth="1"/>
    <col min="5378" max="5378" width="23.375" style="101" customWidth="1"/>
    <col min="5379" max="5379" width="13.75" style="101" customWidth="1"/>
    <col min="5380" max="5381" width="9.375" style="101" customWidth="1"/>
    <col min="5382" max="5382" width="7.875" style="10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25" style="101" bestFit="1" customWidth="1"/>
    <col min="5634" max="5634" width="23.375" style="101" customWidth="1"/>
    <col min="5635" max="5635" width="13.75" style="101" customWidth="1"/>
    <col min="5636" max="5637" width="9.375" style="101" customWidth="1"/>
    <col min="5638" max="5638" width="7.875" style="10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25" style="101" bestFit="1" customWidth="1"/>
    <col min="5890" max="5890" width="23.375" style="101" customWidth="1"/>
    <col min="5891" max="5891" width="13.75" style="101" customWidth="1"/>
    <col min="5892" max="5893" width="9.375" style="101" customWidth="1"/>
    <col min="5894" max="5894" width="7.875" style="10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25" style="101" bestFit="1" customWidth="1"/>
    <col min="6146" max="6146" width="23.375" style="101" customWidth="1"/>
    <col min="6147" max="6147" width="13.75" style="101" customWidth="1"/>
    <col min="6148" max="6149" width="9.375" style="101" customWidth="1"/>
    <col min="6150" max="6150" width="7.875" style="10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25" style="101" bestFit="1" customWidth="1"/>
    <col min="6402" max="6402" width="23.375" style="101" customWidth="1"/>
    <col min="6403" max="6403" width="13.75" style="101" customWidth="1"/>
    <col min="6404" max="6405" width="9.375" style="101" customWidth="1"/>
    <col min="6406" max="6406" width="7.875" style="10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25" style="101" bestFit="1" customWidth="1"/>
    <col min="6658" max="6658" width="23.375" style="101" customWidth="1"/>
    <col min="6659" max="6659" width="13.75" style="101" customWidth="1"/>
    <col min="6660" max="6661" width="9.375" style="101" customWidth="1"/>
    <col min="6662" max="6662" width="7.875" style="10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25" style="101" bestFit="1" customWidth="1"/>
    <col min="6914" max="6914" width="23.375" style="101" customWidth="1"/>
    <col min="6915" max="6915" width="13.75" style="101" customWidth="1"/>
    <col min="6916" max="6917" width="9.375" style="101" customWidth="1"/>
    <col min="6918" max="6918" width="7.875" style="10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25" style="101" bestFit="1" customWidth="1"/>
    <col min="7170" max="7170" width="23.375" style="101" customWidth="1"/>
    <col min="7171" max="7171" width="13.75" style="101" customWidth="1"/>
    <col min="7172" max="7173" width="9.375" style="101" customWidth="1"/>
    <col min="7174" max="7174" width="7.875" style="10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25" style="101" bestFit="1" customWidth="1"/>
    <col min="7426" max="7426" width="23.375" style="101" customWidth="1"/>
    <col min="7427" max="7427" width="13.75" style="101" customWidth="1"/>
    <col min="7428" max="7429" width="9.375" style="101" customWidth="1"/>
    <col min="7430" max="7430" width="7.875" style="10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25" style="101" bestFit="1" customWidth="1"/>
    <col min="7682" max="7682" width="23.375" style="101" customWidth="1"/>
    <col min="7683" max="7683" width="13.75" style="101" customWidth="1"/>
    <col min="7684" max="7685" width="9.375" style="101" customWidth="1"/>
    <col min="7686" max="7686" width="7.875" style="10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25" style="101" bestFit="1" customWidth="1"/>
    <col min="7938" max="7938" width="23.375" style="101" customWidth="1"/>
    <col min="7939" max="7939" width="13.75" style="101" customWidth="1"/>
    <col min="7940" max="7941" width="9.375" style="101" customWidth="1"/>
    <col min="7942" max="7942" width="7.875" style="10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25" style="101" bestFit="1" customWidth="1"/>
    <col min="8194" max="8194" width="23.375" style="101" customWidth="1"/>
    <col min="8195" max="8195" width="13.75" style="101" customWidth="1"/>
    <col min="8196" max="8197" width="9.375" style="101" customWidth="1"/>
    <col min="8198" max="8198" width="7.875" style="10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25" style="101" bestFit="1" customWidth="1"/>
    <col min="8450" max="8450" width="23.375" style="101" customWidth="1"/>
    <col min="8451" max="8451" width="13.75" style="101" customWidth="1"/>
    <col min="8452" max="8453" width="9.375" style="101" customWidth="1"/>
    <col min="8454" max="8454" width="7.875" style="10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25" style="101" bestFit="1" customWidth="1"/>
    <col min="8706" max="8706" width="23.375" style="101" customWidth="1"/>
    <col min="8707" max="8707" width="13.75" style="101" customWidth="1"/>
    <col min="8708" max="8709" width="9.375" style="101" customWidth="1"/>
    <col min="8710" max="8710" width="7.875" style="10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25" style="101" bestFit="1" customWidth="1"/>
    <col min="8962" max="8962" width="23.375" style="101" customWidth="1"/>
    <col min="8963" max="8963" width="13.75" style="101" customWidth="1"/>
    <col min="8964" max="8965" width="9.375" style="101" customWidth="1"/>
    <col min="8966" max="8966" width="7.875" style="10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25" style="101" bestFit="1" customWidth="1"/>
    <col min="9218" max="9218" width="23.375" style="101" customWidth="1"/>
    <col min="9219" max="9219" width="13.75" style="101" customWidth="1"/>
    <col min="9220" max="9221" width="9.375" style="101" customWidth="1"/>
    <col min="9222" max="9222" width="7.875" style="10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25" style="101" bestFit="1" customWidth="1"/>
    <col min="9474" max="9474" width="23.375" style="101" customWidth="1"/>
    <col min="9475" max="9475" width="13.75" style="101" customWidth="1"/>
    <col min="9476" max="9477" width="9.375" style="101" customWidth="1"/>
    <col min="9478" max="9478" width="7.875" style="10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25" style="101" bestFit="1" customWidth="1"/>
    <col min="9730" max="9730" width="23.375" style="101" customWidth="1"/>
    <col min="9731" max="9731" width="13.75" style="101" customWidth="1"/>
    <col min="9732" max="9733" width="9.375" style="101" customWidth="1"/>
    <col min="9734" max="9734" width="7.875" style="10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25" style="101" bestFit="1" customWidth="1"/>
    <col min="9986" max="9986" width="23.375" style="101" customWidth="1"/>
    <col min="9987" max="9987" width="13.75" style="101" customWidth="1"/>
    <col min="9988" max="9989" width="9.375" style="101" customWidth="1"/>
    <col min="9990" max="9990" width="7.875" style="10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25" style="101" bestFit="1" customWidth="1"/>
    <col min="10242" max="10242" width="23.375" style="101" customWidth="1"/>
    <col min="10243" max="10243" width="13.75" style="101" customWidth="1"/>
    <col min="10244" max="10245" width="9.375" style="101" customWidth="1"/>
    <col min="10246" max="10246" width="7.875" style="10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25" style="101" bestFit="1" customWidth="1"/>
    <col min="10498" max="10498" width="23.375" style="101" customWidth="1"/>
    <col min="10499" max="10499" width="13.75" style="101" customWidth="1"/>
    <col min="10500" max="10501" width="9.375" style="101" customWidth="1"/>
    <col min="10502" max="10502" width="7.875" style="10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25" style="101" bestFit="1" customWidth="1"/>
    <col min="10754" max="10754" width="23.375" style="101" customWidth="1"/>
    <col min="10755" max="10755" width="13.75" style="101" customWidth="1"/>
    <col min="10756" max="10757" width="9.375" style="101" customWidth="1"/>
    <col min="10758" max="10758" width="7.875" style="10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25" style="101" bestFit="1" customWidth="1"/>
    <col min="11010" max="11010" width="23.375" style="101" customWidth="1"/>
    <col min="11011" max="11011" width="13.75" style="101" customWidth="1"/>
    <col min="11012" max="11013" width="9.375" style="101" customWidth="1"/>
    <col min="11014" max="11014" width="7.875" style="10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25" style="101" bestFit="1" customWidth="1"/>
    <col min="11266" max="11266" width="23.375" style="101" customWidth="1"/>
    <col min="11267" max="11267" width="13.75" style="101" customWidth="1"/>
    <col min="11268" max="11269" width="9.375" style="101" customWidth="1"/>
    <col min="11270" max="11270" width="7.875" style="10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25" style="101" bestFit="1" customWidth="1"/>
    <col min="11522" max="11522" width="23.375" style="101" customWidth="1"/>
    <col min="11523" max="11523" width="13.75" style="101" customWidth="1"/>
    <col min="11524" max="11525" width="9.375" style="101" customWidth="1"/>
    <col min="11526" max="11526" width="7.875" style="10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25" style="101" bestFit="1" customWidth="1"/>
    <col min="11778" max="11778" width="23.375" style="101" customWidth="1"/>
    <col min="11779" max="11779" width="13.75" style="101" customWidth="1"/>
    <col min="11780" max="11781" width="9.375" style="101" customWidth="1"/>
    <col min="11782" max="11782" width="7.875" style="10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25" style="101" bestFit="1" customWidth="1"/>
    <col min="12034" max="12034" width="23.375" style="101" customWidth="1"/>
    <col min="12035" max="12035" width="13.75" style="101" customWidth="1"/>
    <col min="12036" max="12037" width="9.375" style="101" customWidth="1"/>
    <col min="12038" max="12038" width="7.875" style="10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25" style="101" bestFit="1" customWidth="1"/>
    <col min="12290" max="12290" width="23.375" style="101" customWidth="1"/>
    <col min="12291" max="12291" width="13.75" style="101" customWidth="1"/>
    <col min="12292" max="12293" width="9.375" style="101" customWidth="1"/>
    <col min="12294" max="12294" width="7.875" style="10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25" style="101" bestFit="1" customWidth="1"/>
    <col min="12546" max="12546" width="23.375" style="101" customWidth="1"/>
    <col min="12547" max="12547" width="13.75" style="101" customWidth="1"/>
    <col min="12548" max="12549" width="9.375" style="101" customWidth="1"/>
    <col min="12550" max="12550" width="7.875" style="10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25" style="101" bestFit="1" customWidth="1"/>
    <col min="12802" max="12802" width="23.375" style="101" customWidth="1"/>
    <col min="12803" max="12803" width="13.75" style="101" customWidth="1"/>
    <col min="12804" max="12805" width="9.375" style="101" customWidth="1"/>
    <col min="12806" max="12806" width="7.875" style="10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25" style="101" bestFit="1" customWidth="1"/>
    <col min="13058" max="13058" width="23.375" style="101" customWidth="1"/>
    <col min="13059" max="13059" width="13.75" style="101" customWidth="1"/>
    <col min="13060" max="13061" width="9.375" style="101" customWidth="1"/>
    <col min="13062" max="13062" width="7.875" style="10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25" style="101" bestFit="1" customWidth="1"/>
    <col min="13314" max="13314" width="23.375" style="101" customWidth="1"/>
    <col min="13315" max="13315" width="13.75" style="101" customWidth="1"/>
    <col min="13316" max="13317" width="9.375" style="101" customWidth="1"/>
    <col min="13318" max="13318" width="7.875" style="10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25" style="101" bestFit="1" customWidth="1"/>
    <col min="13570" max="13570" width="23.375" style="101" customWidth="1"/>
    <col min="13571" max="13571" width="13.75" style="101" customWidth="1"/>
    <col min="13572" max="13573" width="9.375" style="101" customWidth="1"/>
    <col min="13574" max="13574" width="7.875" style="10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25" style="101" bestFit="1" customWidth="1"/>
    <col min="13826" max="13826" width="23.375" style="101" customWidth="1"/>
    <col min="13827" max="13827" width="13.75" style="101" customWidth="1"/>
    <col min="13828" max="13829" width="9.375" style="101" customWidth="1"/>
    <col min="13830" max="13830" width="7.875" style="10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25" style="101" bestFit="1" customWidth="1"/>
    <col min="14082" max="14082" width="23.375" style="101" customWidth="1"/>
    <col min="14083" max="14083" width="13.75" style="101" customWidth="1"/>
    <col min="14084" max="14085" width="9.375" style="101" customWidth="1"/>
    <col min="14086" max="14086" width="7.875" style="10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25" style="101" bestFit="1" customWidth="1"/>
    <col min="14338" max="14338" width="23.375" style="101" customWidth="1"/>
    <col min="14339" max="14339" width="13.75" style="101" customWidth="1"/>
    <col min="14340" max="14341" width="9.375" style="101" customWidth="1"/>
    <col min="14342" max="14342" width="7.875" style="10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25" style="101" bestFit="1" customWidth="1"/>
    <col min="14594" max="14594" width="23.375" style="101" customWidth="1"/>
    <col min="14595" max="14595" width="13.75" style="101" customWidth="1"/>
    <col min="14596" max="14597" width="9.375" style="101" customWidth="1"/>
    <col min="14598" max="14598" width="7.875" style="10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25" style="101" bestFit="1" customWidth="1"/>
    <col min="14850" max="14850" width="23.375" style="101" customWidth="1"/>
    <col min="14851" max="14851" width="13.75" style="101" customWidth="1"/>
    <col min="14852" max="14853" width="9.375" style="101" customWidth="1"/>
    <col min="14854" max="14854" width="7.875" style="10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25" style="101" bestFit="1" customWidth="1"/>
    <col min="15106" max="15106" width="23.375" style="101" customWidth="1"/>
    <col min="15107" max="15107" width="13.75" style="101" customWidth="1"/>
    <col min="15108" max="15109" width="9.375" style="101" customWidth="1"/>
    <col min="15110" max="15110" width="7.875" style="10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25" style="101" bestFit="1" customWidth="1"/>
    <col min="15362" max="15362" width="23.375" style="101" customWidth="1"/>
    <col min="15363" max="15363" width="13.75" style="101" customWidth="1"/>
    <col min="15364" max="15365" width="9.375" style="101" customWidth="1"/>
    <col min="15366" max="15366" width="7.875" style="10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25" style="101" bestFit="1" customWidth="1"/>
    <col min="15618" max="15618" width="23.375" style="101" customWidth="1"/>
    <col min="15619" max="15619" width="13.75" style="101" customWidth="1"/>
    <col min="15620" max="15621" width="9.375" style="101" customWidth="1"/>
    <col min="15622" max="15622" width="7.875" style="10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25" style="101" bestFit="1" customWidth="1"/>
    <col min="15874" max="15874" width="23.375" style="101" customWidth="1"/>
    <col min="15875" max="15875" width="13.75" style="101" customWidth="1"/>
    <col min="15876" max="15877" width="9.375" style="101" customWidth="1"/>
    <col min="15878" max="15878" width="7.875" style="10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25" style="101" bestFit="1" customWidth="1"/>
    <col min="16130" max="16130" width="23.375" style="101" customWidth="1"/>
    <col min="16131" max="16131" width="13.75" style="101" customWidth="1"/>
    <col min="16132" max="16133" width="9.375" style="101" customWidth="1"/>
    <col min="16134" max="16134" width="7.875" style="10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c r="E3" s="103"/>
    </row>
    <row r="4" spans="1:58" ht="29.25" customHeight="1">
      <c r="B4" s="104" t="s">
        <v>108</v>
      </c>
      <c r="E4" s="105"/>
    </row>
    <row r="5" spans="1:58" ht="11.25" customHeight="1">
      <c r="E5" s="105"/>
    </row>
    <row r="6" spans="1: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63" customHeight="1">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3</v>
      </c>
      <c r="Y11" s="187">
        <v>0</v>
      </c>
      <c r="Z11" s="137" t="b">
        <v>1</v>
      </c>
      <c r="AA11" s="137" t="b">
        <v>0</v>
      </c>
      <c r="AB11" s="188" t="s">
        <v>173</v>
      </c>
      <c r="AC11" s="180"/>
      <c r="AD11" s="189" t="s">
        <v>173</v>
      </c>
      <c r="AE11" s="190" t="s">
        <v>173</v>
      </c>
      <c r="AF11" s="191"/>
      <c r="AG11" s="191"/>
      <c r="AH11" s="186">
        <v>2</v>
      </c>
      <c r="AI11" s="187">
        <v>0</v>
      </c>
      <c r="AJ11" s="137" t="b">
        <v>0</v>
      </c>
      <c r="AK11" s="137" t="b">
        <v>0</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0" t="s">
        <v>175</v>
      </c>
      <c r="BB11" s="198" t="s">
        <v>175</v>
      </c>
      <c r="BC11" s="198" t="s">
        <v>175</v>
      </c>
      <c r="BD11" s="197"/>
      <c r="BE11" s="197"/>
    </row>
    <row r="12" spans="1:58" s="117" customFormat="1" ht="16.5">
      <c r="B12" s="129"/>
      <c r="C12" s="129"/>
      <c r="D12" s="129"/>
      <c r="E12" s="180"/>
      <c r="F12" s="180"/>
      <c r="G12" s="180"/>
      <c r="H12" s="180"/>
      <c r="I12" s="180"/>
      <c r="J12" s="180"/>
      <c r="K12" s="180"/>
      <c r="L12" s="201"/>
      <c r="M12" s="202"/>
      <c r="N12" s="202"/>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97"/>
      <c r="AW12" s="197"/>
      <c r="AX12" s="180"/>
      <c r="AY12" s="180"/>
      <c r="AZ12" s="180"/>
      <c r="BA12" s="180"/>
      <c r="BB12" s="180"/>
      <c r="BC12" s="180"/>
      <c r="BD12" s="180"/>
      <c r="BE12" s="180"/>
    </row>
    <row r="13" spans="1:58" s="117" customFormat="1" ht="16.5">
      <c r="B13" s="129"/>
      <c r="C13" s="129"/>
      <c r="D13" s="129"/>
      <c r="E13" s="180"/>
      <c r="F13" s="180"/>
      <c r="G13" s="180"/>
      <c r="H13" s="180"/>
      <c r="I13" s="180"/>
      <c r="J13" s="180"/>
      <c r="K13" s="180"/>
      <c r="L13" s="201"/>
      <c r="M13" s="202"/>
      <c r="N13" s="202"/>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97"/>
      <c r="AW13" s="197"/>
      <c r="AX13" s="180"/>
      <c r="AY13" s="180"/>
      <c r="AZ13" s="180"/>
      <c r="BA13" s="180"/>
      <c r="BB13" s="180"/>
      <c r="BC13" s="180"/>
      <c r="BD13" s="180"/>
      <c r="BE13" s="180"/>
    </row>
    <row r="14" spans="1:58" s="117" customFormat="1" ht="16.5">
      <c r="B14" s="129"/>
      <c r="C14" s="129"/>
      <c r="D14" s="129"/>
      <c r="E14" s="180"/>
      <c r="F14" s="180"/>
      <c r="G14" s="180"/>
      <c r="H14" s="180"/>
      <c r="I14" s="180"/>
      <c r="J14" s="180"/>
      <c r="K14" s="180"/>
      <c r="L14" s="201"/>
      <c r="M14" s="202"/>
      <c r="N14" s="202"/>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97"/>
      <c r="AW14" s="197"/>
      <c r="AX14" s="180"/>
      <c r="AY14" s="180"/>
      <c r="AZ14" s="180"/>
      <c r="BA14" s="180"/>
      <c r="BB14" s="180"/>
      <c r="BC14" s="180"/>
      <c r="BD14" s="180"/>
      <c r="BE14" s="180"/>
    </row>
    <row r="15" spans="1:58" s="117" customFormat="1" ht="16.5">
      <c r="B15" s="129"/>
      <c r="C15" s="129"/>
      <c r="D15" s="129"/>
      <c r="E15" s="180"/>
      <c r="F15" s="180"/>
      <c r="G15" s="180"/>
      <c r="H15" s="180"/>
      <c r="I15" s="180"/>
      <c r="J15" s="180"/>
      <c r="K15" s="180"/>
      <c r="L15" s="201"/>
      <c r="M15" s="202"/>
      <c r="N15" s="202"/>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97"/>
      <c r="AW15" s="197"/>
      <c r="AX15" s="180"/>
      <c r="AY15" s="180"/>
      <c r="AZ15" s="180"/>
      <c r="BA15" s="180"/>
      <c r="BB15" s="180"/>
      <c r="BC15" s="180"/>
      <c r="BD15" s="180"/>
      <c r="BE15" s="180"/>
    </row>
    <row r="16" spans="1:58" s="117" customFormat="1" ht="16.5">
      <c r="B16" s="129"/>
      <c r="C16" s="129"/>
      <c r="D16" s="129"/>
      <c r="E16" s="180"/>
      <c r="F16" s="180"/>
      <c r="G16" s="180"/>
      <c r="H16" s="180"/>
      <c r="I16" s="180"/>
      <c r="J16" s="180"/>
      <c r="K16" s="180"/>
      <c r="L16" s="201"/>
      <c r="M16" s="202"/>
      <c r="N16" s="202"/>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97"/>
      <c r="AW16" s="197"/>
      <c r="AX16" s="180"/>
      <c r="AY16" s="180"/>
      <c r="AZ16" s="180"/>
      <c r="BA16" s="180"/>
      <c r="BB16" s="180"/>
      <c r="BC16" s="180"/>
      <c r="BD16" s="180"/>
      <c r="BE16" s="180"/>
    </row>
    <row r="17" spans="2:57" s="117" customFormat="1" ht="16.5">
      <c r="B17" s="129"/>
      <c r="C17" s="129"/>
      <c r="D17" s="129"/>
      <c r="E17" s="180"/>
      <c r="F17" s="180"/>
      <c r="G17" s="180"/>
      <c r="H17" s="180"/>
      <c r="I17" s="180"/>
      <c r="J17" s="180"/>
      <c r="K17" s="180"/>
      <c r="L17" s="201"/>
      <c r="M17" s="202"/>
      <c r="N17" s="202"/>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97"/>
      <c r="AW17" s="197"/>
      <c r="AX17" s="180"/>
      <c r="AY17" s="180"/>
      <c r="AZ17" s="180"/>
      <c r="BA17" s="180"/>
      <c r="BB17" s="180"/>
      <c r="BC17" s="180"/>
      <c r="BD17" s="180"/>
      <c r="BE17" s="180"/>
    </row>
    <row r="18" spans="2:57" s="117" customFormat="1" ht="16.5">
      <c r="B18" s="129"/>
      <c r="C18" s="129"/>
      <c r="D18" s="129"/>
      <c r="E18" s="180"/>
      <c r="F18" s="180"/>
      <c r="G18" s="180"/>
      <c r="H18" s="180"/>
      <c r="I18" s="180"/>
      <c r="J18" s="180"/>
      <c r="K18" s="180"/>
      <c r="L18" s="201"/>
      <c r="M18" s="202"/>
      <c r="N18" s="202"/>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97"/>
      <c r="AW18" s="197"/>
      <c r="AX18" s="180"/>
      <c r="AY18" s="180"/>
      <c r="AZ18" s="180"/>
      <c r="BA18" s="180"/>
      <c r="BB18" s="180"/>
      <c r="BC18" s="180"/>
      <c r="BD18" s="180"/>
      <c r="BE18" s="180"/>
    </row>
    <row r="19" spans="2:57" s="117" customFormat="1" ht="16.5">
      <c r="B19" s="129"/>
      <c r="C19" s="129"/>
      <c r="D19" s="129"/>
      <c r="E19" s="180"/>
      <c r="F19" s="180"/>
      <c r="G19" s="180"/>
      <c r="H19" s="180"/>
      <c r="I19" s="180"/>
      <c r="J19" s="180"/>
      <c r="K19" s="180"/>
      <c r="L19" s="201"/>
      <c r="M19" s="202"/>
      <c r="N19" s="202"/>
      <c r="O19" s="180"/>
      <c r="P19" s="180"/>
      <c r="Q19" s="180"/>
      <c r="R19" s="180"/>
      <c r="S19" s="180"/>
      <c r="T19" s="180"/>
      <c r="U19" s="180"/>
      <c r="V19" s="180"/>
      <c r="W19" s="180"/>
      <c r="X19" s="186"/>
      <c r="Y19" s="187"/>
      <c r="Z19" s="137"/>
      <c r="AA19" s="137"/>
      <c r="AB19" s="180"/>
      <c r="AC19" s="180"/>
      <c r="AD19" s="180"/>
      <c r="AE19" s="180"/>
      <c r="AF19" s="180"/>
      <c r="AG19" s="180"/>
      <c r="AH19" s="186"/>
      <c r="AI19" s="187"/>
      <c r="AJ19" s="137"/>
      <c r="AK19" s="137"/>
      <c r="AL19" s="180"/>
      <c r="AM19" s="180"/>
      <c r="AN19" s="180"/>
      <c r="AO19" s="180"/>
      <c r="AP19" s="180"/>
      <c r="AQ19" s="180"/>
      <c r="AS19" s="180"/>
      <c r="AT19" s="180"/>
      <c r="AU19" s="180"/>
      <c r="AV19" s="197"/>
      <c r="AW19" s="197"/>
      <c r="AX19" s="180"/>
      <c r="AY19" s="180"/>
      <c r="AZ19" s="180"/>
      <c r="BA19" s="180"/>
      <c r="BB19" s="180"/>
      <c r="BC19" s="180"/>
      <c r="BD19" s="180"/>
      <c r="BE19" s="180"/>
    </row>
    <row r="20" spans="2:57" s="117" customFormat="1" ht="16.5">
      <c r="B20" s="129"/>
      <c r="C20" s="129"/>
      <c r="D20" s="129"/>
      <c r="E20" s="180"/>
      <c r="F20" s="180"/>
      <c r="G20" s="180"/>
      <c r="H20" s="180"/>
      <c r="I20" s="180"/>
      <c r="J20" s="180"/>
      <c r="K20" s="180"/>
      <c r="L20" s="201"/>
      <c r="M20" s="202"/>
      <c r="N20" s="202"/>
      <c r="O20" s="180"/>
      <c r="P20" s="180"/>
      <c r="Q20" s="180"/>
      <c r="R20" s="180"/>
      <c r="S20" s="180"/>
      <c r="T20" s="180"/>
      <c r="U20" s="180"/>
      <c r="V20" s="180"/>
      <c r="W20" s="180"/>
      <c r="X20" s="186"/>
      <c r="Y20" s="187"/>
      <c r="Z20" s="137"/>
      <c r="AA20" s="137"/>
      <c r="AB20" s="180"/>
      <c r="AC20" s="180"/>
      <c r="AD20" s="180"/>
      <c r="AE20" s="180"/>
      <c r="AF20" s="180"/>
      <c r="AG20" s="180"/>
      <c r="AH20" s="186"/>
      <c r="AI20" s="187"/>
      <c r="AJ20" s="137"/>
      <c r="AK20" s="137"/>
      <c r="AL20" s="180"/>
      <c r="AM20" s="180"/>
      <c r="AN20" s="180"/>
      <c r="AO20" s="180"/>
      <c r="AP20" s="180"/>
      <c r="AQ20" s="180"/>
      <c r="AS20" s="180"/>
      <c r="AT20" s="180"/>
      <c r="AU20" s="180"/>
      <c r="AV20" s="197"/>
      <c r="AW20" s="197"/>
      <c r="AX20" s="180"/>
      <c r="AY20" s="180"/>
      <c r="AZ20" s="180"/>
      <c r="BA20" s="180"/>
      <c r="BB20" s="180"/>
      <c r="BC20" s="180"/>
      <c r="BD20" s="180"/>
      <c r="BE20" s="180"/>
    </row>
    <row r="21" spans="2:57" s="117" customFormat="1" ht="16.5">
      <c r="B21" s="129"/>
      <c r="C21" s="129"/>
      <c r="D21" s="129"/>
      <c r="E21" s="180"/>
      <c r="F21" s="180"/>
      <c r="G21" s="180"/>
      <c r="H21" s="180"/>
      <c r="I21" s="180"/>
      <c r="J21" s="180"/>
      <c r="K21" s="180"/>
      <c r="L21" s="201"/>
      <c r="M21" s="202"/>
      <c r="N21" s="202"/>
      <c r="O21" s="180"/>
      <c r="P21" s="180"/>
      <c r="Q21" s="180"/>
      <c r="R21" s="180"/>
      <c r="S21" s="180"/>
      <c r="T21" s="180"/>
      <c r="U21" s="180"/>
      <c r="V21" s="180"/>
      <c r="W21" s="180"/>
      <c r="X21" s="186"/>
      <c r="Y21" s="187"/>
      <c r="Z21" s="137"/>
      <c r="AA21" s="137"/>
      <c r="AB21" s="180"/>
      <c r="AC21" s="180"/>
      <c r="AD21" s="180"/>
      <c r="AE21" s="180"/>
      <c r="AF21" s="180"/>
      <c r="AG21" s="180"/>
      <c r="AH21" s="186"/>
      <c r="AI21" s="187"/>
      <c r="AJ21" s="137"/>
      <c r="AK21" s="137"/>
      <c r="AL21" s="180"/>
      <c r="AM21" s="180"/>
      <c r="AN21" s="180"/>
      <c r="AO21" s="180"/>
      <c r="AP21" s="180"/>
      <c r="AQ21" s="180"/>
      <c r="AS21" s="180"/>
      <c r="AT21" s="180"/>
      <c r="AU21" s="180"/>
      <c r="AV21" s="197"/>
      <c r="AW21" s="197"/>
      <c r="AX21" s="180"/>
      <c r="AY21" s="180"/>
      <c r="AZ21" s="180"/>
      <c r="BA21" s="180"/>
      <c r="BB21" s="180"/>
      <c r="BC21" s="180"/>
      <c r="BD21" s="180"/>
      <c r="BE21" s="180"/>
    </row>
    <row r="22" spans="2:57" s="117" customFormat="1" ht="16.5">
      <c r="B22" s="129"/>
      <c r="C22" s="129"/>
      <c r="D22" s="129"/>
      <c r="E22" s="180"/>
      <c r="F22" s="180"/>
      <c r="G22" s="180"/>
      <c r="H22" s="180"/>
      <c r="I22" s="180"/>
      <c r="J22" s="180"/>
      <c r="K22" s="180"/>
      <c r="L22" s="201"/>
      <c r="M22" s="202"/>
      <c r="N22" s="202"/>
      <c r="O22" s="180"/>
      <c r="P22" s="180"/>
      <c r="Q22" s="180"/>
      <c r="R22" s="180"/>
      <c r="S22" s="180"/>
      <c r="T22" s="180"/>
      <c r="U22" s="180"/>
      <c r="V22" s="180"/>
      <c r="W22" s="180"/>
      <c r="X22" s="186"/>
      <c r="Y22" s="187"/>
      <c r="Z22" s="137"/>
      <c r="AA22" s="137"/>
      <c r="AB22" s="180"/>
      <c r="AC22" s="180"/>
      <c r="AD22" s="180"/>
      <c r="AE22" s="180"/>
      <c r="AF22" s="180"/>
      <c r="AG22" s="180"/>
      <c r="AH22" s="186"/>
      <c r="AI22" s="187"/>
      <c r="AJ22" s="137"/>
      <c r="AK22" s="137"/>
      <c r="AL22" s="180"/>
      <c r="AM22" s="180"/>
      <c r="AN22" s="180"/>
      <c r="AO22" s="180"/>
      <c r="AP22" s="180"/>
      <c r="AQ22" s="180"/>
      <c r="AS22" s="180"/>
      <c r="AT22" s="180"/>
      <c r="AU22" s="180"/>
      <c r="AV22" s="197"/>
      <c r="AW22" s="197"/>
      <c r="AX22" s="180"/>
      <c r="AY22" s="180"/>
      <c r="AZ22" s="180"/>
      <c r="BA22" s="180"/>
      <c r="BB22" s="180"/>
      <c r="BC22" s="180"/>
      <c r="BD22" s="180"/>
      <c r="BE22" s="180"/>
    </row>
    <row r="23" spans="2:57" s="117" customFormat="1">
      <c r="B23" s="129"/>
      <c r="C23" s="129"/>
      <c r="D23" s="129"/>
      <c r="E23" s="180"/>
      <c r="F23" s="180"/>
      <c r="G23" s="180"/>
      <c r="H23" s="180"/>
      <c r="I23" s="180"/>
      <c r="J23" s="180"/>
      <c r="K23" s="180"/>
      <c r="L23" s="201"/>
      <c r="M23" s="202"/>
      <c r="N23" s="202"/>
      <c r="O23" s="180"/>
      <c r="P23" s="180"/>
      <c r="Q23" s="180"/>
      <c r="R23" s="180"/>
      <c r="S23" s="180"/>
      <c r="T23" s="180"/>
      <c r="U23" s="180"/>
      <c r="V23" s="180"/>
      <c r="W23" s="180"/>
      <c r="X23" s="186"/>
      <c r="Y23" s="187"/>
      <c r="Z23" s="137"/>
      <c r="AA23" s="137"/>
      <c r="AB23" s="180"/>
      <c r="AC23" s="180"/>
      <c r="AD23" s="180"/>
      <c r="AE23" s="180"/>
      <c r="AF23" s="180"/>
      <c r="AG23" s="180"/>
      <c r="AH23" s="186"/>
      <c r="AI23" s="187"/>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7" customFormat="1">
      <c r="B24" s="129"/>
      <c r="C24" s="129"/>
      <c r="D24" s="129"/>
      <c r="E24" s="180"/>
      <c r="F24" s="180"/>
      <c r="G24" s="180"/>
      <c r="H24" s="180"/>
      <c r="I24" s="180"/>
      <c r="J24" s="180"/>
      <c r="K24" s="180"/>
      <c r="L24" s="201"/>
      <c r="M24" s="202"/>
      <c r="N24" s="202"/>
      <c r="O24" s="180"/>
      <c r="P24" s="180"/>
      <c r="Q24" s="180"/>
      <c r="R24" s="180"/>
      <c r="S24" s="180"/>
      <c r="T24" s="180"/>
      <c r="U24" s="180"/>
      <c r="V24" s="180"/>
      <c r="W24" s="180"/>
      <c r="X24" s="186"/>
      <c r="Y24" s="187"/>
      <c r="Z24" s="137"/>
      <c r="AA24" s="137"/>
      <c r="AB24" s="180"/>
      <c r="AC24" s="180"/>
      <c r="AD24" s="180"/>
      <c r="AE24" s="180"/>
      <c r="AF24" s="180"/>
      <c r="AG24" s="180"/>
      <c r="AH24" s="186"/>
      <c r="AI24" s="187"/>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7" customFormat="1">
      <c r="B25" s="129"/>
      <c r="C25" s="129"/>
      <c r="D25" s="129"/>
      <c r="E25" s="180"/>
      <c r="F25" s="180"/>
      <c r="G25" s="180"/>
      <c r="H25" s="180"/>
      <c r="I25" s="180"/>
      <c r="J25" s="180"/>
      <c r="K25" s="180"/>
      <c r="L25" s="201"/>
      <c r="M25" s="202"/>
      <c r="N25" s="202"/>
      <c r="O25" s="180"/>
      <c r="P25" s="180"/>
      <c r="Q25" s="180"/>
      <c r="R25" s="180"/>
      <c r="S25" s="180"/>
      <c r="T25" s="180"/>
      <c r="U25" s="180"/>
      <c r="V25" s="180"/>
      <c r="W25" s="180"/>
      <c r="X25" s="186"/>
      <c r="Y25" s="187"/>
      <c r="Z25" s="137"/>
      <c r="AA25" s="137"/>
      <c r="AB25" s="180"/>
      <c r="AC25" s="180"/>
      <c r="AD25" s="180"/>
      <c r="AE25" s="180"/>
      <c r="AF25" s="180"/>
      <c r="AG25" s="180"/>
      <c r="AH25" s="186"/>
      <c r="AI25" s="187"/>
      <c r="AJ25" s="137"/>
      <c r="AK25" s="137"/>
      <c r="AL25" s="180"/>
      <c r="AM25" s="180"/>
      <c r="AN25" s="180"/>
      <c r="AO25" s="180"/>
      <c r="AP25" s="180"/>
      <c r="AQ25" s="180"/>
      <c r="AS25" s="180"/>
      <c r="AT25" s="180"/>
      <c r="AU25" s="180"/>
      <c r="AV25" s="180"/>
      <c r="AW25" s="180"/>
      <c r="AX25" s="180"/>
      <c r="AY25" s="180"/>
      <c r="AZ25" s="180"/>
      <c r="BA25" s="180"/>
      <c r="BB25" s="180"/>
      <c r="BC25" s="180"/>
      <c r="BD25" s="180"/>
      <c r="BE25" s="180"/>
    </row>
    <row r="26" spans="2:57" s="117" customFormat="1">
      <c r="B26" s="129"/>
      <c r="C26" s="129"/>
      <c r="D26" s="129"/>
      <c r="E26" s="180"/>
      <c r="F26" s="180"/>
      <c r="G26" s="180"/>
      <c r="H26" s="180"/>
      <c r="I26" s="180"/>
      <c r="J26" s="180"/>
      <c r="K26" s="180"/>
      <c r="L26" s="201"/>
      <c r="M26" s="202"/>
      <c r="N26" s="202"/>
      <c r="O26" s="180"/>
      <c r="P26" s="180"/>
      <c r="Q26" s="180"/>
      <c r="R26" s="180"/>
      <c r="S26" s="180"/>
      <c r="T26" s="180"/>
      <c r="U26" s="180"/>
      <c r="V26" s="180"/>
      <c r="W26" s="180"/>
      <c r="X26" s="186"/>
      <c r="Y26" s="187"/>
      <c r="Z26" s="137"/>
      <c r="AA26" s="137"/>
      <c r="AB26" s="180"/>
      <c r="AC26" s="180"/>
      <c r="AD26" s="180"/>
      <c r="AE26" s="180"/>
      <c r="AF26" s="180"/>
      <c r="AG26" s="180"/>
      <c r="AH26" s="186"/>
      <c r="AI26" s="187"/>
      <c r="AJ26" s="137"/>
      <c r="AK26" s="137"/>
      <c r="AL26" s="180"/>
      <c r="AM26" s="180"/>
      <c r="AN26" s="180"/>
      <c r="AO26" s="180"/>
      <c r="AP26" s="180"/>
      <c r="AQ26" s="180"/>
      <c r="AS26" s="180"/>
      <c r="AT26" s="180"/>
      <c r="AU26" s="180"/>
      <c r="AV26" s="180"/>
      <c r="AW26" s="180"/>
      <c r="AX26" s="180"/>
      <c r="AY26" s="180"/>
      <c r="AZ26" s="180"/>
      <c r="BA26" s="180"/>
      <c r="BB26" s="180"/>
      <c r="BC26" s="180"/>
      <c r="BD26" s="180"/>
      <c r="BE26" s="180"/>
    </row>
    <row r="27" spans="2:57" s="117" customFormat="1">
      <c r="B27" s="129"/>
      <c r="C27" s="129"/>
      <c r="D27" s="129"/>
      <c r="E27" s="180"/>
      <c r="F27" s="180"/>
      <c r="G27" s="180"/>
      <c r="H27" s="180"/>
      <c r="I27" s="180"/>
      <c r="J27" s="180"/>
      <c r="K27" s="180"/>
      <c r="L27" s="201"/>
      <c r="M27" s="202"/>
      <c r="N27" s="202"/>
      <c r="O27" s="180"/>
      <c r="P27" s="180"/>
      <c r="Q27" s="180"/>
      <c r="R27" s="180"/>
      <c r="S27" s="180"/>
      <c r="T27" s="180"/>
      <c r="U27" s="180"/>
      <c r="V27" s="180"/>
      <c r="W27" s="180"/>
      <c r="X27" s="186"/>
      <c r="Y27" s="187"/>
      <c r="Z27" s="137"/>
      <c r="AA27" s="137"/>
      <c r="AB27" s="180"/>
      <c r="AC27" s="180"/>
      <c r="AD27" s="180"/>
      <c r="AE27" s="180"/>
      <c r="AF27" s="180"/>
      <c r="AG27" s="180"/>
      <c r="AH27" s="186"/>
      <c r="AI27" s="187"/>
      <c r="AJ27" s="137"/>
      <c r="AK27" s="137"/>
      <c r="AL27" s="180"/>
      <c r="AM27" s="180"/>
      <c r="AN27" s="180"/>
      <c r="AO27" s="180"/>
      <c r="AP27" s="180"/>
      <c r="AQ27" s="180"/>
      <c r="AS27" s="180"/>
      <c r="AT27" s="180"/>
      <c r="AU27" s="180"/>
      <c r="AV27" s="180"/>
      <c r="AW27" s="180"/>
      <c r="AX27" s="180"/>
      <c r="AY27" s="180"/>
      <c r="AZ27" s="180"/>
      <c r="BA27" s="180"/>
      <c r="BB27" s="180"/>
      <c r="BC27" s="180"/>
      <c r="BD27" s="180"/>
      <c r="BE27" s="180"/>
    </row>
    <row r="28" spans="2:57" s="117" customFormat="1">
      <c r="B28" s="203"/>
      <c r="C28" s="203"/>
      <c r="D28" s="203"/>
      <c r="E28" s="180"/>
      <c r="F28" s="180"/>
      <c r="G28" s="180"/>
      <c r="H28" s="180"/>
      <c r="I28" s="180"/>
      <c r="J28" s="180"/>
      <c r="K28" s="180"/>
      <c r="L28" s="204"/>
      <c r="M28" s="202"/>
      <c r="N28" s="202"/>
      <c r="O28" s="180"/>
      <c r="P28" s="180"/>
      <c r="Q28" s="180"/>
      <c r="R28" s="180"/>
      <c r="S28" s="180"/>
      <c r="T28" s="180"/>
      <c r="U28" s="180"/>
      <c r="V28" s="180"/>
      <c r="W28" s="180"/>
      <c r="X28" s="186"/>
      <c r="Y28" s="187"/>
      <c r="Z28" s="137"/>
      <c r="AA28" s="137"/>
      <c r="AB28" s="180"/>
      <c r="AC28" s="180"/>
      <c r="AD28" s="180"/>
      <c r="AE28" s="180"/>
      <c r="AF28" s="180"/>
      <c r="AG28" s="180"/>
      <c r="AH28" s="186"/>
      <c r="AI28" s="187"/>
      <c r="AJ28" s="137"/>
      <c r="AK28" s="137"/>
      <c r="AL28" s="180"/>
      <c r="AM28" s="180"/>
      <c r="AN28" s="180"/>
      <c r="AO28" s="180"/>
      <c r="AP28" s="180"/>
      <c r="AQ28" s="180"/>
      <c r="AS28" s="180"/>
      <c r="AT28" s="180"/>
      <c r="AU28" s="180"/>
      <c r="AV28" s="180"/>
      <c r="AW28" s="180"/>
      <c r="AX28" s="180"/>
      <c r="AY28" s="180"/>
      <c r="AZ28" s="180"/>
      <c r="BA28" s="180"/>
      <c r="BB28" s="180"/>
      <c r="BC28" s="180"/>
      <c r="BD28" s="180"/>
      <c r="BE28" s="180"/>
    </row>
    <row r="29" spans="2:57" s="117" customFormat="1"/>
    <row r="30" spans="2:57" s="117" customFormat="1"/>
    <row r="31" spans="2:57" s="117" customFormat="1"/>
    <row r="32" spans="2:57" s="117" customFormat="1"/>
    <row r="33" s="117" customFormat="1"/>
    <row r="34" s="117" customFormat="1"/>
    <row r="35" s="117" customFormat="1"/>
    <row r="36" s="117" customFormat="1"/>
    <row r="3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2"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29D049-9A05-4086-BC74-F4DDD02251CF}">
  <sheetPr>
    <pageSetUpPr fitToPage="1"/>
  </sheetPr>
  <dimension ref="A1:I57"/>
  <sheetViews>
    <sheetView showGridLines="0" zoomScaleNormal="85" workbookViewId="0">
      <selection activeCell="E12" sqref="E12"/>
    </sheetView>
  </sheetViews>
  <sheetFormatPr defaultColWidth="6.75" defaultRowHeight="14.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9">
      <c r="B1" s="101">
        <v>2</v>
      </c>
      <c r="C1" s="101">
        <v>3</v>
      </c>
      <c r="D1" s="101">
        <v>4</v>
      </c>
      <c r="E1" s="101">
        <v>5</v>
      </c>
      <c r="F1" s="101">
        <v>6</v>
      </c>
      <c r="G1" s="101">
        <v>7</v>
      </c>
      <c r="H1" s="101">
        <v>8</v>
      </c>
    </row>
    <row r="2" spans="1:9" s="102" customFormat="1"/>
    <row r="3" spans="1:9">
      <c r="E3" s="103"/>
    </row>
    <row r="4" spans="1:9" ht="21">
      <c r="B4" s="104" t="s">
        <v>176</v>
      </c>
      <c r="E4" s="105"/>
    </row>
    <row r="5" spans="1:9" ht="11.25" customHeight="1">
      <c r="B5" s="215">
        <v>46082</v>
      </c>
      <c r="C5" s="215">
        <v>46082</v>
      </c>
      <c r="E5" s="105"/>
    </row>
    <row r="6" spans="1:9">
      <c r="B6" s="106"/>
      <c r="C6" s="107"/>
      <c r="D6" s="107"/>
      <c r="E6" s="108"/>
      <c r="F6" s="106"/>
      <c r="G6" s="107"/>
      <c r="H6" s="108"/>
    </row>
    <row r="7" spans="1:9" s="117" customFormat="1">
      <c r="B7" s="118"/>
      <c r="E7" s="119"/>
      <c r="F7" s="118"/>
      <c r="H7" s="124"/>
    </row>
    <row r="8" spans="1:9" s="117" customFormat="1">
      <c r="B8" s="131"/>
      <c r="C8" s="132" t="s">
        <v>115</v>
      </c>
      <c r="D8" s="132"/>
      <c r="E8" s="133"/>
      <c r="F8" s="118"/>
      <c r="G8" s="117" t="s">
        <v>177</v>
      </c>
      <c r="H8" s="124"/>
    </row>
    <row r="9" spans="1:9">
      <c r="B9" s="141"/>
      <c r="C9" s="142"/>
      <c r="D9" s="142"/>
      <c r="E9" s="143"/>
      <c r="F9" s="205"/>
      <c r="G9" s="206"/>
      <c r="H9" s="207"/>
    </row>
    <row r="10" spans="1:9" s="163" customFormat="1" ht="37.5" customHeight="1">
      <c r="B10" s="164" t="s">
        <v>151</v>
      </c>
      <c r="C10" s="164" t="s">
        <v>178</v>
      </c>
      <c r="D10" s="164" t="s">
        <v>120</v>
      </c>
      <c r="E10" s="165" t="s">
        <v>179</v>
      </c>
      <c r="F10" s="208" t="s">
        <v>118</v>
      </c>
      <c r="G10" s="164" t="s">
        <v>180</v>
      </c>
      <c r="H10" s="129" t="s">
        <v>181</v>
      </c>
    </row>
    <row r="11" spans="1:9" s="117" customFormat="1" ht="49.7" customHeight="1">
      <c r="A11" s="117">
        <v>2</v>
      </c>
      <c r="B11" s="129" t="s">
        <v>182</v>
      </c>
      <c r="C11" s="180" t="s">
        <v>171</v>
      </c>
      <c r="D11" s="209">
        <v>1</v>
      </c>
      <c r="E11" s="180" t="s">
        <v>183</v>
      </c>
      <c r="F11" s="210" t="s">
        <v>184</v>
      </c>
      <c r="G11" s="164" t="s">
        <v>185</v>
      </c>
      <c r="H11" s="209" t="s">
        <v>186</v>
      </c>
      <c r="I11" s="211"/>
    </row>
    <row r="12" spans="1:9" s="117" customFormat="1" ht="49.7" customHeight="1">
      <c r="A12" s="117">
        <v>2</v>
      </c>
      <c r="B12" s="129" t="s">
        <v>187</v>
      </c>
      <c r="C12" s="180" t="s">
        <v>171</v>
      </c>
      <c r="D12" s="209">
        <v>1</v>
      </c>
      <c r="E12" s="180" t="s">
        <v>188</v>
      </c>
      <c r="F12" s="212" t="s">
        <v>184</v>
      </c>
      <c r="G12" s="164" t="s">
        <v>189</v>
      </c>
      <c r="H12" s="209" t="s">
        <v>190</v>
      </c>
      <c r="I12" s="211"/>
    </row>
    <row r="13" spans="1:9" s="117" customFormat="1" ht="49.7" customHeight="1">
      <c r="A13" s="117">
        <v>2</v>
      </c>
      <c r="B13" s="129" t="s">
        <v>191</v>
      </c>
      <c r="C13" s="180" t="s">
        <v>171</v>
      </c>
      <c r="D13" s="209">
        <v>1</v>
      </c>
      <c r="E13" s="180" t="s">
        <v>192</v>
      </c>
      <c r="F13" s="213" t="s">
        <v>184</v>
      </c>
      <c r="G13" s="164" t="s">
        <v>193</v>
      </c>
      <c r="H13" s="209" t="s">
        <v>194</v>
      </c>
      <c r="I13" s="211"/>
    </row>
    <row r="14" spans="1:9" s="117" customFormat="1" ht="41.25">
      <c r="A14" s="117">
        <v>7</v>
      </c>
      <c r="B14" s="129"/>
      <c r="C14" s="180"/>
      <c r="D14" s="180"/>
      <c r="E14" s="180"/>
      <c r="F14" s="214"/>
      <c r="G14" s="164"/>
      <c r="H14" s="209"/>
    </row>
    <row r="15" spans="1:9" s="117" customFormat="1" ht="41.25">
      <c r="A15" s="117">
        <v>8</v>
      </c>
      <c r="B15" s="129"/>
      <c r="C15" s="180"/>
      <c r="D15" s="180"/>
      <c r="E15" s="180"/>
      <c r="F15" s="214"/>
      <c r="G15" s="164"/>
      <c r="H15" s="209"/>
    </row>
    <row r="16" spans="1:9" s="117" customFormat="1" ht="41.25">
      <c r="A16" s="117">
        <v>9</v>
      </c>
      <c r="B16" s="129"/>
      <c r="C16" s="180"/>
      <c r="D16" s="180"/>
      <c r="E16" s="180"/>
      <c r="F16" s="214"/>
      <c r="G16" s="164"/>
      <c r="H16" s="209"/>
    </row>
    <row r="17" spans="1:8" s="117" customFormat="1">
      <c r="A17" s="117">
        <v>10</v>
      </c>
      <c r="B17" s="129"/>
      <c r="C17" s="180"/>
      <c r="D17" s="180"/>
      <c r="E17" s="180"/>
      <c r="F17" s="180"/>
      <c r="G17" s="164"/>
      <c r="H17" s="180"/>
    </row>
    <row r="18" spans="1:8" s="117" customFormat="1">
      <c r="A18" s="117">
        <v>11</v>
      </c>
      <c r="B18" s="129"/>
      <c r="C18" s="180"/>
      <c r="D18" s="180"/>
      <c r="E18" s="180"/>
      <c r="F18" s="180"/>
      <c r="G18" s="164"/>
      <c r="H18" s="180"/>
    </row>
    <row r="19" spans="1:8" s="117" customFormat="1">
      <c r="A19" s="117">
        <v>12</v>
      </c>
      <c r="B19" s="129"/>
      <c r="C19" s="180"/>
      <c r="D19" s="180"/>
      <c r="E19" s="180"/>
      <c r="F19" s="180"/>
      <c r="G19" s="164"/>
      <c r="H19" s="180"/>
    </row>
    <row r="20" spans="1:8" s="117" customFormat="1">
      <c r="A20" s="117">
        <v>13</v>
      </c>
      <c r="B20" s="129"/>
      <c r="C20" s="180"/>
      <c r="D20" s="180"/>
      <c r="E20" s="180"/>
      <c r="F20" s="180"/>
      <c r="G20" s="164"/>
      <c r="H20" s="180"/>
    </row>
    <row r="21" spans="1:8" s="117" customFormat="1">
      <c r="A21" s="117">
        <v>14</v>
      </c>
      <c r="B21" s="129"/>
      <c r="C21" s="180"/>
      <c r="D21" s="180"/>
      <c r="E21" s="180"/>
      <c r="F21" s="180"/>
      <c r="G21" s="164"/>
      <c r="H21" s="180"/>
    </row>
    <row r="22" spans="1:8" s="117" customFormat="1">
      <c r="A22" s="117">
        <v>15</v>
      </c>
      <c r="B22" s="129"/>
      <c r="C22" s="180"/>
      <c r="D22" s="180"/>
      <c r="E22" s="180"/>
      <c r="F22" s="180"/>
      <c r="G22" s="164"/>
      <c r="H22" s="180"/>
    </row>
    <row r="23" spans="1:8" s="117" customFormat="1">
      <c r="A23" s="117">
        <v>16</v>
      </c>
      <c r="B23" s="129"/>
      <c r="C23" s="180"/>
      <c r="D23" s="180"/>
      <c r="E23" s="180"/>
      <c r="F23" s="180"/>
      <c r="G23" s="164"/>
      <c r="H23" s="180"/>
    </row>
    <row r="24" spans="1:8" s="117" customFormat="1">
      <c r="A24" s="117">
        <v>17</v>
      </c>
      <c r="B24" s="129"/>
      <c r="C24" s="180"/>
      <c r="D24" s="180"/>
      <c r="E24" s="180"/>
      <c r="F24" s="180"/>
      <c r="G24" s="164"/>
      <c r="H24" s="180"/>
    </row>
    <row r="25" spans="1:8" s="117" customFormat="1">
      <c r="A25" s="117">
        <v>18</v>
      </c>
      <c r="B25" s="129"/>
      <c r="C25" s="180"/>
      <c r="D25" s="180"/>
      <c r="E25" s="180"/>
      <c r="F25" s="180"/>
      <c r="G25" s="164"/>
      <c r="H25" s="180"/>
    </row>
    <row r="26" spans="1:8" s="117" customFormat="1">
      <c r="A26" s="117">
        <v>19</v>
      </c>
      <c r="B26" s="129"/>
      <c r="C26" s="180"/>
      <c r="D26" s="180"/>
      <c r="E26" s="180"/>
      <c r="F26" s="180"/>
      <c r="G26" s="164"/>
      <c r="H26" s="180"/>
    </row>
    <row r="27" spans="1:8" s="117" customFormat="1">
      <c r="A27" s="117">
        <v>20</v>
      </c>
      <c r="B27" s="129"/>
      <c r="C27" s="180"/>
      <c r="D27" s="180"/>
      <c r="E27" s="180"/>
      <c r="F27" s="180"/>
      <c r="G27" s="164"/>
      <c r="H27" s="180"/>
    </row>
    <row r="28" spans="1:8" s="117" customFormat="1">
      <c r="A28" s="117">
        <v>21</v>
      </c>
      <c r="B28" s="129"/>
      <c r="C28" s="180"/>
      <c r="D28" s="180"/>
      <c r="E28" s="180"/>
      <c r="F28" s="180"/>
      <c r="G28" s="164"/>
      <c r="H28" s="180"/>
    </row>
    <row r="29" spans="1:8" s="117" customFormat="1">
      <c r="A29" s="117">
        <v>22</v>
      </c>
      <c r="B29" s="129"/>
      <c r="C29" s="180"/>
      <c r="D29" s="180"/>
      <c r="E29" s="180"/>
      <c r="F29" s="180"/>
      <c r="G29" s="164"/>
      <c r="H29" s="180"/>
    </row>
    <row r="30" spans="1:8" s="117" customFormat="1">
      <c r="A30" s="117">
        <v>23</v>
      </c>
      <c r="B30" s="129"/>
      <c r="C30" s="180"/>
      <c r="D30" s="180"/>
      <c r="E30" s="180"/>
      <c r="F30" s="180"/>
      <c r="G30" s="164"/>
      <c r="H30" s="180"/>
    </row>
    <row r="31" spans="1:8" s="117" customFormat="1">
      <c r="A31" s="117">
        <v>24</v>
      </c>
      <c r="B31" s="129"/>
      <c r="C31" s="180"/>
      <c r="D31" s="180"/>
      <c r="E31" s="180"/>
      <c r="F31" s="180"/>
      <c r="G31" s="164"/>
      <c r="H31" s="180"/>
    </row>
    <row r="32" spans="1:8" s="117" customFormat="1">
      <c r="A32" s="117">
        <v>25</v>
      </c>
      <c r="B32" s="129"/>
      <c r="C32" s="180"/>
      <c r="D32" s="180"/>
      <c r="E32" s="180"/>
      <c r="F32" s="180"/>
      <c r="G32" s="164"/>
      <c r="H32" s="180"/>
    </row>
    <row r="33" spans="1:8" s="117" customFormat="1">
      <c r="A33" s="117">
        <v>26</v>
      </c>
      <c r="B33" s="129"/>
      <c r="C33" s="180"/>
      <c r="D33" s="180"/>
      <c r="E33" s="180"/>
      <c r="F33" s="180"/>
      <c r="G33" s="164"/>
      <c r="H33" s="180"/>
    </row>
    <row r="34" spans="1:8" s="117" customFormat="1">
      <c r="A34" s="117">
        <v>27</v>
      </c>
      <c r="B34" s="129"/>
      <c r="C34" s="180"/>
      <c r="D34" s="180"/>
      <c r="E34" s="180"/>
      <c r="F34" s="180"/>
      <c r="G34" s="164"/>
      <c r="H34" s="180"/>
    </row>
    <row r="35" spans="1:8" s="117" customFormat="1">
      <c r="A35" s="117">
        <v>28</v>
      </c>
      <c r="B35" s="129"/>
      <c r="C35" s="180"/>
      <c r="D35" s="180"/>
      <c r="E35" s="180"/>
      <c r="F35" s="180"/>
      <c r="G35" s="164"/>
      <c r="H35" s="180"/>
    </row>
    <row r="36" spans="1:8" s="117" customFormat="1">
      <c r="A36" s="117">
        <v>29</v>
      </c>
      <c r="B36" s="129"/>
      <c r="C36" s="180"/>
      <c r="D36" s="180"/>
      <c r="E36" s="180"/>
      <c r="F36" s="180"/>
      <c r="G36" s="164"/>
      <c r="H36" s="180"/>
    </row>
    <row r="37" spans="1:8" s="117" customFormat="1">
      <c r="A37" s="117">
        <v>30</v>
      </c>
      <c r="B37" s="129"/>
      <c r="C37" s="180"/>
      <c r="D37" s="180"/>
      <c r="E37" s="180"/>
      <c r="F37" s="180"/>
      <c r="G37" s="164"/>
      <c r="H37" s="180"/>
    </row>
    <row r="38" spans="1:8" s="117" customFormat="1">
      <c r="A38" s="117">
        <v>31</v>
      </c>
      <c r="B38" s="129"/>
      <c r="C38" s="180"/>
      <c r="D38" s="180"/>
      <c r="E38" s="180"/>
      <c r="F38" s="180"/>
      <c r="G38" s="164"/>
      <c r="H38" s="180"/>
    </row>
    <row r="39" spans="1:8" s="117" customFormat="1">
      <c r="A39" s="117">
        <v>32</v>
      </c>
      <c r="B39" s="129"/>
      <c r="C39" s="180"/>
      <c r="D39" s="180"/>
      <c r="E39" s="180"/>
      <c r="F39" s="180"/>
      <c r="G39" s="164"/>
      <c r="H39" s="180"/>
    </row>
    <row r="40" spans="1:8" s="117" customFormat="1">
      <c r="A40" s="117">
        <v>33</v>
      </c>
      <c r="B40" s="129"/>
      <c r="C40" s="180"/>
      <c r="D40" s="180"/>
      <c r="E40" s="180"/>
      <c r="F40" s="180"/>
      <c r="G40" s="164"/>
      <c r="H40" s="180"/>
    </row>
    <row r="41" spans="1:8" s="117" customFormat="1">
      <c r="A41" s="117">
        <v>34</v>
      </c>
      <c r="B41" s="129"/>
      <c r="C41" s="180"/>
      <c r="D41" s="180"/>
      <c r="E41" s="180"/>
      <c r="F41" s="180"/>
      <c r="G41" s="164"/>
      <c r="H41" s="180"/>
    </row>
    <row r="42" spans="1:8" s="117" customFormat="1">
      <c r="A42" s="117">
        <v>35</v>
      </c>
      <c r="B42" s="129"/>
      <c r="C42" s="180"/>
      <c r="D42" s="180"/>
      <c r="E42" s="180"/>
      <c r="F42" s="180"/>
      <c r="G42" s="164"/>
      <c r="H42" s="180"/>
    </row>
    <row r="43" spans="1:8" s="117" customFormat="1">
      <c r="A43" s="117">
        <v>36</v>
      </c>
      <c r="B43" s="129"/>
      <c r="C43" s="180"/>
      <c r="D43" s="180"/>
      <c r="E43" s="180"/>
      <c r="F43" s="180"/>
      <c r="G43" s="164"/>
      <c r="H43" s="180"/>
    </row>
    <row r="44" spans="1:8" s="117" customFormat="1">
      <c r="A44" s="117">
        <v>37</v>
      </c>
      <c r="B44" s="129"/>
      <c r="C44" s="180"/>
      <c r="D44" s="180"/>
      <c r="E44" s="180"/>
      <c r="F44" s="180"/>
      <c r="G44" s="164"/>
      <c r="H44" s="180"/>
    </row>
    <row r="45" spans="1:8" s="117" customFormat="1">
      <c r="A45" s="117">
        <v>38</v>
      </c>
      <c r="B45" s="129"/>
      <c r="C45" s="180"/>
      <c r="D45" s="180"/>
      <c r="E45" s="180"/>
      <c r="F45" s="180"/>
      <c r="G45" s="164"/>
      <c r="H45" s="180"/>
    </row>
    <row r="46" spans="1:8" s="117" customFormat="1">
      <c r="A46" s="117">
        <v>39</v>
      </c>
      <c r="B46" s="129"/>
      <c r="C46" s="180"/>
      <c r="D46" s="180"/>
      <c r="E46" s="180"/>
      <c r="F46" s="180"/>
      <c r="G46" s="164"/>
      <c r="H46" s="180"/>
    </row>
    <row r="47" spans="1:8" s="117" customFormat="1">
      <c r="A47" s="117">
        <v>40</v>
      </c>
      <c r="B47" s="129"/>
      <c r="C47" s="180"/>
      <c r="D47" s="180"/>
      <c r="E47" s="180"/>
      <c r="F47" s="180"/>
      <c r="G47" s="164"/>
      <c r="H47" s="180"/>
    </row>
    <row r="48" spans="1:8" s="117" customFormat="1">
      <c r="B48" s="203"/>
      <c r="C48" s="180"/>
      <c r="D48" s="180"/>
      <c r="E48" s="180"/>
      <c r="F48" s="180"/>
      <c r="G48" s="164"/>
      <c r="H48" s="180"/>
    </row>
    <row r="49" s="117" customFormat="1"/>
    <row r="50" s="117" customFormat="1"/>
    <row r="51" s="117" customFormat="1"/>
    <row r="52" s="117" customFormat="1"/>
    <row r="53" s="117" customFormat="1"/>
    <row r="54" s="117" customFormat="1"/>
    <row r="55" s="117" customFormat="1"/>
    <row r="56" s="117" customFormat="1"/>
    <row r="57" s="117" customFormat="1"/>
  </sheetData>
  <phoneticPr fontId="1"/>
  <pageMargins left="0.17" right="0.31" top="0.98399999999999999" bottom="0.98399999999999999" header="0.51200000000000001" footer="0.51200000000000001"/>
  <pageSetup paperSize="9" scale="49" orientation="landscape" horizontalDpi="4294967292"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F8C33F-FFCC-44FD-848D-38F438A3B5E1}">
  <dimension ref="A1:BA56"/>
  <sheetViews>
    <sheetView workbookViewId="0">
      <selection activeCell="A11" sqref="A11:IV11"/>
    </sheetView>
  </sheetViews>
  <sheetFormatPr defaultRowHeight="12"/>
  <cols>
    <col min="1" max="16384" width="9" style="218"/>
  </cols>
  <sheetData>
    <row r="1" spans="1:53" ht="28.5">
      <c r="A1" s="200" t="s">
        <v>175</v>
      </c>
      <c r="B1" s="216"/>
      <c r="C1" s="217"/>
    </row>
    <row r="2" spans="1:53">
      <c r="B2" s="219"/>
      <c r="C2" s="217"/>
    </row>
    <row r="3" spans="1:53">
      <c r="B3" s="220"/>
      <c r="C3" s="217"/>
    </row>
    <row r="4" spans="1:53">
      <c r="B4" s="221"/>
      <c r="C4" s="217"/>
    </row>
    <row r="5" spans="1:53">
      <c r="B5" s="222"/>
      <c r="C5" s="217"/>
    </row>
    <row r="6" spans="1:53">
      <c r="B6" s="223"/>
      <c r="C6" s="217"/>
    </row>
    <row r="7" spans="1:53">
      <c r="B7" s="224"/>
      <c r="C7" s="217"/>
    </row>
    <row r="8" spans="1:53">
      <c r="B8" s="225"/>
      <c r="C8" s="217"/>
    </row>
    <row r="9" spans="1:53">
      <c r="B9" s="226"/>
      <c r="C9" s="217"/>
    </row>
    <row r="10" spans="1:53">
      <c r="B10" s="227"/>
      <c r="C10" s="217"/>
    </row>
    <row r="11" spans="1:53">
      <c r="B11" s="228"/>
      <c r="C11" s="217"/>
      <c r="J11" s="218" t="s">
        <v>195</v>
      </c>
      <c r="K11" s="218" t="s">
        <v>376</v>
      </c>
      <c r="L11" s="218" t="s">
        <v>197</v>
      </c>
      <c r="M11" s="218" t="s">
        <v>293</v>
      </c>
      <c r="N11" s="218" t="s">
        <v>377</v>
      </c>
      <c r="O11" s="218" t="s">
        <v>378</v>
      </c>
      <c r="AB11" s="218" t="s">
        <v>201</v>
      </c>
      <c r="AD11" s="218" t="s">
        <v>379</v>
      </c>
      <c r="AE11" s="218" t="s">
        <v>380</v>
      </c>
      <c r="AL11" s="218" t="s">
        <v>204</v>
      </c>
      <c r="AN11" s="218" t="s">
        <v>381</v>
      </c>
      <c r="AO11" s="218" t="s">
        <v>382</v>
      </c>
      <c r="AX11" s="218" t="s">
        <v>207</v>
      </c>
      <c r="AY11" s="218" t="s">
        <v>208</v>
      </c>
      <c r="AZ11" s="218" t="s">
        <v>209</v>
      </c>
      <c r="BA11" s="218" t="s">
        <v>210</v>
      </c>
    </row>
    <row r="12" spans="1:53">
      <c r="B12" s="229"/>
      <c r="C12" s="217"/>
      <c r="J12" s="218" t="s">
        <v>211</v>
      </c>
      <c r="K12" s="218" t="s">
        <v>212</v>
      </c>
      <c r="L12" s="218" t="s">
        <v>213</v>
      </c>
      <c r="M12" s="218" t="s">
        <v>214</v>
      </c>
      <c r="N12" s="218" t="s">
        <v>215</v>
      </c>
      <c r="AX12" s="218" t="s">
        <v>216</v>
      </c>
      <c r="AY12" s="218" t="s">
        <v>217</v>
      </c>
      <c r="AZ12" s="218" t="s">
        <v>218</v>
      </c>
      <c r="BA12" s="218" t="s">
        <v>219</v>
      </c>
    </row>
    <row r="13" spans="1:53">
      <c r="B13" s="230"/>
      <c r="C13" s="217"/>
    </row>
    <row r="14" spans="1:53">
      <c r="B14" s="231"/>
      <c r="C14" s="217"/>
    </row>
    <row r="15" spans="1:53">
      <c r="B15" s="232"/>
      <c r="C15" s="217"/>
    </row>
    <row r="16" spans="1:53">
      <c r="B16" s="233"/>
      <c r="C16" s="217"/>
    </row>
    <row r="17" spans="2:3">
      <c r="B17" s="234"/>
      <c r="C17" s="217"/>
    </row>
    <row r="18" spans="2:3">
      <c r="B18" s="235"/>
      <c r="C18" s="217"/>
    </row>
    <row r="19" spans="2:3">
      <c r="B19" s="236"/>
      <c r="C19" s="217"/>
    </row>
    <row r="20" spans="2:3">
      <c r="B20" s="237"/>
      <c r="C20" s="217"/>
    </row>
    <row r="21" spans="2:3">
      <c r="B21" s="238"/>
    </row>
    <row r="22" spans="2:3">
      <c r="B22" s="239"/>
    </row>
    <row r="23" spans="2:3">
      <c r="B23" s="240"/>
    </row>
    <row r="24" spans="2:3">
      <c r="B24" s="241"/>
    </row>
    <row r="25" spans="2:3">
      <c r="B25" s="242"/>
    </row>
    <row r="26" spans="2:3">
      <c r="B26" s="243"/>
    </row>
    <row r="27" spans="2:3">
      <c r="B27" s="244"/>
    </row>
    <row r="28" spans="2:3">
      <c r="B28" s="245"/>
    </row>
    <row r="29" spans="2:3">
      <c r="B29" s="246"/>
    </row>
    <row r="30" spans="2:3">
      <c r="B30" s="247"/>
    </row>
    <row r="31" spans="2:3">
      <c r="B31" s="248"/>
    </row>
    <row r="32" spans="2:3">
      <c r="B32" s="249"/>
    </row>
    <row r="33" spans="2:2">
      <c r="B33" s="250"/>
    </row>
    <row r="34" spans="2:2">
      <c r="B34" s="251"/>
    </row>
    <row r="35" spans="2:2">
      <c r="B35" s="252"/>
    </row>
    <row r="36" spans="2:2">
      <c r="B36" s="253"/>
    </row>
    <row r="37" spans="2:2">
      <c r="B37" s="254"/>
    </row>
    <row r="38" spans="2:2">
      <c r="B38" s="255"/>
    </row>
    <row r="39" spans="2:2">
      <c r="B39" s="256"/>
    </row>
    <row r="40" spans="2:2">
      <c r="B40" s="217"/>
    </row>
    <row r="41" spans="2:2">
      <c r="B41" s="257"/>
    </row>
    <row r="42" spans="2:2">
      <c r="B42" s="258"/>
    </row>
    <row r="43" spans="2:2">
      <c r="B43" s="259"/>
    </row>
    <row r="44" spans="2:2">
      <c r="B44" s="260"/>
    </row>
    <row r="45" spans="2:2">
      <c r="B45" s="261"/>
    </row>
    <row r="46" spans="2:2">
      <c r="B46" s="262"/>
    </row>
    <row r="47" spans="2:2">
      <c r="B47" s="263"/>
    </row>
    <row r="48" spans="2:2">
      <c r="B48" s="264"/>
    </row>
    <row r="49" spans="2:2">
      <c r="B49" s="265"/>
    </row>
    <row r="50" spans="2:2">
      <c r="B50" s="266"/>
    </row>
    <row r="51" spans="2:2">
      <c r="B51" s="267"/>
    </row>
    <row r="52" spans="2:2">
      <c r="B52" s="268"/>
    </row>
    <row r="53" spans="2:2">
      <c r="B53" s="269"/>
    </row>
    <row r="54" spans="2:2">
      <c r="B54" s="270"/>
    </row>
    <row r="55" spans="2:2">
      <c r="B55" s="271"/>
    </row>
    <row r="56" spans="2:2">
      <c r="B56" s="272"/>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2C6CF3-9629-4331-B07A-2B07BF8DCB57}">
  <sheetPr>
    <pageSetUpPr fitToPage="1"/>
  </sheetPr>
  <dimension ref="A1:DY367"/>
  <sheetViews>
    <sheetView showGridLines="0" defaultGridColor="0" colorId="23" zoomScale="40" zoomScaleNormal="40" workbookViewId="0">
      <selection activeCell="B2" sqref="B2"/>
    </sheetView>
  </sheetViews>
  <sheetFormatPr defaultColWidth="29.375" defaultRowHeight="18.75"/>
  <cols>
    <col min="1" max="1" width="10.625" style="273" customWidth="1"/>
    <col min="2" max="8" width="26.25" style="275" customWidth="1"/>
    <col min="9" max="9" width="10.625" style="275" customWidth="1"/>
    <col min="10" max="80" width="48.5" style="310" customWidth="1"/>
    <col min="81" max="129" width="8" style="310" customWidth="1"/>
    <col min="130" max="181" width="8" style="275" customWidth="1"/>
    <col min="182" max="182" width="9.375" style="275" customWidth="1"/>
    <col min="183" max="189" width="20.125" style="275" customWidth="1"/>
    <col min="190" max="190" width="6.625" style="275" customWidth="1"/>
    <col min="191" max="191" width="9" style="275" customWidth="1"/>
    <col min="192" max="192" width="0.75" style="275" customWidth="1"/>
    <col min="193" max="193" width="0" style="275" hidden="1" customWidth="1"/>
    <col min="194" max="200" width="5.875" style="275" customWidth="1"/>
    <col min="201" max="201" width="0" style="275" hidden="1" customWidth="1"/>
    <col min="202" max="202" width="9.375" style="275" customWidth="1"/>
    <col min="203" max="203" width="2.125" style="275" customWidth="1"/>
    <col min="204" max="204" width="1.875" style="275" customWidth="1"/>
    <col min="205" max="205" width="0.875" style="275" customWidth="1"/>
    <col min="206" max="209" width="3.625" style="275" customWidth="1"/>
    <col min="210" max="210" width="6.75" style="275" customWidth="1"/>
    <col min="211" max="253" width="0" style="275" hidden="1" customWidth="1"/>
    <col min="254" max="256" width="29.375" style="275"/>
    <col min="257" max="257" width="9.375" style="275" customWidth="1"/>
    <col min="258" max="264" width="26.25" style="275" customWidth="1"/>
    <col min="265" max="265" width="9.375" style="275" customWidth="1"/>
    <col min="266" max="336" width="48.5" style="275" customWidth="1"/>
    <col min="337" max="437" width="8" style="275" customWidth="1"/>
    <col min="438" max="438" width="9.375" style="275" customWidth="1"/>
    <col min="439" max="445" width="20.125" style="275" customWidth="1"/>
    <col min="446" max="446" width="6.625" style="275" customWidth="1"/>
    <col min="447" max="447" width="9" style="275" customWidth="1"/>
    <col min="448" max="448" width="0.75" style="275" customWidth="1"/>
    <col min="449" max="449" width="0" style="275" hidden="1" customWidth="1"/>
    <col min="450" max="456" width="5.875" style="275" customWidth="1"/>
    <col min="457" max="457" width="0" style="275" hidden="1" customWidth="1"/>
    <col min="458" max="458" width="9.375" style="275" customWidth="1"/>
    <col min="459" max="459" width="2.125" style="275" customWidth="1"/>
    <col min="460" max="460" width="1.875" style="275" customWidth="1"/>
    <col min="461" max="461" width="0.875" style="275" customWidth="1"/>
    <col min="462" max="465" width="3.625" style="275" customWidth="1"/>
    <col min="466" max="466" width="6.75" style="275" customWidth="1"/>
    <col min="467" max="509" width="0" style="275" hidden="1" customWidth="1"/>
    <col min="510" max="512" width="29.375" style="275"/>
    <col min="513" max="513" width="9.375" style="275" customWidth="1"/>
    <col min="514" max="520" width="26.25" style="275" customWidth="1"/>
    <col min="521" max="521" width="9.375" style="275" customWidth="1"/>
    <col min="522" max="592" width="48.5" style="275" customWidth="1"/>
    <col min="593" max="693" width="8" style="275" customWidth="1"/>
    <col min="694" max="694" width="9.375" style="275" customWidth="1"/>
    <col min="695" max="701" width="20.125" style="275" customWidth="1"/>
    <col min="702" max="702" width="6.625" style="275" customWidth="1"/>
    <col min="703" max="703" width="9" style="275" customWidth="1"/>
    <col min="704" max="704" width="0.75" style="275" customWidth="1"/>
    <col min="705" max="705" width="0" style="275" hidden="1" customWidth="1"/>
    <col min="706" max="712" width="5.875" style="275" customWidth="1"/>
    <col min="713" max="713" width="0" style="275" hidden="1" customWidth="1"/>
    <col min="714" max="714" width="9.375" style="275" customWidth="1"/>
    <col min="715" max="715" width="2.125" style="275" customWidth="1"/>
    <col min="716" max="716" width="1.875" style="275" customWidth="1"/>
    <col min="717" max="717" width="0.875" style="275" customWidth="1"/>
    <col min="718" max="721" width="3.625" style="275" customWidth="1"/>
    <col min="722" max="722" width="6.75" style="275" customWidth="1"/>
    <col min="723" max="765" width="0" style="275" hidden="1" customWidth="1"/>
    <col min="766" max="768" width="29.375" style="275"/>
    <col min="769" max="769" width="9.375" style="275" customWidth="1"/>
    <col min="770" max="776" width="26.25" style="275" customWidth="1"/>
    <col min="777" max="777" width="9.375" style="275" customWidth="1"/>
    <col min="778" max="848" width="48.5" style="275" customWidth="1"/>
    <col min="849" max="949" width="8" style="275" customWidth="1"/>
    <col min="950" max="950" width="9.375" style="275" customWidth="1"/>
    <col min="951" max="957" width="20.125" style="275" customWidth="1"/>
    <col min="958" max="958" width="6.625" style="275" customWidth="1"/>
    <col min="959" max="959" width="9" style="275" customWidth="1"/>
    <col min="960" max="960" width="0.75" style="275" customWidth="1"/>
    <col min="961" max="961" width="0" style="275" hidden="1" customWidth="1"/>
    <col min="962" max="968" width="5.875" style="275" customWidth="1"/>
    <col min="969" max="969" width="0" style="275" hidden="1" customWidth="1"/>
    <col min="970" max="970" width="9.375" style="275" customWidth="1"/>
    <col min="971" max="971" width="2.125" style="275" customWidth="1"/>
    <col min="972" max="972" width="1.875" style="275" customWidth="1"/>
    <col min="973" max="973" width="0.875" style="275" customWidth="1"/>
    <col min="974" max="977" width="3.625" style="275" customWidth="1"/>
    <col min="978" max="978" width="6.75" style="275" customWidth="1"/>
    <col min="979" max="1021" width="0" style="275" hidden="1" customWidth="1"/>
    <col min="1022" max="1024" width="29.375" style="275"/>
    <col min="1025" max="1025" width="9.375" style="275" customWidth="1"/>
    <col min="1026" max="1032" width="26.25" style="275" customWidth="1"/>
    <col min="1033" max="1033" width="9.375" style="275" customWidth="1"/>
    <col min="1034" max="1104" width="48.5" style="275" customWidth="1"/>
    <col min="1105" max="1205" width="8" style="275" customWidth="1"/>
    <col min="1206" max="1206" width="9.375" style="275" customWidth="1"/>
    <col min="1207" max="1213" width="20.125" style="275" customWidth="1"/>
    <col min="1214" max="1214" width="6.625" style="275" customWidth="1"/>
    <col min="1215" max="1215" width="9" style="275" customWidth="1"/>
    <col min="1216" max="1216" width="0.75" style="275" customWidth="1"/>
    <col min="1217" max="1217" width="0" style="275" hidden="1" customWidth="1"/>
    <col min="1218" max="1224" width="5.875" style="275" customWidth="1"/>
    <col min="1225" max="1225" width="0" style="275" hidden="1" customWidth="1"/>
    <col min="1226" max="1226" width="9.375" style="275" customWidth="1"/>
    <col min="1227" max="1227" width="2.125" style="275" customWidth="1"/>
    <col min="1228" max="1228" width="1.875" style="275" customWidth="1"/>
    <col min="1229" max="1229" width="0.875" style="275" customWidth="1"/>
    <col min="1230" max="1233" width="3.625" style="275" customWidth="1"/>
    <col min="1234" max="1234" width="6.75" style="275" customWidth="1"/>
    <col min="1235" max="1277" width="0" style="275" hidden="1" customWidth="1"/>
    <col min="1278" max="1280" width="29.375" style="275"/>
    <col min="1281" max="1281" width="9.375" style="275" customWidth="1"/>
    <col min="1282" max="1288" width="26.25" style="275" customWidth="1"/>
    <col min="1289" max="1289" width="9.375" style="275" customWidth="1"/>
    <col min="1290" max="1360" width="48.5" style="275" customWidth="1"/>
    <col min="1361" max="1461" width="8" style="275" customWidth="1"/>
    <col min="1462" max="1462" width="9.375" style="275" customWidth="1"/>
    <col min="1463" max="1469" width="20.125" style="275" customWidth="1"/>
    <col min="1470" max="1470" width="6.625" style="275" customWidth="1"/>
    <col min="1471" max="1471" width="9" style="275" customWidth="1"/>
    <col min="1472" max="1472" width="0.75" style="275" customWidth="1"/>
    <col min="1473" max="1473" width="0" style="275" hidden="1" customWidth="1"/>
    <col min="1474" max="1480" width="5.875" style="275" customWidth="1"/>
    <col min="1481" max="1481" width="0" style="275" hidden="1" customWidth="1"/>
    <col min="1482" max="1482" width="9.375" style="275" customWidth="1"/>
    <col min="1483" max="1483" width="2.125" style="275" customWidth="1"/>
    <col min="1484" max="1484" width="1.875" style="275" customWidth="1"/>
    <col min="1485" max="1485" width="0.875" style="275" customWidth="1"/>
    <col min="1486" max="1489" width="3.625" style="275" customWidth="1"/>
    <col min="1490" max="1490" width="6.75" style="275" customWidth="1"/>
    <col min="1491" max="1533" width="0" style="275" hidden="1" customWidth="1"/>
    <col min="1534" max="1536" width="29.375" style="275"/>
    <col min="1537" max="1537" width="9.375" style="275" customWidth="1"/>
    <col min="1538" max="1544" width="26.25" style="275" customWidth="1"/>
    <col min="1545" max="1545" width="9.375" style="275" customWidth="1"/>
    <col min="1546" max="1616" width="48.5" style="275" customWidth="1"/>
    <col min="1617" max="1717" width="8" style="275" customWidth="1"/>
    <col min="1718" max="1718" width="9.375" style="275" customWidth="1"/>
    <col min="1719" max="1725" width="20.125" style="275" customWidth="1"/>
    <col min="1726" max="1726" width="6.625" style="275" customWidth="1"/>
    <col min="1727" max="1727" width="9" style="275" customWidth="1"/>
    <col min="1728" max="1728" width="0.75" style="275" customWidth="1"/>
    <col min="1729" max="1729" width="0" style="275" hidden="1" customWidth="1"/>
    <col min="1730" max="1736" width="5.875" style="275" customWidth="1"/>
    <col min="1737" max="1737" width="0" style="275" hidden="1" customWidth="1"/>
    <col min="1738" max="1738" width="9.375" style="275" customWidth="1"/>
    <col min="1739" max="1739" width="2.125" style="275" customWidth="1"/>
    <col min="1740" max="1740" width="1.875" style="275" customWidth="1"/>
    <col min="1741" max="1741" width="0.875" style="275" customWidth="1"/>
    <col min="1742" max="1745" width="3.625" style="275" customWidth="1"/>
    <col min="1746" max="1746" width="6.75" style="275" customWidth="1"/>
    <col min="1747" max="1789" width="0" style="275" hidden="1" customWidth="1"/>
    <col min="1790" max="1792" width="29.375" style="275"/>
    <col min="1793" max="1793" width="9.375" style="275" customWidth="1"/>
    <col min="1794" max="1800" width="26.25" style="275" customWidth="1"/>
    <col min="1801" max="1801" width="9.375" style="275" customWidth="1"/>
    <col min="1802" max="1872" width="48.5" style="275" customWidth="1"/>
    <col min="1873" max="1973" width="8" style="275" customWidth="1"/>
    <col min="1974" max="1974" width="9.375" style="275" customWidth="1"/>
    <col min="1975" max="1981" width="20.125" style="275" customWidth="1"/>
    <col min="1982" max="1982" width="6.625" style="275" customWidth="1"/>
    <col min="1983" max="1983" width="9" style="275" customWidth="1"/>
    <col min="1984" max="1984" width="0.75" style="275" customWidth="1"/>
    <col min="1985" max="1985" width="0" style="275" hidden="1" customWidth="1"/>
    <col min="1986" max="1992" width="5.875" style="275" customWidth="1"/>
    <col min="1993" max="1993" width="0" style="275" hidden="1" customWidth="1"/>
    <col min="1994" max="1994" width="9.375" style="275" customWidth="1"/>
    <col min="1995" max="1995" width="2.125" style="275" customWidth="1"/>
    <col min="1996" max="1996" width="1.875" style="275" customWidth="1"/>
    <col min="1997" max="1997" width="0.875" style="275" customWidth="1"/>
    <col min="1998" max="2001" width="3.625" style="275" customWidth="1"/>
    <col min="2002" max="2002" width="6.75" style="275" customWidth="1"/>
    <col min="2003" max="2045" width="0" style="275" hidden="1" customWidth="1"/>
    <col min="2046" max="2048" width="29.375" style="275"/>
    <col min="2049" max="2049" width="9.375" style="275" customWidth="1"/>
    <col min="2050" max="2056" width="26.25" style="275" customWidth="1"/>
    <col min="2057" max="2057" width="9.375" style="275" customWidth="1"/>
    <col min="2058" max="2128" width="48.5" style="275" customWidth="1"/>
    <col min="2129" max="2229" width="8" style="275" customWidth="1"/>
    <col min="2230" max="2230" width="9.375" style="275" customWidth="1"/>
    <col min="2231" max="2237" width="20.125" style="275" customWidth="1"/>
    <col min="2238" max="2238" width="6.625" style="275" customWidth="1"/>
    <col min="2239" max="2239" width="9" style="275" customWidth="1"/>
    <col min="2240" max="2240" width="0.75" style="275" customWidth="1"/>
    <col min="2241" max="2241" width="0" style="275" hidden="1" customWidth="1"/>
    <col min="2242" max="2248" width="5.875" style="275" customWidth="1"/>
    <col min="2249" max="2249" width="0" style="275" hidden="1" customWidth="1"/>
    <col min="2250" max="2250" width="9.375" style="275" customWidth="1"/>
    <col min="2251" max="2251" width="2.125" style="275" customWidth="1"/>
    <col min="2252" max="2252" width="1.875" style="275" customWidth="1"/>
    <col min="2253" max="2253" width="0.875" style="275" customWidth="1"/>
    <col min="2254" max="2257" width="3.625" style="275" customWidth="1"/>
    <col min="2258" max="2258" width="6.75" style="275" customWidth="1"/>
    <col min="2259" max="2301" width="0" style="275" hidden="1" customWidth="1"/>
    <col min="2302" max="2304" width="29.375" style="275"/>
    <col min="2305" max="2305" width="9.375" style="275" customWidth="1"/>
    <col min="2306" max="2312" width="26.25" style="275" customWidth="1"/>
    <col min="2313" max="2313" width="9.375" style="275" customWidth="1"/>
    <col min="2314" max="2384" width="48.5" style="275" customWidth="1"/>
    <col min="2385" max="2485" width="8" style="275" customWidth="1"/>
    <col min="2486" max="2486" width="9.375" style="275" customWidth="1"/>
    <col min="2487" max="2493" width="20.125" style="275" customWidth="1"/>
    <col min="2494" max="2494" width="6.625" style="275" customWidth="1"/>
    <col min="2495" max="2495" width="9" style="275" customWidth="1"/>
    <col min="2496" max="2496" width="0.75" style="275" customWidth="1"/>
    <col min="2497" max="2497" width="0" style="275" hidden="1" customWidth="1"/>
    <col min="2498" max="2504" width="5.875" style="275" customWidth="1"/>
    <col min="2505" max="2505" width="0" style="275" hidden="1" customWidth="1"/>
    <col min="2506" max="2506" width="9.375" style="275" customWidth="1"/>
    <col min="2507" max="2507" width="2.125" style="275" customWidth="1"/>
    <col min="2508" max="2508" width="1.875" style="275" customWidth="1"/>
    <col min="2509" max="2509" width="0.875" style="275" customWidth="1"/>
    <col min="2510" max="2513" width="3.625" style="275" customWidth="1"/>
    <col min="2514" max="2514" width="6.75" style="275" customWidth="1"/>
    <col min="2515" max="2557" width="0" style="275" hidden="1" customWidth="1"/>
    <col min="2558" max="2560" width="29.375" style="275"/>
    <col min="2561" max="2561" width="9.375" style="275" customWidth="1"/>
    <col min="2562" max="2568" width="26.25" style="275" customWidth="1"/>
    <col min="2569" max="2569" width="9.375" style="275" customWidth="1"/>
    <col min="2570" max="2640" width="48.5" style="275" customWidth="1"/>
    <col min="2641" max="2741" width="8" style="275" customWidth="1"/>
    <col min="2742" max="2742" width="9.375" style="275" customWidth="1"/>
    <col min="2743" max="2749" width="20.125" style="275" customWidth="1"/>
    <col min="2750" max="2750" width="6.625" style="275" customWidth="1"/>
    <col min="2751" max="2751" width="9" style="275" customWidth="1"/>
    <col min="2752" max="2752" width="0.75" style="275" customWidth="1"/>
    <col min="2753" max="2753" width="0" style="275" hidden="1" customWidth="1"/>
    <col min="2754" max="2760" width="5.875" style="275" customWidth="1"/>
    <col min="2761" max="2761" width="0" style="275" hidden="1" customWidth="1"/>
    <col min="2762" max="2762" width="9.375" style="275" customWidth="1"/>
    <col min="2763" max="2763" width="2.125" style="275" customWidth="1"/>
    <col min="2764" max="2764" width="1.875" style="275" customWidth="1"/>
    <col min="2765" max="2765" width="0.875" style="275" customWidth="1"/>
    <col min="2766" max="2769" width="3.625" style="275" customWidth="1"/>
    <col min="2770" max="2770" width="6.75" style="275" customWidth="1"/>
    <col min="2771" max="2813" width="0" style="275" hidden="1" customWidth="1"/>
    <col min="2814" max="2816" width="29.375" style="275"/>
    <col min="2817" max="2817" width="9.375" style="275" customWidth="1"/>
    <col min="2818" max="2824" width="26.25" style="275" customWidth="1"/>
    <col min="2825" max="2825" width="9.375" style="275" customWidth="1"/>
    <col min="2826" max="2896" width="48.5" style="275" customWidth="1"/>
    <col min="2897" max="2997" width="8" style="275" customWidth="1"/>
    <col min="2998" max="2998" width="9.375" style="275" customWidth="1"/>
    <col min="2999" max="3005" width="20.125" style="275" customWidth="1"/>
    <col min="3006" max="3006" width="6.625" style="275" customWidth="1"/>
    <col min="3007" max="3007" width="9" style="275" customWidth="1"/>
    <col min="3008" max="3008" width="0.75" style="275" customWidth="1"/>
    <col min="3009" max="3009" width="0" style="275" hidden="1" customWidth="1"/>
    <col min="3010" max="3016" width="5.875" style="275" customWidth="1"/>
    <col min="3017" max="3017" width="0" style="275" hidden="1" customWidth="1"/>
    <col min="3018" max="3018" width="9.375" style="275" customWidth="1"/>
    <col min="3019" max="3019" width="2.125" style="275" customWidth="1"/>
    <col min="3020" max="3020" width="1.875" style="275" customWidth="1"/>
    <col min="3021" max="3021" width="0.875" style="275" customWidth="1"/>
    <col min="3022" max="3025" width="3.625" style="275" customWidth="1"/>
    <col min="3026" max="3026" width="6.75" style="275" customWidth="1"/>
    <col min="3027" max="3069" width="0" style="275" hidden="1" customWidth="1"/>
    <col min="3070" max="3072" width="29.375" style="275"/>
    <col min="3073" max="3073" width="9.375" style="275" customWidth="1"/>
    <col min="3074" max="3080" width="26.25" style="275" customWidth="1"/>
    <col min="3081" max="3081" width="9.375" style="275" customWidth="1"/>
    <col min="3082" max="3152" width="48.5" style="275" customWidth="1"/>
    <col min="3153" max="3253" width="8" style="275" customWidth="1"/>
    <col min="3254" max="3254" width="9.375" style="275" customWidth="1"/>
    <col min="3255" max="3261" width="20.125" style="275" customWidth="1"/>
    <col min="3262" max="3262" width="6.625" style="275" customWidth="1"/>
    <col min="3263" max="3263" width="9" style="275" customWidth="1"/>
    <col min="3264" max="3264" width="0.75" style="275" customWidth="1"/>
    <col min="3265" max="3265" width="0" style="275" hidden="1" customWidth="1"/>
    <col min="3266" max="3272" width="5.875" style="275" customWidth="1"/>
    <col min="3273" max="3273" width="0" style="275" hidden="1" customWidth="1"/>
    <col min="3274" max="3274" width="9.375" style="275" customWidth="1"/>
    <col min="3275" max="3275" width="2.125" style="275" customWidth="1"/>
    <col min="3276" max="3276" width="1.875" style="275" customWidth="1"/>
    <col min="3277" max="3277" width="0.875" style="275" customWidth="1"/>
    <col min="3278" max="3281" width="3.625" style="275" customWidth="1"/>
    <col min="3282" max="3282" width="6.75" style="275" customWidth="1"/>
    <col min="3283" max="3325" width="0" style="275" hidden="1" customWidth="1"/>
    <col min="3326" max="3328" width="29.375" style="275"/>
    <col min="3329" max="3329" width="9.375" style="275" customWidth="1"/>
    <col min="3330" max="3336" width="26.25" style="275" customWidth="1"/>
    <col min="3337" max="3337" width="9.375" style="275" customWidth="1"/>
    <col min="3338" max="3408" width="48.5" style="275" customWidth="1"/>
    <col min="3409" max="3509" width="8" style="275" customWidth="1"/>
    <col min="3510" max="3510" width="9.375" style="275" customWidth="1"/>
    <col min="3511" max="3517" width="20.125" style="275" customWidth="1"/>
    <col min="3518" max="3518" width="6.625" style="275" customWidth="1"/>
    <col min="3519" max="3519" width="9" style="275" customWidth="1"/>
    <col min="3520" max="3520" width="0.75" style="275" customWidth="1"/>
    <col min="3521" max="3521" width="0" style="275" hidden="1" customWidth="1"/>
    <col min="3522" max="3528" width="5.875" style="275" customWidth="1"/>
    <col min="3529" max="3529" width="0" style="275" hidden="1" customWidth="1"/>
    <col min="3530" max="3530" width="9.375" style="275" customWidth="1"/>
    <col min="3531" max="3531" width="2.125" style="275" customWidth="1"/>
    <col min="3532" max="3532" width="1.875" style="275" customWidth="1"/>
    <col min="3533" max="3533" width="0.875" style="275" customWidth="1"/>
    <col min="3534" max="3537" width="3.625" style="275" customWidth="1"/>
    <col min="3538" max="3538" width="6.75" style="275" customWidth="1"/>
    <col min="3539" max="3581" width="0" style="275" hidden="1" customWidth="1"/>
    <col min="3582" max="3584" width="29.375" style="275"/>
    <col min="3585" max="3585" width="9.375" style="275" customWidth="1"/>
    <col min="3586" max="3592" width="26.25" style="275" customWidth="1"/>
    <col min="3593" max="3593" width="9.375" style="275" customWidth="1"/>
    <col min="3594" max="3664" width="48.5" style="275" customWidth="1"/>
    <col min="3665" max="3765" width="8" style="275" customWidth="1"/>
    <col min="3766" max="3766" width="9.375" style="275" customWidth="1"/>
    <col min="3767" max="3773" width="20.125" style="275" customWidth="1"/>
    <col min="3774" max="3774" width="6.625" style="275" customWidth="1"/>
    <col min="3775" max="3775" width="9" style="275" customWidth="1"/>
    <col min="3776" max="3776" width="0.75" style="275" customWidth="1"/>
    <col min="3777" max="3777" width="0" style="275" hidden="1" customWidth="1"/>
    <col min="3778" max="3784" width="5.875" style="275" customWidth="1"/>
    <col min="3785" max="3785" width="0" style="275" hidden="1" customWidth="1"/>
    <col min="3786" max="3786" width="9.375" style="275" customWidth="1"/>
    <col min="3787" max="3787" width="2.125" style="275" customWidth="1"/>
    <col min="3788" max="3788" width="1.875" style="275" customWidth="1"/>
    <col min="3789" max="3789" width="0.875" style="275" customWidth="1"/>
    <col min="3790" max="3793" width="3.625" style="275" customWidth="1"/>
    <col min="3794" max="3794" width="6.75" style="275" customWidth="1"/>
    <col min="3795" max="3837" width="0" style="275" hidden="1" customWidth="1"/>
    <col min="3838" max="3840" width="29.375" style="275"/>
    <col min="3841" max="3841" width="9.375" style="275" customWidth="1"/>
    <col min="3842" max="3848" width="26.25" style="275" customWidth="1"/>
    <col min="3849" max="3849" width="9.375" style="275" customWidth="1"/>
    <col min="3850" max="3920" width="48.5" style="275" customWidth="1"/>
    <col min="3921" max="4021" width="8" style="275" customWidth="1"/>
    <col min="4022" max="4022" width="9.375" style="275" customWidth="1"/>
    <col min="4023" max="4029" width="20.125" style="275" customWidth="1"/>
    <col min="4030" max="4030" width="6.625" style="275" customWidth="1"/>
    <col min="4031" max="4031" width="9" style="275" customWidth="1"/>
    <col min="4032" max="4032" width="0.75" style="275" customWidth="1"/>
    <col min="4033" max="4033" width="0" style="275" hidden="1" customWidth="1"/>
    <col min="4034" max="4040" width="5.875" style="275" customWidth="1"/>
    <col min="4041" max="4041" width="0" style="275" hidden="1" customWidth="1"/>
    <col min="4042" max="4042" width="9.375" style="275" customWidth="1"/>
    <col min="4043" max="4043" width="2.125" style="275" customWidth="1"/>
    <col min="4044" max="4044" width="1.875" style="275" customWidth="1"/>
    <col min="4045" max="4045" width="0.875" style="275" customWidth="1"/>
    <col min="4046" max="4049" width="3.625" style="275" customWidth="1"/>
    <col min="4050" max="4050" width="6.75" style="275" customWidth="1"/>
    <col min="4051" max="4093" width="0" style="275" hidden="1" customWidth="1"/>
    <col min="4094" max="4096" width="29.375" style="275"/>
    <col min="4097" max="4097" width="9.375" style="275" customWidth="1"/>
    <col min="4098" max="4104" width="26.25" style="275" customWidth="1"/>
    <col min="4105" max="4105" width="9.375" style="275" customWidth="1"/>
    <col min="4106" max="4176" width="48.5" style="275" customWidth="1"/>
    <col min="4177" max="4277" width="8" style="275" customWidth="1"/>
    <col min="4278" max="4278" width="9.375" style="275" customWidth="1"/>
    <col min="4279" max="4285" width="20.125" style="275" customWidth="1"/>
    <col min="4286" max="4286" width="6.625" style="275" customWidth="1"/>
    <col min="4287" max="4287" width="9" style="275" customWidth="1"/>
    <col min="4288" max="4288" width="0.75" style="275" customWidth="1"/>
    <col min="4289" max="4289" width="0" style="275" hidden="1" customWidth="1"/>
    <col min="4290" max="4296" width="5.875" style="275" customWidth="1"/>
    <col min="4297" max="4297" width="0" style="275" hidden="1" customWidth="1"/>
    <col min="4298" max="4298" width="9.375" style="275" customWidth="1"/>
    <col min="4299" max="4299" width="2.125" style="275" customWidth="1"/>
    <col min="4300" max="4300" width="1.875" style="275" customWidth="1"/>
    <col min="4301" max="4301" width="0.875" style="275" customWidth="1"/>
    <col min="4302" max="4305" width="3.625" style="275" customWidth="1"/>
    <col min="4306" max="4306" width="6.75" style="275" customWidth="1"/>
    <col min="4307" max="4349" width="0" style="275" hidden="1" customWidth="1"/>
    <col min="4350" max="4352" width="29.375" style="275"/>
    <col min="4353" max="4353" width="9.375" style="275" customWidth="1"/>
    <col min="4354" max="4360" width="26.25" style="275" customWidth="1"/>
    <col min="4361" max="4361" width="9.375" style="275" customWidth="1"/>
    <col min="4362" max="4432" width="48.5" style="275" customWidth="1"/>
    <col min="4433" max="4533" width="8" style="275" customWidth="1"/>
    <col min="4534" max="4534" width="9.375" style="275" customWidth="1"/>
    <col min="4535" max="4541" width="20.125" style="275" customWidth="1"/>
    <col min="4542" max="4542" width="6.625" style="275" customWidth="1"/>
    <col min="4543" max="4543" width="9" style="275" customWidth="1"/>
    <col min="4544" max="4544" width="0.75" style="275" customWidth="1"/>
    <col min="4545" max="4545" width="0" style="275" hidden="1" customWidth="1"/>
    <col min="4546" max="4552" width="5.875" style="275" customWidth="1"/>
    <col min="4553" max="4553" width="0" style="275" hidden="1" customWidth="1"/>
    <col min="4554" max="4554" width="9.375" style="275" customWidth="1"/>
    <col min="4555" max="4555" width="2.125" style="275" customWidth="1"/>
    <col min="4556" max="4556" width="1.875" style="275" customWidth="1"/>
    <col min="4557" max="4557" width="0.875" style="275" customWidth="1"/>
    <col min="4558" max="4561" width="3.625" style="275" customWidth="1"/>
    <col min="4562" max="4562" width="6.75" style="275" customWidth="1"/>
    <col min="4563" max="4605" width="0" style="275" hidden="1" customWidth="1"/>
    <col min="4606" max="4608" width="29.375" style="275"/>
    <col min="4609" max="4609" width="9.375" style="275" customWidth="1"/>
    <col min="4610" max="4616" width="26.25" style="275" customWidth="1"/>
    <col min="4617" max="4617" width="9.375" style="275" customWidth="1"/>
    <col min="4618" max="4688" width="48.5" style="275" customWidth="1"/>
    <col min="4689" max="4789" width="8" style="275" customWidth="1"/>
    <col min="4790" max="4790" width="9.375" style="275" customWidth="1"/>
    <col min="4791" max="4797" width="20.125" style="275" customWidth="1"/>
    <col min="4798" max="4798" width="6.625" style="275" customWidth="1"/>
    <col min="4799" max="4799" width="9" style="275" customWidth="1"/>
    <col min="4800" max="4800" width="0.75" style="275" customWidth="1"/>
    <col min="4801" max="4801" width="0" style="275" hidden="1" customWidth="1"/>
    <col min="4802" max="4808" width="5.875" style="275" customWidth="1"/>
    <col min="4809" max="4809" width="0" style="275" hidden="1" customWidth="1"/>
    <col min="4810" max="4810" width="9.375" style="275" customWidth="1"/>
    <col min="4811" max="4811" width="2.125" style="275" customWidth="1"/>
    <col min="4812" max="4812" width="1.875" style="275" customWidth="1"/>
    <col min="4813" max="4813" width="0.875" style="275" customWidth="1"/>
    <col min="4814" max="4817" width="3.625" style="275" customWidth="1"/>
    <col min="4818" max="4818" width="6.75" style="275" customWidth="1"/>
    <col min="4819" max="4861" width="0" style="275" hidden="1" customWidth="1"/>
    <col min="4862" max="4864" width="29.375" style="275"/>
    <col min="4865" max="4865" width="9.375" style="275" customWidth="1"/>
    <col min="4866" max="4872" width="26.25" style="275" customWidth="1"/>
    <col min="4873" max="4873" width="9.375" style="275" customWidth="1"/>
    <col min="4874" max="4944" width="48.5" style="275" customWidth="1"/>
    <col min="4945" max="5045" width="8" style="275" customWidth="1"/>
    <col min="5046" max="5046" width="9.375" style="275" customWidth="1"/>
    <col min="5047" max="5053" width="20.125" style="275" customWidth="1"/>
    <col min="5054" max="5054" width="6.625" style="275" customWidth="1"/>
    <col min="5055" max="5055" width="9" style="275" customWidth="1"/>
    <col min="5056" max="5056" width="0.75" style="275" customWidth="1"/>
    <col min="5057" max="5057" width="0" style="275" hidden="1" customWidth="1"/>
    <col min="5058" max="5064" width="5.875" style="275" customWidth="1"/>
    <col min="5065" max="5065" width="0" style="275" hidden="1" customWidth="1"/>
    <col min="5066" max="5066" width="9.375" style="275" customWidth="1"/>
    <col min="5067" max="5067" width="2.125" style="275" customWidth="1"/>
    <col min="5068" max="5068" width="1.875" style="275" customWidth="1"/>
    <col min="5069" max="5069" width="0.875" style="275" customWidth="1"/>
    <col min="5070" max="5073" width="3.625" style="275" customWidth="1"/>
    <col min="5074" max="5074" width="6.75" style="275" customWidth="1"/>
    <col min="5075" max="5117" width="0" style="275" hidden="1" customWidth="1"/>
    <col min="5118" max="5120" width="29.375" style="275"/>
    <col min="5121" max="5121" width="9.375" style="275" customWidth="1"/>
    <col min="5122" max="5128" width="26.25" style="275" customWidth="1"/>
    <col min="5129" max="5129" width="9.375" style="275" customWidth="1"/>
    <col min="5130" max="5200" width="48.5" style="275" customWidth="1"/>
    <col min="5201" max="5301" width="8" style="275" customWidth="1"/>
    <col min="5302" max="5302" width="9.375" style="275" customWidth="1"/>
    <col min="5303" max="5309" width="20.125" style="275" customWidth="1"/>
    <col min="5310" max="5310" width="6.625" style="275" customWidth="1"/>
    <col min="5311" max="5311" width="9" style="275" customWidth="1"/>
    <col min="5312" max="5312" width="0.75" style="275" customWidth="1"/>
    <col min="5313" max="5313" width="0" style="275" hidden="1" customWidth="1"/>
    <col min="5314" max="5320" width="5.875" style="275" customWidth="1"/>
    <col min="5321" max="5321" width="0" style="275" hidden="1" customWidth="1"/>
    <col min="5322" max="5322" width="9.375" style="275" customWidth="1"/>
    <col min="5323" max="5323" width="2.125" style="275" customWidth="1"/>
    <col min="5324" max="5324" width="1.875" style="275" customWidth="1"/>
    <col min="5325" max="5325" width="0.875" style="275" customWidth="1"/>
    <col min="5326" max="5329" width="3.625" style="275" customWidth="1"/>
    <col min="5330" max="5330" width="6.75" style="275" customWidth="1"/>
    <col min="5331" max="5373" width="0" style="275" hidden="1" customWidth="1"/>
    <col min="5374" max="5376" width="29.375" style="275"/>
    <col min="5377" max="5377" width="9.375" style="275" customWidth="1"/>
    <col min="5378" max="5384" width="26.25" style="275" customWidth="1"/>
    <col min="5385" max="5385" width="9.375" style="275" customWidth="1"/>
    <col min="5386" max="5456" width="48.5" style="275" customWidth="1"/>
    <col min="5457" max="5557" width="8" style="275" customWidth="1"/>
    <col min="5558" max="5558" width="9.375" style="275" customWidth="1"/>
    <col min="5559" max="5565" width="20.125" style="275" customWidth="1"/>
    <col min="5566" max="5566" width="6.625" style="275" customWidth="1"/>
    <col min="5567" max="5567" width="9" style="275" customWidth="1"/>
    <col min="5568" max="5568" width="0.75" style="275" customWidth="1"/>
    <col min="5569" max="5569" width="0" style="275" hidden="1" customWidth="1"/>
    <col min="5570" max="5576" width="5.875" style="275" customWidth="1"/>
    <col min="5577" max="5577" width="0" style="275" hidden="1" customWidth="1"/>
    <col min="5578" max="5578" width="9.375" style="275" customWidth="1"/>
    <col min="5579" max="5579" width="2.125" style="275" customWidth="1"/>
    <col min="5580" max="5580" width="1.875" style="275" customWidth="1"/>
    <col min="5581" max="5581" width="0.875" style="275" customWidth="1"/>
    <col min="5582" max="5585" width="3.625" style="275" customWidth="1"/>
    <col min="5586" max="5586" width="6.75" style="275" customWidth="1"/>
    <col min="5587" max="5629" width="0" style="275" hidden="1" customWidth="1"/>
    <col min="5630" max="5632" width="29.375" style="275"/>
    <col min="5633" max="5633" width="9.375" style="275" customWidth="1"/>
    <col min="5634" max="5640" width="26.25" style="275" customWidth="1"/>
    <col min="5641" max="5641" width="9.375" style="275" customWidth="1"/>
    <col min="5642" max="5712" width="48.5" style="275" customWidth="1"/>
    <col min="5713" max="5813" width="8" style="275" customWidth="1"/>
    <col min="5814" max="5814" width="9.375" style="275" customWidth="1"/>
    <col min="5815" max="5821" width="20.125" style="275" customWidth="1"/>
    <col min="5822" max="5822" width="6.625" style="275" customWidth="1"/>
    <col min="5823" max="5823" width="9" style="275" customWidth="1"/>
    <col min="5824" max="5824" width="0.75" style="275" customWidth="1"/>
    <col min="5825" max="5825" width="0" style="275" hidden="1" customWidth="1"/>
    <col min="5826" max="5832" width="5.875" style="275" customWidth="1"/>
    <col min="5833" max="5833" width="0" style="275" hidden="1" customWidth="1"/>
    <col min="5834" max="5834" width="9.375" style="275" customWidth="1"/>
    <col min="5835" max="5835" width="2.125" style="275" customWidth="1"/>
    <col min="5836" max="5836" width="1.875" style="275" customWidth="1"/>
    <col min="5837" max="5837" width="0.875" style="275" customWidth="1"/>
    <col min="5838" max="5841" width="3.625" style="275" customWidth="1"/>
    <col min="5842" max="5842" width="6.75" style="275" customWidth="1"/>
    <col min="5843" max="5885" width="0" style="275" hidden="1" customWidth="1"/>
    <col min="5886" max="5888" width="29.375" style="275"/>
    <col min="5889" max="5889" width="9.375" style="275" customWidth="1"/>
    <col min="5890" max="5896" width="26.25" style="275" customWidth="1"/>
    <col min="5897" max="5897" width="9.375" style="275" customWidth="1"/>
    <col min="5898" max="5968" width="48.5" style="275" customWidth="1"/>
    <col min="5969" max="6069" width="8" style="275" customWidth="1"/>
    <col min="6070" max="6070" width="9.375" style="275" customWidth="1"/>
    <col min="6071" max="6077" width="20.125" style="275" customWidth="1"/>
    <col min="6078" max="6078" width="6.625" style="275" customWidth="1"/>
    <col min="6079" max="6079" width="9" style="275" customWidth="1"/>
    <col min="6080" max="6080" width="0.75" style="275" customWidth="1"/>
    <col min="6081" max="6081" width="0" style="275" hidden="1" customWidth="1"/>
    <col min="6082" max="6088" width="5.875" style="275" customWidth="1"/>
    <col min="6089" max="6089" width="0" style="275" hidden="1" customWidth="1"/>
    <col min="6090" max="6090" width="9.375" style="275" customWidth="1"/>
    <col min="6091" max="6091" width="2.125" style="275" customWidth="1"/>
    <col min="6092" max="6092" width="1.875" style="275" customWidth="1"/>
    <col min="6093" max="6093" width="0.875" style="275" customWidth="1"/>
    <col min="6094" max="6097" width="3.625" style="275" customWidth="1"/>
    <col min="6098" max="6098" width="6.75" style="275" customWidth="1"/>
    <col min="6099" max="6141" width="0" style="275" hidden="1" customWidth="1"/>
    <col min="6142" max="6144" width="29.375" style="275"/>
    <col min="6145" max="6145" width="9.375" style="275" customWidth="1"/>
    <col min="6146" max="6152" width="26.25" style="275" customWidth="1"/>
    <col min="6153" max="6153" width="9.375" style="275" customWidth="1"/>
    <col min="6154" max="6224" width="48.5" style="275" customWidth="1"/>
    <col min="6225" max="6325" width="8" style="275" customWidth="1"/>
    <col min="6326" max="6326" width="9.375" style="275" customWidth="1"/>
    <col min="6327" max="6333" width="20.125" style="275" customWidth="1"/>
    <col min="6334" max="6334" width="6.625" style="275" customWidth="1"/>
    <col min="6335" max="6335" width="9" style="275" customWidth="1"/>
    <col min="6336" max="6336" width="0.75" style="275" customWidth="1"/>
    <col min="6337" max="6337" width="0" style="275" hidden="1" customWidth="1"/>
    <col min="6338" max="6344" width="5.875" style="275" customWidth="1"/>
    <col min="6345" max="6345" width="0" style="275" hidden="1" customWidth="1"/>
    <col min="6346" max="6346" width="9.375" style="275" customWidth="1"/>
    <col min="6347" max="6347" width="2.125" style="275" customWidth="1"/>
    <col min="6348" max="6348" width="1.875" style="275" customWidth="1"/>
    <col min="6349" max="6349" width="0.875" style="275" customWidth="1"/>
    <col min="6350" max="6353" width="3.625" style="275" customWidth="1"/>
    <col min="6354" max="6354" width="6.75" style="275" customWidth="1"/>
    <col min="6355" max="6397" width="0" style="275" hidden="1" customWidth="1"/>
    <col min="6398" max="6400" width="29.375" style="275"/>
    <col min="6401" max="6401" width="9.375" style="275" customWidth="1"/>
    <col min="6402" max="6408" width="26.25" style="275" customWidth="1"/>
    <col min="6409" max="6409" width="9.375" style="275" customWidth="1"/>
    <col min="6410" max="6480" width="48.5" style="275" customWidth="1"/>
    <col min="6481" max="6581" width="8" style="275" customWidth="1"/>
    <col min="6582" max="6582" width="9.375" style="275" customWidth="1"/>
    <col min="6583" max="6589" width="20.125" style="275" customWidth="1"/>
    <col min="6590" max="6590" width="6.625" style="275" customWidth="1"/>
    <col min="6591" max="6591" width="9" style="275" customWidth="1"/>
    <col min="6592" max="6592" width="0.75" style="275" customWidth="1"/>
    <col min="6593" max="6593" width="0" style="275" hidden="1" customWidth="1"/>
    <col min="6594" max="6600" width="5.875" style="275" customWidth="1"/>
    <col min="6601" max="6601" width="0" style="275" hidden="1" customWidth="1"/>
    <col min="6602" max="6602" width="9.375" style="275" customWidth="1"/>
    <col min="6603" max="6603" width="2.125" style="275" customWidth="1"/>
    <col min="6604" max="6604" width="1.875" style="275" customWidth="1"/>
    <col min="6605" max="6605" width="0.875" style="275" customWidth="1"/>
    <col min="6606" max="6609" width="3.625" style="275" customWidth="1"/>
    <col min="6610" max="6610" width="6.75" style="275" customWidth="1"/>
    <col min="6611" max="6653" width="0" style="275" hidden="1" customWidth="1"/>
    <col min="6654" max="6656" width="29.375" style="275"/>
    <col min="6657" max="6657" width="9.375" style="275" customWidth="1"/>
    <col min="6658" max="6664" width="26.25" style="275" customWidth="1"/>
    <col min="6665" max="6665" width="9.375" style="275" customWidth="1"/>
    <col min="6666" max="6736" width="48.5" style="275" customWidth="1"/>
    <col min="6737" max="6837" width="8" style="275" customWidth="1"/>
    <col min="6838" max="6838" width="9.375" style="275" customWidth="1"/>
    <col min="6839" max="6845" width="20.125" style="275" customWidth="1"/>
    <col min="6846" max="6846" width="6.625" style="275" customWidth="1"/>
    <col min="6847" max="6847" width="9" style="275" customWidth="1"/>
    <col min="6848" max="6848" width="0.75" style="275" customWidth="1"/>
    <col min="6849" max="6849" width="0" style="275" hidden="1" customWidth="1"/>
    <col min="6850" max="6856" width="5.875" style="275" customWidth="1"/>
    <col min="6857" max="6857" width="0" style="275" hidden="1" customWidth="1"/>
    <col min="6858" max="6858" width="9.375" style="275" customWidth="1"/>
    <col min="6859" max="6859" width="2.125" style="275" customWidth="1"/>
    <col min="6860" max="6860" width="1.875" style="275" customWidth="1"/>
    <col min="6861" max="6861" width="0.875" style="275" customWidth="1"/>
    <col min="6862" max="6865" width="3.625" style="275" customWidth="1"/>
    <col min="6866" max="6866" width="6.75" style="275" customWidth="1"/>
    <col min="6867" max="6909" width="0" style="275" hidden="1" customWidth="1"/>
    <col min="6910" max="6912" width="29.375" style="275"/>
    <col min="6913" max="6913" width="9.375" style="275" customWidth="1"/>
    <col min="6914" max="6920" width="26.25" style="275" customWidth="1"/>
    <col min="6921" max="6921" width="9.375" style="275" customWidth="1"/>
    <col min="6922" max="6992" width="48.5" style="275" customWidth="1"/>
    <col min="6993" max="7093" width="8" style="275" customWidth="1"/>
    <col min="7094" max="7094" width="9.375" style="275" customWidth="1"/>
    <col min="7095" max="7101" width="20.125" style="275" customWidth="1"/>
    <col min="7102" max="7102" width="6.625" style="275" customWidth="1"/>
    <col min="7103" max="7103" width="9" style="275" customWidth="1"/>
    <col min="7104" max="7104" width="0.75" style="275" customWidth="1"/>
    <col min="7105" max="7105" width="0" style="275" hidden="1" customWidth="1"/>
    <col min="7106" max="7112" width="5.875" style="275" customWidth="1"/>
    <col min="7113" max="7113" width="0" style="275" hidden="1" customWidth="1"/>
    <col min="7114" max="7114" width="9.375" style="275" customWidth="1"/>
    <col min="7115" max="7115" width="2.125" style="275" customWidth="1"/>
    <col min="7116" max="7116" width="1.875" style="275" customWidth="1"/>
    <col min="7117" max="7117" width="0.875" style="275" customWidth="1"/>
    <col min="7118" max="7121" width="3.625" style="275" customWidth="1"/>
    <col min="7122" max="7122" width="6.75" style="275" customWidth="1"/>
    <col min="7123" max="7165" width="0" style="275" hidden="1" customWidth="1"/>
    <col min="7166" max="7168" width="29.375" style="275"/>
    <col min="7169" max="7169" width="9.375" style="275" customWidth="1"/>
    <col min="7170" max="7176" width="26.25" style="275" customWidth="1"/>
    <col min="7177" max="7177" width="9.375" style="275" customWidth="1"/>
    <col min="7178" max="7248" width="48.5" style="275" customWidth="1"/>
    <col min="7249" max="7349" width="8" style="275" customWidth="1"/>
    <col min="7350" max="7350" width="9.375" style="275" customWidth="1"/>
    <col min="7351" max="7357" width="20.125" style="275" customWidth="1"/>
    <col min="7358" max="7358" width="6.625" style="275" customWidth="1"/>
    <col min="7359" max="7359" width="9" style="275" customWidth="1"/>
    <col min="7360" max="7360" width="0.75" style="275" customWidth="1"/>
    <col min="7361" max="7361" width="0" style="275" hidden="1" customWidth="1"/>
    <col min="7362" max="7368" width="5.875" style="275" customWidth="1"/>
    <col min="7369" max="7369" width="0" style="275" hidden="1" customWidth="1"/>
    <col min="7370" max="7370" width="9.375" style="275" customWidth="1"/>
    <col min="7371" max="7371" width="2.125" style="275" customWidth="1"/>
    <col min="7372" max="7372" width="1.875" style="275" customWidth="1"/>
    <col min="7373" max="7373" width="0.875" style="275" customWidth="1"/>
    <col min="7374" max="7377" width="3.625" style="275" customWidth="1"/>
    <col min="7378" max="7378" width="6.75" style="275" customWidth="1"/>
    <col min="7379" max="7421" width="0" style="275" hidden="1" customWidth="1"/>
    <col min="7422" max="7424" width="29.375" style="275"/>
    <col min="7425" max="7425" width="9.375" style="275" customWidth="1"/>
    <col min="7426" max="7432" width="26.25" style="275" customWidth="1"/>
    <col min="7433" max="7433" width="9.375" style="275" customWidth="1"/>
    <col min="7434" max="7504" width="48.5" style="275" customWidth="1"/>
    <col min="7505" max="7605" width="8" style="275" customWidth="1"/>
    <col min="7606" max="7606" width="9.375" style="275" customWidth="1"/>
    <col min="7607" max="7613" width="20.125" style="275" customWidth="1"/>
    <col min="7614" max="7614" width="6.625" style="275" customWidth="1"/>
    <col min="7615" max="7615" width="9" style="275" customWidth="1"/>
    <col min="7616" max="7616" width="0.75" style="275" customWidth="1"/>
    <col min="7617" max="7617" width="0" style="275" hidden="1" customWidth="1"/>
    <col min="7618" max="7624" width="5.875" style="275" customWidth="1"/>
    <col min="7625" max="7625" width="0" style="275" hidden="1" customWidth="1"/>
    <col min="7626" max="7626" width="9.375" style="275" customWidth="1"/>
    <col min="7627" max="7627" width="2.125" style="275" customWidth="1"/>
    <col min="7628" max="7628" width="1.875" style="275" customWidth="1"/>
    <col min="7629" max="7629" width="0.875" style="275" customWidth="1"/>
    <col min="7630" max="7633" width="3.625" style="275" customWidth="1"/>
    <col min="7634" max="7634" width="6.75" style="275" customWidth="1"/>
    <col min="7635" max="7677" width="0" style="275" hidden="1" customWidth="1"/>
    <col min="7678" max="7680" width="29.375" style="275"/>
    <col min="7681" max="7681" width="9.375" style="275" customWidth="1"/>
    <col min="7682" max="7688" width="26.25" style="275" customWidth="1"/>
    <col min="7689" max="7689" width="9.375" style="275" customWidth="1"/>
    <col min="7690" max="7760" width="48.5" style="275" customWidth="1"/>
    <col min="7761" max="7861" width="8" style="275" customWidth="1"/>
    <col min="7862" max="7862" width="9.375" style="275" customWidth="1"/>
    <col min="7863" max="7869" width="20.125" style="275" customWidth="1"/>
    <col min="7870" max="7870" width="6.625" style="275" customWidth="1"/>
    <col min="7871" max="7871" width="9" style="275" customWidth="1"/>
    <col min="7872" max="7872" width="0.75" style="275" customWidth="1"/>
    <col min="7873" max="7873" width="0" style="275" hidden="1" customWidth="1"/>
    <col min="7874" max="7880" width="5.875" style="275" customWidth="1"/>
    <col min="7881" max="7881" width="0" style="275" hidden="1" customWidth="1"/>
    <col min="7882" max="7882" width="9.375" style="275" customWidth="1"/>
    <col min="7883" max="7883" width="2.125" style="275" customWidth="1"/>
    <col min="7884" max="7884" width="1.875" style="275" customWidth="1"/>
    <col min="7885" max="7885" width="0.875" style="275" customWidth="1"/>
    <col min="7886" max="7889" width="3.625" style="275" customWidth="1"/>
    <col min="7890" max="7890" width="6.75" style="275" customWidth="1"/>
    <col min="7891" max="7933" width="0" style="275" hidden="1" customWidth="1"/>
    <col min="7934" max="7936" width="29.375" style="275"/>
    <col min="7937" max="7937" width="9.375" style="275" customWidth="1"/>
    <col min="7938" max="7944" width="26.25" style="275" customWidth="1"/>
    <col min="7945" max="7945" width="9.375" style="275" customWidth="1"/>
    <col min="7946" max="8016" width="48.5" style="275" customWidth="1"/>
    <col min="8017" max="8117" width="8" style="275" customWidth="1"/>
    <col min="8118" max="8118" width="9.375" style="275" customWidth="1"/>
    <col min="8119" max="8125" width="20.125" style="275" customWidth="1"/>
    <col min="8126" max="8126" width="6.625" style="275" customWidth="1"/>
    <col min="8127" max="8127" width="9" style="275" customWidth="1"/>
    <col min="8128" max="8128" width="0.75" style="275" customWidth="1"/>
    <col min="8129" max="8129" width="0" style="275" hidden="1" customWidth="1"/>
    <col min="8130" max="8136" width="5.875" style="275" customWidth="1"/>
    <col min="8137" max="8137" width="0" style="275" hidden="1" customWidth="1"/>
    <col min="8138" max="8138" width="9.375" style="275" customWidth="1"/>
    <col min="8139" max="8139" width="2.125" style="275" customWidth="1"/>
    <col min="8140" max="8140" width="1.875" style="275" customWidth="1"/>
    <col min="8141" max="8141" width="0.875" style="275" customWidth="1"/>
    <col min="8142" max="8145" width="3.625" style="275" customWidth="1"/>
    <col min="8146" max="8146" width="6.75" style="275" customWidth="1"/>
    <col min="8147" max="8189" width="0" style="275" hidden="1" customWidth="1"/>
    <col min="8190" max="8192" width="29.375" style="275"/>
    <col min="8193" max="8193" width="9.375" style="275" customWidth="1"/>
    <col min="8194" max="8200" width="26.25" style="275" customWidth="1"/>
    <col min="8201" max="8201" width="9.375" style="275" customWidth="1"/>
    <col min="8202" max="8272" width="48.5" style="275" customWidth="1"/>
    <col min="8273" max="8373" width="8" style="275" customWidth="1"/>
    <col min="8374" max="8374" width="9.375" style="275" customWidth="1"/>
    <col min="8375" max="8381" width="20.125" style="275" customWidth="1"/>
    <col min="8382" max="8382" width="6.625" style="275" customWidth="1"/>
    <col min="8383" max="8383" width="9" style="275" customWidth="1"/>
    <col min="8384" max="8384" width="0.75" style="275" customWidth="1"/>
    <col min="8385" max="8385" width="0" style="275" hidden="1" customWidth="1"/>
    <col min="8386" max="8392" width="5.875" style="275" customWidth="1"/>
    <col min="8393" max="8393" width="0" style="275" hidden="1" customWidth="1"/>
    <col min="8394" max="8394" width="9.375" style="275" customWidth="1"/>
    <col min="8395" max="8395" width="2.125" style="275" customWidth="1"/>
    <col min="8396" max="8396" width="1.875" style="275" customWidth="1"/>
    <col min="8397" max="8397" width="0.875" style="275" customWidth="1"/>
    <col min="8398" max="8401" width="3.625" style="275" customWidth="1"/>
    <col min="8402" max="8402" width="6.75" style="275" customWidth="1"/>
    <col min="8403" max="8445" width="0" style="275" hidden="1" customWidth="1"/>
    <col min="8446" max="8448" width="29.375" style="275"/>
    <col min="8449" max="8449" width="9.375" style="275" customWidth="1"/>
    <col min="8450" max="8456" width="26.25" style="275" customWidth="1"/>
    <col min="8457" max="8457" width="9.375" style="275" customWidth="1"/>
    <col min="8458" max="8528" width="48.5" style="275" customWidth="1"/>
    <col min="8529" max="8629" width="8" style="275" customWidth="1"/>
    <col min="8630" max="8630" width="9.375" style="275" customWidth="1"/>
    <col min="8631" max="8637" width="20.125" style="275" customWidth="1"/>
    <col min="8638" max="8638" width="6.625" style="275" customWidth="1"/>
    <col min="8639" max="8639" width="9" style="275" customWidth="1"/>
    <col min="8640" max="8640" width="0.75" style="275" customWidth="1"/>
    <col min="8641" max="8641" width="0" style="275" hidden="1" customWidth="1"/>
    <col min="8642" max="8648" width="5.875" style="275" customWidth="1"/>
    <col min="8649" max="8649" width="0" style="275" hidden="1" customWidth="1"/>
    <col min="8650" max="8650" width="9.375" style="275" customWidth="1"/>
    <col min="8651" max="8651" width="2.125" style="275" customWidth="1"/>
    <col min="8652" max="8652" width="1.875" style="275" customWidth="1"/>
    <col min="8653" max="8653" width="0.875" style="275" customWidth="1"/>
    <col min="8654" max="8657" width="3.625" style="275" customWidth="1"/>
    <col min="8658" max="8658" width="6.75" style="275" customWidth="1"/>
    <col min="8659" max="8701" width="0" style="275" hidden="1" customWidth="1"/>
    <col min="8702" max="8704" width="29.375" style="275"/>
    <col min="8705" max="8705" width="9.375" style="275" customWidth="1"/>
    <col min="8706" max="8712" width="26.25" style="275" customWidth="1"/>
    <col min="8713" max="8713" width="9.375" style="275" customWidth="1"/>
    <col min="8714" max="8784" width="48.5" style="275" customWidth="1"/>
    <col min="8785" max="8885" width="8" style="275" customWidth="1"/>
    <col min="8886" max="8886" width="9.375" style="275" customWidth="1"/>
    <col min="8887" max="8893" width="20.125" style="275" customWidth="1"/>
    <col min="8894" max="8894" width="6.625" style="275" customWidth="1"/>
    <col min="8895" max="8895" width="9" style="275" customWidth="1"/>
    <col min="8896" max="8896" width="0.75" style="275" customWidth="1"/>
    <col min="8897" max="8897" width="0" style="275" hidden="1" customWidth="1"/>
    <col min="8898" max="8904" width="5.875" style="275" customWidth="1"/>
    <col min="8905" max="8905" width="0" style="275" hidden="1" customWidth="1"/>
    <col min="8906" max="8906" width="9.375" style="275" customWidth="1"/>
    <col min="8907" max="8907" width="2.125" style="275" customWidth="1"/>
    <col min="8908" max="8908" width="1.875" style="275" customWidth="1"/>
    <col min="8909" max="8909" width="0.875" style="275" customWidth="1"/>
    <col min="8910" max="8913" width="3.625" style="275" customWidth="1"/>
    <col min="8914" max="8914" width="6.75" style="275" customWidth="1"/>
    <col min="8915" max="8957" width="0" style="275" hidden="1" customWidth="1"/>
    <col min="8958" max="8960" width="29.375" style="275"/>
    <col min="8961" max="8961" width="9.375" style="275" customWidth="1"/>
    <col min="8962" max="8968" width="26.25" style="275" customWidth="1"/>
    <col min="8969" max="8969" width="9.375" style="275" customWidth="1"/>
    <col min="8970" max="9040" width="48.5" style="275" customWidth="1"/>
    <col min="9041" max="9141" width="8" style="275" customWidth="1"/>
    <col min="9142" max="9142" width="9.375" style="275" customWidth="1"/>
    <col min="9143" max="9149" width="20.125" style="275" customWidth="1"/>
    <col min="9150" max="9150" width="6.625" style="275" customWidth="1"/>
    <col min="9151" max="9151" width="9" style="275" customWidth="1"/>
    <col min="9152" max="9152" width="0.75" style="275" customWidth="1"/>
    <col min="9153" max="9153" width="0" style="275" hidden="1" customWidth="1"/>
    <col min="9154" max="9160" width="5.875" style="275" customWidth="1"/>
    <col min="9161" max="9161" width="0" style="275" hidden="1" customWidth="1"/>
    <col min="9162" max="9162" width="9.375" style="275" customWidth="1"/>
    <col min="9163" max="9163" width="2.125" style="275" customWidth="1"/>
    <col min="9164" max="9164" width="1.875" style="275" customWidth="1"/>
    <col min="9165" max="9165" width="0.875" style="275" customWidth="1"/>
    <col min="9166" max="9169" width="3.625" style="275" customWidth="1"/>
    <col min="9170" max="9170" width="6.75" style="275" customWidth="1"/>
    <col min="9171" max="9213" width="0" style="275" hidden="1" customWidth="1"/>
    <col min="9214" max="9216" width="29.375" style="275"/>
    <col min="9217" max="9217" width="9.375" style="275" customWidth="1"/>
    <col min="9218" max="9224" width="26.25" style="275" customWidth="1"/>
    <col min="9225" max="9225" width="9.375" style="275" customWidth="1"/>
    <col min="9226" max="9296" width="48.5" style="275" customWidth="1"/>
    <col min="9297" max="9397" width="8" style="275" customWidth="1"/>
    <col min="9398" max="9398" width="9.375" style="275" customWidth="1"/>
    <col min="9399" max="9405" width="20.125" style="275" customWidth="1"/>
    <col min="9406" max="9406" width="6.625" style="275" customWidth="1"/>
    <col min="9407" max="9407" width="9" style="275" customWidth="1"/>
    <col min="9408" max="9408" width="0.75" style="275" customWidth="1"/>
    <col min="9409" max="9409" width="0" style="275" hidden="1" customWidth="1"/>
    <col min="9410" max="9416" width="5.875" style="275" customWidth="1"/>
    <col min="9417" max="9417" width="0" style="275" hidden="1" customWidth="1"/>
    <col min="9418" max="9418" width="9.375" style="275" customWidth="1"/>
    <col min="9419" max="9419" width="2.125" style="275" customWidth="1"/>
    <col min="9420" max="9420" width="1.875" style="275" customWidth="1"/>
    <col min="9421" max="9421" width="0.875" style="275" customWidth="1"/>
    <col min="9422" max="9425" width="3.625" style="275" customWidth="1"/>
    <col min="9426" max="9426" width="6.75" style="275" customWidth="1"/>
    <col min="9427" max="9469" width="0" style="275" hidden="1" customWidth="1"/>
    <col min="9470" max="9472" width="29.375" style="275"/>
    <col min="9473" max="9473" width="9.375" style="275" customWidth="1"/>
    <col min="9474" max="9480" width="26.25" style="275" customWidth="1"/>
    <col min="9481" max="9481" width="9.375" style="275" customWidth="1"/>
    <col min="9482" max="9552" width="48.5" style="275" customWidth="1"/>
    <col min="9553" max="9653" width="8" style="275" customWidth="1"/>
    <col min="9654" max="9654" width="9.375" style="275" customWidth="1"/>
    <col min="9655" max="9661" width="20.125" style="275" customWidth="1"/>
    <col min="9662" max="9662" width="6.625" style="275" customWidth="1"/>
    <col min="9663" max="9663" width="9" style="275" customWidth="1"/>
    <col min="9664" max="9664" width="0.75" style="275" customWidth="1"/>
    <col min="9665" max="9665" width="0" style="275" hidden="1" customWidth="1"/>
    <col min="9666" max="9672" width="5.875" style="275" customWidth="1"/>
    <col min="9673" max="9673" width="0" style="275" hidden="1" customWidth="1"/>
    <col min="9674" max="9674" width="9.375" style="275" customWidth="1"/>
    <col min="9675" max="9675" width="2.125" style="275" customWidth="1"/>
    <col min="9676" max="9676" width="1.875" style="275" customWidth="1"/>
    <col min="9677" max="9677" width="0.875" style="275" customWidth="1"/>
    <col min="9678" max="9681" width="3.625" style="275" customWidth="1"/>
    <col min="9682" max="9682" width="6.75" style="275" customWidth="1"/>
    <col min="9683" max="9725" width="0" style="275" hidden="1" customWidth="1"/>
    <col min="9726" max="9728" width="29.375" style="275"/>
    <col min="9729" max="9729" width="9.375" style="275" customWidth="1"/>
    <col min="9730" max="9736" width="26.25" style="275" customWidth="1"/>
    <col min="9737" max="9737" width="9.375" style="275" customWidth="1"/>
    <col min="9738" max="9808" width="48.5" style="275" customWidth="1"/>
    <col min="9809" max="9909" width="8" style="275" customWidth="1"/>
    <col min="9910" max="9910" width="9.375" style="275" customWidth="1"/>
    <col min="9911" max="9917" width="20.125" style="275" customWidth="1"/>
    <col min="9918" max="9918" width="6.625" style="275" customWidth="1"/>
    <col min="9919" max="9919" width="9" style="275" customWidth="1"/>
    <col min="9920" max="9920" width="0.75" style="275" customWidth="1"/>
    <col min="9921" max="9921" width="0" style="275" hidden="1" customWidth="1"/>
    <col min="9922" max="9928" width="5.875" style="275" customWidth="1"/>
    <col min="9929" max="9929" width="0" style="275" hidden="1" customWidth="1"/>
    <col min="9930" max="9930" width="9.375" style="275" customWidth="1"/>
    <col min="9931" max="9931" width="2.125" style="275" customWidth="1"/>
    <col min="9932" max="9932" width="1.875" style="275" customWidth="1"/>
    <col min="9933" max="9933" width="0.875" style="275" customWidth="1"/>
    <col min="9934" max="9937" width="3.625" style="275" customWidth="1"/>
    <col min="9938" max="9938" width="6.75" style="275" customWidth="1"/>
    <col min="9939" max="9981" width="0" style="275" hidden="1" customWidth="1"/>
    <col min="9982" max="9984" width="29.375" style="275"/>
    <col min="9985" max="9985" width="9.375" style="275" customWidth="1"/>
    <col min="9986" max="9992" width="26.25" style="275" customWidth="1"/>
    <col min="9993" max="9993" width="9.375" style="275" customWidth="1"/>
    <col min="9994" max="10064" width="48.5" style="275" customWidth="1"/>
    <col min="10065" max="10165" width="8" style="275" customWidth="1"/>
    <col min="10166" max="10166" width="9.375" style="275" customWidth="1"/>
    <col min="10167" max="10173" width="20.125" style="275" customWidth="1"/>
    <col min="10174" max="10174" width="6.625" style="275" customWidth="1"/>
    <col min="10175" max="10175" width="9" style="275" customWidth="1"/>
    <col min="10176" max="10176" width="0.75" style="275" customWidth="1"/>
    <col min="10177" max="10177" width="0" style="275" hidden="1" customWidth="1"/>
    <col min="10178" max="10184" width="5.875" style="275" customWidth="1"/>
    <col min="10185" max="10185" width="0" style="275" hidden="1" customWidth="1"/>
    <col min="10186" max="10186" width="9.375" style="275" customWidth="1"/>
    <col min="10187" max="10187" width="2.125" style="275" customWidth="1"/>
    <col min="10188" max="10188" width="1.875" style="275" customWidth="1"/>
    <col min="10189" max="10189" width="0.875" style="275" customWidth="1"/>
    <col min="10190" max="10193" width="3.625" style="275" customWidth="1"/>
    <col min="10194" max="10194" width="6.75" style="275" customWidth="1"/>
    <col min="10195" max="10237" width="0" style="275" hidden="1" customWidth="1"/>
    <col min="10238" max="10240" width="29.375" style="275"/>
    <col min="10241" max="10241" width="9.375" style="275" customWidth="1"/>
    <col min="10242" max="10248" width="26.25" style="275" customWidth="1"/>
    <col min="10249" max="10249" width="9.375" style="275" customWidth="1"/>
    <col min="10250" max="10320" width="48.5" style="275" customWidth="1"/>
    <col min="10321" max="10421" width="8" style="275" customWidth="1"/>
    <col min="10422" max="10422" width="9.375" style="275" customWidth="1"/>
    <col min="10423" max="10429" width="20.125" style="275" customWidth="1"/>
    <col min="10430" max="10430" width="6.625" style="275" customWidth="1"/>
    <col min="10431" max="10431" width="9" style="275" customWidth="1"/>
    <col min="10432" max="10432" width="0.75" style="275" customWidth="1"/>
    <col min="10433" max="10433" width="0" style="275" hidden="1" customWidth="1"/>
    <col min="10434" max="10440" width="5.875" style="275" customWidth="1"/>
    <col min="10441" max="10441" width="0" style="275" hidden="1" customWidth="1"/>
    <col min="10442" max="10442" width="9.375" style="275" customWidth="1"/>
    <col min="10443" max="10443" width="2.125" style="275" customWidth="1"/>
    <col min="10444" max="10444" width="1.875" style="275" customWidth="1"/>
    <col min="10445" max="10445" width="0.875" style="275" customWidth="1"/>
    <col min="10446" max="10449" width="3.625" style="275" customWidth="1"/>
    <col min="10450" max="10450" width="6.75" style="275" customWidth="1"/>
    <col min="10451" max="10493" width="0" style="275" hidden="1" customWidth="1"/>
    <col min="10494" max="10496" width="29.375" style="275"/>
    <col min="10497" max="10497" width="9.375" style="275" customWidth="1"/>
    <col min="10498" max="10504" width="26.25" style="275" customWidth="1"/>
    <col min="10505" max="10505" width="9.375" style="275" customWidth="1"/>
    <col min="10506" max="10576" width="48.5" style="275" customWidth="1"/>
    <col min="10577" max="10677" width="8" style="275" customWidth="1"/>
    <col min="10678" max="10678" width="9.375" style="275" customWidth="1"/>
    <col min="10679" max="10685" width="20.125" style="275" customWidth="1"/>
    <col min="10686" max="10686" width="6.625" style="275" customWidth="1"/>
    <col min="10687" max="10687" width="9" style="275" customWidth="1"/>
    <col min="10688" max="10688" width="0.75" style="275" customWidth="1"/>
    <col min="10689" max="10689" width="0" style="275" hidden="1" customWidth="1"/>
    <col min="10690" max="10696" width="5.875" style="275" customWidth="1"/>
    <col min="10697" max="10697" width="0" style="275" hidden="1" customWidth="1"/>
    <col min="10698" max="10698" width="9.375" style="275" customWidth="1"/>
    <col min="10699" max="10699" width="2.125" style="275" customWidth="1"/>
    <col min="10700" max="10700" width="1.875" style="275" customWidth="1"/>
    <col min="10701" max="10701" width="0.875" style="275" customWidth="1"/>
    <col min="10702" max="10705" width="3.625" style="275" customWidth="1"/>
    <col min="10706" max="10706" width="6.75" style="275" customWidth="1"/>
    <col min="10707" max="10749" width="0" style="275" hidden="1" customWidth="1"/>
    <col min="10750" max="10752" width="29.375" style="275"/>
    <col min="10753" max="10753" width="9.375" style="275" customWidth="1"/>
    <col min="10754" max="10760" width="26.25" style="275" customWidth="1"/>
    <col min="10761" max="10761" width="9.375" style="275" customWidth="1"/>
    <col min="10762" max="10832" width="48.5" style="275" customWidth="1"/>
    <col min="10833" max="10933" width="8" style="275" customWidth="1"/>
    <col min="10934" max="10934" width="9.375" style="275" customWidth="1"/>
    <col min="10935" max="10941" width="20.125" style="275" customWidth="1"/>
    <col min="10942" max="10942" width="6.625" style="275" customWidth="1"/>
    <col min="10943" max="10943" width="9" style="275" customWidth="1"/>
    <col min="10944" max="10944" width="0.75" style="275" customWidth="1"/>
    <col min="10945" max="10945" width="0" style="275" hidden="1" customWidth="1"/>
    <col min="10946" max="10952" width="5.875" style="275" customWidth="1"/>
    <col min="10953" max="10953" width="0" style="275" hidden="1" customWidth="1"/>
    <col min="10954" max="10954" width="9.375" style="275" customWidth="1"/>
    <col min="10955" max="10955" width="2.125" style="275" customWidth="1"/>
    <col min="10956" max="10956" width="1.875" style="275" customWidth="1"/>
    <col min="10957" max="10957" width="0.875" style="275" customWidth="1"/>
    <col min="10958" max="10961" width="3.625" style="275" customWidth="1"/>
    <col min="10962" max="10962" width="6.75" style="275" customWidth="1"/>
    <col min="10963" max="11005" width="0" style="275" hidden="1" customWidth="1"/>
    <col min="11006" max="11008" width="29.375" style="275"/>
    <col min="11009" max="11009" width="9.375" style="275" customWidth="1"/>
    <col min="11010" max="11016" width="26.25" style="275" customWidth="1"/>
    <col min="11017" max="11017" width="9.375" style="275" customWidth="1"/>
    <col min="11018" max="11088" width="48.5" style="275" customWidth="1"/>
    <col min="11089" max="11189" width="8" style="275" customWidth="1"/>
    <col min="11190" max="11190" width="9.375" style="275" customWidth="1"/>
    <col min="11191" max="11197" width="20.125" style="275" customWidth="1"/>
    <col min="11198" max="11198" width="6.625" style="275" customWidth="1"/>
    <col min="11199" max="11199" width="9" style="275" customWidth="1"/>
    <col min="11200" max="11200" width="0.75" style="275" customWidth="1"/>
    <col min="11201" max="11201" width="0" style="275" hidden="1" customWidth="1"/>
    <col min="11202" max="11208" width="5.875" style="275" customWidth="1"/>
    <col min="11209" max="11209" width="0" style="275" hidden="1" customWidth="1"/>
    <col min="11210" max="11210" width="9.375" style="275" customWidth="1"/>
    <col min="11211" max="11211" width="2.125" style="275" customWidth="1"/>
    <col min="11212" max="11212" width="1.875" style="275" customWidth="1"/>
    <col min="11213" max="11213" width="0.875" style="275" customWidth="1"/>
    <col min="11214" max="11217" width="3.625" style="275" customWidth="1"/>
    <col min="11218" max="11218" width="6.75" style="275" customWidth="1"/>
    <col min="11219" max="11261" width="0" style="275" hidden="1" customWidth="1"/>
    <col min="11262" max="11264" width="29.375" style="275"/>
    <col min="11265" max="11265" width="9.375" style="275" customWidth="1"/>
    <col min="11266" max="11272" width="26.25" style="275" customWidth="1"/>
    <col min="11273" max="11273" width="9.375" style="275" customWidth="1"/>
    <col min="11274" max="11344" width="48.5" style="275" customWidth="1"/>
    <col min="11345" max="11445" width="8" style="275" customWidth="1"/>
    <col min="11446" max="11446" width="9.375" style="275" customWidth="1"/>
    <col min="11447" max="11453" width="20.125" style="275" customWidth="1"/>
    <col min="11454" max="11454" width="6.625" style="275" customWidth="1"/>
    <col min="11455" max="11455" width="9" style="275" customWidth="1"/>
    <col min="11456" max="11456" width="0.75" style="275" customWidth="1"/>
    <col min="11457" max="11457" width="0" style="275" hidden="1" customWidth="1"/>
    <col min="11458" max="11464" width="5.875" style="275" customWidth="1"/>
    <col min="11465" max="11465" width="0" style="275" hidden="1" customWidth="1"/>
    <col min="11466" max="11466" width="9.375" style="275" customWidth="1"/>
    <col min="11467" max="11467" width="2.125" style="275" customWidth="1"/>
    <col min="11468" max="11468" width="1.875" style="275" customWidth="1"/>
    <col min="11469" max="11469" width="0.875" style="275" customWidth="1"/>
    <col min="11470" max="11473" width="3.625" style="275" customWidth="1"/>
    <col min="11474" max="11474" width="6.75" style="275" customWidth="1"/>
    <col min="11475" max="11517" width="0" style="275" hidden="1" customWidth="1"/>
    <col min="11518" max="11520" width="29.375" style="275"/>
    <col min="11521" max="11521" width="9.375" style="275" customWidth="1"/>
    <col min="11522" max="11528" width="26.25" style="275" customWidth="1"/>
    <col min="11529" max="11529" width="9.375" style="275" customWidth="1"/>
    <col min="11530" max="11600" width="48.5" style="275" customWidth="1"/>
    <col min="11601" max="11701" width="8" style="275" customWidth="1"/>
    <col min="11702" max="11702" width="9.375" style="275" customWidth="1"/>
    <col min="11703" max="11709" width="20.125" style="275" customWidth="1"/>
    <col min="11710" max="11710" width="6.625" style="275" customWidth="1"/>
    <col min="11711" max="11711" width="9" style="275" customWidth="1"/>
    <col min="11712" max="11712" width="0.75" style="275" customWidth="1"/>
    <col min="11713" max="11713" width="0" style="275" hidden="1" customWidth="1"/>
    <col min="11714" max="11720" width="5.875" style="275" customWidth="1"/>
    <col min="11721" max="11721" width="0" style="275" hidden="1" customWidth="1"/>
    <col min="11722" max="11722" width="9.375" style="275" customWidth="1"/>
    <col min="11723" max="11723" width="2.125" style="275" customWidth="1"/>
    <col min="11724" max="11724" width="1.875" style="275" customWidth="1"/>
    <col min="11725" max="11725" width="0.875" style="275" customWidth="1"/>
    <col min="11726" max="11729" width="3.625" style="275" customWidth="1"/>
    <col min="11730" max="11730" width="6.75" style="275" customWidth="1"/>
    <col min="11731" max="11773" width="0" style="275" hidden="1" customWidth="1"/>
    <col min="11774" max="11776" width="29.375" style="275"/>
    <col min="11777" max="11777" width="9.375" style="275" customWidth="1"/>
    <col min="11778" max="11784" width="26.25" style="275" customWidth="1"/>
    <col min="11785" max="11785" width="9.375" style="275" customWidth="1"/>
    <col min="11786" max="11856" width="48.5" style="275" customWidth="1"/>
    <col min="11857" max="11957" width="8" style="275" customWidth="1"/>
    <col min="11958" max="11958" width="9.375" style="275" customWidth="1"/>
    <col min="11959" max="11965" width="20.125" style="275" customWidth="1"/>
    <col min="11966" max="11966" width="6.625" style="275" customWidth="1"/>
    <col min="11967" max="11967" width="9" style="275" customWidth="1"/>
    <col min="11968" max="11968" width="0.75" style="275" customWidth="1"/>
    <col min="11969" max="11969" width="0" style="275" hidden="1" customWidth="1"/>
    <col min="11970" max="11976" width="5.875" style="275" customWidth="1"/>
    <col min="11977" max="11977" width="0" style="275" hidden="1" customWidth="1"/>
    <col min="11978" max="11978" width="9.375" style="275" customWidth="1"/>
    <col min="11979" max="11979" width="2.125" style="275" customWidth="1"/>
    <col min="11980" max="11980" width="1.875" style="275" customWidth="1"/>
    <col min="11981" max="11981" width="0.875" style="275" customWidth="1"/>
    <col min="11982" max="11985" width="3.625" style="275" customWidth="1"/>
    <col min="11986" max="11986" width="6.75" style="275" customWidth="1"/>
    <col min="11987" max="12029" width="0" style="275" hidden="1" customWidth="1"/>
    <col min="12030" max="12032" width="29.375" style="275"/>
    <col min="12033" max="12033" width="9.375" style="275" customWidth="1"/>
    <col min="12034" max="12040" width="26.25" style="275" customWidth="1"/>
    <col min="12041" max="12041" width="9.375" style="275" customWidth="1"/>
    <col min="12042" max="12112" width="48.5" style="275" customWidth="1"/>
    <col min="12113" max="12213" width="8" style="275" customWidth="1"/>
    <col min="12214" max="12214" width="9.375" style="275" customWidth="1"/>
    <col min="12215" max="12221" width="20.125" style="275" customWidth="1"/>
    <col min="12222" max="12222" width="6.625" style="275" customWidth="1"/>
    <col min="12223" max="12223" width="9" style="275" customWidth="1"/>
    <col min="12224" max="12224" width="0.75" style="275" customWidth="1"/>
    <col min="12225" max="12225" width="0" style="275" hidden="1" customWidth="1"/>
    <col min="12226" max="12232" width="5.875" style="275" customWidth="1"/>
    <col min="12233" max="12233" width="0" style="275" hidden="1" customWidth="1"/>
    <col min="12234" max="12234" width="9.375" style="275" customWidth="1"/>
    <col min="12235" max="12235" width="2.125" style="275" customWidth="1"/>
    <col min="12236" max="12236" width="1.875" style="275" customWidth="1"/>
    <col min="12237" max="12237" width="0.875" style="275" customWidth="1"/>
    <col min="12238" max="12241" width="3.625" style="275" customWidth="1"/>
    <col min="12242" max="12242" width="6.75" style="275" customWidth="1"/>
    <col min="12243" max="12285" width="0" style="275" hidden="1" customWidth="1"/>
    <col min="12286" max="12288" width="29.375" style="275"/>
    <col min="12289" max="12289" width="9.375" style="275" customWidth="1"/>
    <col min="12290" max="12296" width="26.25" style="275" customWidth="1"/>
    <col min="12297" max="12297" width="9.375" style="275" customWidth="1"/>
    <col min="12298" max="12368" width="48.5" style="275" customWidth="1"/>
    <col min="12369" max="12469" width="8" style="275" customWidth="1"/>
    <col min="12470" max="12470" width="9.375" style="275" customWidth="1"/>
    <col min="12471" max="12477" width="20.125" style="275" customWidth="1"/>
    <col min="12478" max="12478" width="6.625" style="275" customWidth="1"/>
    <col min="12479" max="12479" width="9" style="275" customWidth="1"/>
    <col min="12480" max="12480" width="0.75" style="275" customWidth="1"/>
    <col min="12481" max="12481" width="0" style="275" hidden="1" customWidth="1"/>
    <col min="12482" max="12488" width="5.875" style="275" customWidth="1"/>
    <col min="12489" max="12489" width="0" style="275" hidden="1" customWidth="1"/>
    <col min="12490" max="12490" width="9.375" style="275" customWidth="1"/>
    <col min="12491" max="12491" width="2.125" style="275" customWidth="1"/>
    <col min="12492" max="12492" width="1.875" style="275" customWidth="1"/>
    <col min="12493" max="12493" width="0.875" style="275" customWidth="1"/>
    <col min="12494" max="12497" width="3.625" style="275" customWidth="1"/>
    <col min="12498" max="12498" width="6.75" style="275" customWidth="1"/>
    <col min="12499" max="12541" width="0" style="275" hidden="1" customWidth="1"/>
    <col min="12542" max="12544" width="29.375" style="275"/>
    <col min="12545" max="12545" width="9.375" style="275" customWidth="1"/>
    <col min="12546" max="12552" width="26.25" style="275" customWidth="1"/>
    <col min="12553" max="12553" width="9.375" style="275" customWidth="1"/>
    <col min="12554" max="12624" width="48.5" style="275" customWidth="1"/>
    <col min="12625" max="12725" width="8" style="275" customWidth="1"/>
    <col min="12726" max="12726" width="9.375" style="275" customWidth="1"/>
    <col min="12727" max="12733" width="20.125" style="275" customWidth="1"/>
    <col min="12734" max="12734" width="6.625" style="275" customWidth="1"/>
    <col min="12735" max="12735" width="9" style="275" customWidth="1"/>
    <col min="12736" max="12736" width="0.75" style="275" customWidth="1"/>
    <col min="12737" max="12737" width="0" style="275" hidden="1" customWidth="1"/>
    <col min="12738" max="12744" width="5.875" style="275" customWidth="1"/>
    <col min="12745" max="12745" width="0" style="275" hidden="1" customWidth="1"/>
    <col min="12746" max="12746" width="9.375" style="275" customWidth="1"/>
    <col min="12747" max="12747" width="2.125" style="275" customWidth="1"/>
    <col min="12748" max="12748" width="1.875" style="275" customWidth="1"/>
    <col min="12749" max="12749" width="0.875" style="275" customWidth="1"/>
    <col min="12750" max="12753" width="3.625" style="275" customWidth="1"/>
    <col min="12754" max="12754" width="6.75" style="275" customWidth="1"/>
    <col min="12755" max="12797" width="0" style="275" hidden="1" customWidth="1"/>
    <col min="12798" max="12800" width="29.375" style="275"/>
    <col min="12801" max="12801" width="9.375" style="275" customWidth="1"/>
    <col min="12802" max="12808" width="26.25" style="275" customWidth="1"/>
    <col min="12809" max="12809" width="9.375" style="275" customWidth="1"/>
    <col min="12810" max="12880" width="48.5" style="275" customWidth="1"/>
    <col min="12881" max="12981" width="8" style="275" customWidth="1"/>
    <col min="12982" max="12982" width="9.375" style="275" customWidth="1"/>
    <col min="12983" max="12989" width="20.125" style="275" customWidth="1"/>
    <col min="12990" max="12990" width="6.625" style="275" customWidth="1"/>
    <col min="12991" max="12991" width="9" style="275" customWidth="1"/>
    <col min="12992" max="12992" width="0.75" style="275" customWidth="1"/>
    <col min="12993" max="12993" width="0" style="275" hidden="1" customWidth="1"/>
    <col min="12994" max="13000" width="5.875" style="275" customWidth="1"/>
    <col min="13001" max="13001" width="0" style="275" hidden="1" customWidth="1"/>
    <col min="13002" max="13002" width="9.375" style="275" customWidth="1"/>
    <col min="13003" max="13003" width="2.125" style="275" customWidth="1"/>
    <col min="13004" max="13004" width="1.875" style="275" customWidth="1"/>
    <col min="13005" max="13005" width="0.875" style="275" customWidth="1"/>
    <col min="13006" max="13009" width="3.625" style="275" customWidth="1"/>
    <col min="13010" max="13010" width="6.75" style="275" customWidth="1"/>
    <col min="13011" max="13053" width="0" style="275" hidden="1" customWidth="1"/>
    <col min="13054" max="13056" width="29.375" style="275"/>
    <col min="13057" max="13057" width="9.375" style="275" customWidth="1"/>
    <col min="13058" max="13064" width="26.25" style="275" customWidth="1"/>
    <col min="13065" max="13065" width="9.375" style="275" customWidth="1"/>
    <col min="13066" max="13136" width="48.5" style="275" customWidth="1"/>
    <col min="13137" max="13237" width="8" style="275" customWidth="1"/>
    <col min="13238" max="13238" width="9.375" style="275" customWidth="1"/>
    <col min="13239" max="13245" width="20.125" style="275" customWidth="1"/>
    <col min="13246" max="13246" width="6.625" style="275" customWidth="1"/>
    <col min="13247" max="13247" width="9" style="275" customWidth="1"/>
    <col min="13248" max="13248" width="0.75" style="275" customWidth="1"/>
    <col min="13249" max="13249" width="0" style="275" hidden="1" customWidth="1"/>
    <col min="13250" max="13256" width="5.875" style="275" customWidth="1"/>
    <col min="13257" max="13257" width="0" style="275" hidden="1" customWidth="1"/>
    <col min="13258" max="13258" width="9.375" style="275" customWidth="1"/>
    <col min="13259" max="13259" width="2.125" style="275" customWidth="1"/>
    <col min="13260" max="13260" width="1.875" style="275" customWidth="1"/>
    <col min="13261" max="13261" width="0.875" style="275" customWidth="1"/>
    <col min="13262" max="13265" width="3.625" style="275" customWidth="1"/>
    <col min="13266" max="13266" width="6.75" style="275" customWidth="1"/>
    <col min="13267" max="13309" width="0" style="275" hidden="1" customWidth="1"/>
    <col min="13310" max="13312" width="29.375" style="275"/>
    <col min="13313" max="13313" width="9.375" style="275" customWidth="1"/>
    <col min="13314" max="13320" width="26.25" style="275" customWidth="1"/>
    <col min="13321" max="13321" width="9.375" style="275" customWidth="1"/>
    <col min="13322" max="13392" width="48.5" style="275" customWidth="1"/>
    <col min="13393" max="13493" width="8" style="275" customWidth="1"/>
    <col min="13494" max="13494" width="9.375" style="275" customWidth="1"/>
    <col min="13495" max="13501" width="20.125" style="275" customWidth="1"/>
    <col min="13502" max="13502" width="6.625" style="275" customWidth="1"/>
    <col min="13503" max="13503" width="9" style="275" customWidth="1"/>
    <col min="13504" max="13504" width="0.75" style="275" customWidth="1"/>
    <col min="13505" max="13505" width="0" style="275" hidden="1" customWidth="1"/>
    <col min="13506" max="13512" width="5.875" style="275" customWidth="1"/>
    <col min="13513" max="13513" width="0" style="275" hidden="1" customWidth="1"/>
    <col min="13514" max="13514" width="9.375" style="275" customWidth="1"/>
    <col min="13515" max="13515" width="2.125" style="275" customWidth="1"/>
    <col min="13516" max="13516" width="1.875" style="275" customWidth="1"/>
    <col min="13517" max="13517" width="0.875" style="275" customWidth="1"/>
    <col min="13518" max="13521" width="3.625" style="275" customWidth="1"/>
    <col min="13522" max="13522" width="6.75" style="275" customWidth="1"/>
    <col min="13523" max="13565" width="0" style="275" hidden="1" customWidth="1"/>
    <col min="13566" max="13568" width="29.375" style="275"/>
    <col min="13569" max="13569" width="9.375" style="275" customWidth="1"/>
    <col min="13570" max="13576" width="26.25" style="275" customWidth="1"/>
    <col min="13577" max="13577" width="9.375" style="275" customWidth="1"/>
    <col min="13578" max="13648" width="48.5" style="275" customWidth="1"/>
    <col min="13649" max="13749" width="8" style="275" customWidth="1"/>
    <col min="13750" max="13750" width="9.375" style="275" customWidth="1"/>
    <col min="13751" max="13757" width="20.125" style="275" customWidth="1"/>
    <col min="13758" max="13758" width="6.625" style="275" customWidth="1"/>
    <col min="13759" max="13759" width="9" style="275" customWidth="1"/>
    <col min="13760" max="13760" width="0.75" style="275" customWidth="1"/>
    <col min="13761" max="13761" width="0" style="275" hidden="1" customWidth="1"/>
    <col min="13762" max="13768" width="5.875" style="275" customWidth="1"/>
    <col min="13769" max="13769" width="0" style="275" hidden="1" customWidth="1"/>
    <col min="13770" max="13770" width="9.375" style="275" customWidth="1"/>
    <col min="13771" max="13771" width="2.125" style="275" customWidth="1"/>
    <col min="13772" max="13772" width="1.875" style="275" customWidth="1"/>
    <col min="13773" max="13773" width="0.875" style="275" customWidth="1"/>
    <col min="13774" max="13777" width="3.625" style="275" customWidth="1"/>
    <col min="13778" max="13778" width="6.75" style="275" customWidth="1"/>
    <col min="13779" max="13821" width="0" style="275" hidden="1" customWidth="1"/>
    <col min="13822" max="13824" width="29.375" style="275"/>
    <col min="13825" max="13825" width="9.375" style="275" customWidth="1"/>
    <col min="13826" max="13832" width="26.25" style="275" customWidth="1"/>
    <col min="13833" max="13833" width="9.375" style="275" customWidth="1"/>
    <col min="13834" max="13904" width="48.5" style="275" customWidth="1"/>
    <col min="13905" max="14005" width="8" style="275" customWidth="1"/>
    <col min="14006" max="14006" width="9.375" style="275" customWidth="1"/>
    <col min="14007" max="14013" width="20.125" style="275" customWidth="1"/>
    <col min="14014" max="14014" width="6.625" style="275" customWidth="1"/>
    <col min="14015" max="14015" width="9" style="275" customWidth="1"/>
    <col min="14016" max="14016" width="0.75" style="275" customWidth="1"/>
    <col min="14017" max="14017" width="0" style="275" hidden="1" customWidth="1"/>
    <col min="14018" max="14024" width="5.875" style="275" customWidth="1"/>
    <col min="14025" max="14025" width="0" style="275" hidden="1" customWidth="1"/>
    <col min="14026" max="14026" width="9.375" style="275" customWidth="1"/>
    <col min="14027" max="14027" width="2.125" style="275" customWidth="1"/>
    <col min="14028" max="14028" width="1.875" style="275" customWidth="1"/>
    <col min="14029" max="14029" width="0.875" style="275" customWidth="1"/>
    <col min="14030" max="14033" width="3.625" style="275" customWidth="1"/>
    <col min="14034" max="14034" width="6.75" style="275" customWidth="1"/>
    <col min="14035" max="14077" width="0" style="275" hidden="1" customWidth="1"/>
    <col min="14078" max="14080" width="29.375" style="275"/>
    <col min="14081" max="14081" width="9.375" style="275" customWidth="1"/>
    <col min="14082" max="14088" width="26.25" style="275" customWidth="1"/>
    <col min="14089" max="14089" width="9.375" style="275" customWidth="1"/>
    <col min="14090" max="14160" width="48.5" style="275" customWidth="1"/>
    <col min="14161" max="14261" width="8" style="275" customWidth="1"/>
    <col min="14262" max="14262" width="9.375" style="275" customWidth="1"/>
    <col min="14263" max="14269" width="20.125" style="275" customWidth="1"/>
    <col min="14270" max="14270" width="6.625" style="275" customWidth="1"/>
    <col min="14271" max="14271" width="9" style="275" customWidth="1"/>
    <col min="14272" max="14272" width="0.75" style="275" customWidth="1"/>
    <col min="14273" max="14273" width="0" style="275" hidden="1" customWidth="1"/>
    <col min="14274" max="14280" width="5.875" style="275" customWidth="1"/>
    <col min="14281" max="14281" width="0" style="275" hidden="1" customWidth="1"/>
    <col min="14282" max="14282" width="9.375" style="275" customWidth="1"/>
    <col min="14283" max="14283" width="2.125" style="275" customWidth="1"/>
    <col min="14284" max="14284" width="1.875" style="275" customWidth="1"/>
    <col min="14285" max="14285" width="0.875" style="275" customWidth="1"/>
    <col min="14286" max="14289" width="3.625" style="275" customWidth="1"/>
    <col min="14290" max="14290" width="6.75" style="275" customWidth="1"/>
    <col min="14291" max="14333" width="0" style="275" hidden="1" customWidth="1"/>
    <col min="14334" max="14336" width="29.375" style="275"/>
    <col min="14337" max="14337" width="9.375" style="275" customWidth="1"/>
    <col min="14338" max="14344" width="26.25" style="275" customWidth="1"/>
    <col min="14345" max="14345" width="9.375" style="275" customWidth="1"/>
    <col min="14346" max="14416" width="48.5" style="275" customWidth="1"/>
    <col min="14417" max="14517" width="8" style="275" customWidth="1"/>
    <col min="14518" max="14518" width="9.375" style="275" customWidth="1"/>
    <col min="14519" max="14525" width="20.125" style="275" customWidth="1"/>
    <col min="14526" max="14526" width="6.625" style="275" customWidth="1"/>
    <col min="14527" max="14527" width="9" style="275" customWidth="1"/>
    <col min="14528" max="14528" width="0.75" style="275" customWidth="1"/>
    <col min="14529" max="14529" width="0" style="275" hidden="1" customWidth="1"/>
    <col min="14530" max="14536" width="5.875" style="275" customWidth="1"/>
    <col min="14537" max="14537" width="0" style="275" hidden="1" customWidth="1"/>
    <col min="14538" max="14538" width="9.375" style="275" customWidth="1"/>
    <col min="14539" max="14539" width="2.125" style="275" customWidth="1"/>
    <col min="14540" max="14540" width="1.875" style="275" customWidth="1"/>
    <col min="14541" max="14541" width="0.875" style="275" customWidth="1"/>
    <col min="14542" max="14545" width="3.625" style="275" customWidth="1"/>
    <col min="14546" max="14546" width="6.75" style="275" customWidth="1"/>
    <col min="14547" max="14589" width="0" style="275" hidden="1" customWidth="1"/>
    <col min="14590" max="14592" width="29.375" style="275"/>
    <col min="14593" max="14593" width="9.375" style="275" customWidth="1"/>
    <col min="14594" max="14600" width="26.25" style="275" customWidth="1"/>
    <col min="14601" max="14601" width="9.375" style="275" customWidth="1"/>
    <col min="14602" max="14672" width="48.5" style="275" customWidth="1"/>
    <col min="14673" max="14773" width="8" style="275" customWidth="1"/>
    <col min="14774" max="14774" width="9.375" style="275" customWidth="1"/>
    <col min="14775" max="14781" width="20.125" style="275" customWidth="1"/>
    <col min="14782" max="14782" width="6.625" style="275" customWidth="1"/>
    <col min="14783" max="14783" width="9" style="275" customWidth="1"/>
    <col min="14784" max="14784" width="0.75" style="275" customWidth="1"/>
    <col min="14785" max="14785" width="0" style="275" hidden="1" customWidth="1"/>
    <col min="14786" max="14792" width="5.875" style="275" customWidth="1"/>
    <col min="14793" max="14793" width="0" style="275" hidden="1" customWidth="1"/>
    <col min="14794" max="14794" width="9.375" style="275" customWidth="1"/>
    <col min="14795" max="14795" width="2.125" style="275" customWidth="1"/>
    <col min="14796" max="14796" width="1.875" style="275" customWidth="1"/>
    <col min="14797" max="14797" width="0.875" style="275" customWidth="1"/>
    <col min="14798" max="14801" width="3.625" style="275" customWidth="1"/>
    <col min="14802" max="14802" width="6.75" style="275" customWidth="1"/>
    <col min="14803" max="14845" width="0" style="275" hidden="1" customWidth="1"/>
    <col min="14846" max="14848" width="29.375" style="275"/>
    <col min="14849" max="14849" width="9.375" style="275" customWidth="1"/>
    <col min="14850" max="14856" width="26.25" style="275" customWidth="1"/>
    <col min="14857" max="14857" width="9.375" style="275" customWidth="1"/>
    <col min="14858" max="14928" width="48.5" style="275" customWidth="1"/>
    <col min="14929" max="15029" width="8" style="275" customWidth="1"/>
    <col min="15030" max="15030" width="9.375" style="275" customWidth="1"/>
    <col min="15031" max="15037" width="20.125" style="275" customWidth="1"/>
    <col min="15038" max="15038" width="6.625" style="275" customWidth="1"/>
    <col min="15039" max="15039" width="9" style="275" customWidth="1"/>
    <col min="15040" max="15040" width="0.75" style="275" customWidth="1"/>
    <col min="15041" max="15041" width="0" style="275" hidden="1" customWidth="1"/>
    <col min="15042" max="15048" width="5.875" style="275" customWidth="1"/>
    <col min="15049" max="15049" width="0" style="275" hidden="1" customWidth="1"/>
    <col min="15050" max="15050" width="9.375" style="275" customWidth="1"/>
    <col min="15051" max="15051" width="2.125" style="275" customWidth="1"/>
    <col min="15052" max="15052" width="1.875" style="275" customWidth="1"/>
    <col min="15053" max="15053" width="0.875" style="275" customWidth="1"/>
    <col min="15054" max="15057" width="3.625" style="275" customWidth="1"/>
    <col min="15058" max="15058" width="6.75" style="275" customWidth="1"/>
    <col min="15059" max="15101" width="0" style="275" hidden="1" customWidth="1"/>
    <col min="15102" max="15104" width="29.375" style="275"/>
    <col min="15105" max="15105" width="9.375" style="275" customWidth="1"/>
    <col min="15106" max="15112" width="26.25" style="275" customWidth="1"/>
    <col min="15113" max="15113" width="9.375" style="275" customWidth="1"/>
    <col min="15114" max="15184" width="48.5" style="275" customWidth="1"/>
    <col min="15185" max="15285" width="8" style="275" customWidth="1"/>
    <col min="15286" max="15286" width="9.375" style="275" customWidth="1"/>
    <col min="15287" max="15293" width="20.125" style="275" customWidth="1"/>
    <col min="15294" max="15294" width="6.625" style="275" customWidth="1"/>
    <col min="15295" max="15295" width="9" style="275" customWidth="1"/>
    <col min="15296" max="15296" width="0.75" style="275" customWidth="1"/>
    <col min="15297" max="15297" width="0" style="275" hidden="1" customWidth="1"/>
    <col min="15298" max="15304" width="5.875" style="275" customWidth="1"/>
    <col min="15305" max="15305" width="0" style="275" hidden="1" customWidth="1"/>
    <col min="15306" max="15306" width="9.375" style="275" customWidth="1"/>
    <col min="15307" max="15307" width="2.125" style="275" customWidth="1"/>
    <col min="15308" max="15308" width="1.875" style="275" customWidth="1"/>
    <col min="15309" max="15309" width="0.875" style="275" customWidth="1"/>
    <col min="15310" max="15313" width="3.625" style="275" customWidth="1"/>
    <col min="15314" max="15314" width="6.75" style="275" customWidth="1"/>
    <col min="15315" max="15357" width="0" style="275" hidden="1" customWidth="1"/>
    <col min="15358" max="15360" width="29.375" style="275"/>
    <col min="15361" max="15361" width="9.375" style="275" customWidth="1"/>
    <col min="15362" max="15368" width="26.25" style="275" customWidth="1"/>
    <col min="15369" max="15369" width="9.375" style="275" customWidth="1"/>
    <col min="15370" max="15440" width="48.5" style="275" customWidth="1"/>
    <col min="15441" max="15541" width="8" style="275" customWidth="1"/>
    <col min="15542" max="15542" width="9.375" style="275" customWidth="1"/>
    <col min="15543" max="15549" width="20.125" style="275" customWidth="1"/>
    <col min="15550" max="15550" width="6.625" style="275" customWidth="1"/>
    <col min="15551" max="15551" width="9" style="275" customWidth="1"/>
    <col min="15552" max="15552" width="0.75" style="275" customWidth="1"/>
    <col min="15553" max="15553" width="0" style="275" hidden="1" customWidth="1"/>
    <col min="15554" max="15560" width="5.875" style="275" customWidth="1"/>
    <col min="15561" max="15561" width="0" style="275" hidden="1" customWidth="1"/>
    <col min="15562" max="15562" width="9.375" style="275" customWidth="1"/>
    <col min="15563" max="15563" width="2.125" style="275" customWidth="1"/>
    <col min="15564" max="15564" width="1.875" style="275" customWidth="1"/>
    <col min="15565" max="15565" width="0.875" style="275" customWidth="1"/>
    <col min="15566" max="15569" width="3.625" style="275" customWidth="1"/>
    <col min="15570" max="15570" width="6.75" style="275" customWidth="1"/>
    <col min="15571" max="15613" width="0" style="275" hidden="1" customWidth="1"/>
    <col min="15614" max="15616" width="29.375" style="275"/>
    <col min="15617" max="15617" width="9.375" style="275" customWidth="1"/>
    <col min="15618" max="15624" width="26.25" style="275" customWidth="1"/>
    <col min="15625" max="15625" width="9.375" style="275" customWidth="1"/>
    <col min="15626" max="15696" width="48.5" style="275" customWidth="1"/>
    <col min="15697" max="15797" width="8" style="275" customWidth="1"/>
    <col min="15798" max="15798" width="9.375" style="275" customWidth="1"/>
    <col min="15799" max="15805" width="20.125" style="275" customWidth="1"/>
    <col min="15806" max="15806" width="6.625" style="275" customWidth="1"/>
    <col min="15807" max="15807" width="9" style="275" customWidth="1"/>
    <col min="15808" max="15808" width="0.75" style="275" customWidth="1"/>
    <col min="15809" max="15809" width="0" style="275" hidden="1" customWidth="1"/>
    <col min="15810" max="15816" width="5.875" style="275" customWidth="1"/>
    <col min="15817" max="15817" width="0" style="275" hidden="1" customWidth="1"/>
    <col min="15818" max="15818" width="9.375" style="275" customWidth="1"/>
    <col min="15819" max="15819" width="2.125" style="275" customWidth="1"/>
    <col min="15820" max="15820" width="1.875" style="275" customWidth="1"/>
    <col min="15821" max="15821" width="0.875" style="275" customWidth="1"/>
    <col min="15822" max="15825" width="3.625" style="275" customWidth="1"/>
    <col min="15826" max="15826" width="6.75" style="275" customWidth="1"/>
    <col min="15827" max="15869" width="0" style="275" hidden="1" customWidth="1"/>
    <col min="15870" max="15872" width="29.375" style="275"/>
    <col min="15873" max="15873" width="9.375" style="275" customWidth="1"/>
    <col min="15874" max="15880" width="26.25" style="275" customWidth="1"/>
    <col min="15881" max="15881" width="9.375" style="275" customWidth="1"/>
    <col min="15882" max="15952" width="48.5" style="275" customWidth="1"/>
    <col min="15953" max="16053" width="8" style="275" customWidth="1"/>
    <col min="16054" max="16054" width="9.375" style="275" customWidth="1"/>
    <col min="16055" max="16061" width="20.125" style="275" customWidth="1"/>
    <col min="16062" max="16062" width="6.625" style="275" customWidth="1"/>
    <col min="16063" max="16063" width="9" style="275" customWidth="1"/>
    <col min="16064" max="16064" width="0.75" style="275" customWidth="1"/>
    <col min="16065" max="16065" width="0" style="275" hidden="1" customWidth="1"/>
    <col min="16066" max="16072" width="5.875" style="275" customWidth="1"/>
    <col min="16073" max="16073" width="0" style="275" hidden="1" customWidth="1"/>
    <col min="16074" max="16074" width="9.375" style="275" customWidth="1"/>
    <col min="16075" max="16075" width="2.125" style="275" customWidth="1"/>
    <col min="16076" max="16076" width="1.875" style="275" customWidth="1"/>
    <col min="16077" max="16077" width="0.875" style="275" customWidth="1"/>
    <col min="16078" max="16081" width="3.625" style="275" customWidth="1"/>
    <col min="16082" max="16082" width="6.75" style="275" customWidth="1"/>
    <col min="16083" max="16125" width="0" style="275" hidden="1" customWidth="1"/>
    <col min="16126" max="16128" width="29.375" style="275"/>
    <col min="16129" max="16129" width="9.375" style="275" customWidth="1"/>
    <col min="16130" max="16136" width="26.25" style="275" customWidth="1"/>
    <col min="16137" max="16137" width="9.375" style="275" customWidth="1"/>
    <col min="16138" max="16208" width="48.5" style="275" customWidth="1"/>
    <col min="16209" max="16309" width="8" style="275" customWidth="1"/>
    <col min="16310" max="16310" width="9.375" style="275" customWidth="1"/>
    <col min="16311" max="16317" width="20.125" style="275" customWidth="1"/>
    <col min="16318" max="16318" width="6.625" style="275" customWidth="1"/>
    <col min="16319" max="16319" width="9" style="275" customWidth="1"/>
    <col min="16320" max="16320" width="0.75" style="275" customWidth="1"/>
    <col min="16321" max="16321" width="0" style="275" hidden="1" customWidth="1"/>
    <col min="16322" max="16328" width="5.875" style="275" customWidth="1"/>
    <col min="16329" max="16329" width="0" style="275" hidden="1" customWidth="1"/>
    <col min="16330" max="16330" width="9.375" style="275" customWidth="1"/>
    <col min="16331" max="16331" width="2.125" style="275" customWidth="1"/>
    <col min="16332" max="16332" width="1.875" style="275" customWidth="1"/>
    <col min="16333" max="16333" width="0.875" style="275" customWidth="1"/>
    <col min="16334" max="16337" width="3.625" style="275" customWidth="1"/>
    <col min="16338" max="16338" width="6.75" style="275" customWidth="1"/>
    <col min="16339" max="16381" width="0" style="275" hidden="1" customWidth="1"/>
    <col min="16382" max="16384" width="29.375" style="275"/>
  </cols>
  <sheetData>
    <row r="1" spans="1:129" s="273" customFormat="1" ht="39.950000000000003" customHeight="1">
      <c r="B1" s="273">
        <v>1</v>
      </c>
      <c r="C1" s="273">
        <v>1</v>
      </c>
      <c r="D1" s="273">
        <v>1</v>
      </c>
      <c r="E1" s="273">
        <v>1</v>
      </c>
      <c r="F1" s="273">
        <v>1</v>
      </c>
      <c r="G1" s="273">
        <v>1</v>
      </c>
      <c r="H1" s="273">
        <v>1</v>
      </c>
      <c r="J1" s="309"/>
      <c r="K1" s="309"/>
      <c r="L1" s="309"/>
      <c r="M1" s="309"/>
      <c r="N1" s="309"/>
      <c r="O1" s="309"/>
      <c r="P1" s="309"/>
      <c r="Q1" s="309"/>
      <c r="R1" s="309"/>
      <c r="S1" s="309"/>
      <c r="T1" s="309"/>
      <c r="U1" s="309"/>
      <c r="V1" s="309"/>
      <c r="W1" s="309"/>
      <c r="X1" s="309"/>
      <c r="Y1" s="309"/>
      <c r="Z1" s="309"/>
      <c r="AA1" s="309"/>
      <c r="AB1" s="309"/>
      <c r="AC1" s="309"/>
      <c r="AD1" s="309"/>
      <c r="AE1" s="309"/>
      <c r="AF1" s="309"/>
      <c r="AG1" s="309"/>
      <c r="AH1" s="309"/>
      <c r="AI1" s="309"/>
      <c r="AJ1" s="309"/>
      <c r="AK1" s="309"/>
      <c r="AL1" s="309"/>
      <c r="AM1" s="309"/>
      <c r="AN1" s="309"/>
      <c r="AO1" s="309"/>
      <c r="AP1" s="309"/>
      <c r="AQ1" s="309"/>
      <c r="AR1" s="309"/>
      <c r="AS1" s="309"/>
      <c r="AT1" s="309"/>
      <c r="AU1" s="309"/>
      <c r="AV1" s="309"/>
      <c r="AW1" s="309"/>
      <c r="AX1" s="309"/>
      <c r="AY1" s="309"/>
      <c r="AZ1" s="309"/>
      <c r="BA1" s="309"/>
      <c r="BB1" s="309"/>
      <c r="BC1" s="309"/>
      <c r="BD1" s="309"/>
      <c r="BE1" s="309"/>
      <c r="BF1" s="309"/>
      <c r="BG1" s="309"/>
      <c r="BH1" s="309"/>
      <c r="BI1" s="309"/>
      <c r="BJ1" s="309"/>
      <c r="BK1" s="309"/>
      <c r="BL1" s="309"/>
      <c r="BM1" s="309"/>
      <c r="BN1" s="309"/>
      <c r="BO1" s="309"/>
      <c r="BP1" s="309"/>
      <c r="BQ1" s="309"/>
      <c r="BR1" s="309"/>
      <c r="BS1" s="309"/>
      <c r="BT1" s="309"/>
      <c r="BU1" s="309"/>
      <c r="BV1" s="309"/>
      <c r="BW1" s="309"/>
      <c r="BX1" s="309"/>
      <c r="BY1" s="309"/>
      <c r="BZ1" s="309"/>
      <c r="CA1" s="309"/>
      <c r="CB1" s="309"/>
      <c r="CC1" s="309"/>
      <c r="CD1" s="309"/>
      <c r="CE1" s="309"/>
      <c r="CF1" s="309"/>
      <c r="CG1" s="309"/>
      <c r="CH1" s="309"/>
      <c r="CI1" s="309"/>
      <c r="CJ1" s="309"/>
      <c r="CK1" s="309"/>
      <c r="CL1" s="309"/>
      <c r="CM1" s="309"/>
      <c r="CN1" s="309"/>
      <c r="CO1" s="309"/>
      <c r="CP1" s="309"/>
      <c r="CQ1" s="309"/>
      <c r="CR1" s="309"/>
      <c r="CS1" s="309"/>
      <c r="CT1" s="309"/>
      <c r="CU1" s="309"/>
      <c r="CV1" s="309"/>
      <c r="CW1" s="309"/>
      <c r="CX1" s="309"/>
      <c r="CY1" s="309"/>
      <c r="CZ1" s="309"/>
      <c r="DA1" s="309"/>
      <c r="DB1" s="309"/>
      <c r="DC1" s="309"/>
      <c r="DD1" s="309"/>
      <c r="DE1" s="309"/>
      <c r="DF1" s="309"/>
      <c r="DG1" s="309"/>
      <c r="DH1" s="309"/>
      <c r="DI1" s="309"/>
      <c r="DJ1" s="309"/>
      <c r="DK1" s="309"/>
      <c r="DL1" s="309"/>
      <c r="DM1" s="309"/>
      <c r="DN1" s="309"/>
      <c r="DO1" s="309"/>
      <c r="DP1" s="309"/>
      <c r="DQ1" s="309"/>
      <c r="DR1" s="309"/>
      <c r="DS1" s="309"/>
      <c r="DT1" s="309"/>
      <c r="DU1" s="309"/>
      <c r="DV1" s="309"/>
      <c r="DW1" s="309"/>
      <c r="DX1" s="309"/>
      <c r="DY1" s="309"/>
    </row>
    <row r="2" spans="1:129" ht="18.75" customHeight="1">
      <c r="A2" s="273">
        <v>1</v>
      </c>
      <c r="B2" s="274"/>
      <c r="C2" s="274"/>
      <c r="D2" s="274"/>
      <c r="E2" s="274"/>
      <c r="F2" s="274"/>
      <c r="G2" s="274"/>
      <c r="H2" s="274"/>
    </row>
    <row r="3" spans="1:129" ht="21" customHeight="1">
      <c r="A3" s="273">
        <v>2</v>
      </c>
      <c r="B3" s="276" t="s">
        <v>262</v>
      </c>
      <c r="C3" s="277" t="s">
        <v>383</v>
      </c>
      <c r="D3" s="277"/>
      <c r="E3" s="277"/>
      <c r="F3" s="277"/>
      <c r="G3" s="277"/>
      <c r="H3" s="277"/>
    </row>
    <row r="4" spans="1:129" ht="21" customHeight="1">
      <c r="A4" s="273">
        <v>2</v>
      </c>
      <c r="B4" s="276"/>
      <c r="C4" s="277"/>
      <c r="D4" s="277"/>
      <c r="E4" s="277"/>
      <c r="F4" s="277"/>
      <c r="G4" s="277"/>
      <c r="H4" s="277"/>
    </row>
    <row r="5" spans="1:129" ht="21" customHeight="1">
      <c r="A5" s="273">
        <v>2</v>
      </c>
      <c r="B5" s="276"/>
      <c r="C5" s="277"/>
      <c r="D5" s="277"/>
      <c r="E5" s="277"/>
      <c r="F5" s="277"/>
      <c r="G5" s="277"/>
      <c r="H5" s="277"/>
    </row>
    <row r="6" spans="1:129" ht="21" customHeight="1">
      <c r="A6" s="273">
        <v>2</v>
      </c>
      <c r="B6" s="278"/>
      <c r="C6" s="279"/>
      <c r="D6" s="279"/>
      <c r="E6" s="279"/>
      <c r="F6" s="279"/>
      <c r="G6" s="279"/>
      <c r="H6" s="279"/>
    </row>
    <row r="7" spans="1:129" ht="33.75" customHeight="1">
      <c r="A7" s="273">
        <v>3</v>
      </c>
      <c r="B7" s="280" t="s">
        <v>222</v>
      </c>
      <c r="C7" s="281" t="s">
        <v>174</v>
      </c>
      <c r="D7" s="282" t="s">
        <v>223</v>
      </c>
      <c r="E7" s="283" t="s">
        <v>224</v>
      </c>
      <c r="F7" s="284" t="s">
        <v>225</v>
      </c>
      <c r="G7" s="285" t="s">
        <v>226</v>
      </c>
      <c r="H7" s="286" t="s">
        <v>227</v>
      </c>
    </row>
    <row r="8" spans="1:129" ht="7.9" customHeight="1">
      <c r="H8" s="287" t="s">
        <v>228</v>
      </c>
    </row>
    <row r="9" spans="1:129" ht="27" customHeight="1">
      <c r="A9" s="273">
        <v>5</v>
      </c>
    </row>
    <row r="10" spans="1:129" ht="27" customHeight="1">
      <c r="A10" s="273">
        <v>6</v>
      </c>
      <c r="B10" s="289" t="s">
        <v>384</v>
      </c>
      <c r="C10" s="290" t="e">
        <f t="shared" ref="C10:H10" si="0">B10+1</f>
        <v>#VALUE!</v>
      </c>
      <c r="D10" s="290" t="e">
        <f t="shared" si="0"/>
        <v>#VALUE!</v>
      </c>
      <c r="E10" s="290" t="e">
        <f t="shared" si="0"/>
        <v>#VALUE!</v>
      </c>
      <c r="F10" s="290" t="e">
        <f t="shared" si="0"/>
        <v>#VALUE!</v>
      </c>
      <c r="G10" s="290" t="e">
        <f t="shared" si="0"/>
        <v>#VALUE!</v>
      </c>
      <c r="H10" s="291" t="e">
        <f t="shared" si="0"/>
        <v>#VALUE!</v>
      </c>
    </row>
    <row r="11" spans="1:129" ht="27" customHeight="1">
      <c r="A11" s="273">
        <v>6</v>
      </c>
      <c r="B11" s="293"/>
      <c r="C11" s="294"/>
      <c r="D11" s="294"/>
      <c r="E11" s="294"/>
      <c r="F11" s="294"/>
      <c r="G11" s="294"/>
      <c r="H11" s="295"/>
    </row>
    <row r="12" spans="1:129" ht="27" customHeight="1">
      <c r="A12" s="273">
        <v>6</v>
      </c>
      <c r="B12" s="297" t="s">
        <v>232</v>
      </c>
      <c r="C12" s="297" t="s">
        <v>233</v>
      </c>
      <c r="D12" s="297" t="s">
        <v>229</v>
      </c>
      <c r="E12" s="297" t="s">
        <v>230</v>
      </c>
      <c r="F12" s="297" t="s">
        <v>235</v>
      </c>
      <c r="G12" s="297" t="s">
        <v>231</v>
      </c>
      <c r="H12" s="297" t="s">
        <v>232</v>
      </c>
    </row>
    <row r="13" spans="1:129" ht="27" customHeight="1">
      <c r="A13" s="273">
        <v>6</v>
      </c>
      <c r="B13" s="299"/>
      <c r="C13" s="300"/>
      <c r="D13" s="300"/>
      <c r="E13" s="300"/>
      <c r="F13" s="300"/>
      <c r="G13" s="300"/>
      <c r="H13" s="301"/>
    </row>
    <row r="14" spans="1:129" ht="27" customHeight="1">
      <c r="A14" s="273">
        <v>6</v>
      </c>
      <c r="B14" s="302"/>
      <c r="C14" s="303"/>
      <c r="D14" s="303"/>
      <c r="E14" s="303"/>
      <c r="F14" s="303"/>
      <c r="G14" s="303"/>
      <c r="H14" s="304"/>
    </row>
    <row r="15" spans="1:129" ht="27" customHeight="1">
      <c r="A15" s="273">
        <v>6</v>
      </c>
      <c r="B15" s="302"/>
      <c r="C15" s="303"/>
      <c r="D15" s="303"/>
      <c r="E15" s="303"/>
      <c r="F15" s="303"/>
      <c r="G15" s="303"/>
      <c r="H15" s="304"/>
    </row>
    <row r="16" spans="1:129" ht="27" customHeight="1">
      <c r="A16" s="273">
        <v>6</v>
      </c>
      <c r="B16" s="303"/>
      <c r="C16" s="303"/>
      <c r="D16" s="303"/>
      <c r="E16" s="303"/>
      <c r="F16" s="303"/>
      <c r="G16" s="303"/>
      <c r="H16" s="303"/>
    </row>
    <row r="17" spans="1:8" ht="27" customHeight="1">
      <c r="A17" s="273">
        <v>6</v>
      </c>
      <c r="B17" s="302"/>
      <c r="C17" s="303"/>
      <c r="D17" s="303"/>
      <c r="E17" s="303"/>
      <c r="F17" s="303"/>
      <c r="G17" s="303"/>
      <c r="H17" s="304"/>
    </row>
    <row r="18" spans="1:8" ht="27" customHeight="1">
      <c r="A18" s="273">
        <v>6</v>
      </c>
      <c r="B18" s="305"/>
      <c r="C18" s="306"/>
      <c r="D18" s="306"/>
      <c r="E18" s="306"/>
      <c r="F18" s="306"/>
      <c r="G18" s="306"/>
      <c r="H18" s="307"/>
    </row>
    <row r="19" spans="1:8" ht="27" customHeight="1">
      <c r="A19" s="273">
        <v>6</v>
      </c>
      <c r="B19" s="289" t="e">
        <f>H10+1</f>
        <v>#VALUE!</v>
      </c>
      <c r="C19" s="290" t="e">
        <f t="shared" ref="C19:H19" si="1">B19+1</f>
        <v>#VALUE!</v>
      </c>
      <c r="D19" s="290" t="e">
        <f t="shared" si="1"/>
        <v>#VALUE!</v>
      </c>
      <c r="E19" s="290" t="e">
        <f t="shared" si="1"/>
        <v>#VALUE!</v>
      </c>
      <c r="F19" s="290" t="e">
        <f t="shared" si="1"/>
        <v>#VALUE!</v>
      </c>
      <c r="G19" s="290" t="e">
        <f t="shared" si="1"/>
        <v>#VALUE!</v>
      </c>
      <c r="H19" s="291" t="e">
        <f t="shared" si="1"/>
        <v>#VALUE!</v>
      </c>
    </row>
    <row r="20" spans="1:8" ht="27" customHeight="1">
      <c r="A20" s="273">
        <v>6</v>
      </c>
      <c r="B20" s="293"/>
      <c r="C20" s="294"/>
      <c r="D20" s="294"/>
      <c r="E20" s="294"/>
      <c r="F20" s="294"/>
      <c r="G20" s="294"/>
      <c r="H20" s="295"/>
    </row>
    <row r="21" spans="1:8" ht="27" customHeight="1">
      <c r="A21" s="273">
        <v>6</v>
      </c>
      <c r="B21" s="297" t="s">
        <v>233</v>
      </c>
      <c r="C21" s="297" t="s">
        <v>229</v>
      </c>
      <c r="D21" s="297" t="s">
        <v>230</v>
      </c>
      <c r="E21" s="297" t="s">
        <v>235</v>
      </c>
      <c r="F21" s="297" t="s">
        <v>231</v>
      </c>
      <c r="G21" s="297" t="s">
        <v>232</v>
      </c>
      <c r="H21" s="297" t="s">
        <v>233</v>
      </c>
    </row>
    <row r="22" spans="1:8" ht="27" customHeight="1">
      <c r="A22" s="273">
        <v>6</v>
      </c>
      <c r="B22" s="299"/>
      <c r="C22" s="300"/>
      <c r="D22" s="300"/>
      <c r="E22" s="300"/>
      <c r="F22" s="300"/>
      <c r="G22" s="300"/>
      <c r="H22" s="301"/>
    </row>
    <row r="23" spans="1:8" ht="27" customHeight="1">
      <c r="A23" s="273">
        <v>6</v>
      </c>
      <c r="B23" s="302"/>
      <c r="C23" s="303"/>
      <c r="D23" s="303"/>
      <c r="E23" s="303"/>
      <c r="F23" s="303"/>
      <c r="G23" s="303"/>
      <c r="H23" s="304"/>
    </row>
    <row r="24" spans="1:8" ht="27" customHeight="1">
      <c r="A24" s="273">
        <v>6</v>
      </c>
      <c r="B24" s="302"/>
      <c r="C24" s="303"/>
      <c r="D24" s="303"/>
      <c r="E24" s="303"/>
      <c r="F24" s="303"/>
      <c r="G24" s="303"/>
      <c r="H24" s="304"/>
    </row>
    <row r="25" spans="1:8" ht="27" customHeight="1">
      <c r="A25" s="273">
        <v>6</v>
      </c>
      <c r="B25" s="303"/>
      <c r="C25" s="303"/>
      <c r="D25" s="303"/>
      <c r="E25" s="303"/>
      <c r="F25" s="303"/>
      <c r="G25" s="303"/>
      <c r="H25" s="303"/>
    </row>
    <row r="26" spans="1:8" ht="27" customHeight="1">
      <c r="A26" s="273">
        <v>6</v>
      </c>
      <c r="B26" s="302"/>
      <c r="C26" s="303"/>
      <c r="D26" s="303"/>
      <c r="E26" s="303"/>
      <c r="F26" s="303"/>
      <c r="G26" s="303"/>
      <c r="H26" s="304"/>
    </row>
    <row r="27" spans="1:8" ht="27" customHeight="1">
      <c r="A27" s="273">
        <v>6</v>
      </c>
      <c r="B27" s="305"/>
      <c r="C27" s="306"/>
      <c r="D27" s="306"/>
      <c r="E27" s="306"/>
      <c r="F27" s="306"/>
      <c r="G27" s="306"/>
      <c r="H27" s="307"/>
    </row>
    <row r="28" spans="1:8" ht="27" customHeight="1">
      <c r="A28" s="273">
        <v>6</v>
      </c>
      <c r="B28" s="289" t="e">
        <f>H19+1</f>
        <v>#VALUE!</v>
      </c>
      <c r="C28" s="290" t="e">
        <f t="shared" ref="C28:H28" si="2">B28+1</f>
        <v>#VALUE!</v>
      </c>
      <c r="D28" s="290" t="e">
        <f t="shared" si="2"/>
        <v>#VALUE!</v>
      </c>
      <c r="E28" s="290" t="e">
        <f t="shared" si="2"/>
        <v>#VALUE!</v>
      </c>
      <c r="F28" s="290" t="e">
        <f t="shared" si="2"/>
        <v>#VALUE!</v>
      </c>
      <c r="G28" s="289" t="e">
        <f t="shared" si="2"/>
        <v>#VALUE!</v>
      </c>
      <c r="H28" s="291" t="e">
        <f t="shared" si="2"/>
        <v>#VALUE!</v>
      </c>
    </row>
    <row r="29" spans="1:8" ht="27" customHeight="1">
      <c r="A29" s="273">
        <v>6</v>
      </c>
      <c r="B29" s="293"/>
      <c r="C29" s="294"/>
      <c r="D29" s="294"/>
      <c r="E29" s="294"/>
      <c r="F29" s="294"/>
      <c r="G29" s="293"/>
      <c r="H29" s="295"/>
    </row>
    <row r="30" spans="1:8" ht="27" customHeight="1">
      <c r="A30" s="273">
        <v>6</v>
      </c>
      <c r="B30" s="297" t="s">
        <v>229</v>
      </c>
      <c r="C30" s="297" t="s">
        <v>230</v>
      </c>
      <c r="D30" s="297" t="s">
        <v>235</v>
      </c>
      <c r="E30" s="297" t="s">
        <v>231</v>
      </c>
      <c r="F30" s="297" t="s">
        <v>233</v>
      </c>
      <c r="G30" s="297" t="s">
        <v>229</v>
      </c>
      <c r="H30" s="297" t="s">
        <v>230</v>
      </c>
    </row>
    <row r="31" spans="1:8" ht="27" customHeight="1">
      <c r="A31" s="273">
        <v>6</v>
      </c>
      <c r="B31" s="299"/>
      <c r="C31" s="300"/>
      <c r="D31" s="300"/>
      <c r="E31" s="300"/>
      <c r="F31" s="300"/>
      <c r="G31" s="299" t="s">
        <v>264</v>
      </c>
      <c r="H31" s="301"/>
    </row>
    <row r="32" spans="1:8" ht="27" customHeight="1">
      <c r="A32" s="273">
        <v>6</v>
      </c>
      <c r="B32" s="302"/>
      <c r="C32" s="303"/>
      <c r="D32" s="303"/>
      <c r="E32" s="303"/>
      <c r="F32" s="303"/>
      <c r="G32" s="303"/>
      <c r="H32" s="304"/>
    </row>
    <row r="33" spans="1:8" ht="27" customHeight="1">
      <c r="A33" s="273">
        <v>6</v>
      </c>
      <c r="B33" s="302"/>
      <c r="C33" s="303"/>
      <c r="D33" s="303"/>
      <c r="E33" s="303"/>
      <c r="F33" s="303"/>
      <c r="G33" s="303"/>
      <c r="H33" s="304"/>
    </row>
    <row r="34" spans="1:8" ht="27" customHeight="1">
      <c r="A34" s="273">
        <v>6</v>
      </c>
      <c r="B34" s="303"/>
      <c r="C34" s="303"/>
      <c r="D34" s="303"/>
      <c r="E34" s="303"/>
      <c r="F34" s="303"/>
      <c r="G34" s="303"/>
      <c r="H34" s="303"/>
    </row>
    <row r="35" spans="1:8" ht="27" customHeight="1">
      <c r="A35" s="273">
        <v>6</v>
      </c>
      <c r="B35" s="302"/>
      <c r="C35" s="303"/>
      <c r="D35" s="303"/>
      <c r="E35" s="303"/>
      <c r="F35" s="303"/>
      <c r="G35" s="303"/>
      <c r="H35" s="304"/>
    </row>
    <row r="36" spans="1:8" ht="27" customHeight="1">
      <c r="A36" s="273">
        <v>6</v>
      </c>
      <c r="B36" s="305"/>
      <c r="C36" s="306"/>
      <c r="D36" s="306"/>
      <c r="E36" s="306"/>
      <c r="F36" s="306"/>
      <c r="G36" s="306"/>
      <c r="H36" s="307"/>
    </row>
    <row r="37" spans="1:8" ht="27" customHeight="1">
      <c r="A37" s="273">
        <v>6</v>
      </c>
      <c r="B37" s="289" t="e">
        <f>H28+1</f>
        <v>#VALUE!</v>
      </c>
      <c r="C37" s="290" t="e">
        <f t="shared" ref="C37:H37" si="3">B37+1</f>
        <v>#VALUE!</v>
      </c>
      <c r="D37" s="290" t="e">
        <f t="shared" si="3"/>
        <v>#VALUE!</v>
      </c>
      <c r="E37" s="290" t="e">
        <f t="shared" si="3"/>
        <v>#VALUE!</v>
      </c>
      <c r="F37" s="290" t="e">
        <f t="shared" si="3"/>
        <v>#VALUE!</v>
      </c>
      <c r="G37" s="290" t="e">
        <f t="shared" si="3"/>
        <v>#VALUE!</v>
      </c>
      <c r="H37" s="291" t="e">
        <f t="shared" si="3"/>
        <v>#VALUE!</v>
      </c>
    </row>
    <row r="38" spans="1:8" ht="27" customHeight="1">
      <c r="A38" s="273">
        <v>6</v>
      </c>
      <c r="B38" s="293"/>
      <c r="C38" s="294"/>
      <c r="D38" s="294"/>
      <c r="E38" s="294"/>
      <c r="F38" s="294"/>
      <c r="G38" s="294"/>
      <c r="H38" s="295"/>
    </row>
    <row r="39" spans="1:8" ht="27" customHeight="1">
      <c r="A39" s="273">
        <v>6</v>
      </c>
      <c r="B39" s="297" t="s">
        <v>235</v>
      </c>
      <c r="C39" s="297" t="s">
        <v>231</v>
      </c>
      <c r="D39" s="297" t="s">
        <v>232</v>
      </c>
      <c r="E39" s="297" t="s">
        <v>233</v>
      </c>
      <c r="F39" s="297" t="s">
        <v>229</v>
      </c>
      <c r="G39" s="297" t="s">
        <v>230</v>
      </c>
      <c r="H39" s="297" t="s">
        <v>235</v>
      </c>
    </row>
    <row r="40" spans="1:8" ht="27" customHeight="1">
      <c r="A40" s="273">
        <v>6</v>
      </c>
      <c r="B40" s="299"/>
      <c r="C40" s="300"/>
      <c r="D40" s="300"/>
      <c r="E40" s="300"/>
      <c r="F40" s="300"/>
      <c r="G40" s="300"/>
      <c r="H40" s="301"/>
    </row>
    <row r="41" spans="1:8" ht="27" customHeight="1">
      <c r="A41" s="273">
        <v>6</v>
      </c>
      <c r="B41" s="302"/>
      <c r="C41" s="303"/>
      <c r="D41" s="303"/>
      <c r="E41" s="303"/>
      <c r="F41" s="303"/>
      <c r="G41" s="303"/>
      <c r="H41" s="304"/>
    </row>
    <row r="42" spans="1:8" ht="27" customHeight="1">
      <c r="A42" s="273">
        <v>6</v>
      </c>
      <c r="B42" s="302"/>
      <c r="C42" s="303"/>
      <c r="D42" s="303"/>
      <c r="E42" s="303"/>
      <c r="F42" s="303"/>
      <c r="G42" s="303"/>
      <c r="H42" s="304"/>
    </row>
    <row r="43" spans="1:8" ht="27" customHeight="1">
      <c r="A43" s="273">
        <v>6</v>
      </c>
      <c r="B43" s="303"/>
      <c r="C43" s="303"/>
      <c r="D43" s="303"/>
      <c r="E43" s="303"/>
      <c r="F43" s="303"/>
      <c r="G43" s="303"/>
      <c r="H43" s="303"/>
    </row>
    <row r="44" spans="1:8" ht="27" customHeight="1">
      <c r="A44" s="273">
        <v>6</v>
      </c>
      <c r="B44" s="302"/>
      <c r="C44" s="303"/>
      <c r="D44" s="303"/>
      <c r="E44" s="303"/>
      <c r="F44" s="303"/>
      <c r="G44" s="303"/>
      <c r="H44" s="304"/>
    </row>
    <row r="45" spans="1:8" ht="27" customHeight="1">
      <c r="A45" s="273">
        <v>6</v>
      </c>
      <c r="B45" s="305"/>
      <c r="C45" s="306"/>
      <c r="D45" s="306"/>
      <c r="E45" s="306"/>
      <c r="F45" s="306"/>
      <c r="G45" s="306"/>
      <c r="H45" s="307"/>
    </row>
    <row r="46" spans="1:8" ht="27" customHeight="1">
      <c r="A46" s="273">
        <v>6</v>
      </c>
      <c r="B46" s="289" t="e">
        <f>H37+1</f>
        <v>#VALUE!</v>
      </c>
      <c r="C46" s="290" t="e">
        <f t="shared" ref="C46:H46" si="4">B46+1</f>
        <v>#VALUE!</v>
      </c>
      <c r="D46" s="290" t="e">
        <f t="shared" si="4"/>
        <v>#VALUE!</v>
      </c>
      <c r="E46" s="288" t="e">
        <f t="shared" si="4"/>
        <v>#VALUE!</v>
      </c>
      <c r="F46" s="288" t="e">
        <f t="shared" si="4"/>
        <v>#VALUE!</v>
      </c>
      <c r="G46" s="288" t="e">
        <f t="shared" si="4"/>
        <v>#VALUE!</v>
      </c>
      <c r="H46" s="288" t="e">
        <f t="shared" si="4"/>
        <v>#VALUE!</v>
      </c>
    </row>
    <row r="47" spans="1:8" ht="27" customHeight="1">
      <c r="A47" s="273">
        <v>6</v>
      </c>
      <c r="B47" s="293"/>
      <c r="C47" s="294"/>
      <c r="D47" s="294"/>
      <c r="E47" s="292"/>
      <c r="F47" s="292"/>
      <c r="G47" s="292"/>
      <c r="H47" s="292"/>
    </row>
    <row r="48" spans="1:8" ht="27" customHeight="1">
      <c r="A48" s="273">
        <v>6</v>
      </c>
      <c r="B48" s="297" t="s">
        <v>231</v>
      </c>
      <c r="C48" s="297" t="s">
        <v>232</v>
      </c>
      <c r="D48" s="297" t="s">
        <v>233</v>
      </c>
      <c r="E48" s="296" t="s">
        <v>229</v>
      </c>
      <c r="F48" s="296" t="s">
        <v>230</v>
      </c>
      <c r="G48" s="296" t="s">
        <v>235</v>
      </c>
      <c r="H48" s="296" t="s">
        <v>231</v>
      </c>
    </row>
    <row r="49" spans="1:8" ht="27" customHeight="1">
      <c r="A49" s="273">
        <v>6</v>
      </c>
      <c r="B49" s="299"/>
      <c r="C49" s="300"/>
      <c r="D49" s="300"/>
      <c r="E49" s="298"/>
      <c r="F49" s="298"/>
      <c r="G49" s="298"/>
      <c r="H49" s="298"/>
    </row>
    <row r="50" spans="1:8" ht="27" customHeight="1">
      <c r="A50" s="273">
        <v>6</v>
      </c>
      <c r="B50" s="302"/>
      <c r="C50" s="303"/>
      <c r="D50" s="303"/>
      <c r="E50" s="303"/>
      <c r="F50" s="303"/>
      <c r="G50" s="303"/>
      <c r="H50" s="304"/>
    </row>
    <row r="51" spans="1:8" ht="27" customHeight="1">
      <c r="A51" s="273">
        <v>6</v>
      </c>
      <c r="B51" s="302"/>
      <c r="C51" s="303"/>
      <c r="D51" s="303"/>
      <c r="E51" s="303"/>
      <c r="F51" s="303"/>
      <c r="G51" s="303"/>
      <c r="H51" s="304"/>
    </row>
    <row r="52" spans="1:8" ht="27" customHeight="1">
      <c r="A52" s="273">
        <v>6</v>
      </c>
      <c r="B52" s="303"/>
      <c r="C52" s="303"/>
      <c r="D52" s="303"/>
      <c r="E52" s="303"/>
      <c r="F52" s="303"/>
      <c r="G52" s="303"/>
      <c r="H52" s="303"/>
    </row>
    <row r="53" spans="1:8" ht="27" customHeight="1">
      <c r="A53" s="273">
        <v>6</v>
      </c>
      <c r="B53" s="302"/>
      <c r="C53" s="303"/>
      <c r="D53" s="303"/>
      <c r="E53" s="303"/>
      <c r="F53" s="303"/>
      <c r="G53" s="303"/>
      <c r="H53" s="304"/>
    </row>
    <row r="54" spans="1:8" ht="27" customHeight="1">
      <c r="A54" s="273">
        <v>6</v>
      </c>
      <c r="B54" s="305"/>
      <c r="C54" s="306"/>
      <c r="D54" s="306"/>
      <c r="E54" s="306"/>
      <c r="F54" s="306"/>
      <c r="G54" s="306"/>
      <c r="H54" s="307"/>
    </row>
    <row r="55" spans="1:8" ht="27" customHeight="1">
      <c r="A55" s="273">
        <v>6</v>
      </c>
      <c r="B55" s="288" t="e">
        <f>H46+1</f>
        <v>#VALUE!</v>
      </c>
      <c r="C55" s="288" t="e">
        <f t="shared" ref="C55:H55" si="5">B55+1</f>
        <v>#VALUE!</v>
      </c>
      <c r="D55" s="288" t="e">
        <f t="shared" si="5"/>
        <v>#VALUE!</v>
      </c>
      <c r="E55" s="288" t="e">
        <f t="shared" si="5"/>
        <v>#VALUE!</v>
      </c>
      <c r="F55" s="288" t="e">
        <f t="shared" si="5"/>
        <v>#VALUE!</v>
      </c>
      <c r="G55" s="288" t="e">
        <f t="shared" si="5"/>
        <v>#VALUE!</v>
      </c>
      <c r="H55" s="288" t="e">
        <f t="shared" si="5"/>
        <v>#VALUE!</v>
      </c>
    </row>
    <row r="56" spans="1:8" ht="27" customHeight="1">
      <c r="A56" s="273">
        <v>6</v>
      </c>
      <c r="B56" s="292"/>
      <c r="C56" s="292"/>
      <c r="D56" s="292"/>
      <c r="E56" s="292"/>
      <c r="F56" s="292"/>
      <c r="G56" s="292"/>
      <c r="H56" s="292"/>
    </row>
    <row r="57" spans="1:8" ht="27" customHeight="1">
      <c r="A57" s="273">
        <v>6</v>
      </c>
      <c r="B57" s="296" t="s">
        <v>232</v>
      </c>
      <c r="C57" s="296" t="s">
        <v>233</v>
      </c>
      <c r="D57" s="296" t="s">
        <v>229</v>
      </c>
      <c r="E57" s="296" t="s">
        <v>230</v>
      </c>
      <c r="F57" s="296" t="s">
        <v>235</v>
      </c>
      <c r="G57" s="296" t="s">
        <v>231</v>
      </c>
      <c r="H57" s="296" t="s">
        <v>232</v>
      </c>
    </row>
    <row r="58" spans="1:8" ht="27" customHeight="1">
      <c r="A58" s="273">
        <v>6</v>
      </c>
      <c r="B58" s="298"/>
      <c r="C58" s="298"/>
      <c r="D58" s="298"/>
      <c r="E58" s="298"/>
      <c r="F58" s="298"/>
      <c r="G58" s="298"/>
      <c r="H58" s="298"/>
    </row>
    <row r="59" spans="1:8" ht="27" customHeight="1">
      <c r="A59" s="273">
        <v>6</v>
      </c>
      <c r="B59" s="302"/>
      <c r="C59" s="303"/>
      <c r="D59" s="303"/>
      <c r="E59" s="303"/>
      <c r="F59" s="303"/>
      <c r="G59" s="303"/>
      <c r="H59" s="304"/>
    </row>
    <row r="60" spans="1:8" ht="27" customHeight="1">
      <c r="A60" s="273">
        <v>6</v>
      </c>
      <c r="B60" s="302"/>
      <c r="C60" s="303"/>
      <c r="D60" s="303"/>
      <c r="E60" s="303"/>
      <c r="F60" s="303"/>
      <c r="G60" s="303"/>
      <c r="H60" s="304"/>
    </row>
    <row r="61" spans="1:8" ht="27" customHeight="1">
      <c r="A61" s="273">
        <v>6</v>
      </c>
      <c r="B61" s="303"/>
      <c r="C61" s="303"/>
      <c r="D61" s="303"/>
      <c r="E61" s="303"/>
      <c r="F61" s="303"/>
      <c r="G61" s="303"/>
      <c r="H61" s="303"/>
    </row>
    <row r="62" spans="1:8" ht="27" customHeight="1">
      <c r="A62" s="273">
        <v>6</v>
      </c>
      <c r="B62" s="302"/>
      <c r="C62" s="303"/>
      <c r="D62" s="303"/>
      <c r="E62" s="303"/>
      <c r="F62" s="303"/>
      <c r="G62" s="303"/>
      <c r="H62" s="304"/>
    </row>
    <row r="63" spans="1:8" ht="27" customHeight="1">
      <c r="A63" s="273">
        <v>6</v>
      </c>
      <c r="B63" s="305"/>
      <c r="C63" s="306"/>
      <c r="D63" s="306"/>
      <c r="E63" s="306"/>
      <c r="F63" s="306"/>
      <c r="G63" s="306"/>
      <c r="H63" s="307"/>
    </row>
    <row r="64" spans="1:8" ht="3" customHeight="1">
      <c r="B64" s="298"/>
      <c r="C64" s="298"/>
      <c r="D64" s="298"/>
      <c r="E64" s="298"/>
      <c r="F64" s="298"/>
      <c r="G64" s="298"/>
      <c r="H64" s="298"/>
    </row>
    <row r="65" spans="1:8" ht="29.25" customHeight="1">
      <c r="A65" s="273">
        <v>11</v>
      </c>
      <c r="B65" s="308" t="s">
        <v>364</v>
      </c>
      <c r="C65" s="308"/>
      <c r="D65" s="308"/>
      <c r="E65" s="308"/>
      <c r="F65" s="308"/>
      <c r="G65" s="308"/>
      <c r="H65" s="308"/>
    </row>
    <row r="66" spans="1:8" ht="49.7" customHeight="1">
      <c r="A66" s="273">
        <v>12</v>
      </c>
      <c r="B66" s="274"/>
      <c r="C66" s="274"/>
      <c r="D66" s="274"/>
      <c r="E66" s="274"/>
      <c r="F66" s="274"/>
      <c r="G66" s="274"/>
      <c r="H66" s="274"/>
    </row>
    <row r="68" spans="1:8" s="310" customFormat="1">
      <c r="A68" s="309"/>
    </row>
    <row r="69" spans="1:8" s="310" customFormat="1">
      <c r="A69" s="309"/>
    </row>
    <row r="70" spans="1:8" s="310" customFormat="1">
      <c r="A70" s="309"/>
    </row>
    <row r="71" spans="1:8" s="310" customFormat="1">
      <c r="A71" s="309"/>
    </row>
    <row r="72" spans="1:8" s="310" customFormat="1">
      <c r="A72" s="309"/>
    </row>
    <row r="73" spans="1:8" s="310" customFormat="1">
      <c r="A73" s="309"/>
    </row>
    <row r="74" spans="1:8" s="310" customFormat="1">
      <c r="A74" s="309"/>
    </row>
    <row r="75" spans="1:8" s="310" customFormat="1">
      <c r="A75" s="309"/>
    </row>
    <row r="76" spans="1:8" s="310" customFormat="1">
      <c r="A76" s="309"/>
    </row>
    <row r="77" spans="1:8" s="310" customFormat="1">
      <c r="A77" s="309"/>
    </row>
    <row r="78" spans="1:8" s="310" customFormat="1">
      <c r="A78" s="309"/>
    </row>
    <row r="79" spans="1:8" s="310" customFormat="1">
      <c r="A79" s="309"/>
    </row>
    <row r="80" spans="1:8" s="310" customFormat="1">
      <c r="A80" s="309"/>
    </row>
    <row r="81" spans="1:1" s="310" customFormat="1">
      <c r="A81" s="309"/>
    </row>
    <row r="82" spans="1:1" s="310" customFormat="1">
      <c r="A82" s="309"/>
    </row>
    <row r="83" spans="1:1" s="310" customFormat="1">
      <c r="A83" s="309"/>
    </row>
    <row r="84" spans="1:1" s="310" customFormat="1">
      <c r="A84" s="309"/>
    </row>
    <row r="85" spans="1:1" s="310" customFormat="1">
      <c r="A85" s="309"/>
    </row>
    <row r="86" spans="1:1" s="310" customFormat="1">
      <c r="A86" s="309"/>
    </row>
    <row r="87" spans="1:1" s="310" customFormat="1">
      <c r="A87" s="309"/>
    </row>
    <row r="88" spans="1:1" s="310" customFormat="1">
      <c r="A88" s="309"/>
    </row>
    <row r="89" spans="1:1" s="310" customFormat="1">
      <c r="A89" s="309"/>
    </row>
    <row r="90" spans="1:1" s="310" customFormat="1">
      <c r="A90" s="309"/>
    </row>
    <row r="91" spans="1:1" s="310" customFormat="1">
      <c r="A91" s="309"/>
    </row>
    <row r="92" spans="1:1" s="310" customFormat="1">
      <c r="A92" s="309"/>
    </row>
    <row r="93" spans="1:1" s="310" customFormat="1">
      <c r="A93" s="309"/>
    </row>
    <row r="94" spans="1:1" s="310" customFormat="1">
      <c r="A94" s="309"/>
    </row>
    <row r="95" spans="1:1" s="310" customFormat="1">
      <c r="A95" s="309"/>
    </row>
    <row r="96" spans="1:1" s="310" customFormat="1">
      <c r="A96" s="309"/>
    </row>
    <row r="97" spans="1:1" s="310" customFormat="1">
      <c r="A97" s="309"/>
    </row>
    <row r="98" spans="1:1" s="310" customFormat="1">
      <c r="A98" s="309"/>
    </row>
    <row r="99" spans="1:1" s="310" customFormat="1">
      <c r="A99" s="309"/>
    </row>
    <row r="100" spans="1:1" s="310" customFormat="1">
      <c r="A100" s="309"/>
    </row>
    <row r="101" spans="1:1" s="310" customFormat="1">
      <c r="A101" s="309"/>
    </row>
    <row r="102" spans="1:1" s="310" customFormat="1">
      <c r="A102" s="309"/>
    </row>
    <row r="103" spans="1:1" s="310" customFormat="1">
      <c r="A103" s="309"/>
    </row>
    <row r="104" spans="1:1" s="310" customFormat="1">
      <c r="A104" s="309"/>
    </row>
    <row r="105" spans="1:1" s="310" customFormat="1">
      <c r="A105" s="309"/>
    </row>
    <row r="106" spans="1:1" s="310" customFormat="1">
      <c r="A106" s="309"/>
    </row>
    <row r="107" spans="1:1" s="310" customFormat="1">
      <c r="A107" s="309"/>
    </row>
    <row r="108" spans="1:1" s="310" customFormat="1">
      <c r="A108" s="309"/>
    </row>
    <row r="109" spans="1:1" s="310" customFormat="1">
      <c r="A109" s="309"/>
    </row>
    <row r="110" spans="1:1" s="310" customFormat="1">
      <c r="A110" s="309"/>
    </row>
    <row r="111" spans="1:1" s="310" customFormat="1">
      <c r="A111" s="309"/>
    </row>
    <row r="112" spans="1:1" s="310" customFormat="1">
      <c r="A112" s="309"/>
    </row>
    <row r="113" spans="1:1" s="310" customFormat="1">
      <c r="A113" s="309"/>
    </row>
    <row r="114" spans="1:1" s="310" customFormat="1">
      <c r="A114" s="309"/>
    </row>
    <row r="115" spans="1:1" s="310" customFormat="1">
      <c r="A115" s="309"/>
    </row>
    <row r="116" spans="1:1" s="310" customFormat="1">
      <c r="A116" s="309"/>
    </row>
    <row r="117" spans="1:1" s="310" customFormat="1">
      <c r="A117" s="309"/>
    </row>
    <row r="118" spans="1:1" s="310" customFormat="1">
      <c r="A118" s="309"/>
    </row>
    <row r="119" spans="1:1" s="310" customFormat="1">
      <c r="A119" s="309"/>
    </row>
    <row r="120" spans="1:1" s="310" customFormat="1">
      <c r="A120" s="309"/>
    </row>
    <row r="121" spans="1:1" s="310" customFormat="1">
      <c r="A121" s="309"/>
    </row>
    <row r="122" spans="1:1" s="310" customFormat="1">
      <c r="A122" s="309"/>
    </row>
    <row r="123" spans="1:1" s="310" customFormat="1">
      <c r="A123" s="309"/>
    </row>
    <row r="124" spans="1:1" s="310" customFormat="1">
      <c r="A124" s="309"/>
    </row>
    <row r="125" spans="1:1" s="310" customFormat="1">
      <c r="A125" s="309"/>
    </row>
    <row r="126" spans="1:1" s="310" customFormat="1">
      <c r="A126" s="309"/>
    </row>
    <row r="127" spans="1:1" s="310" customFormat="1">
      <c r="A127" s="309"/>
    </row>
    <row r="128" spans="1:1" s="310" customFormat="1">
      <c r="A128" s="309"/>
    </row>
    <row r="129" spans="1:1" s="310" customFormat="1">
      <c r="A129" s="309"/>
    </row>
    <row r="130" spans="1:1" s="310" customFormat="1">
      <c r="A130" s="309"/>
    </row>
    <row r="131" spans="1:1" s="310" customFormat="1">
      <c r="A131" s="309"/>
    </row>
    <row r="132" spans="1:1" s="310" customFormat="1">
      <c r="A132" s="309"/>
    </row>
    <row r="133" spans="1:1" s="310" customFormat="1">
      <c r="A133" s="309"/>
    </row>
    <row r="134" spans="1:1" s="310" customFormat="1">
      <c r="A134" s="309"/>
    </row>
    <row r="135" spans="1:1" s="310" customFormat="1">
      <c r="A135" s="309"/>
    </row>
    <row r="136" spans="1:1" s="310" customFormat="1">
      <c r="A136" s="309"/>
    </row>
    <row r="137" spans="1:1" s="310" customFormat="1">
      <c r="A137" s="309"/>
    </row>
    <row r="138" spans="1:1" s="310" customFormat="1">
      <c r="A138" s="309"/>
    </row>
    <row r="139" spans="1:1" s="310" customFormat="1">
      <c r="A139" s="309"/>
    </row>
    <row r="140" spans="1:1" s="310" customFormat="1">
      <c r="A140" s="309"/>
    </row>
    <row r="141" spans="1:1" s="310" customFormat="1">
      <c r="A141" s="309"/>
    </row>
    <row r="142" spans="1:1" s="310" customFormat="1">
      <c r="A142" s="309"/>
    </row>
    <row r="143" spans="1:1" s="310" customFormat="1">
      <c r="A143" s="309"/>
    </row>
    <row r="144" spans="1:1" s="310" customFormat="1">
      <c r="A144" s="309"/>
    </row>
    <row r="145" spans="1:1" s="310" customFormat="1">
      <c r="A145" s="309"/>
    </row>
    <row r="146" spans="1:1" s="310" customFormat="1">
      <c r="A146" s="309"/>
    </row>
    <row r="147" spans="1:1" s="310" customFormat="1">
      <c r="A147" s="309"/>
    </row>
    <row r="148" spans="1:1" s="310" customFormat="1">
      <c r="A148" s="309"/>
    </row>
    <row r="149" spans="1:1" s="310" customFormat="1">
      <c r="A149" s="309"/>
    </row>
    <row r="150" spans="1:1" s="310" customFormat="1">
      <c r="A150" s="309"/>
    </row>
    <row r="151" spans="1:1" s="310" customFormat="1">
      <c r="A151" s="309"/>
    </row>
    <row r="152" spans="1:1" s="310" customFormat="1">
      <c r="A152" s="309"/>
    </row>
    <row r="153" spans="1:1" s="310" customFormat="1">
      <c r="A153" s="309"/>
    </row>
    <row r="154" spans="1:1" s="310" customFormat="1">
      <c r="A154" s="309"/>
    </row>
    <row r="155" spans="1:1" s="310" customFormat="1">
      <c r="A155" s="309"/>
    </row>
    <row r="156" spans="1:1" s="310" customFormat="1">
      <c r="A156" s="309"/>
    </row>
    <row r="157" spans="1:1" s="310" customFormat="1">
      <c r="A157" s="309"/>
    </row>
    <row r="158" spans="1:1" s="310" customFormat="1">
      <c r="A158" s="309"/>
    </row>
    <row r="159" spans="1:1" s="310" customFormat="1">
      <c r="A159" s="309"/>
    </row>
    <row r="160" spans="1:1" s="310" customFormat="1">
      <c r="A160" s="309"/>
    </row>
    <row r="161" spans="1:1" s="310" customFormat="1">
      <c r="A161" s="309"/>
    </row>
    <row r="162" spans="1:1" s="310" customFormat="1">
      <c r="A162" s="309"/>
    </row>
    <row r="163" spans="1:1" s="310" customFormat="1">
      <c r="A163" s="309"/>
    </row>
    <row r="164" spans="1:1" s="310" customFormat="1">
      <c r="A164" s="309"/>
    </row>
    <row r="165" spans="1:1" s="310" customFormat="1">
      <c r="A165" s="309"/>
    </row>
    <row r="166" spans="1:1" s="310" customFormat="1">
      <c r="A166" s="309"/>
    </row>
    <row r="167" spans="1:1" s="310" customFormat="1">
      <c r="A167" s="309"/>
    </row>
    <row r="168" spans="1:1" s="310" customFormat="1">
      <c r="A168" s="309"/>
    </row>
    <row r="169" spans="1:1" s="310" customFormat="1">
      <c r="A169" s="309"/>
    </row>
    <row r="170" spans="1:1" s="310" customFormat="1">
      <c r="A170" s="309"/>
    </row>
    <row r="171" spans="1:1" s="310" customFormat="1">
      <c r="A171" s="309"/>
    </row>
    <row r="172" spans="1:1" s="310" customFormat="1">
      <c r="A172" s="309"/>
    </row>
    <row r="173" spans="1:1" s="310" customFormat="1">
      <c r="A173" s="309"/>
    </row>
    <row r="174" spans="1:1" s="310" customFormat="1">
      <c r="A174" s="309"/>
    </row>
    <row r="175" spans="1:1" s="310" customFormat="1">
      <c r="A175" s="309"/>
    </row>
    <row r="176" spans="1:1" s="310" customFormat="1">
      <c r="A176" s="309"/>
    </row>
    <row r="177" spans="1:1" s="310" customFormat="1">
      <c r="A177" s="309"/>
    </row>
    <row r="178" spans="1:1" s="310" customFormat="1">
      <c r="A178" s="309"/>
    </row>
    <row r="179" spans="1:1" s="310" customFormat="1">
      <c r="A179" s="309"/>
    </row>
    <row r="180" spans="1:1" s="310" customFormat="1">
      <c r="A180" s="309"/>
    </row>
    <row r="181" spans="1:1" s="310" customFormat="1">
      <c r="A181" s="309"/>
    </row>
    <row r="182" spans="1:1" s="310" customFormat="1">
      <c r="A182" s="309"/>
    </row>
    <row r="183" spans="1:1" s="310" customFormat="1">
      <c r="A183" s="309"/>
    </row>
    <row r="184" spans="1:1" s="310" customFormat="1">
      <c r="A184" s="309"/>
    </row>
    <row r="185" spans="1:1" s="310" customFormat="1">
      <c r="A185" s="309"/>
    </row>
    <row r="186" spans="1:1" s="310" customFormat="1">
      <c r="A186" s="309"/>
    </row>
    <row r="187" spans="1:1" s="310" customFormat="1">
      <c r="A187" s="309"/>
    </row>
    <row r="188" spans="1:1" s="310" customFormat="1">
      <c r="A188" s="309"/>
    </row>
    <row r="189" spans="1:1" s="310" customFormat="1">
      <c r="A189" s="309"/>
    </row>
    <row r="190" spans="1:1" s="310" customFormat="1">
      <c r="A190" s="309"/>
    </row>
    <row r="191" spans="1:1" s="310" customFormat="1">
      <c r="A191" s="309"/>
    </row>
    <row r="192" spans="1:1" s="310" customFormat="1">
      <c r="A192" s="309"/>
    </row>
    <row r="193" spans="1:1" s="310" customFormat="1">
      <c r="A193" s="309"/>
    </row>
    <row r="194" spans="1:1" s="310" customFormat="1">
      <c r="A194" s="309"/>
    </row>
    <row r="195" spans="1:1" s="310" customFormat="1">
      <c r="A195" s="309"/>
    </row>
    <row r="196" spans="1:1" s="310" customFormat="1">
      <c r="A196" s="309"/>
    </row>
    <row r="197" spans="1:1" s="310" customFormat="1">
      <c r="A197" s="309"/>
    </row>
    <row r="198" spans="1:1" s="310" customFormat="1">
      <c r="A198" s="309"/>
    </row>
    <row r="199" spans="1:1" s="310" customFormat="1">
      <c r="A199" s="309"/>
    </row>
    <row r="200" spans="1:1" s="310" customFormat="1">
      <c r="A200" s="309"/>
    </row>
    <row r="201" spans="1:1" s="310" customFormat="1">
      <c r="A201" s="309"/>
    </row>
    <row r="202" spans="1:1" s="310" customFormat="1">
      <c r="A202" s="309"/>
    </row>
    <row r="203" spans="1:1" s="310" customFormat="1">
      <c r="A203" s="309"/>
    </row>
    <row r="204" spans="1:1" s="310" customFormat="1">
      <c r="A204" s="309"/>
    </row>
    <row r="205" spans="1:1" s="310" customFormat="1">
      <c r="A205" s="309"/>
    </row>
    <row r="206" spans="1:1" s="310" customFormat="1">
      <c r="A206" s="309"/>
    </row>
    <row r="207" spans="1:1" s="310" customFormat="1">
      <c r="A207" s="309"/>
    </row>
    <row r="208" spans="1:1" s="310" customFormat="1">
      <c r="A208" s="309"/>
    </row>
    <row r="209" spans="1:1" s="310" customFormat="1">
      <c r="A209" s="309"/>
    </row>
    <row r="210" spans="1:1" s="310" customFormat="1">
      <c r="A210" s="309"/>
    </row>
    <row r="211" spans="1:1" s="310" customFormat="1">
      <c r="A211" s="309"/>
    </row>
    <row r="212" spans="1:1" s="310" customFormat="1">
      <c r="A212" s="309"/>
    </row>
    <row r="213" spans="1:1" s="310" customFormat="1">
      <c r="A213" s="309"/>
    </row>
    <row r="214" spans="1:1" s="310" customFormat="1">
      <c r="A214" s="309"/>
    </row>
    <row r="215" spans="1:1" s="310" customFormat="1">
      <c r="A215" s="309"/>
    </row>
    <row r="216" spans="1:1" s="310" customFormat="1">
      <c r="A216" s="309"/>
    </row>
    <row r="217" spans="1:1" s="310" customFormat="1">
      <c r="A217" s="309"/>
    </row>
    <row r="218" spans="1:1" s="310" customFormat="1">
      <c r="A218" s="309"/>
    </row>
    <row r="219" spans="1:1" s="310" customFormat="1">
      <c r="A219" s="309"/>
    </row>
    <row r="220" spans="1:1" s="310" customFormat="1">
      <c r="A220" s="309"/>
    </row>
    <row r="221" spans="1:1" s="310" customFormat="1">
      <c r="A221" s="309"/>
    </row>
    <row r="222" spans="1:1" s="310" customFormat="1">
      <c r="A222" s="309"/>
    </row>
    <row r="223" spans="1:1" s="310" customFormat="1">
      <c r="A223" s="309"/>
    </row>
    <row r="224" spans="1:1" s="310" customFormat="1">
      <c r="A224" s="309"/>
    </row>
    <row r="225" spans="1:1" s="310" customFormat="1">
      <c r="A225" s="309"/>
    </row>
    <row r="226" spans="1:1" s="310" customFormat="1">
      <c r="A226" s="309"/>
    </row>
    <row r="227" spans="1:1" s="310" customFormat="1">
      <c r="A227" s="309"/>
    </row>
    <row r="228" spans="1:1" s="310" customFormat="1">
      <c r="A228" s="309"/>
    </row>
    <row r="229" spans="1:1" s="310" customFormat="1">
      <c r="A229" s="309"/>
    </row>
    <row r="230" spans="1:1" s="310" customFormat="1">
      <c r="A230" s="309"/>
    </row>
    <row r="231" spans="1:1" s="310" customFormat="1">
      <c r="A231" s="309"/>
    </row>
    <row r="232" spans="1:1" s="310" customFormat="1">
      <c r="A232" s="309"/>
    </row>
    <row r="233" spans="1:1" s="310" customFormat="1">
      <c r="A233" s="309"/>
    </row>
    <row r="234" spans="1:1" s="310" customFormat="1">
      <c r="A234" s="309"/>
    </row>
    <row r="235" spans="1:1" s="310" customFormat="1">
      <c r="A235" s="309"/>
    </row>
    <row r="236" spans="1:1" s="310" customFormat="1">
      <c r="A236" s="309"/>
    </row>
    <row r="237" spans="1:1" s="310" customFormat="1">
      <c r="A237" s="309"/>
    </row>
    <row r="238" spans="1:1" s="310" customFormat="1">
      <c r="A238" s="309"/>
    </row>
    <row r="239" spans="1:1" s="310" customFormat="1">
      <c r="A239" s="309"/>
    </row>
    <row r="240" spans="1:1" s="310" customFormat="1">
      <c r="A240" s="309"/>
    </row>
    <row r="241" spans="1:1" s="310" customFormat="1">
      <c r="A241" s="309"/>
    </row>
    <row r="242" spans="1:1" s="310" customFormat="1">
      <c r="A242" s="309"/>
    </row>
    <row r="243" spans="1:1" s="310" customFormat="1">
      <c r="A243" s="309"/>
    </row>
    <row r="244" spans="1:1" s="310" customFormat="1">
      <c r="A244" s="309"/>
    </row>
    <row r="245" spans="1:1" s="310" customFormat="1">
      <c r="A245" s="309"/>
    </row>
    <row r="246" spans="1:1" s="310" customFormat="1">
      <c r="A246" s="309"/>
    </row>
    <row r="247" spans="1:1" s="310" customFormat="1">
      <c r="A247" s="309"/>
    </row>
    <row r="248" spans="1:1" s="310" customFormat="1">
      <c r="A248" s="309"/>
    </row>
    <row r="249" spans="1:1" s="310" customFormat="1">
      <c r="A249" s="309"/>
    </row>
    <row r="250" spans="1:1" s="310" customFormat="1">
      <c r="A250" s="309"/>
    </row>
    <row r="251" spans="1:1" s="310" customFormat="1">
      <c r="A251" s="309"/>
    </row>
    <row r="252" spans="1:1" s="310" customFormat="1">
      <c r="A252" s="309"/>
    </row>
    <row r="253" spans="1:1" s="310" customFormat="1">
      <c r="A253" s="309"/>
    </row>
    <row r="254" spans="1:1" s="310" customFormat="1">
      <c r="A254" s="309"/>
    </row>
    <row r="255" spans="1:1" s="310" customFormat="1">
      <c r="A255" s="309"/>
    </row>
    <row r="256" spans="1:1" s="310" customFormat="1">
      <c r="A256" s="309"/>
    </row>
    <row r="257" spans="1:1" s="310" customFormat="1">
      <c r="A257" s="309"/>
    </row>
    <row r="258" spans="1:1" s="310" customFormat="1">
      <c r="A258" s="309"/>
    </row>
    <row r="259" spans="1:1" s="310" customFormat="1">
      <c r="A259" s="309"/>
    </row>
    <row r="260" spans="1:1" s="310" customFormat="1">
      <c r="A260" s="309"/>
    </row>
    <row r="261" spans="1:1" s="310" customFormat="1">
      <c r="A261" s="309"/>
    </row>
    <row r="262" spans="1:1" s="310" customFormat="1">
      <c r="A262" s="309"/>
    </row>
    <row r="263" spans="1:1" s="310" customFormat="1">
      <c r="A263" s="309"/>
    </row>
    <row r="264" spans="1:1" s="310" customFormat="1">
      <c r="A264" s="309"/>
    </row>
    <row r="265" spans="1:1" s="310" customFormat="1">
      <c r="A265" s="309"/>
    </row>
    <row r="266" spans="1:1" s="310" customFormat="1">
      <c r="A266" s="309"/>
    </row>
    <row r="267" spans="1:1" s="310" customFormat="1">
      <c r="A267" s="309"/>
    </row>
    <row r="268" spans="1:1" s="310" customFormat="1">
      <c r="A268" s="309"/>
    </row>
    <row r="269" spans="1:1" s="310" customFormat="1">
      <c r="A269" s="309"/>
    </row>
    <row r="270" spans="1:1" s="310" customFormat="1">
      <c r="A270" s="309"/>
    </row>
    <row r="271" spans="1:1" s="310" customFormat="1">
      <c r="A271" s="309"/>
    </row>
    <row r="272" spans="1:1" s="310" customFormat="1">
      <c r="A272" s="309"/>
    </row>
    <row r="273" spans="1:1" s="310" customFormat="1">
      <c r="A273" s="309"/>
    </row>
    <row r="274" spans="1:1" s="310" customFormat="1">
      <c r="A274" s="309"/>
    </row>
    <row r="275" spans="1:1" s="310" customFormat="1">
      <c r="A275" s="309"/>
    </row>
    <row r="276" spans="1:1" s="310" customFormat="1">
      <c r="A276" s="309"/>
    </row>
    <row r="277" spans="1:1" s="310" customFormat="1">
      <c r="A277" s="309"/>
    </row>
    <row r="278" spans="1:1" s="310" customFormat="1">
      <c r="A278" s="309"/>
    </row>
    <row r="279" spans="1:1" s="310" customFormat="1">
      <c r="A279" s="309"/>
    </row>
    <row r="280" spans="1:1" s="310" customFormat="1">
      <c r="A280" s="309"/>
    </row>
    <row r="281" spans="1:1" s="310" customFormat="1">
      <c r="A281" s="309"/>
    </row>
    <row r="282" spans="1:1" s="310" customFormat="1">
      <c r="A282" s="309"/>
    </row>
    <row r="283" spans="1:1" s="310" customFormat="1">
      <c r="A283" s="309"/>
    </row>
    <row r="284" spans="1:1" s="310" customFormat="1">
      <c r="A284" s="309"/>
    </row>
    <row r="285" spans="1:1" s="310" customFormat="1">
      <c r="A285" s="309"/>
    </row>
    <row r="286" spans="1:1" s="310" customFormat="1">
      <c r="A286" s="309"/>
    </row>
    <row r="287" spans="1:1" s="310" customFormat="1">
      <c r="A287" s="309"/>
    </row>
    <row r="288" spans="1:1" s="310" customFormat="1">
      <c r="A288" s="309"/>
    </row>
    <row r="289" spans="1:1" s="310" customFormat="1">
      <c r="A289" s="309"/>
    </row>
    <row r="290" spans="1:1" s="310" customFormat="1">
      <c r="A290" s="309"/>
    </row>
    <row r="291" spans="1:1" s="310" customFormat="1">
      <c r="A291" s="309"/>
    </row>
    <row r="292" spans="1:1" s="310" customFormat="1">
      <c r="A292" s="309"/>
    </row>
    <row r="293" spans="1:1" s="310" customFormat="1">
      <c r="A293" s="309"/>
    </row>
    <row r="294" spans="1:1" s="310" customFormat="1">
      <c r="A294" s="309"/>
    </row>
    <row r="295" spans="1:1" s="310" customFormat="1">
      <c r="A295" s="309"/>
    </row>
    <row r="296" spans="1:1" s="310" customFormat="1">
      <c r="A296" s="309"/>
    </row>
    <row r="297" spans="1:1" s="310" customFormat="1">
      <c r="A297" s="309"/>
    </row>
    <row r="298" spans="1:1" s="310" customFormat="1">
      <c r="A298" s="309"/>
    </row>
    <row r="299" spans="1:1" s="310" customFormat="1">
      <c r="A299" s="309"/>
    </row>
    <row r="300" spans="1:1" s="310" customFormat="1">
      <c r="A300" s="309"/>
    </row>
    <row r="301" spans="1:1" s="310" customFormat="1">
      <c r="A301" s="309"/>
    </row>
    <row r="302" spans="1:1" s="310" customFormat="1">
      <c r="A302" s="309"/>
    </row>
    <row r="303" spans="1:1" s="310" customFormat="1">
      <c r="A303" s="309"/>
    </row>
    <row r="304" spans="1:1" s="310" customFormat="1">
      <c r="A304" s="309"/>
    </row>
    <row r="305" spans="1:1" s="310" customFormat="1">
      <c r="A305" s="309"/>
    </row>
    <row r="306" spans="1:1" s="310" customFormat="1">
      <c r="A306" s="309"/>
    </row>
    <row r="307" spans="1:1" s="310" customFormat="1">
      <c r="A307" s="309"/>
    </row>
    <row r="308" spans="1:1" s="310" customFormat="1">
      <c r="A308" s="309"/>
    </row>
    <row r="309" spans="1:1" s="310" customFormat="1">
      <c r="A309" s="309"/>
    </row>
    <row r="310" spans="1:1" s="310" customFormat="1">
      <c r="A310" s="309"/>
    </row>
    <row r="311" spans="1:1" s="310" customFormat="1">
      <c r="A311" s="309"/>
    </row>
    <row r="312" spans="1:1" s="310" customFormat="1">
      <c r="A312" s="309"/>
    </row>
    <row r="313" spans="1:1" s="310" customFormat="1">
      <c r="A313" s="309"/>
    </row>
    <row r="314" spans="1:1" s="310" customFormat="1">
      <c r="A314" s="309"/>
    </row>
    <row r="315" spans="1:1" s="310" customFormat="1">
      <c r="A315" s="309"/>
    </row>
    <row r="316" spans="1:1" s="310" customFormat="1">
      <c r="A316" s="309"/>
    </row>
    <row r="317" spans="1:1" s="310" customFormat="1">
      <c r="A317" s="309"/>
    </row>
    <row r="318" spans="1:1" s="310" customFormat="1">
      <c r="A318" s="309"/>
    </row>
    <row r="319" spans="1:1" s="310" customFormat="1">
      <c r="A319" s="309"/>
    </row>
    <row r="320" spans="1:1" s="310" customFormat="1">
      <c r="A320" s="309"/>
    </row>
    <row r="321" spans="1:1" s="310" customFormat="1">
      <c r="A321" s="309"/>
    </row>
    <row r="322" spans="1:1" s="310" customFormat="1">
      <c r="A322" s="309"/>
    </row>
    <row r="323" spans="1:1" s="310" customFormat="1">
      <c r="A323" s="309"/>
    </row>
    <row r="324" spans="1:1" s="310" customFormat="1">
      <c r="A324" s="309"/>
    </row>
    <row r="325" spans="1:1" s="310" customFormat="1">
      <c r="A325" s="309"/>
    </row>
    <row r="326" spans="1:1" s="310" customFormat="1">
      <c r="A326" s="309"/>
    </row>
    <row r="327" spans="1:1" s="310" customFormat="1">
      <c r="A327" s="309"/>
    </row>
    <row r="328" spans="1:1" s="310" customFormat="1">
      <c r="A328" s="309"/>
    </row>
    <row r="329" spans="1:1" s="310" customFormat="1">
      <c r="A329" s="309"/>
    </row>
    <row r="330" spans="1:1" s="310" customFormat="1">
      <c r="A330" s="309"/>
    </row>
    <row r="331" spans="1:1" s="310" customFormat="1">
      <c r="A331" s="309"/>
    </row>
    <row r="332" spans="1:1" s="310" customFormat="1">
      <c r="A332" s="309"/>
    </row>
    <row r="333" spans="1:1" s="310" customFormat="1">
      <c r="A333" s="309"/>
    </row>
    <row r="334" spans="1:1" s="310" customFormat="1">
      <c r="A334" s="309"/>
    </row>
    <row r="335" spans="1:1" s="310" customFormat="1">
      <c r="A335" s="309"/>
    </row>
    <row r="336" spans="1:1" s="310" customFormat="1">
      <c r="A336" s="309"/>
    </row>
    <row r="337" spans="1:1" s="310" customFormat="1">
      <c r="A337" s="309"/>
    </row>
    <row r="338" spans="1:1" s="310" customFormat="1">
      <c r="A338" s="309"/>
    </row>
    <row r="339" spans="1:1" s="310" customFormat="1">
      <c r="A339" s="309"/>
    </row>
    <row r="340" spans="1:1" s="310" customFormat="1">
      <c r="A340" s="309"/>
    </row>
    <row r="341" spans="1:1" s="310" customFormat="1">
      <c r="A341" s="309"/>
    </row>
    <row r="342" spans="1:1" s="310" customFormat="1">
      <c r="A342" s="309"/>
    </row>
    <row r="343" spans="1:1" s="310" customFormat="1">
      <c r="A343" s="309"/>
    </row>
    <row r="344" spans="1:1" s="310" customFormat="1">
      <c r="A344" s="309"/>
    </row>
    <row r="345" spans="1:1" s="310" customFormat="1">
      <c r="A345" s="309"/>
    </row>
    <row r="346" spans="1:1" s="310" customFormat="1">
      <c r="A346" s="309"/>
    </row>
    <row r="347" spans="1:1" s="310" customFormat="1">
      <c r="A347" s="309"/>
    </row>
    <row r="348" spans="1:1" s="310" customFormat="1">
      <c r="A348" s="309"/>
    </row>
    <row r="349" spans="1:1" s="310" customFormat="1">
      <c r="A349" s="309"/>
    </row>
    <row r="350" spans="1:1" s="310" customFormat="1">
      <c r="A350" s="309"/>
    </row>
    <row r="351" spans="1:1" s="310" customFormat="1">
      <c r="A351" s="309"/>
    </row>
    <row r="352" spans="1:1" s="310" customFormat="1">
      <c r="A352" s="309"/>
    </row>
    <row r="353" spans="1:1" s="310" customFormat="1">
      <c r="A353" s="309"/>
    </row>
    <row r="354" spans="1:1" s="310" customFormat="1">
      <c r="A354" s="309"/>
    </row>
    <row r="355" spans="1:1" s="310" customFormat="1">
      <c r="A355" s="309"/>
    </row>
    <row r="356" spans="1:1" s="310" customFormat="1">
      <c r="A356" s="309"/>
    </row>
    <row r="357" spans="1:1" s="310" customFormat="1">
      <c r="A357" s="309"/>
    </row>
    <row r="358" spans="1:1" s="310" customFormat="1">
      <c r="A358" s="309"/>
    </row>
    <row r="359" spans="1:1" s="310" customFormat="1">
      <c r="A359" s="309"/>
    </row>
    <row r="360" spans="1:1" s="310" customFormat="1">
      <c r="A360" s="309"/>
    </row>
    <row r="361" spans="1:1" s="310" customFormat="1">
      <c r="A361" s="309"/>
    </row>
    <row r="362" spans="1:1" s="310" customFormat="1">
      <c r="A362" s="309"/>
    </row>
    <row r="363" spans="1:1" s="310" customFormat="1">
      <c r="A363" s="309"/>
    </row>
    <row r="364" spans="1:1" s="310" customFormat="1">
      <c r="A364" s="309"/>
    </row>
    <row r="365" spans="1:1" s="310" customFormat="1">
      <c r="A365" s="309"/>
    </row>
    <row r="366" spans="1:1" s="310" customFormat="1">
      <c r="A366" s="309"/>
    </row>
    <row r="367" spans="1:1" s="310" customFormat="1">
      <c r="A367" s="309"/>
    </row>
  </sheetData>
  <mergeCells count="45">
    <mergeCell ref="H55:H56"/>
    <mergeCell ref="B65:H65"/>
    <mergeCell ref="B55:B56"/>
    <mergeCell ref="C55:C56"/>
    <mergeCell ref="D55:D56"/>
    <mergeCell ref="E55:E56"/>
    <mergeCell ref="F55:F56"/>
    <mergeCell ref="G55:G56"/>
    <mergeCell ref="H37:H38"/>
    <mergeCell ref="B46:B47"/>
    <mergeCell ref="C46:C47"/>
    <mergeCell ref="D46:D47"/>
    <mergeCell ref="E46:E47"/>
    <mergeCell ref="F46:F47"/>
    <mergeCell ref="G46:G47"/>
    <mergeCell ref="H46:H47"/>
    <mergeCell ref="B37:B38"/>
    <mergeCell ref="C37:C38"/>
    <mergeCell ref="D37:D38"/>
    <mergeCell ref="E37:E38"/>
    <mergeCell ref="F37:F38"/>
    <mergeCell ref="G37:G38"/>
    <mergeCell ref="H19:H20"/>
    <mergeCell ref="B28:B29"/>
    <mergeCell ref="C28:C29"/>
    <mergeCell ref="D28:D29"/>
    <mergeCell ref="E28:E29"/>
    <mergeCell ref="F28:F29"/>
    <mergeCell ref="G28:G29"/>
    <mergeCell ref="H28:H29"/>
    <mergeCell ref="B19:B20"/>
    <mergeCell ref="C19:C20"/>
    <mergeCell ref="D19:D20"/>
    <mergeCell ref="E19:E20"/>
    <mergeCell ref="F19:F20"/>
    <mergeCell ref="G19:G20"/>
    <mergeCell ref="B3:B6"/>
    <mergeCell ref="C3:H6"/>
    <mergeCell ref="B10:B11"/>
    <mergeCell ref="C10:C11"/>
    <mergeCell ref="D10:D11"/>
    <mergeCell ref="E10:E11"/>
    <mergeCell ref="F10:F11"/>
    <mergeCell ref="G10:G11"/>
    <mergeCell ref="H10:H11"/>
  </mergeCells>
  <phoneticPr fontId="1"/>
  <printOptions horizontalCentered="1" verticalCentered="1"/>
  <pageMargins left="0" right="0" top="0" bottom="0" header="0" footer="0"/>
  <pageSetup paperSize="9" scale="51"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BFBE05-EF45-4CA8-BF35-07BB79BA09B8}">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ST_00715.Type1.Template2025.SunStart.st.xlsx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2025年1月～15ヶ月間／全15シート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389</v>
      </c>
    </row>
    <row r="30" spans="2:8" ht="18.75" customHeight="1">
      <c r="B30" s="48" t="str">
        <f>"("&amp;基本名&amp;")"</f>
        <v>(ST_00715)</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387</v>
      </c>
    </row>
    <row r="36" spans="3:8" ht="18.75" customHeight="1">
      <c r="C36" s="35"/>
      <c r="D36" s="35"/>
      <c r="E36" s="35"/>
      <c r="F36" s="45" t="s">
        <v>23</v>
      </c>
      <c r="G36" s="46" t="s">
        <v>23</v>
      </c>
      <c r="H36" s="47" t="s">
        <v>388</v>
      </c>
    </row>
    <row r="37" spans="3:8" ht="18.75" hidden="1" customHeight="1">
      <c r="C37" s="35"/>
      <c r="D37" s="52" t="s">
        <v>24</v>
      </c>
      <c r="E37" s="52"/>
      <c r="F37" s="45" t="s">
        <v>25</v>
      </c>
      <c r="G37" s="46" t="s">
        <v>14</v>
      </c>
      <c r="H37" s="47" t="s">
        <v>390</v>
      </c>
    </row>
    <row r="38" spans="3:8" ht="18.75" hidden="1" customHeight="1">
      <c r="C38" s="35"/>
      <c r="D38" s="35"/>
      <c r="E38" s="35"/>
      <c r="F38" s="45" t="s">
        <v>26</v>
      </c>
      <c r="G38" s="46" t="s">
        <v>14</v>
      </c>
      <c r="H38" s="47" t="s">
        <v>390</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390</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390</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391</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0.89215278625488281</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385</v>
      </c>
    </row>
    <row r="55" spans="2:14" ht="18.75" customHeight="1">
      <c r="C55" s="35"/>
      <c r="D55" s="35" t="s">
        <v>55</v>
      </c>
      <c r="E55" s="35"/>
      <c r="F55" s="45" t="s">
        <v>56</v>
      </c>
      <c r="G55" s="59" t="s">
        <v>55</v>
      </c>
      <c r="H55" s="58" t="s">
        <v>386</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c r="C58" s="35"/>
      <c r="D58" s="35"/>
      <c r="E58" s="35"/>
      <c r="F58" s="68" t="s">
        <v>64</v>
      </c>
      <c r="G58" s="61" t="s">
        <v>65</v>
      </c>
      <c r="H58" s="45" t="str">
        <f>終了年&amp;"年"&amp;終了月&amp;"月"</f>
        <v>2026年3月</v>
      </c>
      <c r="I58" s="62" t="s">
        <v>66</v>
      </c>
      <c r="J58" s="63">
        <v>2026</v>
      </c>
      <c r="K58" s="64" t="s">
        <v>67</v>
      </c>
      <c r="L58" s="65">
        <v>3</v>
      </c>
      <c r="M58" s="66">
        <f>DATE(終了年,終了月,1)</f>
        <v>46082</v>
      </c>
      <c r="N58" s="67"/>
    </row>
    <row r="59" spans="2:14" ht="18.75" customHeight="1">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45496.397152777776</v>
      </c>
    </row>
    <row r="64" spans="2:14" ht="18.75" customHeight="1">
      <c r="C64" s="35"/>
      <c r="F64" s="45" t="s">
        <v>78</v>
      </c>
      <c r="G64" s="74" t="s">
        <v>79</v>
      </c>
      <c r="H64" s="47" t="s">
        <v>80</v>
      </c>
    </row>
    <row r="65" spans="2:8" ht="18.75" customHeight="1">
      <c r="B65" s="50"/>
      <c r="C65" s="50"/>
      <c r="D65" s="76"/>
      <c r="E65" s="76"/>
      <c r="F65" s="45" t="s">
        <v>81</v>
      </c>
      <c r="G65" s="74"/>
      <c r="H65" s="47" t="s">
        <v>393</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385</v>
      </c>
    </row>
    <row r="75" spans="2:8" ht="18.75" hidden="1" customHeight="1">
      <c r="C75" s="35"/>
      <c r="D75" s="35"/>
      <c r="E75" s="35"/>
      <c r="F75" s="82" t="s">
        <v>90</v>
      </c>
      <c r="G75" s="74" t="s">
        <v>91</v>
      </c>
      <c r="H75" s="83" t="s">
        <v>392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n3E17DYm1GFNCKUts7698KPT2UaNhljp8LfFzNGZOAYW6ZCrtyds33MMJVSbIYJHuh9/lUPE3O1Fs7tebA04GQ==" saltValue="ZyFBqGednDhWbw19+QCA1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2024/07/23 9:31:54  _x000d_
「すてきなカレンダー」テンプレート_x000d_
レイアウトの無断転用を禁ずる_x000d_
 Copyright(C) 2019-2022 hokuda All Rights Reserved.</dc:description>
  <cp:lastModifiedBy>k hokuda</cp:lastModifiedBy>
  <dcterms:created xsi:type="dcterms:W3CDTF">2024-07-23T00:30:43Z</dcterms:created>
  <dcterms:modified xsi:type="dcterms:W3CDTF">2024-07-23T00:31:54Z</dcterms:modified>
</cp:coreProperties>
</file>