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59BC33B-F63A-470D-8342-F57B1465E845}" xr6:coauthVersionLast="47" xr6:coauthVersionMax="47" xr10:uidLastSave="{00000000-0000-0000-0000-000000000000}"/>
  <workbookProtection workbookAlgorithmName="SHA-512" workbookHashValue="rHFTHGCKr6kW2lYhwpt3DU9yU7P/d/1jDeflKQ10ALfNofLKoRo0p0HxZphsjtxzc4V2Iq1aIly66P0kmoB7xg==" workbookSaltValue="zWnSRjRvfh46KO9l9dWgmg==" workbookSpinCount="100000" lockStructure="1"/>
  <bookViews>
    <workbookView xWindow="2730" yWindow="540" windowWidth="15660" windowHeight="15660" firstSheet="17" activeTab="17" xr2:uid="{238E195A-E218-4CB1-956A-5D6CEBCAEBF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01" localSheetId="16" hidden="1">'10月'!$D$7:$N$16</definedName>
    <definedName name="area01" localSheetId="8" hidden="1">'4月'!$D$7:$N$16</definedName>
    <definedName name="area01" localSheetId="12" hidden="1">'7月'!$D$7:$N$16</definedName>
    <definedName name="area01" hidden="1">'1月'!$D$7:$N$16</definedName>
    <definedName name="area02" localSheetId="16" hidden="1">'10月'!$D$20:$N$29</definedName>
    <definedName name="area02" localSheetId="8" hidden="1">'4月'!$D$20:$N$29</definedName>
    <definedName name="area02" localSheetId="12" hidden="1">'7月'!$D$20:$N$29</definedName>
    <definedName name="area02" hidden="1">'1月'!$D$20:$N$29</definedName>
    <definedName name="area03" localSheetId="16" hidden="1">'10月'!$D$33:$N$42</definedName>
    <definedName name="area03" localSheetId="8" hidden="1">'4月'!$D$33:$N$42</definedName>
    <definedName name="area03" localSheetId="12" hidden="1">'7月'!$D$33:$N$42</definedName>
    <definedName name="area03" hidden="1">'1月'!$D$33:$N$42</definedName>
    <definedName name="area04" localSheetId="16" hidden="1">'10月'!$D$46:$N$55</definedName>
    <definedName name="area04" localSheetId="8" hidden="1">'4月'!$D$46:$N$55</definedName>
    <definedName name="area04" localSheetId="12" hidden="1">'7月'!$D$46:$N$55</definedName>
    <definedName name="area04" hidden="1">'1月'!$D$46:$N$55</definedName>
    <definedName name="area05" localSheetId="16" hidden="1">'10月'!$D$59:$N$68</definedName>
    <definedName name="area05" localSheetId="8" hidden="1">'4月'!$D$59:$N$68</definedName>
    <definedName name="area05" localSheetId="12" hidden="1">'7月'!$D$59:$N$68</definedName>
    <definedName name="area05" hidden="1">'1月'!$D$59:$N$68</definedName>
    <definedName name="area06" localSheetId="16" hidden="1">'10月'!$D$72:$N$81</definedName>
    <definedName name="area06" localSheetId="8" hidden="1">'4月'!$D$72:$N$81</definedName>
    <definedName name="area06" localSheetId="12" hidden="1">'7月'!$D$72:$N$81</definedName>
    <definedName name="area06" hidden="1">'1月'!$D$72:$N$81</definedName>
    <definedName name="area07" localSheetId="16" hidden="1">'10月'!$T$7:$AD$16</definedName>
    <definedName name="area07" localSheetId="8" hidden="1">'4月'!$T$7:$AD$16</definedName>
    <definedName name="area07" localSheetId="12" hidden="1">'7月'!$T$7:$AD$16</definedName>
    <definedName name="area07" hidden="1">'1月'!$T$7:$AD$16</definedName>
    <definedName name="area08" localSheetId="16" hidden="1">'10月'!$T$20:$AD$29</definedName>
    <definedName name="area08" localSheetId="8" hidden="1">'4月'!$T$20:$AD$29</definedName>
    <definedName name="area08" localSheetId="12" hidden="1">'7月'!$T$20:$AD$29</definedName>
    <definedName name="area08" hidden="1">'1月'!$T$20:$AD$29</definedName>
    <definedName name="area09" localSheetId="16" hidden="1">'10月'!$T$33:$AD$42</definedName>
    <definedName name="area09" localSheetId="8" hidden="1">'4月'!$T$33:$AD$42</definedName>
    <definedName name="area09" localSheetId="12" hidden="1">'7月'!$T$33:$AD$42</definedName>
    <definedName name="area09" hidden="1">'1月'!$T$33:$AD$42</definedName>
    <definedName name="area10" localSheetId="16" hidden="1">'10月'!$T$46:$AD$55</definedName>
    <definedName name="area10" localSheetId="8" hidden="1">'4月'!$T$46:$AD$55</definedName>
    <definedName name="area10" localSheetId="12" hidden="1">'7月'!$T$46:$AD$55</definedName>
    <definedName name="area10" hidden="1">'1月'!$T$46:$AD$55</definedName>
    <definedName name="area11" localSheetId="16" hidden="1">'10月'!$T$59:$AD$68</definedName>
    <definedName name="area11" localSheetId="8" hidden="1">'4月'!$T$59:$AD$68</definedName>
    <definedName name="area11" localSheetId="12" hidden="1">'7月'!$T$59:$AD$68</definedName>
    <definedName name="area11" hidden="1">'1月'!$T$59:$AD$68</definedName>
    <definedName name="area12" localSheetId="16" hidden="1">'10月'!$T$72:$AD$81</definedName>
    <definedName name="area12" localSheetId="8" hidden="1">'4月'!$T$72:$AD$81</definedName>
    <definedName name="area12" localSheetId="12" hidden="1">'7月'!$T$72:$AD$81</definedName>
    <definedName name="area12" hidden="1">'1月'!$T$72:$AD$81</definedName>
    <definedName name="_xlnm.Print_Area" localSheetId="16">'10月'!$B$2:$AD$86</definedName>
    <definedName name="_xlnm.Print_Area" localSheetId="4">'1月'!$B$2:$AD$86</definedName>
    <definedName name="_xlnm.Print_Area" localSheetId="8">'4月'!$B$2:$AD$86</definedName>
    <definedName name="_xlnm.Print_Area" localSheetId="12">'7月'!$B$2:$AD$86</definedName>
    <definedName name="_xlnm.Print_Area" localSheetId="17">spec!$B$1:$H$91</definedName>
    <definedName name="Rロゴ" localSheetId="16">'10月'!$B$86:$AD$86</definedName>
    <definedName name="Rロゴ" localSheetId="4">'1月'!$B$86:$AD$86</definedName>
    <definedName name="Rロゴ" localSheetId="8">'4月'!$B$86:$AD$86</definedName>
    <definedName name="Rロゴ" localSheetId="12">'7月'!$B$86:$AD$86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'10月'!$B$2:$AD$86</definedName>
    <definedName name="印刷" localSheetId="8" hidden="1">'4月'!$B$2:$AD$86</definedName>
    <definedName name="印刷" localSheetId="12" hidden="1">'7月'!$B$2:$AD$86</definedName>
    <definedName name="印刷" hidden="1">'1月'!$B$2:$AD$86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2" i="19" l="1"/>
  <c r="V72" i="19" s="1"/>
  <c r="W72" i="19" s="1"/>
  <c r="X72" i="19" s="1"/>
  <c r="Y72" i="19" s="1"/>
  <c r="Z72" i="19" s="1"/>
  <c r="AA72" i="19" s="1"/>
  <c r="AB72" i="19" s="1"/>
  <c r="AC72" i="19" s="1"/>
  <c r="T76" i="19" s="1"/>
  <c r="U76" i="19" s="1"/>
  <c r="V76" i="19" s="1"/>
  <c r="W76" i="19" s="1"/>
  <c r="X76" i="19" s="1"/>
  <c r="Y76" i="19" s="1"/>
  <c r="Z76" i="19" s="1"/>
  <c r="AA76" i="19" s="1"/>
  <c r="AB76" i="19" s="1"/>
  <c r="AC76" i="19" s="1"/>
  <c r="T80" i="19" s="1"/>
  <c r="U80" i="19" s="1"/>
  <c r="V80" i="19" s="1"/>
  <c r="W80" i="19" s="1"/>
  <c r="X80" i="19" s="1"/>
  <c r="Y80" i="19" s="1"/>
  <c r="Z80" i="19" s="1"/>
  <c r="AA80" i="19" s="1"/>
  <c r="AB80" i="19" s="1"/>
  <c r="AC80" i="19" s="1"/>
  <c r="AD80" i="19" s="1"/>
  <c r="E72" i="19"/>
  <c r="F72" i="19" s="1"/>
  <c r="G72" i="19" s="1"/>
  <c r="H72" i="19" s="1"/>
  <c r="I72" i="19" s="1"/>
  <c r="J72" i="19" s="1"/>
  <c r="K72" i="19" s="1"/>
  <c r="L72" i="19" s="1"/>
  <c r="M72" i="19" s="1"/>
  <c r="D76" i="19" s="1"/>
  <c r="E76" i="19" s="1"/>
  <c r="F76" i="19" s="1"/>
  <c r="G76" i="19" s="1"/>
  <c r="H76" i="19" s="1"/>
  <c r="I76" i="19" s="1"/>
  <c r="J76" i="19" s="1"/>
  <c r="K76" i="19" s="1"/>
  <c r="L76" i="19" s="1"/>
  <c r="M76" i="19" s="1"/>
  <c r="D80" i="19" s="1"/>
  <c r="E80" i="19" s="1"/>
  <c r="F80" i="19" s="1"/>
  <c r="G80" i="19" s="1"/>
  <c r="H80" i="19" s="1"/>
  <c r="I80" i="19" s="1"/>
  <c r="J80" i="19" s="1"/>
  <c r="K80" i="19" s="1"/>
  <c r="L80" i="19" s="1"/>
  <c r="M80" i="19" s="1"/>
  <c r="N80" i="19" s="1"/>
  <c r="U59" i="19"/>
  <c r="V59" i="19" s="1"/>
  <c r="W59" i="19" s="1"/>
  <c r="X59" i="19" s="1"/>
  <c r="Y59" i="19" s="1"/>
  <c r="Z59" i="19" s="1"/>
  <c r="AA59" i="19" s="1"/>
  <c r="AB59" i="19" s="1"/>
  <c r="AC59" i="19" s="1"/>
  <c r="T63" i="19" s="1"/>
  <c r="U63" i="19" s="1"/>
  <c r="V63" i="19" s="1"/>
  <c r="W63" i="19" s="1"/>
  <c r="X63" i="19" s="1"/>
  <c r="Y63" i="19" s="1"/>
  <c r="Z63" i="19" s="1"/>
  <c r="AA63" i="19" s="1"/>
  <c r="AB63" i="19" s="1"/>
  <c r="AC63" i="19" s="1"/>
  <c r="T67" i="19" s="1"/>
  <c r="U67" i="19" s="1"/>
  <c r="V67" i="19" s="1"/>
  <c r="W67" i="19" s="1"/>
  <c r="X67" i="19" s="1"/>
  <c r="Y67" i="19" s="1"/>
  <c r="Z67" i="19" s="1"/>
  <c r="AA67" i="19" s="1"/>
  <c r="AB67" i="19" s="1"/>
  <c r="AC67" i="19" s="1"/>
  <c r="AD67" i="19" s="1"/>
  <c r="E59" i="19"/>
  <c r="F59" i="19" s="1"/>
  <c r="G59" i="19" s="1"/>
  <c r="H59" i="19" s="1"/>
  <c r="I59" i="19" s="1"/>
  <c r="J59" i="19" s="1"/>
  <c r="K59" i="19" s="1"/>
  <c r="L59" i="19" s="1"/>
  <c r="M59" i="19" s="1"/>
  <c r="D63" i="19" s="1"/>
  <c r="E63" i="19" s="1"/>
  <c r="F63" i="19" s="1"/>
  <c r="G63" i="19" s="1"/>
  <c r="H63" i="19" s="1"/>
  <c r="I63" i="19" s="1"/>
  <c r="J63" i="19" s="1"/>
  <c r="K63" i="19" s="1"/>
  <c r="L63" i="19" s="1"/>
  <c r="M63" i="19" s="1"/>
  <c r="D67" i="19" s="1"/>
  <c r="E67" i="19" s="1"/>
  <c r="F67" i="19" s="1"/>
  <c r="G67" i="19" s="1"/>
  <c r="H67" i="19" s="1"/>
  <c r="I67" i="19" s="1"/>
  <c r="J67" i="19" s="1"/>
  <c r="K67" i="19" s="1"/>
  <c r="L67" i="19" s="1"/>
  <c r="M67" i="19" s="1"/>
  <c r="N67" i="19" s="1"/>
  <c r="U46" i="19"/>
  <c r="V46" i="19" s="1"/>
  <c r="W46" i="19" s="1"/>
  <c r="X46" i="19" s="1"/>
  <c r="Y46" i="19" s="1"/>
  <c r="Z46" i="19" s="1"/>
  <c r="AA46" i="19" s="1"/>
  <c r="AB46" i="19" s="1"/>
  <c r="AC46" i="19" s="1"/>
  <c r="T50" i="19" s="1"/>
  <c r="U50" i="19" s="1"/>
  <c r="V50" i="19" s="1"/>
  <c r="W50" i="19" s="1"/>
  <c r="X50" i="19" s="1"/>
  <c r="Y50" i="19" s="1"/>
  <c r="Z50" i="19" s="1"/>
  <c r="AA50" i="19" s="1"/>
  <c r="AB50" i="19" s="1"/>
  <c r="AC50" i="19" s="1"/>
  <c r="T54" i="19" s="1"/>
  <c r="U54" i="19" s="1"/>
  <c r="V54" i="19" s="1"/>
  <c r="W54" i="19" s="1"/>
  <c r="X54" i="19" s="1"/>
  <c r="Y54" i="19" s="1"/>
  <c r="Z54" i="19" s="1"/>
  <c r="AA54" i="19" s="1"/>
  <c r="AB54" i="19" s="1"/>
  <c r="AC54" i="19" s="1"/>
  <c r="AD54" i="19" s="1"/>
  <c r="E46" i="19"/>
  <c r="F46" i="19" s="1"/>
  <c r="G46" i="19" s="1"/>
  <c r="H46" i="19" s="1"/>
  <c r="I46" i="19" s="1"/>
  <c r="J46" i="19" s="1"/>
  <c r="K46" i="19" s="1"/>
  <c r="L46" i="19" s="1"/>
  <c r="M46" i="19" s="1"/>
  <c r="D50" i="19" s="1"/>
  <c r="E50" i="19" s="1"/>
  <c r="F50" i="19" s="1"/>
  <c r="G50" i="19" s="1"/>
  <c r="H50" i="19" s="1"/>
  <c r="I50" i="19" s="1"/>
  <c r="J50" i="19" s="1"/>
  <c r="K50" i="19" s="1"/>
  <c r="L50" i="19" s="1"/>
  <c r="M50" i="19" s="1"/>
  <c r="D54" i="19" s="1"/>
  <c r="E54" i="19" s="1"/>
  <c r="F54" i="19" s="1"/>
  <c r="G54" i="19" s="1"/>
  <c r="H54" i="19" s="1"/>
  <c r="I54" i="19" s="1"/>
  <c r="J54" i="19" s="1"/>
  <c r="K54" i="19" s="1"/>
  <c r="L54" i="19" s="1"/>
  <c r="M54" i="19" s="1"/>
  <c r="N54" i="19" s="1"/>
  <c r="U33" i="19"/>
  <c r="V33" i="19" s="1"/>
  <c r="W33" i="19" s="1"/>
  <c r="X33" i="19" s="1"/>
  <c r="Y33" i="19" s="1"/>
  <c r="Z33" i="19" s="1"/>
  <c r="AA33" i="19" s="1"/>
  <c r="AB33" i="19" s="1"/>
  <c r="AC33" i="19" s="1"/>
  <c r="T37" i="19" s="1"/>
  <c r="U37" i="19" s="1"/>
  <c r="V37" i="19" s="1"/>
  <c r="W37" i="19" s="1"/>
  <c r="X37" i="19" s="1"/>
  <c r="Y37" i="19" s="1"/>
  <c r="Z37" i="19" s="1"/>
  <c r="AA37" i="19" s="1"/>
  <c r="AB37" i="19" s="1"/>
  <c r="AC37" i="19" s="1"/>
  <c r="T41" i="19" s="1"/>
  <c r="U41" i="19" s="1"/>
  <c r="V41" i="19" s="1"/>
  <c r="W41" i="19" s="1"/>
  <c r="X41" i="19" s="1"/>
  <c r="Y41" i="19" s="1"/>
  <c r="Z41" i="19" s="1"/>
  <c r="AA41" i="19" s="1"/>
  <c r="AB41" i="19" s="1"/>
  <c r="AC41" i="19" s="1"/>
  <c r="AD41" i="19" s="1"/>
  <c r="E33" i="19"/>
  <c r="F33" i="19" s="1"/>
  <c r="G33" i="19" s="1"/>
  <c r="H33" i="19" s="1"/>
  <c r="I33" i="19" s="1"/>
  <c r="J33" i="19" s="1"/>
  <c r="K33" i="19" s="1"/>
  <c r="L33" i="19" s="1"/>
  <c r="M33" i="19" s="1"/>
  <c r="D37" i="19" s="1"/>
  <c r="E37" i="19" s="1"/>
  <c r="F37" i="19" s="1"/>
  <c r="G37" i="19" s="1"/>
  <c r="H37" i="19" s="1"/>
  <c r="I37" i="19" s="1"/>
  <c r="J37" i="19" s="1"/>
  <c r="K37" i="19" s="1"/>
  <c r="L37" i="19" s="1"/>
  <c r="M37" i="19" s="1"/>
  <c r="D41" i="19" s="1"/>
  <c r="E41" i="19" s="1"/>
  <c r="F41" i="19" s="1"/>
  <c r="G41" i="19" s="1"/>
  <c r="H41" i="19" s="1"/>
  <c r="I41" i="19" s="1"/>
  <c r="J41" i="19" s="1"/>
  <c r="K41" i="19" s="1"/>
  <c r="L41" i="19" s="1"/>
  <c r="M41" i="19" s="1"/>
  <c r="N41" i="19" s="1"/>
  <c r="U20" i="19"/>
  <c r="V20" i="19" s="1"/>
  <c r="W20" i="19" s="1"/>
  <c r="X20" i="19" s="1"/>
  <c r="Y20" i="19" s="1"/>
  <c r="Z20" i="19" s="1"/>
  <c r="AA20" i="19" s="1"/>
  <c r="AB20" i="19" s="1"/>
  <c r="AC20" i="19" s="1"/>
  <c r="T24" i="19" s="1"/>
  <c r="U24" i="19" s="1"/>
  <c r="V24" i="19" s="1"/>
  <c r="W24" i="19" s="1"/>
  <c r="X24" i="19" s="1"/>
  <c r="Y24" i="19" s="1"/>
  <c r="Z24" i="19" s="1"/>
  <c r="AA24" i="19" s="1"/>
  <c r="AB24" i="19" s="1"/>
  <c r="AC24" i="19" s="1"/>
  <c r="T28" i="19" s="1"/>
  <c r="U28" i="19" s="1"/>
  <c r="V28" i="19" s="1"/>
  <c r="W28" i="19" s="1"/>
  <c r="X28" i="19" s="1"/>
  <c r="Y28" i="19" s="1"/>
  <c r="Z28" i="19" s="1"/>
  <c r="AA28" i="19" s="1"/>
  <c r="AB28" i="19" s="1"/>
  <c r="AC28" i="19" s="1"/>
  <c r="AD28" i="19" s="1"/>
  <c r="E20" i="19"/>
  <c r="F20" i="19" s="1"/>
  <c r="G20" i="19" s="1"/>
  <c r="H20" i="19" s="1"/>
  <c r="I20" i="19" s="1"/>
  <c r="J20" i="19" s="1"/>
  <c r="K20" i="19" s="1"/>
  <c r="L20" i="19" s="1"/>
  <c r="M20" i="19" s="1"/>
  <c r="D24" i="19" s="1"/>
  <c r="E24" i="19" s="1"/>
  <c r="F24" i="19" s="1"/>
  <c r="G24" i="19" s="1"/>
  <c r="H24" i="19" s="1"/>
  <c r="I24" i="19" s="1"/>
  <c r="J24" i="19" s="1"/>
  <c r="K24" i="19" s="1"/>
  <c r="L24" i="19" s="1"/>
  <c r="M24" i="19" s="1"/>
  <c r="D28" i="19" s="1"/>
  <c r="E28" i="19" s="1"/>
  <c r="F28" i="19" s="1"/>
  <c r="G28" i="19" s="1"/>
  <c r="H28" i="19" s="1"/>
  <c r="I28" i="19" s="1"/>
  <c r="J28" i="19" s="1"/>
  <c r="K28" i="19" s="1"/>
  <c r="L28" i="19" s="1"/>
  <c r="M28" i="19" s="1"/>
  <c r="N28" i="19" s="1"/>
  <c r="U7" i="19"/>
  <c r="V7" i="19" s="1"/>
  <c r="W7" i="19" s="1"/>
  <c r="X7" i="19" s="1"/>
  <c r="Y7" i="19" s="1"/>
  <c r="Z7" i="19" s="1"/>
  <c r="AA7" i="19" s="1"/>
  <c r="AB7" i="19" s="1"/>
  <c r="AC7" i="19" s="1"/>
  <c r="T11" i="19" s="1"/>
  <c r="U11" i="19" s="1"/>
  <c r="V11" i="19" s="1"/>
  <c r="W11" i="19" s="1"/>
  <c r="X11" i="19" s="1"/>
  <c r="Y11" i="19" s="1"/>
  <c r="Z11" i="19" s="1"/>
  <c r="AA11" i="19" s="1"/>
  <c r="AB11" i="19" s="1"/>
  <c r="AC11" i="19" s="1"/>
  <c r="T15" i="19" s="1"/>
  <c r="U15" i="19" s="1"/>
  <c r="V15" i="19" s="1"/>
  <c r="W15" i="19" s="1"/>
  <c r="X15" i="19" s="1"/>
  <c r="Y15" i="19" s="1"/>
  <c r="Z15" i="19" s="1"/>
  <c r="AA15" i="19" s="1"/>
  <c r="AB15" i="19" s="1"/>
  <c r="AC15" i="19" s="1"/>
  <c r="AD15" i="19" s="1"/>
  <c r="E7" i="19"/>
  <c r="F7" i="19" s="1"/>
  <c r="G7" i="19" s="1"/>
  <c r="H7" i="19" s="1"/>
  <c r="I7" i="19" s="1"/>
  <c r="J7" i="19" s="1"/>
  <c r="K7" i="19" s="1"/>
  <c r="L7" i="19" s="1"/>
  <c r="M7" i="19" s="1"/>
  <c r="D11" i="19" s="1"/>
  <c r="E11" i="19" s="1"/>
  <c r="F11" i="19" s="1"/>
  <c r="G11" i="19" s="1"/>
  <c r="H11" i="19" s="1"/>
  <c r="I11" i="19" s="1"/>
  <c r="J11" i="19" s="1"/>
  <c r="K11" i="19" s="1"/>
  <c r="L11" i="19" s="1"/>
  <c r="M11" i="19" s="1"/>
  <c r="D15" i="19" s="1"/>
  <c r="E15" i="19" s="1"/>
  <c r="F15" i="19" s="1"/>
  <c r="G15" i="19" s="1"/>
  <c r="H15" i="19" s="1"/>
  <c r="I15" i="19" s="1"/>
  <c r="J15" i="19" s="1"/>
  <c r="K15" i="19" s="1"/>
  <c r="L15" i="19" s="1"/>
  <c r="M15" i="19" s="1"/>
  <c r="N15" i="19" s="1"/>
  <c r="U72" i="15"/>
  <c r="V72" i="15" s="1"/>
  <c r="W72" i="15" s="1"/>
  <c r="X72" i="15" s="1"/>
  <c r="Y72" i="15" s="1"/>
  <c r="Z72" i="15" s="1"/>
  <c r="AA72" i="15" s="1"/>
  <c r="AB72" i="15" s="1"/>
  <c r="AC72" i="15" s="1"/>
  <c r="T76" i="15" s="1"/>
  <c r="U76" i="15" s="1"/>
  <c r="V76" i="15" s="1"/>
  <c r="W76" i="15" s="1"/>
  <c r="X76" i="15" s="1"/>
  <c r="Y76" i="15" s="1"/>
  <c r="Z76" i="15" s="1"/>
  <c r="AA76" i="15" s="1"/>
  <c r="AB76" i="15" s="1"/>
  <c r="AC76" i="15" s="1"/>
  <c r="T80" i="15" s="1"/>
  <c r="U80" i="15" s="1"/>
  <c r="V80" i="15" s="1"/>
  <c r="W80" i="15" s="1"/>
  <c r="X80" i="15" s="1"/>
  <c r="Y80" i="15" s="1"/>
  <c r="Z80" i="15" s="1"/>
  <c r="AA80" i="15" s="1"/>
  <c r="AB80" i="15" s="1"/>
  <c r="AC80" i="15" s="1"/>
  <c r="AD80" i="15" s="1"/>
  <c r="E72" i="15"/>
  <c r="F72" i="15" s="1"/>
  <c r="G72" i="15" s="1"/>
  <c r="H72" i="15" s="1"/>
  <c r="I72" i="15" s="1"/>
  <c r="J72" i="15" s="1"/>
  <c r="K72" i="15" s="1"/>
  <c r="L72" i="15" s="1"/>
  <c r="M72" i="15" s="1"/>
  <c r="D76" i="15" s="1"/>
  <c r="E76" i="15" s="1"/>
  <c r="F76" i="15" s="1"/>
  <c r="G76" i="15" s="1"/>
  <c r="H76" i="15" s="1"/>
  <c r="I76" i="15" s="1"/>
  <c r="J76" i="15" s="1"/>
  <c r="K76" i="15" s="1"/>
  <c r="L76" i="15" s="1"/>
  <c r="M76" i="15" s="1"/>
  <c r="D80" i="15" s="1"/>
  <c r="E80" i="15" s="1"/>
  <c r="F80" i="15" s="1"/>
  <c r="G80" i="15" s="1"/>
  <c r="H80" i="15" s="1"/>
  <c r="I80" i="15" s="1"/>
  <c r="J80" i="15" s="1"/>
  <c r="K80" i="15" s="1"/>
  <c r="L80" i="15" s="1"/>
  <c r="M80" i="15" s="1"/>
  <c r="N80" i="15" s="1"/>
  <c r="U59" i="15"/>
  <c r="V59" i="15" s="1"/>
  <c r="W59" i="15" s="1"/>
  <c r="X59" i="15" s="1"/>
  <c r="Y59" i="15" s="1"/>
  <c r="Z59" i="15" s="1"/>
  <c r="AA59" i="15" s="1"/>
  <c r="AB59" i="15" s="1"/>
  <c r="AC59" i="15" s="1"/>
  <c r="T63" i="15" s="1"/>
  <c r="U63" i="15" s="1"/>
  <c r="V63" i="15" s="1"/>
  <c r="W63" i="15" s="1"/>
  <c r="X63" i="15" s="1"/>
  <c r="Y63" i="15" s="1"/>
  <c r="Z63" i="15" s="1"/>
  <c r="AA63" i="15" s="1"/>
  <c r="AB63" i="15" s="1"/>
  <c r="AC63" i="15" s="1"/>
  <c r="T67" i="15" s="1"/>
  <c r="U67" i="15" s="1"/>
  <c r="V67" i="15" s="1"/>
  <c r="W67" i="15" s="1"/>
  <c r="X67" i="15" s="1"/>
  <c r="Y67" i="15" s="1"/>
  <c r="Z67" i="15" s="1"/>
  <c r="AA67" i="15" s="1"/>
  <c r="AB67" i="15" s="1"/>
  <c r="AC67" i="15" s="1"/>
  <c r="AD67" i="15" s="1"/>
  <c r="E59" i="15"/>
  <c r="F59" i="15" s="1"/>
  <c r="G59" i="15" s="1"/>
  <c r="H59" i="15" s="1"/>
  <c r="I59" i="15" s="1"/>
  <c r="J59" i="15" s="1"/>
  <c r="K59" i="15" s="1"/>
  <c r="L59" i="15" s="1"/>
  <c r="M59" i="15" s="1"/>
  <c r="D63" i="15" s="1"/>
  <c r="E63" i="15" s="1"/>
  <c r="F63" i="15" s="1"/>
  <c r="G63" i="15" s="1"/>
  <c r="H63" i="15" s="1"/>
  <c r="I63" i="15" s="1"/>
  <c r="J63" i="15" s="1"/>
  <c r="K63" i="15" s="1"/>
  <c r="L63" i="15" s="1"/>
  <c r="M63" i="15" s="1"/>
  <c r="D67" i="15" s="1"/>
  <c r="E67" i="15" s="1"/>
  <c r="F67" i="15" s="1"/>
  <c r="G67" i="15" s="1"/>
  <c r="H67" i="15" s="1"/>
  <c r="I67" i="15" s="1"/>
  <c r="J67" i="15" s="1"/>
  <c r="K67" i="15" s="1"/>
  <c r="L67" i="15" s="1"/>
  <c r="M67" i="15" s="1"/>
  <c r="N67" i="15" s="1"/>
  <c r="U46" i="15"/>
  <c r="V46" i="15" s="1"/>
  <c r="W46" i="15" s="1"/>
  <c r="X46" i="15" s="1"/>
  <c r="Y46" i="15" s="1"/>
  <c r="Z46" i="15" s="1"/>
  <c r="AA46" i="15" s="1"/>
  <c r="AB46" i="15" s="1"/>
  <c r="AC46" i="15" s="1"/>
  <c r="T50" i="15" s="1"/>
  <c r="U50" i="15" s="1"/>
  <c r="V50" i="15" s="1"/>
  <c r="W50" i="15" s="1"/>
  <c r="X50" i="15" s="1"/>
  <c r="Y50" i="15" s="1"/>
  <c r="Z50" i="15" s="1"/>
  <c r="AA50" i="15" s="1"/>
  <c r="AB50" i="15" s="1"/>
  <c r="AC50" i="15" s="1"/>
  <c r="T54" i="15" s="1"/>
  <c r="U54" i="15" s="1"/>
  <c r="V54" i="15" s="1"/>
  <c r="W54" i="15" s="1"/>
  <c r="X54" i="15" s="1"/>
  <c r="Y54" i="15" s="1"/>
  <c r="Z54" i="15" s="1"/>
  <c r="AA54" i="15" s="1"/>
  <c r="AB54" i="15" s="1"/>
  <c r="AC54" i="15" s="1"/>
  <c r="AD54" i="15" s="1"/>
  <c r="E46" i="15"/>
  <c r="F46" i="15" s="1"/>
  <c r="G46" i="15" s="1"/>
  <c r="H46" i="15" s="1"/>
  <c r="I46" i="15" s="1"/>
  <c r="J46" i="15" s="1"/>
  <c r="K46" i="15" s="1"/>
  <c r="L46" i="15" s="1"/>
  <c r="M46" i="15" s="1"/>
  <c r="D50" i="15" s="1"/>
  <c r="E50" i="15" s="1"/>
  <c r="F50" i="15" s="1"/>
  <c r="G50" i="15" s="1"/>
  <c r="H50" i="15" s="1"/>
  <c r="I50" i="15" s="1"/>
  <c r="J50" i="15" s="1"/>
  <c r="K50" i="15" s="1"/>
  <c r="L50" i="15" s="1"/>
  <c r="M50" i="15" s="1"/>
  <c r="D54" i="15" s="1"/>
  <c r="E54" i="15" s="1"/>
  <c r="F54" i="15" s="1"/>
  <c r="G54" i="15" s="1"/>
  <c r="H54" i="15" s="1"/>
  <c r="I54" i="15" s="1"/>
  <c r="J54" i="15" s="1"/>
  <c r="K54" i="15" s="1"/>
  <c r="L54" i="15" s="1"/>
  <c r="M54" i="15" s="1"/>
  <c r="N54" i="15" s="1"/>
  <c r="U33" i="15"/>
  <c r="V33" i="15" s="1"/>
  <c r="W33" i="15" s="1"/>
  <c r="X33" i="15" s="1"/>
  <c r="Y33" i="15" s="1"/>
  <c r="Z33" i="15" s="1"/>
  <c r="AA33" i="15" s="1"/>
  <c r="AB33" i="15" s="1"/>
  <c r="AC33" i="15" s="1"/>
  <c r="T37" i="15" s="1"/>
  <c r="U37" i="15" s="1"/>
  <c r="V37" i="15" s="1"/>
  <c r="W37" i="15" s="1"/>
  <c r="X37" i="15" s="1"/>
  <c r="Y37" i="15" s="1"/>
  <c r="Z37" i="15" s="1"/>
  <c r="AA37" i="15" s="1"/>
  <c r="AB37" i="15" s="1"/>
  <c r="AC37" i="15" s="1"/>
  <c r="T41" i="15" s="1"/>
  <c r="U41" i="15" s="1"/>
  <c r="V41" i="15" s="1"/>
  <c r="W41" i="15" s="1"/>
  <c r="X41" i="15" s="1"/>
  <c r="Y41" i="15" s="1"/>
  <c r="Z41" i="15" s="1"/>
  <c r="AA41" i="15" s="1"/>
  <c r="AB41" i="15" s="1"/>
  <c r="AC41" i="15" s="1"/>
  <c r="AD41" i="15" s="1"/>
  <c r="E33" i="15"/>
  <c r="F33" i="15" s="1"/>
  <c r="G33" i="15" s="1"/>
  <c r="H33" i="15" s="1"/>
  <c r="I33" i="15" s="1"/>
  <c r="J33" i="15" s="1"/>
  <c r="K33" i="15" s="1"/>
  <c r="L33" i="15" s="1"/>
  <c r="M33" i="15" s="1"/>
  <c r="D37" i="15" s="1"/>
  <c r="E37" i="15" s="1"/>
  <c r="F37" i="15" s="1"/>
  <c r="G37" i="15" s="1"/>
  <c r="H37" i="15" s="1"/>
  <c r="I37" i="15" s="1"/>
  <c r="J37" i="15" s="1"/>
  <c r="K37" i="15" s="1"/>
  <c r="L37" i="15" s="1"/>
  <c r="M37" i="15" s="1"/>
  <c r="D41" i="15" s="1"/>
  <c r="E41" i="15" s="1"/>
  <c r="F41" i="15" s="1"/>
  <c r="G41" i="15" s="1"/>
  <c r="H41" i="15" s="1"/>
  <c r="I41" i="15" s="1"/>
  <c r="J41" i="15" s="1"/>
  <c r="K41" i="15" s="1"/>
  <c r="L41" i="15" s="1"/>
  <c r="M41" i="15" s="1"/>
  <c r="N41" i="15" s="1"/>
  <c r="U20" i="15"/>
  <c r="V20" i="15" s="1"/>
  <c r="W20" i="15" s="1"/>
  <c r="X20" i="15" s="1"/>
  <c r="Y20" i="15" s="1"/>
  <c r="Z20" i="15" s="1"/>
  <c r="AA20" i="15" s="1"/>
  <c r="AB20" i="15" s="1"/>
  <c r="AC20" i="15" s="1"/>
  <c r="T24" i="15" s="1"/>
  <c r="U24" i="15" s="1"/>
  <c r="V24" i="15" s="1"/>
  <c r="W24" i="15" s="1"/>
  <c r="X24" i="15" s="1"/>
  <c r="Y24" i="15" s="1"/>
  <c r="Z24" i="15" s="1"/>
  <c r="AA24" i="15" s="1"/>
  <c r="AB24" i="15" s="1"/>
  <c r="AC24" i="15" s="1"/>
  <c r="T28" i="15" s="1"/>
  <c r="U28" i="15" s="1"/>
  <c r="V28" i="15" s="1"/>
  <c r="W28" i="15" s="1"/>
  <c r="X28" i="15" s="1"/>
  <c r="Y28" i="15" s="1"/>
  <c r="Z28" i="15" s="1"/>
  <c r="AA28" i="15" s="1"/>
  <c r="AB28" i="15" s="1"/>
  <c r="AC28" i="15" s="1"/>
  <c r="AD28" i="15" s="1"/>
  <c r="E20" i="15"/>
  <c r="F20" i="15" s="1"/>
  <c r="G20" i="15" s="1"/>
  <c r="H20" i="15" s="1"/>
  <c r="I20" i="15" s="1"/>
  <c r="J20" i="15" s="1"/>
  <c r="K20" i="15" s="1"/>
  <c r="L20" i="15" s="1"/>
  <c r="M20" i="15" s="1"/>
  <c r="D24" i="15" s="1"/>
  <c r="E24" i="15" s="1"/>
  <c r="F24" i="15" s="1"/>
  <c r="G24" i="15" s="1"/>
  <c r="H24" i="15" s="1"/>
  <c r="I24" i="15" s="1"/>
  <c r="J24" i="15" s="1"/>
  <c r="K24" i="15" s="1"/>
  <c r="L24" i="15" s="1"/>
  <c r="M24" i="15" s="1"/>
  <c r="D28" i="15" s="1"/>
  <c r="E28" i="15" s="1"/>
  <c r="F28" i="15" s="1"/>
  <c r="G28" i="15" s="1"/>
  <c r="H28" i="15" s="1"/>
  <c r="I28" i="15" s="1"/>
  <c r="J28" i="15" s="1"/>
  <c r="K28" i="15" s="1"/>
  <c r="L28" i="15" s="1"/>
  <c r="M28" i="15" s="1"/>
  <c r="N28" i="15" s="1"/>
  <c r="U7" i="15"/>
  <c r="V7" i="15" s="1"/>
  <c r="W7" i="15" s="1"/>
  <c r="X7" i="15" s="1"/>
  <c r="Y7" i="15" s="1"/>
  <c r="Z7" i="15" s="1"/>
  <c r="AA7" i="15" s="1"/>
  <c r="AB7" i="15" s="1"/>
  <c r="AC7" i="15" s="1"/>
  <c r="T11" i="15" s="1"/>
  <c r="U11" i="15" s="1"/>
  <c r="V11" i="15" s="1"/>
  <c r="W11" i="15" s="1"/>
  <c r="X11" i="15" s="1"/>
  <c r="Y11" i="15" s="1"/>
  <c r="Z11" i="15" s="1"/>
  <c r="AA11" i="15" s="1"/>
  <c r="AB11" i="15" s="1"/>
  <c r="AC11" i="15" s="1"/>
  <c r="T15" i="15" s="1"/>
  <c r="U15" i="15" s="1"/>
  <c r="V15" i="15" s="1"/>
  <c r="W15" i="15" s="1"/>
  <c r="X15" i="15" s="1"/>
  <c r="Y15" i="15" s="1"/>
  <c r="Z15" i="15" s="1"/>
  <c r="AA15" i="15" s="1"/>
  <c r="AB15" i="15" s="1"/>
  <c r="AC15" i="15" s="1"/>
  <c r="AD15" i="15" s="1"/>
  <c r="E7" i="15"/>
  <c r="F7" i="15" s="1"/>
  <c r="G7" i="15" s="1"/>
  <c r="H7" i="15" s="1"/>
  <c r="I7" i="15" s="1"/>
  <c r="J7" i="15" s="1"/>
  <c r="K7" i="15" s="1"/>
  <c r="L7" i="15" s="1"/>
  <c r="M7" i="15" s="1"/>
  <c r="D11" i="15" s="1"/>
  <c r="E11" i="15" s="1"/>
  <c r="F11" i="15" s="1"/>
  <c r="G11" i="15" s="1"/>
  <c r="H11" i="15" s="1"/>
  <c r="I11" i="15" s="1"/>
  <c r="J11" i="15" s="1"/>
  <c r="K11" i="15" s="1"/>
  <c r="L11" i="15" s="1"/>
  <c r="M11" i="15" s="1"/>
  <c r="D15" i="15" s="1"/>
  <c r="E15" i="15" s="1"/>
  <c r="F15" i="15" s="1"/>
  <c r="G15" i="15" s="1"/>
  <c r="H15" i="15" s="1"/>
  <c r="I15" i="15" s="1"/>
  <c r="J15" i="15" s="1"/>
  <c r="K15" i="15" s="1"/>
  <c r="L15" i="15" s="1"/>
  <c r="M15" i="15" s="1"/>
  <c r="N15" i="15" s="1"/>
  <c r="U72" i="11"/>
  <c r="V72" i="11" s="1"/>
  <c r="W72" i="11" s="1"/>
  <c r="X72" i="11" s="1"/>
  <c r="Y72" i="11" s="1"/>
  <c r="Z72" i="11" s="1"/>
  <c r="AA72" i="11" s="1"/>
  <c r="AB72" i="11" s="1"/>
  <c r="AC72" i="11" s="1"/>
  <c r="T76" i="11" s="1"/>
  <c r="U76" i="11" s="1"/>
  <c r="V76" i="11" s="1"/>
  <c r="W76" i="11" s="1"/>
  <c r="X76" i="11" s="1"/>
  <c r="Y76" i="11" s="1"/>
  <c r="Z76" i="11" s="1"/>
  <c r="AA76" i="11" s="1"/>
  <c r="AB76" i="11" s="1"/>
  <c r="AC76" i="11" s="1"/>
  <c r="T80" i="11" s="1"/>
  <c r="U80" i="11" s="1"/>
  <c r="V80" i="11" s="1"/>
  <c r="W80" i="11" s="1"/>
  <c r="X80" i="11" s="1"/>
  <c r="Y80" i="11" s="1"/>
  <c r="Z80" i="11" s="1"/>
  <c r="AA80" i="11" s="1"/>
  <c r="AB80" i="11" s="1"/>
  <c r="AC80" i="11" s="1"/>
  <c r="AD80" i="11" s="1"/>
  <c r="E72" i="11"/>
  <c r="F72" i="11" s="1"/>
  <c r="G72" i="11" s="1"/>
  <c r="H72" i="11" s="1"/>
  <c r="I72" i="11" s="1"/>
  <c r="J72" i="11" s="1"/>
  <c r="K72" i="11" s="1"/>
  <c r="L72" i="11" s="1"/>
  <c r="M72" i="11" s="1"/>
  <c r="D76" i="11" s="1"/>
  <c r="E76" i="11" s="1"/>
  <c r="F76" i="11" s="1"/>
  <c r="G76" i="11" s="1"/>
  <c r="H76" i="11" s="1"/>
  <c r="I76" i="11" s="1"/>
  <c r="J76" i="11" s="1"/>
  <c r="K76" i="11" s="1"/>
  <c r="L76" i="11" s="1"/>
  <c r="M76" i="11" s="1"/>
  <c r="D80" i="11" s="1"/>
  <c r="E80" i="11" s="1"/>
  <c r="F80" i="11" s="1"/>
  <c r="G80" i="11" s="1"/>
  <c r="H80" i="11" s="1"/>
  <c r="I80" i="11" s="1"/>
  <c r="J80" i="11" s="1"/>
  <c r="K80" i="11" s="1"/>
  <c r="L80" i="11" s="1"/>
  <c r="M80" i="11" s="1"/>
  <c r="N80" i="11" s="1"/>
  <c r="U59" i="11"/>
  <c r="V59" i="11" s="1"/>
  <c r="W59" i="11" s="1"/>
  <c r="X59" i="11" s="1"/>
  <c r="Y59" i="11" s="1"/>
  <c r="Z59" i="11" s="1"/>
  <c r="AA59" i="11" s="1"/>
  <c r="AB59" i="11" s="1"/>
  <c r="AC59" i="11" s="1"/>
  <c r="T63" i="11" s="1"/>
  <c r="U63" i="11" s="1"/>
  <c r="V63" i="11" s="1"/>
  <c r="W63" i="11" s="1"/>
  <c r="X63" i="11" s="1"/>
  <c r="Y63" i="11" s="1"/>
  <c r="Z63" i="11" s="1"/>
  <c r="AA63" i="11" s="1"/>
  <c r="AB63" i="11" s="1"/>
  <c r="AC63" i="11" s="1"/>
  <c r="T67" i="11" s="1"/>
  <c r="U67" i="11" s="1"/>
  <c r="V67" i="11" s="1"/>
  <c r="W67" i="11" s="1"/>
  <c r="X67" i="11" s="1"/>
  <c r="Y67" i="11" s="1"/>
  <c r="Z67" i="11" s="1"/>
  <c r="AA67" i="11" s="1"/>
  <c r="AB67" i="11" s="1"/>
  <c r="AC67" i="11" s="1"/>
  <c r="AD67" i="11" s="1"/>
  <c r="E59" i="11"/>
  <c r="F59" i="11" s="1"/>
  <c r="G59" i="11" s="1"/>
  <c r="H59" i="11" s="1"/>
  <c r="I59" i="11" s="1"/>
  <c r="J59" i="11" s="1"/>
  <c r="K59" i="11" s="1"/>
  <c r="L59" i="11" s="1"/>
  <c r="M59" i="11" s="1"/>
  <c r="D63" i="11" s="1"/>
  <c r="E63" i="11" s="1"/>
  <c r="F63" i="11" s="1"/>
  <c r="G63" i="11" s="1"/>
  <c r="H63" i="11" s="1"/>
  <c r="I63" i="11" s="1"/>
  <c r="J63" i="11" s="1"/>
  <c r="K63" i="11" s="1"/>
  <c r="L63" i="11" s="1"/>
  <c r="M63" i="11" s="1"/>
  <c r="D67" i="11" s="1"/>
  <c r="E67" i="11" s="1"/>
  <c r="F67" i="11" s="1"/>
  <c r="G67" i="11" s="1"/>
  <c r="H67" i="11" s="1"/>
  <c r="I67" i="11" s="1"/>
  <c r="J67" i="11" s="1"/>
  <c r="K67" i="11" s="1"/>
  <c r="L67" i="11" s="1"/>
  <c r="M67" i="11" s="1"/>
  <c r="N67" i="11" s="1"/>
  <c r="U46" i="11"/>
  <c r="V46" i="11" s="1"/>
  <c r="W46" i="11" s="1"/>
  <c r="X46" i="11" s="1"/>
  <c r="Y46" i="11" s="1"/>
  <c r="Z46" i="11" s="1"/>
  <c r="AA46" i="11" s="1"/>
  <c r="AB46" i="11" s="1"/>
  <c r="AC46" i="11" s="1"/>
  <c r="T50" i="11" s="1"/>
  <c r="U50" i="11" s="1"/>
  <c r="V50" i="11" s="1"/>
  <c r="W50" i="11" s="1"/>
  <c r="X50" i="11" s="1"/>
  <c r="Y50" i="11" s="1"/>
  <c r="Z50" i="11" s="1"/>
  <c r="AA50" i="11" s="1"/>
  <c r="AB50" i="11" s="1"/>
  <c r="AC50" i="11" s="1"/>
  <c r="T54" i="11" s="1"/>
  <c r="U54" i="11" s="1"/>
  <c r="V54" i="11" s="1"/>
  <c r="W54" i="11" s="1"/>
  <c r="X54" i="11" s="1"/>
  <c r="Y54" i="11" s="1"/>
  <c r="Z54" i="11" s="1"/>
  <c r="AA54" i="11" s="1"/>
  <c r="AB54" i="11" s="1"/>
  <c r="AC54" i="11" s="1"/>
  <c r="AD54" i="11" s="1"/>
  <c r="E46" i="11"/>
  <c r="F46" i="11" s="1"/>
  <c r="G46" i="11" s="1"/>
  <c r="H46" i="11" s="1"/>
  <c r="I46" i="11" s="1"/>
  <c r="J46" i="11" s="1"/>
  <c r="K46" i="11" s="1"/>
  <c r="L46" i="11" s="1"/>
  <c r="M46" i="11" s="1"/>
  <c r="D50" i="11" s="1"/>
  <c r="E50" i="11" s="1"/>
  <c r="F50" i="11" s="1"/>
  <c r="G50" i="11" s="1"/>
  <c r="H50" i="11" s="1"/>
  <c r="I50" i="11" s="1"/>
  <c r="J50" i="11" s="1"/>
  <c r="K50" i="11" s="1"/>
  <c r="L50" i="11" s="1"/>
  <c r="M50" i="11" s="1"/>
  <c r="D54" i="11" s="1"/>
  <c r="E54" i="11" s="1"/>
  <c r="F54" i="11" s="1"/>
  <c r="G54" i="11" s="1"/>
  <c r="H54" i="11" s="1"/>
  <c r="I54" i="11" s="1"/>
  <c r="J54" i="11" s="1"/>
  <c r="K54" i="11" s="1"/>
  <c r="L54" i="11" s="1"/>
  <c r="M54" i="11" s="1"/>
  <c r="N54" i="11" s="1"/>
  <c r="U33" i="11"/>
  <c r="V33" i="11" s="1"/>
  <c r="W33" i="11" s="1"/>
  <c r="X33" i="11" s="1"/>
  <c r="Y33" i="11" s="1"/>
  <c r="Z33" i="11" s="1"/>
  <c r="AA33" i="11" s="1"/>
  <c r="AB33" i="11" s="1"/>
  <c r="AC33" i="11" s="1"/>
  <c r="T37" i="11" s="1"/>
  <c r="U37" i="11" s="1"/>
  <c r="V37" i="11" s="1"/>
  <c r="W37" i="11" s="1"/>
  <c r="X37" i="11" s="1"/>
  <c r="Y37" i="11" s="1"/>
  <c r="Z37" i="11" s="1"/>
  <c r="AA37" i="11" s="1"/>
  <c r="AB37" i="11" s="1"/>
  <c r="AC37" i="11" s="1"/>
  <c r="T41" i="11" s="1"/>
  <c r="U41" i="11" s="1"/>
  <c r="V41" i="11" s="1"/>
  <c r="W41" i="11" s="1"/>
  <c r="X41" i="11" s="1"/>
  <c r="Y41" i="11" s="1"/>
  <c r="Z41" i="11" s="1"/>
  <c r="AA41" i="11" s="1"/>
  <c r="AB41" i="11" s="1"/>
  <c r="AC41" i="11" s="1"/>
  <c r="AD41" i="11" s="1"/>
  <c r="E33" i="11"/>
  <c r="F33" i="11" s="1"/>
  <c r="G33" i="11" s="1"/>
  <c r="H33" i="11" s="1"/>
  <c r="I33" i="11" s="1"/>
  <c r="J33" i="11" s="1"/>
  <c r="K33" i="11" s="1"/>
  <c r="L33" i="11" s="1"/>
  <c r="M33" i="11" s="1"/>
  <c r="D37" i="11" s="1"/>
  <c r="E37" i="11" s="1"/>
  <c r="F37" i="11" s="1"/>
  <c r="G37" i="11" s="1"/>
  <c r="H37" i="11" s="1"/>
  <c r="I37" i="11" s="1"/>
  <c r="J37" i="11" s="1"/>
  <c r="K37" i="11" s="1"/>
  <c r="L37" i="11" s="1"/>
  <c r="M37" i="11" s="1"/>
  <c r="D41" i="11" s="1"/>
  <c r="E41" i="11" s="1"/>
  <c r="F41" i="11" s="1"/>
  <c r="G41" i="11" s="1"/>
  <c r="H41" i="11" s="1"/>
  <c r="I41" i="11" s="1"/>
  <c r="J41" i="11" s="1"/>
  <c r="K41" i="11" s="1"/>
  <c r="L41" i="11" s="1"/>
  <c r="M41" i="11" s="1"/>
  <c r="N41" i="11" s="1"/>
  <c r="U20" i="11"/>
  <c r="V20" i="11" s="1"/>
  <c r="W20" i="11" s="1"/>
  <c r="X20" i="11" s="1"/>
  <c r="Y20" i="11" s="1"/>
  <c r="Z20" i="11" s="1"/>
  <c r="AA20" i="11" s="1"/>
  <c r="AB20" i="11" s="1"/>
  <c r="AC20" i="11" s="1"/>
  <c r="T24" i="11" s="1"/>
  <c r="U24" i="11" s="1"/>
  <c r="V24" i="11" s="1"/>
  <c r="W24" i="11" s="1"/>
  <c r="X24" i="11" s="1"/>
  <c r="Y24" i="11" s="1"/>
  <c r="Z24" i="11" s="1"/>
  <c r="AA24" i="11" s="1"/>
  <c r="AB24" i="11" s="1"/>
  <c r="AC24" i="11" s="1"/>
  <c r="T28" i="11" s="1"/>
  <c r="U28" i="11" s="1"/>
  <c r="V28" i="11" s="1"/>
  <c r="W28" i="11" s="1"/>
  <c r="X28" i="11" s="1"/>
  <c r="Y28" i="11" s="1"/>
  <c r="Z28" i="11" s="1"/>
  <c r="AA28" i="11" s="1"/>
  <c r="AB28" i="11" s="1"/>
  <c r="AC28" i="11" s="1"/>
  <c r="AD28" i="11" s="1"/>
  <c r="E20" i="11"/>
  <c r="F20" i="11" s="1"/>
  <c r="G20" i="11" s="1"/>
  <c r="H20" i="11" s="1"/>
  <c r="I20" i="11" s="1"/>
  <c r="J20" i="11" s="1"/>
  <c r="K20" i="11" s="1"/>
  <c r="L20" i="11" s="1"/>
  <c r="M20" i="11" s="1"/>
  <c r="D24" i="11" s="1"/>
  <c r="E24" i="11" s="1"/>
  <c r="F24" i="11" s="1"/>
  <c r="G24" i="11" s="1"/>
  <c r="H24" i="11" s="1"/>
  <c r="I24" i="11" s="1"/>
  <c r="J24" i="11" s="1"/>
  <c r="K24" i="11" s="1"/>
  <c r="L24" i="11" s="1"/>
  <c r="M24" i="11" s="1"/>
  <c r="D28" i="11" s="1"/>
  <c r="E28" i="11" s="1"/>
  <c r="F28" i="11" s="1"/>
  <c r="G28" i="11" s="1"/>
  <c r="H28" i="11" s="1"/>
  <c r="I28" i="11" s="1"/>
  <c r="J28" i="11" s="1"/>
  <c r="K28" i="11" s="1"/>
  <c r="L28" i="11" s="1"/>
  <c r="M28" i="11" s="1"/>
  <c r="N28" i="11" s="1"/>
  <c r="U7" i="11"/>
  <c r="V7" i="11" s="1"/>
  <c r="W7" i="11" s="1"/>
  <c r="X7" i="11" s="1"/>
  <c r="Y7" i="11" s="1"/>
  <c r="Z7" i="11" s="1"/>
  <c r="AA7" i="11" s="1"/>
  <c r="AB7" i="11" s="1"/>
  <c r="AC7" i="11" s="1"/>
  <c r="T11" i="11" s="1"/>
  <c r="U11" i="11" s="1"/>
  <c r="V11" i="11" s="1"/>
  <c r="W11" i="11" s="1"/>
  <c r="X11" i="11" s="1"/>
  <c r="Y11" i="11" s="1"/>
  <c r="Z11" i="11" s="1"/>
  <c r="AA11" i="11" s="1"/>
  <c r="AB11" i="11" s="1"/>
  <c r="AC11" i="11" s="1"/>
  <c r="T15" i="11" s="1"/>
  <c r="U15" i="11" s="1"/>
  <c r="V15" i="11" s="1"/>
  <c r="W15" i="11" s="1"/>
  <c r="X15" i="11" s="1"/>
  <c r="Y15" i="11" s="1"/>
  <c r="Z15" i="11" s="1"/>
  <c r="AA15" i="11" s="1"/>
  <c r="AB15" i="11" s="1"/>
  <c r="AC15" i="11" s="1"/>
  <c r="AD15" i="11" s="1"/>
  <c r="E7" i="11"/>
  <c r="F7" i="11" s="1"/>
  <c r="G7" i="11" s="1"/>
  <c r="H7" i="11" s="1"/>
  <c r="I7" i="11" s="1"/>
  <c r="J7" i="11" s="1"/>
  <c r="K7" i="11" s="1"/>
  <c r="L7" i="11" s="1"/>
  <c r="M7" i="11" s="1"/>
  <c r="D11" i="11" s="1"/>
  <c r="E11" i="11" s="1"/>
  <c r="F11" i="11" s="1"/>
  <c r="G11" i="11" s="1"/>
  <c r="H11" i="11" s="1"/>
  <c r="I11" i="11" s="1"/>
  <c r="J11" i="11" s="1"/>
  <c r="K11" i="11" s="1"/>
  <c r="L11" i="11" s="1"/>
  <c r="M11" i="11" s="1"/>
  <c r="D15" i="11" s="1"/>
  <c r="E15" i="11" s="1"/>
  <c r="F15" i="11" s="1"/>
  <c r="G15" i="11" s="1"/>
  <c r="H15" i="11" s="1"/>
  <c r="I15" i="11" s="1"/>
  <c r="J15" i="11" s="1"/>
  <c r="K15" i="11" s="1"/>
  <c r="L15" i="11" s="1"/>
  <c r="M15" i="11" s="1"/>
  <c r="N15" i="11" s="1"/>
  <c r="U72" i="7"/>
  <c r="V72" i="7" s="1"/>
  <c r="W72" i="7" s="1"/>
  <c r="X72" i="7" s="1"/>
  <c r="Y72" i="7" s="1"/>
  <c r="Z72" i="7" s="1"/>
  <c r="AA72" i="7" s="1"/>
  <c r="AB72" i="7" s="1"/>
  <c r="AC72" i="7" s="1"/>
  <c r="T76" i="7" s="1"/>
  <c r="U76" i="7" s="1"/>
  <c r="V76" i="7" s="1"/>
  <c r="W76" i="7" s="1"/>
  <c r="X76" i="7" s="1"/>
  <c r="Y76" i="7" s="1"/>
  <c r="Z76" i="7" s="1"/>
  <c r="AA76" i="7" s="1"/>
  <c r="AB76" i="7" s="1"/>
  <c r="AC76" i="7" s="1"/>
  <c r="T80" i="7" s="1"/>
  <c r="U80" i="7" s="1"/>
  <c r="V80" i="7" s="1"/>
  <c r="W80" i="7" s="1"/>
  <c r="X80" i="7" s="1"/>
  <c r="Y80" i="7" s="1"/>
  <c r="Z80" i="7" s="1"/>
  <c r="AA80" i="7" s="1"/>
  <c r="AB80" i="7" s="1"/>
  <c r="AC80" i="7" s="1"/>
  <c r="AD80" i="7" s="1"/>
  <c r="E72" i="7"/>
  <c r="F72" i="7" s="1"/>
  <c r="G72" i="7" s="1"/>
  <c r="H72" i="7" s="1"/>
  <c r="I72" i="7" s="1"/>
  <c r="J72" i="7" s="1"/>
  <c r="K72" i="7" s="1"/>
  <c r="L72" i="7" s="1"/>
  <c r="M72" i="7" s="1"/>
  <c r="D76" i="7" s="1"/>
  <c r="E76" i="7" s="1"/>
  <c r="F76" i="7" s="1"/>
  <c r="G76" i="7" s="1"/>
  <c r="H76" i="7" s="1"/>
  <c r="I76" i="7" s="1"/>
  <c r="J76" i="7" s="1"/>
  <c r="K76" i="7" s="1"/>
  <c r="L76" i="7" s="1"/>
  <c r="M76" i="7" s="1"/>
  <c r="D80" i="7" s="1"/>
  <c r="E80" i="7" s="1"/>
  <c r="F80" i="7" s="1"/>
  <c r="G80" i="7" s="1"/>
  <c r="H80" i="7" s="1"/>
  <c r="I80" i="7" s="1"/>
  <c r="J80" i="7" s="1"/>
  <c r="K80" i="7" s="1"/>
  <c r="L80" i="7" s="1"/>
  <c r="M80" i="7" s="1"/>
  <c r="N80" i="7" s="1"/>
  <c r="U59" i="7"/>
  <c r="V59" i="7" s="1"/>
  <c r="W59" i="7" s="1"/>
  <c r="X59" i="7" s="1"/>
  <c r="Y59" i="7" s="1"/>
  <c r="Z59" i="7" s="1"/>
  <c r="AA59" i="7" s="1"/>
  <c r="AB59" i="7" s="1"/>
  <c r="AC59" i="7" s="1"/>
  <c r="T63" i="7" s="1"/>
  <c r="U63" i="7" s="1"/>
  <c r="V63" i="7" s="1"/>
  <c r="W63" i="7" s="1"/>
  <c r="X63" i="7" s="1"/>
  <c r="Y63" i="7" s="1"/>
  <c r="Z63" i="7" s="1"/>
  <c r="AA63" i="7" s="1"/>
  <c r="AB63" i="7" s="1"/>
  <c r="AC63" i="7" s="1"/>
  <c r="T67" i="7" s="1"/>
  <c r="U67" i="7" s="1"/>
  <c r="V67" i="7" s="1"/>
  <c r="W67" i="7" s="1"/>
  <c r="X67" i="7" s="1"/>
  <c r="Y67" i="7" s="1"/>
  <c r="Z67" i="7" s="1"/>
  <c r="AA67" i="7" s="1"/>
  <c r="AB67" i="7" s="1"/>
  <c r="AC67" i="7" s="1"/>
  <c r="AD67" i="7" s="1"/>
  <c r="E59" i="7"/>
  <c r="F59" i="7" s="1"/>
  <c r="G59" i="7" s="1"/>
  <c r="H59" i="7" s="1"/>
  <c r="I59" i="7" s="1"/>
  <c r="J59" i="7" s="1"/>
  <c r="K59" i="7" s="1"/>
  <c r="L59" i="7" s="1"/>
  <c r="M59" i="7" s="1"/>
  <c r="D63" i="7" s="1"/>
  <c r="E63" i="7" s="1"/>
  <c r="F63" i="7" s="1"/>
  <c r="G63" i="7" s="1"/>
  <c r="H63" i="7" s="1"/>
  <c r="I63" i="7" s="1"/>
  <c r="J63" i="7" s="1"/>
  <c r="K63" i="7" s="1"/>
  <c r="L63" i="7" s="1"/>
  <c r="M63" i="7" s="1"/>
  <c r="D67" i="7" s="1"/>
  <c r="E67" i="7" s="1"/>
  <c r="F67" i="7" s="1"/>
  <c r="G67" i="7" s="1"/>
  <c r="H67" i="7" s="1"/>
  <c r="I67" i="7" s="1"/>
  <c r="J67" i="7" s="1"/>
  <c r="K67" i="7" s="1"/>
  <c r="L67" i="7" s="1"/>
  <c r="M67" i="7" s="1"/>
  <c r="N67" i="7" s="1"/>
  <c r="U46" i="7"/>
  <c r="V46" i="7" s="1"/>
  <c r="W46" i="7" s="1"/>
  <c r="X46" i="7" s="1"/>
  <c r="Y46" i="7" s="1"/>
  <c r="Z46" i="7" s="1"/>
  <c r="AA46" i="7" s="1"/>
  <c r="AB46" i="7" s="1"/>
  <c r="AC46" i="7" s="1"/>
  <c r="T50" i="7" s="1"/>
  <c r="U50" i="7" s="1"/>
  <c r="V50" i="7" s="1"/>
  <c r="W50" i="7" s="1"/>
  <c r="X50" i="7" s="1"/>
  <c r="Y50" i="7" s="1"/>
  <c r="Z50" i="7" s="1"/>
  <c r="AA50" i="7" s="1"/>
  <c r="AB50" i="7" s="1"/>
  <c r="AC50" i="7" s="1"/>
  <c r="T54" i="7" s="1"/>
  <c r="U54" i="7" s="1"/>
  <c r="V54" i="7" s="1"/>
  <c r="W54" i="7" s="1"/>
  <c r="X54" i="7" s="1"/>
  <c r="Y54" i="7" s="1"/>
  <c r="Z54" i="7" s="1"/>
  <c r="AA54" i="7" s="1"/>
  <c r="AB54" i="7" s="1"/>
  <c r="AC54" i="7" s="1"/>
  <c r="AD54" i="7" s="1"/>
  <c r="E46" i="7"/>
  <c r="F46" i="7" s="1"/>
  <c r="G46" i="7" s="1"/>
  <c r="H46" i="7" s="1"/>
  <c r="I46" i="7" s="1"/>
  <c r="J46" i="7" s="1"/>
  <c r="K46" i="7" s="1"/>
  <c r="L46" i="7" s="1"/>
  <c r="M46" i="7" s="1"/>
  <c r="D50" i="7" s="1"/>
  <c r="E50" i="7" s="1"/>
  <c r="F50" i="7" s="1"/>
  <c r="G50" i="7" s="1"/>
  <c r="H50" i="7" s="1"/>
  <c r="I50" i="7" s="1"/>
  <c r="J50" i="7" s="1"/>
  <c r="K50" i="7" s="1"/>
  <c r="L50" i="7" s="1"/>
  <c r="M50" i="7" s="1"/>
  <c r="D54" i="7" s="1"/>
  <c r="E54" i="7" s="1"/>
  <c r="F54" i="7" s="1"/>
  <c r="G54" i="7" s="1"/>
  <c r="H54" i="7" s="1"/>
  <c r="I54" i="7" s="1"/>
  <c r="J54" i="7" s="1"/>
  <c r="K54" i="7" s="1"/>
  <c r="L54" i="7" s="1"/>
  <c r="M54" i="7" s="1"/>
  <c r="N54" i="7" s="1"/>
  <c r="U33" i="7"/>
  <c r="V33" i="7" s="1"/>
  <c r="W33" i="7" s="1"/>
  <c r="X33" i="7" s="1"/>
  <c r="Y33" i="7" s="1"/>
  <c r="Z33" i="7" s="1"/>
  <c r="AA33" i="7" s="1"/>
  <c r="AB33" i="7" s="1"/>
  <c r="AC33" i="7" s="1"/>
  <c r="T37" i="7" s="1"/>
  <c r="U37" i="7" s="1"/>
  <c r="V37" i="7" s="1"/>
  <c r="W37" i="7" s="1"/>
  <c r="X37" i="7" s="1"/>
  <c r="Y37" i="7" s="1"/>
  <c r="Z37" i="7" s="1"/>
  <c r="AA37" i="7" s="1"/>
  <c r="AB37" i="7" s="1"/>
  <c r="AC37" i="7" s="1"/>
  <c r="T41" i="7" s="1"/>
  <c r="U41" i="7" s="1"/>
  <c r="V41" i="7" s="1"/>
  <c r="W41" i="7" s="1"/>
  <c r="X41" i="7" s="1"/>
  <c r="Y41" i="7" s="1"/>
  <c r="Z41" i="7" s="1"/>
  <c r="AA41" i="7" s="1"/>
  <c r="AB41" i="7" s="1"/>
  <c r="AC41" i="7" s="1"/>
  <c r="AD41" i="7" s="1"/>
  <c r="E33" i="7"/>
  <c r="F33" i="7" s="1"/>
  <c r="G33" i="7" s="1"/>
  <c r="H33" i="7" s="1"/>
  <c r="I33" i="7" s="1"/>
  <c r="J33" i="7" s="1"/>
  <c r="K33" i="7" s="1"/>
  <c r="L33" i="7" s="1"/>
  <c r="M33" i="7" s="1"/>
  <c r="D37" i="7" s="1"/>
  <c r="E37" i="7" s="1"/>
  <c r="F37" i="7" s="1"/>
  <c r="G37" i="7" s="1"/>
  <c r="H37" i="7" s="1"/>
  <c r="I37" i="7" s="1"/>
  <c r="J37" i="7" s="1"/>
  <c r="K37" i="7" s="1"/>
  <c r="L37" i="7" s="1"/>
  <c r="M37" i="7" s="1"/>
  <c r="D41" i="7" s="1"/>
  <c r="E41" i="7" s="1"/>
  <c r="F41" i="7" s="1"/>
  <c r="G41" i="7" s="1"/>
  <c r="H41" i="7" s="1"/>
  <c r="I41" i="7" s="1"/>
  <c r="J41" i="7" s="1"/>
  <c r="K41" i="7" s="1"/>
  <c r="L41" i="7" s="1"/>
  <c r="M41" i="7" s="1"/>
  <c r="N41" i="7" s="1"/>
  <c r="U20" i="7"/>
  <c r="V20" i="7" s="1"/>
  <c r="W20" i="7" s="1"/>
  <c r="X20" i="7" s="1"/>
  <c r="Y20" i="7" s="1"/>
  <c r="Z20" i="7" s="1"/>
  <c r="AA20" i="7" s="1"/>
  <c r="AB20" i="7" s="1"/>
  <c r="AC20" i="7" s="1"/>
  <c r="T24" i="7" s="1"/>
  <c r="U24" i="7" s="1"/>
  <c r="V24" i="7" s="1"/>
  <c r="W24" i="7" s="1"/>
  <c r="X24" i="7" s="1"/>
  <c r="Y24" i="7" s="1"/>
  <c r="Z24" i="7" s="1"/>
  <c r="AA24" i="7" s="1"/>
  <c r="AB24" i="7" s="1"/>
  <c r="AC24" i="7" s="1"/>
  <c r="T28" i="7" s="1"/>
  <c r="U28" i="7" s="1"/>
  <c r="V28" i="7" s="1"/>
  <c r="W28" i="7" s="1"/>
  <c r="X28" i="7" s="1"/>
  <c r="Y28" i="7" s="1"/>
  <c r="Z28" i="7" s="1"/>
  <c r="AA28" i="7" s="1"/>
  <c r="AB28" i="7" s="1"/>
  <c r="AC28" i="7" s="1"/>
  <c r="AD28" i="7" s="1"/>
  <c r="E20" i="7"/>
  <c r="F20" i="7" s="1"/>
  <c r="G20" i="7" s="1"/>
  <c r="H20" i="7" s="1"/>
  <c r="I20" i="7" s="1"/>
  <c r="J20" i="7" s="1"/>
  <c r="K20" i="7" s="1"/>
  <c r="L20" i="7" s="1"/>
  <c r="M20" i="7" s="1"/>
  <c r="D24" i="7" s="1"/>
  <c r="E24" i="7" s="1"/>
  <c r="F24" i="7" s="1"/>
  <c r="G24" i="7" s="1"/>
  <c r="H24" i="7" s="1"/>
  <c r="I24" i="7" s="1"/>
  <c r="J24" i="7" s="1"/>
  <c r="K24" i="7" s="1"/>
  <c r="L24" i="7" s="1"/>
  <c r="M24" i="7" s="1"/>
  <c r="D28" i="7" s="1"/>
  <c r="E28" i="7" s="1"/>
  <c r="F28" i="7" s="1"/>
  <c r="G28" i="7" s="1"/>
  <c r="H28" i="7" s="1"/>
  <c r="I28" i="7" s="1"/>
  <c r="J28" i="7" s="1"/>
  <c r="K28" i="7" s="1"/>
  <c r="L28" i="7" s="1"/>
  <c r="M28" i="7" s="1"/>
  <c r="N28" i="7" s="1"/>
  <c r="U7" i="7"/>
  <c r="V7" i="7" s="1"/>
  <c r="W7" i="7" s="1"/>
  <c r="X7" i="7" s="1"/>
  <c r="Y7" i="7" s="1"/>
  <c r="Z7" i="7" s="1"/>
  <c r="AA7" i="7" s="1"/>
  <c r="AB7" i="7" s="1"/>
  <c r="AC7" i="7" s="1"/>
  <c r="T11" i="7" s="1"/>
  <c r="U11" i="7" s="1"/>
  <c r="V11" i="7" s="1"/>
  <c r="W11" i="7" s="1"/>
  <c r="X11" i="7" s="1"/>
  <c r="Y11" i="7" s="1"/>
  <c r="Z11" i="7" s="1"/>
  <c r="AA11" i="7" s="1"/>
  <c r="AB11" i="7" s="1"/>
  <c r="AC11" i="7" s="1"/>
  <c r="T15" i="7" s="1"/>
  <c r="U15" i="7" s="1"/>
  <c r="V15" i="7" s="1"/>
  <c r="W15" i="7" s="1"/>
  <c r="X15" i="7" s="1"/>
  <c r="Y15" i="7" s="1"/>
  <c r="Z15" i="7" s="1"/>
  <c r="AA15" i="7" s="1"/>
  <c r="AB15" i="7" s="1"/>
  <c r="AC15" i="7" s="1"/>
  <c r="AD15" i="7" s="1"/>
  <c r="E7" i="7"/>
  <c r="F7" i="7" s="1"/>
  <c r="G7" i="7" s="1"/>
  <c r="H7" i="7" s="1"/>
  <c r="I7" i="7" s="1"/>
  <c r="J7" i="7" s="1"/>
  <c r="K7" i="7" s="1"/>
  <c r="L7" i="7" s="1"/>
  <c r="M7" i="7" s="1"/>
  <c r="D11" i="7" s="1"/>
  <c r="E11" i="7" s="1"/>
  <c r="F11" i="7" s="1"/>
  <c r="G11" i="7" s="1"/>
  <c r="H11" i="7" s="1"/>
  <c r="I11" i="7" s="1"/>
  <c r="J11" i="7" s="1"/>
  <c r="K11" i="7" s="1"/>
  <c r="L11" i="7" s="1"/>
  <c r="M11" i="7" s="1"/>
  <c r="D15" i="7" s="1"/>
  <c r="E15" i="7" s="1"/>
  <c r="F15" i="7" s="1"/>
  <c r="G15" i="7" s="1"/>
  <c r="H15" i="7" s="1"/>
  <c r="I15" i="7" s="1"/>
  <c r="J15" i="7" s="1"/>
  <c r="K15" i="7" s="1"/>
  <c r="L15" i="7" s="1"/>
  <c r="M15" i="7" s="1"/>
  <c r="N15" i="7" s="1"/>
  <c r="D34" i="3"/>
  <c r="D33" i="3"/>
  <c r="D32" i="3"/>
  <c r="D31" i="3"/>
  <c r="E31" i="3" s="1"/>
  <c r="F31" i="3" s="1"/>
  <c r="D30" i="3"/>
  <c r="D29" i="3"/>
  <c r="E29" i="3" s="1"/>
  <c r="F29" i="3" s="1"/>
  <c r="D28" i="3"/>
  <c r="E28" i="3" s="1"/>
  <c r="F28" i="3" s="1"/>
  <c r="D27" i="3"/>
  <c r="D26" i="3"/>
  <c r="E26" i="3" s="1"/>
  <c r="F26" i="3" s="1"/>
  <c r="D25" i="3"/>
  <c r="E25" i="3" s="1"/>
  <c r="D24" i="3"/>
  <c r="E24" i="3" s="1"/>
  <c r="F24" i="3" s="1"/>
  <c r="D23" i="3"/>
  <c r="E23" i="3" s="1"/>
  <c r="F23" i="3" s="1"/>
  <c r="E22" i="3"/>
  <c r="F22" i="3" s="1"/>
  <c r="D22" i="3"/>
  <c r="D21" i="3"/>
  <c r="E21" i="3" s="1"/>
  <c r="D20" i="3"/>
  <c r="D19" i="3"/>
  <c r="E19" i="3" s="1"/>
  <c r="D18" i="3"/>
  <c r="D17" i="3"/>
  <c r="D16" i="3"/>
  <c r="D15" i="3"/>
  <c r="D14" i="3"/>
  <c r="E14" i="3" s="1"/>
  <c r="D13" i="3"/>
  <c r="E13" i="3" s="1"/>
  <c r="F13" i="3" s="1"/>
  <c r="D12" i="3"/>
  <c r="E12" i="3" s="1"/>
  <c r="F12" i="3" s="1"/>
  <c r="D11" i="3"/>
  <c r="D10" i="3"/>
  <c r="E10" i="3" s="1"/>
  <c r="D9" i="3"/>
  <c r="D8" i="3"/>
  <c r="E8" i="3" s="1"/>
  <c r="F8" i="3" s="1"/>
  <c r="D7" i="3"/>
  <c r="E7" i="3" s="1"/>
  <c r="F7" i="3" s="1"/>
  <c r="D6" i="3"/>
  <c r="E6" i="3" s="1"/>
  <c r="F6" i="3" s="1"/>
  <c r="E5" i="3"/>
  <c r="F5" i="3" s="1"/>
  <c r="D4" i="3"/>
  <c r="E4" i="3" s="1"/>
  <c r="F16" i="3" l="1"/>
  <c r="F32" i="3"/>
  <c r="E20" i="3"/>
  <c r="F20" i="3" s="1"/>
  <c r="F25" i="3"/>
  <c r="E30" i="3"/>
  <c r="F30" i="3" s="1"/>
  <c r="E15" i="3"/>
  <c r="F15" i="3" s="1"/>
  <c r="F4" i="3"/>
  <c r="E16" i="3"/>
  <c r="F21" i="3"/>
  <c r="E32" i="3"/>
  <c r="E11" i="3"/>
  <c r="F11" i="3" s="1"/>
  <c r="E27" i="3"/>
  <c r="F27" i="3" s="1"/>
  <c r="F14" i="3"/>
  <c r="E17" i="3"/>
  <c r="F17" i="3" s="1"/>
  <c r="E33" i="3"/>
  <c r="F33" i="3" s="1"/>
  <c r="F10" i="3"/>
  <c r="F19" i="3"/>
  <c r="E9" i="3"/>
  <c r="F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<sst xmlns="http://schemas.openxmlformats.org/spreadsheetml/2006/main" count="4218" uniqueCount="691">
  <si>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</si>
  <si>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</si>
  <si>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</si>
  <si>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</si>
  <si>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</si>
  <si>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</si>
  <si>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</si>
  <si>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</si>
  <si>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</si>
  <si>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</si>
  <si>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</si>
  <si>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</si>
  <si>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</si>
  <si>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</si>
  <si>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</si>
  <si>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</si>
  <si>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</si>
  <si>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</si>
  <si>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</si>
  <si>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</si>
  <si>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</si>
  <si>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</si>
  <si>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</si>
  <si>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</si>
  <si>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</si>
  <si>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</si>
  <si>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</si>
  <si>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</si>
  <si>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</si>
  <si>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</si>
  <si>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</si>
  <si>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</si>
  <si>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</si>
  <si>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</si>
  <si>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</si>
  <si>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</si>
  <si>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</si>
  <si>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</si>
  <si>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</si>
  <si>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</si>
  <si>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</si>
  <si>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</si>
  <si>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</si>
  <si>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</si>
  <si>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</si>
  <si>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</si>
  <si>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</si>
  <si>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</si>
  <si>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</si>
  <si>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</si>
  <si>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</si>
  <si>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</si>
  <si>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</si>
  <si>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</si>
  <si>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</si>
  <si>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</si>
  <si>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</si>
  <si>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</si>
  <si>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</si>
  <si>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</si>
  <si>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</si>
  <si>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</si>
  <si>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</si>
  <si>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</si>
  <si>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</si>
  <si>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</si>
  <si>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</si>
  <si>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</si>
  <si>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</si>
  <si>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</si>
  <si>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</si>
  <si>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</si>
  <si>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</si>
  <si>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</si>
  <si>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</si>
  <si>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</si>
  <si>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</si>
  <si>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</si>
  <si>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</si>
  <si>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</si>
  <si>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</si>
  <si>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</si>
  <si>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</si>
  <si>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</si>
  <si>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</si>
  <si>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</si>
  <si>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</si>
  <si>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</si>
  <si>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</si>
  <si>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</si>
  <si>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</si>
  <si>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</si>
  <si>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</si>
  <si>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</si>
  <si>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</si>
  <si>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</si>
  <si>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</si>
  <si>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</si>
  <si>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</si>
  <si>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</si>
  <si>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</si>
  <si>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</si>
  <si>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</si>
  <si>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</si>
  <si>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</si>
  <si>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</si>
  <si>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</si>
  <si>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</si>
  <si>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</si>
  <si>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</si>
  <si>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</si>
  <si>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</si>
  <si>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</si>
  <si>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</si>
  <si>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</si>
  <si>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</si>
  <si>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</si>
  <si>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</si>
  <si>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</si>
  <si>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</si>
  <si>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</si>
  <si>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</si>
  <si>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</si>
  <si>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</si>
  <si>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</si>
  <si>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</si>
  <si>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</si>
  <si>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</si>
  <si>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</si>
  <si>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</si>
  <si>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</si>
  <si>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</si>
  <si>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</si>
  <si>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</si>
  <si>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</si>
  <si>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</si>
  <si>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</si>
  <si>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</si>
  <si>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</si>
  <si>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</si>
  <si>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</si>
  <si>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</si>
  <si>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</si>
  <si>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</si>
  <si>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</si>
  <si>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</si>
  <si>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</si>
  <si>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</si>
  <si>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</si>
  <si>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</si>
  <si>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</si>
  <si>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</si>
  <si>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</si>
  <si>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</si>
  <si>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</si>
  <si>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</si>
  <si>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</si>
  <si>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</si>
  <si>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</si>
  <si>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</si>
  <si>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</si>
  <si>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</si>
  <si>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</si>
  <si>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</si>
  <si>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</si>
  <si>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</si>
  <si>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</si>
  <si>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</si>
  <si>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</si>
  <si>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</si>
  <si>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</si>
  <si>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</si>
  <si>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area01</t>
    <phoneticPr fontId="26"/>
  </si>
  <si>
    <t>MON</t>
    <phoneticPr fontId="26"/>
  </si>
  <si>
    <t>A</t>
    <phoneticPr fontId="26"/>
  </si>
  <si>
    <t>月２</t>
    <rPh sb="0" eb="1">
      <t>ツキ</t>
    </rPh>
    <phoneticPr fontId="26"/>
  </si>
  <si>
    <t>area02</t>
    <phoneticPr fontId="26"/>
  </si>
  <si>
    <t>月３</t>
    <rPh sb="0" eb="1">
      <t>ツキ</t>
    </rPh>
    <phoneticPr fontId="26"/>
  </si>
  <si>
    <t>area03</t>
    <phoneticPr fontId="26"/>
  </si>
  <si>
    <t>月４</t>
    <rPh sb="0" eb="1">
      <t>ツキ</t>
    </rPh>
    <phoneticPr fontId="26"/>
  </si>
  <si>
    <t>area04</t>
    <phoneticPr fontId="26"/>
  </si>
  <si>
    <t>月５</t>
    <rPh sb="0" eb="1">
      <t>ツキ</t>
    </rPh>
    <phoneticPr fontId="26"/>
  </si>
  <si>
    <t>area05</t>
    <phoneticPr fontId="26"/>
  </si>
  <si>
    <t>月６</t>
    <rPh sb="0" eb="1">
      <t>ツキ</t>
    </rPh>
    <phoneticPr fontId="26"/>
  </si>
  <si>
    <t>area06</t>
    <phoneticPr fontId="26"/>
  </si>
  <si>
    <t>月７</t>
    <rPh sb="0" eb="1">
      <t>ツキ</t>
    </rPh>
    <phoneticPr fontId="26"/>
  </si>
  <si>
    <t>area07</t>
    <phoneticPr fontId="26"/>
  </si>
  <si>
    <t>月８</t>
    <rPh sb="0" eb="1">
      <t>ツキ</t>
    </rPh>
    <phoneticPr fontId="26"/>
  </si>
  <si>
    <t>area08</t>
    <phoneticPr fontId="26"/>
  </si>
  <si>
    <t>月９</t>
    <rPh sb="0" eb="1">
      <t>ツキ</t>
    </rPh>
    <phoneticPr fontId="26"/>
  </si>
  <si>
    <t>area09</t>
    <phoneticPr fontId="26"/>
  </si>
  <si>
    <t>月１０</t>
    <rPh sb="0" eb="1">
      <t>ツキ</t>
    </rPh>
    <phoneticPr fontId="26"/>
  </si>
  <si>
    <t>area10</t>
    <phoneticPr fontId="26"/>
  </si>
  <si>
    <t>月１１</t>
    <rPh sb="0" eb="1">
      <t>ツキ</t>
    </rPh>
    <phoneticPr fontId="26"/>
  </si>
  <si>
    <t>area11</t>
    <phoneticPr fontId="26"/>
  </si>
  <si>
    <t>月１２</t>
    <rPh sb="0" eb="1">
      <t>ツキ</t>
    </rPh>
    <phoneticPr fontId="26"/>
  </si>
  <si>
    <t>area12</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</si>
  <si>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</si>
  <si>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</si>
  <si>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</si>
  <si>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</si>
  <si>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</si>
  <si>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</si>
  <si>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</si>
  <si>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</si>
  <si>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b3</t>
    <phoneticPr fontId="26"/>
  </si>
  <si>
    <t>ORIGINAL CALENDAR #YYY1-YYY2#</t>
    <phoneticPr fontId="26"/>
  </si>
  <si>
    <t>ORIGINAL CALENDAR 2023-2024</t>
    <phoneticPr fontId="26"/>
  </si>
  <si>
    <t>カレンダーのタイトル２</t>
    <phoneticPr fontId="26"/>
  </si>
  <si>
    <t>b4</t>
    <phoneticPr fontId="26"/>
  </si>
  <si>
    <t>#GG##WY1-WY2#年</t>
    <phoneticPr fontId="26"/>
  </si>
  <si>
    <t>令和5-6年</t>
    <phoneticPr fontId="26"/>
  </si>
  <si>
    <t>ライン</t>
    <phoneticPr fontId="26"/>
  </si>
  <si>
    <t>p6</t>
    <phoneticPr fontId="26"/>
  </si>
  <si>
    <t>月の名前１</t>
    <rPh sb="0" eb="1">
      <t>ツキ</t>
    </rPh>
    <rPh sb="2" eb="4">
      <t>ナマエ</t>
    </rPh>
    <phoneticPr fontId="26"/>
  </si>
  <si>
    <t>b7</t>
    <phoneticPr fontId="26"/>
  </si>
  <si>
    <t>#M#</t>
    <phoneticPr fontId="26"/>
  </si>
  <si>
    <t>8</t>
    <phoneticPr fontId="26"/>
  </si>
  <si>
    <t>b20</t>
    <phoneticPr fontId="26"/>
  </si>
  <si>
    <t>b33</t>
    <phoneticPr fontId="26"/>
  </si>
  <si>
    <t>b46</t>
    <phoneticPr fontId="26"/>
  </si>
  <si>
    <t>b59</t>
    <phoneticPr fontId="26"/>
  </si>
  <si>
    <t>b72</t>
    <phoneticPr fontId="26"/>
  </si>
  <si>
    <t>r7</t>
    <phoneticPr fontId="26"/>
  </si>
  <si>
    <t>r20</t>
    <phoneticPr fontId="26"/>
  </si>
  <si>
    <t>r33</t>
    <phoneticPr fontId="26"/>
  </si>
  <si>
    <t>r46</t>
    <phoneticPr fontId="26"/>
  </si>
  <si>
    <t>r59</t>
    <phoneticPr fontId="26"/>
  </si>
  <si>
    <t>r72</t>
    <phoneticPr fontId="26"/>
  </si>
  <si>
    <t>月の名前２</t>
    <rPh sb="0" eb="1">
      <t>ツキ</t>
    </rPh>
    <rPh sb="2" eb="4">
      <t>ナマエ</t>
    </rPh>
    <phoneticPr fontId="26"/>
  </si>
  <si>
    <t>b11</t>
    <phoneticPr fontId="26"/>
  </si>
  <si>
    <t>#Mmm#</t>
    <phoneticPr fontId="26"/>
  </si>
  <si>
    <t>Aug</t>
    <phoneticPr fontId="26"/>
  </si>
  <si>
    <t>b24</t>
    <phoneticPr fontId="26"/>
  </si>
  <si>
    <t>b37</t>
    <phoneticPr fontId="26"/>
  </si>
  <si>
    <t>b50</t>
    <phoneticPr fontId="26"/>
  </si>
  <si>
    <t>b63</t>
    <phoneticPr fontId="26"/>
  </si>
  <si>
    <t>b76</t>
    <phoneticPr fontId="26"/>
  </si>
  <si>
    <t>r11</t>
    <phoneticPr fontId="26"/>
  </si>
  <si>
    <t>r24</t>
    <phoneticPr fontId="26"/>
  </si>
  <si>
    <t>r37</t>
    <phoneticPr fontId="26"/>
  </si>
  <si>
    <t>r50</t>
    <phoneticPr fontId="26"/>
  </si>
  <si>
    <t>r63</t>
    <phoneticPr fontId="26"/>
  </si>
  <si>
    <t>r76</t>
    <phoneticPr fontId="26"/>
  </si>
  <si>
    <t>月の名前３</t>
    <rPh sb="0" eb="1">
      <t>ツキ</t>
    </rPh>
    <rPh sb="2" eb="4">
      <t>ナマエ</t>
    </rPh>
    <phoneticPr fontId="26"/>
  </si>
  <si>
    <t>b12</t>
    <phoneticPr fontId="26"/>
  </si>
  <si>
    <t>#YYYY#</t>
    <phoneticPr fontId="26"/>
  </si>
  <si>
    <t>2004</t>
    <phoneticPr fontId="26"/>
  </si>
  <si>
    <t>b25</t>
    <phoneticPr fontId="26"/>
  </si>
  <si>
    <t>b38</t>
    <phoneticPr fontId="26"/>
  </si>
  <si>
    <t>b51</t>
    <phoneticPr fontId="26"/>
  </si>
  <si>
    <t>b64</t>
    <phoneticPr fontId="26"/>
  </si>
  <si>
    <t>b77</t>
    <phoneticPr fontId="26"/>
  </si>
  <si>
    <t>r12</t>
    <phoneticPr fontId="26"/>
  </si>
  <si>
    <t>r25</t>
    <phoneticPr fontId="26"/>
  </si>
  <si>
    <t>r38</t>
    <phoneticPr fontId="26"/>
  </si>
  <si>
    <t>r51</t>
    <phoneticPr fontId="26"/>
  </si>
  <si>
    <t>r64</t>
    <phoneticPr fontId="26"/>
  </si>
  <si>
    <t>r77</t>
    <phoneticPr fontId="26"/>
  </si>
  <si>
    <t>月の名前４</t>
    <rPh sb="0" eb="1">
      <t>ツキ</t>
    </rPh>
    <rPh sb="2" eb="4">
      <t>ナマエ</t>
    </rPh>
    <phoneticPr fontId="26"/>
  </si>
  <si>
    <t>b15</t>
    <phoneticPr fontId="26"/>
  </si>
  <si>
    <t>#GG##WY#年</t>
    <phoneticPr fontId="26"/>
  </si>
  <si>
    <t>令和-14年</t>
    <phoneticPr fontId="26"/>
  </si>
  <si>
    <t>b28</t>
    <phoneticPr fontId="26"/>
  </si>
  <si>
    <t>b41</t>
    <phoneticPr fontId="26"/>
  </si>
  <si>
    <t>b54</t>
    <phoneticPr fontId="26"/>
  </si>
  <si>
    <t>b67</t>
    <phoneticPr fontId="26"/>
  </si>
  <si>
    <t>b80</t>
    <phoneticPr fontId="26"/>
  </si>
  <si>
    <t>r15</t>
    <phoneticPr fontId="26"/>
  </si>
  <si>
    <t>r28</t>
    <phoneticPr fontId="26"/>
  </si>
  <si>
    <t>r41</t>
    <phoneticPr fontId="26"/>
  </si>
  <si>
    <t>r54</t>
    <phoneticPr fontId="26"/>
  </si>
  <si>
    <t>r67</t>
    <phoneticPr fontId="26"/>
  </si>
  <si>
    <t>r80</t>
    <phoneticPr fontId="26"/>
  </si>
  <si>
    <t>カレンダーのタイトル３（最下段）</t>
    <rPh sb="12" eb="15">
      <t>サイカダン</t>
    </rPh>
    <phoneticPr fontId="26"/>
  </si>
  <si>
    <t>b84</t>
    <phoneticPr fontId="26"/>
  </si>
  <si>
    <t>ORIGINAL CALENDAR #YYY1-YYY2# Powered by すてきなカレンダー</t>
    <phoneticPr fontId="26"/>
  </si>
  <si>
    <t>ORIGINAL CALENDAR 2023 Powered by すてきなカレンダー</t>
    <phoneticPr fontId="26"/>
  </si>
  <si>
    <t>D7,E7,F7,G7,H7,I7,J7,K7,L7,M7,D11,E11,F11,G11,H11,I11,J11,K11,L11,M11,D15,E15,F15,G15,H15,I15,J15,K15,L15,M15,N15,</t>
    <phoneticPr fontId="26"/>
  </si>
  <si>
    <t>E7,F7,I7,J7,K7,L7,M7,G11,H11,I11,J11,M11,D15,E15,F15,G15,J15,K15,L15,M15,N15,</t>
    <phoneticPr fontId="26"/>
  </si>
  <si>
    <t>G7,D11,K11,H15,</t>
    <phoneticPr fontId="26"/>
  </si>
  <si>
    <t>H7,E11,L11,I15,</t>
    <phoneticPr fontId="26"/>
  </si>
  <si>
    <t>D7,F11,</t>
    <phoneticPr fontId="26"/>
  </si>
  <si>
    <t>D8,E8,F8,G8,H8,I8,J8,K8,L8,M8,D12,E12,F12,G12,H12,I12,J12,K12,L12,M12,D16,E16,F16,G16,H16,I16,J16,K16,L16,M16,N16,</t>
    <phoneticPr fontId="26"/>
  </si>
  <si>
    <t>E8,F8,I8,J8,K8,L8,M8,G12,H12,I12,J12,M12,D16,E16,F16,G16,J16,K16,L16,M16,N16,</t>
    <phoneticPr fontId="26"/>
  </si>
  <si>
    <t>G8,D12,K12,H16,</t>
    <phoneticPr fontId="26"/>
  </si>
  <si>
    <t>H8,E12,L12,I16,</t>
    <phoneticPr fontId="26"/>
  </si>
  <si>
    <t>D8,F12,</t>
    <phoneticPr fontId="26"/>
  </si>
  <si>
    <t>D20,E20,F20,G20,H20,I20,J20,K20,L20,M20,D24,E24,F24,G24,H24,I24,J24,K24,L24,M24,D28,E28,F28,G28,H28,I28,J28,K28,L28,M28,N28,</t>
    <phoneticPr fontId="26"/>
  </si>
  <si>
    <t>F20,G20,H20,I20,J20,M20,E24,F24,G24,J24,K24,L24,M24,D28,H28,I28,J28,K28,</t>
    <phoneticPr fontId="26"/>
  </si>
  <si>
    <t>D20,K20,H24,E28,</t>
    <phoneticPr fontId="26"/>
  </si>
  <si>
    <t>E20,L20,I24,</t>
    <phoneticPr fontId="26"/>
  </si>
  <si>
    <t>D24,F28,G28,</t>
    <phoneticPr fontId="26"/>
  </si>
  <si>
    <t>L28,M28,N28,</t>
    <phoneticPr fontId="26"/>
  </si>
  <si>
    <t>D21,E21,F21,G21,H21,I21,J21,K21,L21,M21,D25,E25,F25,G25,H25,I25,J25,K25,L25,M25,D29,E29,F29,G29,H29,I29,J29,K29,L29,M29,N29,</t>
    <phoneticPr fontId="26"/>
  </si>
  <si>
    <t>F21,G21,H21,I21,J21,M21,E25,F25,G25,J25,K25,L25,M25,D29,H29,I29,J29,K29,</t>
    <phoneticPr fontId="26"/>
  </si>
  <si>
    <t>D21,K21,H25,E29,</t>
    <phoneticPr fontId="26"/>
  </si>
  <si>
    <t>E21,L21,I25,</t>
    <phoneticPr fontId="26"/>
  </si>
  <si>
    <t>D25,F29,G29,</t>
    <phoneticPr fontId="26"/>
  </si>
  <si>
    <t>L29,M29,N29,</t>
    <phoneticPr fontId="26"/>
  </si>
  <si>
    <t>D33,E33,F33,G33,H33,I33,J33,K33,L33,M33,D37,E37,F37,G37,H37,I37,J37,K37,L37,M37,D41,E41,F41,G41,H41,I41,J41,K41,L41,M41,N41,</t>
    <phoneticPr fontId="26"/>
  </si>
  <si>
    <t>F33,G33,H33,I33,J33,M33,D37,E37,F37,G37,J37,K37,L37,D41,G41,H41,I41,J41,K41,N41,</t>
    <phoneticPr fontId="26"/>
  </si>
  <si>
    <t>D33,K33,H37,E41,L41,</t>
    <phoneticPr fontId="26"/>
  </si>
  <si>
    <t>E33,L33,I37,F41,M41,</t>
    <phoneticPr fontId="26"/>
  </si>
  <si>
    <t>M37,</t>
  </si>
  <si>
    <t>D34,E34,F34,G34,H34,I34,J34,K34,L34,M34,D38,E38,F38,G38,H38,I38,J38,K38,L38,M38,D42,E42,F42,G42,H42,I42,J42,K42,L42,M42,N42,</t>
    <phoneticPr fontId="26"/>
  </si>
  <si>
    <t>F34,G34,H34,I34,J34,M34,D38,E38,F38,G38,J38,K38,L38,D42,G42,H42,I42,J42,K42,N42,</t>
    <phoneticPr fontId="26"/>
  </si>
  <si>
    <t>D34,K34,H38,E42,L42,</t>
    <phoneticPr fontId="26"/>
  </si>
  <si>
    <t>E34,L34,I38,F42,M42,</t>
    <phoneticPr fontId="26"/>
  </si>
  <si>
    <t>M38,</t>
  </si>
  <si>
    <t>D46,E46,F46,G46,H46,I46,J46,K46,L46,M46,D50,E50,F50,G50,H50,I50,J50,K50,L50,M50,D54,E54,F54,G54,H54,I54,J54,K54,L54,M54,N54,</t>
    <phoneticPr fontId="26"/>
  </si>
  <si>
    <t>D46,E46,F46,G46,J46,K46,L46,M46,D50,G50,H50,I50,J50,K50,D54,E54,F54,G54,H54,K54,M54,</t>
    <phoneticPr fontId="26"/>
  </si>
  <si>
    <t>H46,E50,L50,I54,</t>
    <phoneticPr fontId="26"/>
  </si>
  <si>
    <t>I46,F50,M50,J54,</t>
    <phoneticPr fontId="26"/>
  </si>
  <si>
    <t>L54,</t>
  </si>
  <si>
    <t>N54,</t>
  </si>
  <si>
    <t>D47,E47,F47,G47,H47,I47,J47,K47,L47,M47,D51,E51,F51,G51,H51,I51,J51,K51,L51,M51,D55,E55,F55,G55,H55,I55,J55,K55,L55,M55,N55,</t>
    <phoneticPr fontId="26"/>
  </si>
  <si>
    <t>D47,E47,F47,G47,J47,K47,L47,M47,D51,G51,H51,I51,J51,K51,D55,E55,F55,G55,H55,K55,M55,</t>
    <phoneticPr fontId="26"/>
  </si>
  <si>
    <t>H47,E51,L51,I55,</t>
    <phoneticPr fontId="26"/>
  </si>
  <si>
    <t>I47,F51,M51,J55,</t>
    <phoneticPr fontId="26"/>
  </si>
  <si>
    <t>L55,</t>
  </si>
  <si>
    <t>N55,</t>
  </si>
  <si>
    <t>D59,E59,F59,G59,H59,I59,J59,K59,L59,M59,D63,E63,F63,G63,H63,I63,J63,K63,L63,M63,D67,E67,F67,G67,H67,I67,J67,K67,L67,M67,N67,</t>
    <phoneticPr fontId="26"/>
  </si>
  <si>
    <t>D59,E59,J59,K59,L59,E63,F63,G63,H63,I63,L63,M63,D67,E67,F67,I67,J67,K67,L67,M67,</t>
    <phoneticPr fontId="26"/>
  </si>
  <si>
    <t>M59,J63,G67,N67,</t>
    <phoneticPr fontId="26"/>
  </si>
  <si>
    <t>D63,K63,H67,</t>
    <phoneticPr fontId="26"/>
  </si>
  <si>
    <t>F59,G59,H59,I59,</t>
    <phoneticPr fontId="26"/>
  </si>
  <si>
    <t>D60,E60,F60,G60,H60,I60,J60,K60,L60,M60,D64,E64,F64,G64,H64,I64,J64,K64,L64,M64,D68,E68,F68,G68,H68,I68,J68,K68,L68,M68,N68,</t>
    <phoneticPr fontId="26"/>
  </si>
  <si>
    <t>D60,E60,J60,K60,L60,E64,F64,G64,H64,I64,L64,M64,D68,E68,F68,I68,J68,K68,L68,M68,</t>
    <phoneticPr fontId="26"/>
  </si>
  <si>
    <t>M60,J64,G68,N68,</t>
    <phoneticPr fontId="26"/>
  </si>
  <si>
    <t>D64,K64,H68,</t>
    <phoneticPr fontId="26"/>
  </si>
  <si>
    <t>F60,G60,H60,I60,</t>
    <phoneticPr fontId="26"/>
  </si>
  <si>
    <t>D72,E72,F72,G72,H72,I72,J72,K72,L72,M72,D76,E76,F76,G76,H76,I76,J76,K76,L76,M76,D80,E80,F80,G80,H80,I80,J80,K80,L80,M80,N80,</t>
    <phoneticPr fontId="26"/>
  </si>
  <si>
    <t>E72,F72,G72,H72,I72,L72,M72,D76,E76,F76,I76,J76,K76,L76,M76,F80,G80,H80,I80,J80,M80,</t>
    <phoneticPr fontId="26"/>
  </si>
  <si>
    <t>J72,G76,D80,K80,</t>
    <phoneticPr fontId="26"/>
  </si>
  <si>
    <t>D72,K72,H76,E80,L80,</t>
    <phoneticPr fontId="26"/>
  </si>
  <si>
    <t>N80,</t>
  </si>
  <si>
    <t>D73,E73,F73,G73,H73,I73,J73,K73,L73,M73,D77,E77,F77,G77,H77,I77,J77,K77,L77,M77,D81,E81,F81,G81,H81,I81,J81,K81,L81,M81,N81,</t>
    <phoneticPr fontId="26"/>
  </si>
  <si>
    <t>E73,F73,G73,H73,I73,L73,M73,D77,E77,F77,I77,J77,K77,L77,M77,F81,G81,H81,I81,J81,M81,</t>
    <phoneticPr fontId="26"/>
  </si>
  <si>
    <t>J73,G77,D81,K81,</t>
    <phoneticPr fontId="26"/>
  </si>
  <si>
    <t>D73,K73,H77,E81,L81,</t>
    <phoneticPr fontId="26"/>
  </si>
  <si>
    <t>N81,</t>
  </si>
  <si>
    <t>T7,U7,V7,W7,X7,Y7,Z7,AA7,AB7,AC7,T11,U11,V11,W11,X11,Y11,Z11,AA11,AB11,AC11,T15,U15,V15,W15,X15,Y15,Z15,AA15,AB15,AC15,AD15,</t>
    <phoneticPr fontId="26"/>
  </si>
  <si>
    <t>T7,U7,V7,W7,Z7,AA7,AB7,AC7,T11,W11,X11,Y11,Z11,AA11,U15,V15,W15,X15,AA15,AB15,AC15,AD15,</t>
    <phoneticPr fontId="26"/>
  </si>
  <si>
    <t>X7,U11,AB11,Y15,</t>
    <phoneticPr fontId="26"/>
  </si>
  <si>
    <t>Y7,V11,AC11,Z15,</t>
    <phoneticPr fontId="26"/>
  </si>
  <si>
    <t>T15,</t>
  </si>
  <si>
    <t>T8,U8,V8,W8,X8,Y8,Z8,AA8,AB8,AC8,T12,U12,V12,W12,X12,Y12,Z12,AA12,AB12,AC12,T16,U16,V16,W16,X16,Y16,Z16,AA16,AB16,AC16,AD16,</t>
    <phoneticPr fontId="26"/>
  </si>
  <si>
    <t>T8,U8,V8,W8,Z8,AA8,AB8,AC8,T12,W12,X12,Y12,Z12,AA12,U16,V16,W16,X16,AA16,AB16,AC16,AD16,</t>
    <phoneticPr fontId="26"/>
  </si>
  <si>
    <t>X8,U12,AB12,Y16,</t>
    <phoneticPr fontId="26"/>
  </si>
  <si>
    <t>Y8,V12,AC12,Z16,</t>
    <phoneticPr fontId="26"/>
  </si>
  <si>
    <t>T16,</t>
  </si>
  <si>
    <t>T20,U20,V20,W20,X20,Y20,Z20,AA20,AB20,AC20,T24,U24,V24,W24,X24,Y24,Z24,AA24,AB24,AC24,T28,U28,V28,W28,X28,Y28,Z28,AA28,AB28,AC28,AD28,</t>
    <phoneticPr fontId="26"/>
  </si>
  <si>
    <t>T20,W20,X20,Y20,Z20,AA20,U24,V24,W24,X24,AA24,AB24,AC24,T28,U28,X28,Y28,Z28,AA28,AB28,</t>
    <phoneticPr fontId="26"/>
  </si>
  <si>
    <t>U20,AB20,Y24,V28,AC28,</t>
    <phoneticPr fontId="26"/>
  </si>
  <si>
    <t>V20,AC20,Z24,W28,AD28,</t>
    <phoneticPr fontId="26"/>
  </si>
  <si>
    <t>T24,</t>
  </si>
  <si>
    <t>T21,U21,V21,W21,X21,Y21,Z21,AA21,AB21,AC21,T25,U25,V25,W25,X25,Y25,Z25,AA25,AB25,AC25,T29,U29,V29,W29,X29,Y29,Z29,AA29,AB29,AC29,AD29,</t>
    <phoneticPr fontId="26"/>
  </si>
  <si>
    <t>T21,W21,X21,Y21,Z21,AA21,U25,V25,W25,X25,AA25,AB25,AC25,T29,U29,X29,Y29,Z29,AA29,AB29,</t>
    <phoneticPr fontId="26"/>
  </si>
  <si>
    <t>U21,AB21,Y25,V29,AC29,</t>
    <phoneticPr fontId="26"/>
  </si>
  <si>
    <t>V21,AC21,Z25,W29,AD29,</t>
    <phoneticPr fontId="26"/>
  </si>
  <si>
    <t>T25,</t>
  </si>
  <si>
    <t>T33,U33,V33,W33,X33,Y33,Z33,AA33,AB33,AC33,T37,U37,V37,W37,X37,Y37,Z37,AA37,AB37,AC37,T41,U41,V41,W41,X41,Y41,Z41,AA41,AB41,AC41,AD41,</t>
    <phoneticPr fontId="26"/>
  </si>
  <si>
    <t>T33,U33,V33,W33,X33,AA33,AB33,AC33,T37,U37,Y37,Z37,AA37,AB37,U41,W41,X41,Y41,AB41,AC41,</t>
    <phoneticPr fontId="26"/>
  </si>
  <si>
    <t>Y33,V37,AC37,Z41,</t>
    <phoneticPr fontId="26"/>
  </si>
  <si>
    <t>Z33,W37,T41,AA41,</t>
    <phoneticPr fontId="26"/>
  </si>
  <si>
    <t>X37,V41,</t>
    <phoneticPr fontId="26"/>
  </si>
  <si>
    <t>AD41,</t>
  </si>
  <si>
    <t>T34,U34,V34,W34,X34,Y34,Z34,AA34,AB34,AC34,T38,U38,V38,W38,X38,Y38,Z38,AA38,AB38,AC38,T42,U42,V42,W42,X42,Y42,Z42,AA42,AB42,AC42,AD42,</t>
    <phoneticPr fontId="26"/>
  </si>
  <si>
    <t>T34,U34,V34,W34,X34,AA34,AB34,AC34,T38,U38,Y38,Z38,AA38,AB38,U42,W42,X42,Y42,AB42,AC42,</t>
    <phoneticPr fontId="26"/>
  </si>
  <si>
    <t>Y34,V38,AC38,Z42,</t>
    <phoneticPr fontId="26"/>
  </si>
  <si>
    <t>Z34,W38,T42,AA42,</t>
    <phoneticPr fontId="26"/>
  </si>
  <si>
    <t>X38,V42,</t>
    <phoneticPr fontId="26"/>
  </si>
  <si>
    <t>AD42,</t>
  </si>
  <si>
    <t>T46,U46,V46,W46,X46,Y46,Z46,AA46,AB46,AC46,T50,U50,V50,W50,X50,Y50,Z50,AA50,AB50,AC50,T54,U54,V54,W54,X54,Y54,Z54,AA54,AB54,AC54,AD54,</t>
    <phoneticPr fontId="26"/>
  </si>
  <si>
    <t>T46,U46,V46,Y46,Z46,AA46,AB46,AC46,W50,X50,Y50,Z50,AC50,T54,U54,V54,W54,Z54,AA54,AB54,AC54,AD54,</t>
    <phoneticPr fontId="26"/>
  </si>
  <si>
    <t>W46,T50,AA50,X54,</t>
    <phoneticPr fontId="26"/>
  </si>
  <si>
    <t>X46,U50,AB50,Y54,</t>
    <phoneticPr fontId="26"/>
  </si>
  <si>
    <t>V50,</t>
  </si>
  <si>
    <t>T47,U47,V47,W47,X47,Y47,Z47,AA47,AB47,AC47,T51,U51,V51,W51,X51,Y51,Z51,AA51,AB51,AC51,T55,U55,V55,W55,X55,Y55,Z55,AA55,AB55,AC55,AD55,</t>
    <phoneticPr fontId="26"/>
  </si>
  <si>
    <t>T47,U47,V47,Y47,Z47,AA47,AB47,AC47,W51,X51,Y51,Z51,AC51,T55,U55,V55,W55,Z55,AA55,AB55,AC55,AD55,</t>
    <phoneticPr fontId="26"/>
  </si>
  <si>
    <t>W47,T51,AA51,X55,</t>
    <phoneticPr fontId="26"/>
  </si>
  <si>
    <t>X47,U51,AB51,Y55,</t>
    <phoneticPr fontId="26"/>
  </si>
  <si>
    <t>V51,</t>
  </si>
  <si>
    <t>T59,U59,V59,W59,X59,Y59,Z59,AA59,AB59,AC59,T63,U63,V63,W63,X63,Y63,Z63,AA63,AB63,AC63,T67,U67,V67,W67,X67,Y67,Z67,AA67,AB67,AC67,AD67,</t>
    <phoneticPr fontId="26"/>
  </si>
  <si>
    <t>W59,X59,Y59,Z59,AC59,T63,U63,V63,W63,Z63,AA63,AB63,AC63,T67,X67,Y67,Z67,AA67,</t>
    <phoneticPr fontId="26"/>
  </si>
  <si>
    <t>T59,AA59,X63,U67,AB67,</t>
    <phoneticPr fontId="26"/>
  </si>
  <si>
    <t>U59,AB59,Y63,AC67,</t>
    <phoneticPr fontId="26"/>
  </si>
  <si>
    <t>V59,V67,W67,</t>
    <phoneticPr fontId="26"/>
  </si>
  <si>
    <t>AD67,</t>
  </si>
  <si>
    <t>T60,U60,V60,W60,X60,Y60,Z60,AA60,AB60,AC60,T64,U64,V64,W64,X64,Y64,Z64,AA64,AB64,AC64,T68,U68,V68,W68,X68,Y68,Z68,AA68,AB68,AC68,AD68,</t>
    <phoneticPr fontId="26"/>
  </si>
  <si>
    <t>W60,X60,Y60,Z60,AC60,T64,U64,V64,W64,Z64,AA64,AB64,AC64,T68,X68,Y68,Z68,AA68,</t>
    <phoneticPr fontId="26"/>
  </si>
  <si>
    <t>T60,AA60,X64,U68,AB68,</t>
    <phoneticPr fontId="26"/>
  </si>
  <si>
    <t>U60,AB60,Y64,AC68,</t>
    <phoneticPr fontId="26"/>
  </si>
  <si>
    <t>V60,V68,W68,</t>
    <phoneticPr fontId="26"/>
  </si>
  <si>
    <t>AD68,</t>
  </si>
  <si>
    <t>T72,U72,V72,W72,X72,Y72,Z72,AA72,AB72,AC72,T76,U76,V76,W76,X76,Y76,Z76,AA76,AB76,AC76,T80,U80,V80,W80,X80,Y80,Z80,AA80,AB80,AC80,AD80,</t>
    <phoneticPr fontId="26"/>
  </si>
  <si>
    <t>T72,U72,V72,W72,X72,AA72,AB72,AC72,T76,U76,X76,Y76,Z76,AA76,AB76,U80,V80,W80,X80,Y80,AB80,AC80,AD80,</t>
    <phoneticPr fontId="26"/>
  </si>
  <si>
    <t>Y72,V76,AC76,Z80,</t>
    <phoneticPr fontId="26"/>
  </si>
  <si>
    <t>Z72,W76,T80,AA80,</t>
    <phoneticPr fontId="26"/>
  </si>
  <si>
    <t>T73,U73,V73,W73,X73,Y73,Z73,AA73,AB73,AC73,T77,U77,V77,W77,X77,Y77,Z77,AA77,AB77,AC77,T81,U81,V81,W81,X81,Y81,Z81,AA81,AB81,AC81,AD81,</t>
    <phoneticPr fontId="26"/>
  </si>
  <si>
    <t>T73,U73,V73,W73,X73,AA73,AB73,AC73,T77,U77,X77,Y77,Z77,AA77,AB77,U81,V81,W81,X81,Y81,AB81,AC81,AD81,</t>
    <phoneticPr fontId="26"/>
  </si>
  <si>
    <t>Y73,V77,AC77,Z81,</t>
    <phoneticPr fontId="26"/>
  </si>
  <si>
    <t>Z73,W77,T81,AA81,</t>
    <phoneticPr fontId="26"/>
  </si>
  <si>
    <t>ORIGINAL CALENDAR 2025</t>
    <phoneticPr fontId="26"/>
  </si>
  <si>
    <t>令和7年</t>
    <phoneticPr fontId="26"/>
  </si>
  <si>
    <t xml:space="preserve"> </t>
    <phoneticPr fontId="26"/>
  </si>
  <si>
    <t>1</t>
    <phoneticPr fontId="26"/>
  </si>
  <si>
    <t>7</t>
    <phoneticPr fontId="26"/>
  </si>
  <si>
    <t>WED</t>
    <phoneticPr fontId="26"/>
  </si>
  <si>
    <t>THU</t>
    <phoneticPr fontId="26"/>
  </si>
  <si>
    <t>FRI</t>
    <phoneticPr fontId="26"/>
  </si>
  <si>
    <t>SAT</t>
    <phoneticPr fontId="26"/>
  </si>
  <si>
    <t>SUN</t>
    <phoneticPr fontId="26"/>
  </si>
  <si>
    <t>TUE</t>
    <phoneticPr fontId="26"/>
  </si>
  <si>
    <t>Jan</t>
    <phoneticPr fontId="26"/>
  </si>
  <si>
    <t>Jul</t>
    <phoneticPr fontId="26"/>
  </si>
  <si>
    <t>2025</t>
    <phoneticPr fontId="26"/>
  </si>
  <si>
    <t>2</t>
    <phoneticPr fontId="26"/>
  </si>
  <si>
    <t>prd0ntzfl1th4kd_3a5y4f23 00669</t>
  </si>
  <si>
    <t>Feb</t>
    <phoneticPr fontId="26"/>
  </si>
  <si>
    <t>3</t>
    <phoneticPr fontId="26"/>
  </si>
  <si>
    <t>9</t>
    <phoneticPr fontId="26"/>
  </si>
  <si>
    <t>Mar</t>
    <phoneticPr fontId="26"/>
  </si>
  <si>
    <t>Sep</t>
    <phoneticPr fontId="26"/>
  </si>
  <si>
    <t>4</t>
    <phoneticPr fontId="26"/>
  </si>
  <si>
    <t>10</t>
    <phoneticPr fontId="26"/>
  </si>
  <si>
    <t>Apr</t>
    <phoneticPr fontId="26"/>
  </si>
  <si>
    <t>Oct</t>
    <phoneticPr fontId="26"/>
  </si>
  <si>
    <t>5</t>
    <phoneticPr fontId="26"/>
  </si>
  <si>
    <t>11</t>
    <phoneticPr fontId="26"/>
  </si>
  <si>
    <t>May</t>
    <phoneticPr fontId="26"/>
  </si>
  <si>
    <t>Nov</t>
    <phoneticPr fontId="26"/>
  </si>
  <si>
    <t>6</t>
    <phoneticPr fontId="26"/>
  </si>
  <si>
    <t>12</t>
    <phoneticPr fontId="26"/>
  </si>
  <si>
    <t>Jun</t>
    <phoneticPr fontId="26"/>
  </si>
  <si>
    <t>Dec</t>
    <phoneticPr fontId="26"/>
  </si>
  <si>
    <t>ORIGINAL CALENDAR 2025 Powered by すてきなカレンダー</t>
    <phoneticPr fontId="26"/>
  </si>
  <si>
    <t>式=_a0!D5</t>
  </si>
  <si>
    <t>式=_a0!D11</t>
  </si>
  <si>
    <t>式=_a0!D6</t>
  </si>
  <si>
    <t>式=_a0!D12</t>
  </si>
  <si>
    <t>式=_a0!D7</t>
  </si>
  <si>
    <t>式=_a0!D13</t>
  </si>
  <si>
    <t>式=_a0!D8</t>
  </si>
  <si>
    <t>式=_a0!D14</t>
  </si>
  <si>
    <t>式=_a0!D9</t>
  </si>
  <si>
    <t>式=_a0!D15</t>
  </si>
  <si>
    <t>式=_a0!D10</t>
  </si>
  <si>
    <t>式=_a0!D16</t>
  </si>
  <si>
    <t>D7,E7,F7,G7,J7,K7,L7,M7,D11,G11,H11,I11,J11,K11,D15,E15,F15,G15,H15,K15,M15,</t>
    <phoneticPr fontId="26"/>
  </si>
  <si>
    <t>I7,F11,M11,J15,</t>
    <phoneticPr fontId="26"/>
  </si>
  <si>
    <t>L15,</t>
  </si>
  <si>
    <t>N15,</t>
  </si>
  <si>
    <t>D8,E8,F8,G8,J8,K8,L8,M8,D12,G12,H12,I12,J12,K12,D16,E16,F16,G16,H16,K16,M16,</t>
    <phoneticPr fontId="26"/>
  </si>
  <si>
    <t>I8,F12,M12,J16,</t>
    <phoneticPr fontId="26"/>
  </si>
  <si>
    <t>L16,</t>
  </si>
  <si>
    <t>N16,</t>
  </si>
  <si>
    <t>D20,E20,J20,K20,L20,E24,F24,G24,H24,I24,L24,M24,D28,E28,F28,I28,J28,K28,L28,M28,</t>
    <phoneticPr fontId="26"/>
  </si>
  <si>
    <t>M20,J24,G28,N28,</t>
    <phoneticPr fontId="26"/>
  </si>
  <si>
    <t>D24,K24,H28,</t>
    <phoneticPr fontId="26"/>
  </si>
  <si>
    <t>F20,G20,H20,I20,</t>
    <phoneticPr fontId="26"/>
  </si>
  <si>
    <t>D21,E21,J21,K21,L21,E25,F25,G25,H25,I25,L25,M25,D29,E29,F29,I29,J29,K29,L29,M29,</t>
    <phoneticPr fontId="26"/>
  </si>
  <si>
    <t>M21,J25,G29,N29,</t>
    <phoneticPr fontId="26"/>
  </si>
  <si>
    <t>D25,K25,H29,</t>
    <phoneticPr fontId="26"/>
  </si>
  <si>
    <t>F21,G21,H21,I21,</t>
    <phoneticPr fontId="26"/>
  </si>
  <si>
    <t>E33,F33,G33,H33,I33,L33,M33,D37,E37,F37,I37,J37,K37,L37,M37,F41,G41,H41,I41,J41,M41,</t>
    <phoneticPr fontId="26"/>
  </si>
  <si>
    <t>J33,G37,D41,K41,</t>
    <phoneticPr fontId="26"/>
  </si>
  <si>
    <t>N41,</t>
  </si>
  <si>
    <t>E34,F34,G34,H34,I34,L34,M34,D38,E38,F38,I38,J38,K38,L38,M38,F42,G42,H42,I42,J42,M42,</t>
    <phoneticPr fontId="26"/>
  </si>
  <si>
    <t>J34,G38,D42,K42,</t>
    <phoneticPr fontId="26"/>
  </si>
  <si>
    <t>N42,</t>
  </si>
  <si>
    <t>D46,E46,F46,G46,J46,K46,L46,M46,D50,G50,H50,I50,J50,K50,E54,F54,G54,H54,K54,L54,M54,N54,</t>
    <phoneticPr fontId="26"/>
  </si>
  <si>
    <t>D54,</t>
  </si>
  <si>
    <t>D47,E47,F47,G47,J47,K47,L47,M47,D51,G51,H51,I51,J51,K51,E55,F55,G55,H55,K55,L55,M55,N55,</t>
    <phoneticPr fontId="26"/>
  </si>
  <si>
    <t>D55,</t>
  </si>
  <si>
    <t>D59,G59,H59,I59,J59,K59,E63,F63,G63,H63,K63,L63,M63,D67,E67,H67,I67,J67,K67,L67,</t>
    <phoneticPr fontId="26"/>
  </si>
  <si>
    <t>E59,L59,I63,F67,M67,</t>
    <phoneticPr fontId="26"/>
  </si>
  <si>
    <t>F59,M59,J63,G67,N67,</t>
    <phoneticPr fontId="26"/>
  </si>
  <si>
    <t>D63,</t>
  </si>
  <si>
    <t>D60,G60,H60,I60,J60,K60,E64,F64,G64,H64,K64,L64,M64,D68,E68,H68,I68,J68,K68,L68,</t>
    <phoneticPr fontId="26"/>
  </si>
  <si>
    <t>E60,L60,I64,F68,M68,</t>
    <phoneticPr fontId="26"/>
  </si>
  <si>
    <t>F60,M60,J64,G68,N68,</t>
    <phoneticPr fontId="26"/>
  </si>
  <si>
    <t>D64,</t>
  </si>
  <si>
    <t>D72,E72,F72,G72,H72,K72,L72,M72,D76,E76,I76,J76,K76,L76,E80,G80,H80,I80,L80,M80,</t>
    <phoneticPr fontId="26"/>
  </si>
  <si>
    <t>I72,F76,M76,J80,</t>
    <phoneticPr fontId="26"/>
  </si>
  <si>
    <t>H76,F80,</t>
    <phoneticPr fontId="26"/>
  </si>
  <si>
    <t>D73,E73,F73,G73,H73,K73,L73,M73,D77,E77,I77,J77,K77,L77,E81,G81,H81,I81,L81,M81,</t>
    <phoneticPr fontId="26"/>
  </si>
  <si>
    <t>I73,F77,M77,J81,</t>
    <phoneticPr fontId="26"/>
  </si>
  <si>
    <t>H77,F81,</t>
    <phoneticPr fontId="26"/>
  </si>
  <si>
    <t>T7,U7,V7,Y7,Z7,AA7,AB7,AC7,W11,X11,Y11,Z11,AC11,T15,U15,V15,W15,Z15,AA15,AB15,AC15,AD15,</t>
    <phoneticPr fontId="26"/>
  </si>
  <si>
    <t>W7,T11,AA11,X15,</t>
    <phoneticPr fontId="26"/>
  </si>
  <si>
    <t>V11,</t>
  </si>
  <si>
    <t>T8,U8,V8,Y8,Z8,AA8,AB8,AC8,W12,X12,Y12,Z12,AC12,T16,U16,V16,W16,Z16,AA16,AB16,AC16,AD16,</t>
    <phoneticPr fontId="26"/>
  </si>
  <si>
    <t>W8,T12,AA12,X16,</t>
    <phoneticPr fontId="26"/>
  </si>
  <si>
    <t>V12,</t>
  </si>
  <si>
    <t>W20,X20,Y20,Z20,AC20,T24,U24,V24,W24,Z24,AA24,AB24,AC24,T28,X28,Y28,Z28,AA28,</t>
    <phoneticPr fontId="26"/>
  </si>
  <si>
    <t>T20,AA20,X24,U28,AB28,</t>
    <phoneticPr fontId="26"/>
  </si>
  <si>
    <t>U20,AB20,Y24,AC28,</t>
    <phoneticPr fontId="26"/>
  </si>
  <si>
    <t>V20,V28,W28,</t>
    <phoneticPr fontId="26"/>
  </si>
  <si>
    <t>AD28,</t>
  </si>
  <si>
    <t>W21,X21,Y21,Z21,AC21,T25,U25,V25,W25,Z25,AA25,AB25,AC25,T29,X29,Y29,Z29,AA29,</t>
    <phoneticPr fontId="26"/>
  </si>
  <si>
    <t>T21,AA21,X25,U29,AB29,</t>
    <phoneticPr fontId="26"/>
  </si>
  <si>
    <t>U21,AB21,Y25,AC29,</t>
    <phoneticPr fontId="26"/>
  </si>
  <si>
    <t>V21,V29,W29,</t>
    <phoneticPr fontId="26"/>
  </si>
  <si>
    <t>AD29,</t>
  </si>
  <si>
    <t>T33,U33,V33,W33,X33,AA33,AB33,AC33,T37,U37,X37,Y37,Z37,AA37,AB37,U41,V41,W41,X41,Y41,AB41,AC41,AD41,</t>
    <phoneticPr fontId="26"/>
  </si>
  <si>
    <t>T34,U34,V34,W34,X34,AA34,AB34,AC34,T38,U38,X38,Y38,Z38,AA38,AB38,U42,V42,W42,X42,Y42,AB42,AC42,AD42,</t>
    <phoneticPr fontId="26"/>
  </si>
  <si>
    <t>U46,X46,Y46,Z46,AA46,AB46,V50,W50,X50,Y50,AB50,AC50,T54,U54,V54,Y54,Z54,AA54,AB54,AC54,</t>
    <phoneticPr fontId="26"/>
  </si>
  <si>
    <t>V46,AC46,Z50,W54,AD54,</t>
    <phoneticPr fontId="26"/>
  </si>
  <si>
    <t>T46,U50,</t>
    <phoneticPr fontId="26"/>
  </si>
  <si>
    <t>U47,X47,Y47,Z47,AA47,AB47,V51,W51,X51,Y51,AB51,AC51,T55,U55,V55,Y55,Z55,AA55,AB55,AC55,</t>
    <phoneticPr fontId="26"/>
  </si>
  <si>
    <t>V47,AC47,Z51,W55,AD55,</t>
    <phoneticPr fontId="26"/>
  </si>
  <si>
    <t>T47,U51,</t>
    <phoneticPr fontId="26"/>
  </si>
  <si>
    <t>U59,V59,W59,X59,Y59,AB59,AC59,U63,V63,Y63,Z63,AA63,AB63,AC63,W67,X67,Y67,Z67,</t>
    <phoneticPr fontId="26"/>
  </si>
  <si>
    <t>Z59,W63,T67,AA67,</t>
    <phoneticPr fontId="26"/>
  </si>
  <si>
    <t>T59,AA59,X63,U67,</t>
    <phoneticPr fontId="26"/>
  </si>
  <si>
    <t>T63,V67,</t>
    <phoneticPr fontId="26"/>
  </si>
  <si>
    <t>AB67,AC67,AD67,</t>
    <phoneticPr fontId="26"/>
  </si>
  <si>
    <t>U60,V60,W60,X60,Y60,AB60,AC60,U64,V64,Y64,Z64,AA64,AB64,AC64,W68,X68,Y68,Z68,</t>
    <phoneticPr fontId="26"/>
  </si>
  <si>
    <t>Z60,W64,T68,AA68,</t>
    <phoneticPr fontId="26"/>
  </si>
  <si>
    <t>T60,AA60,X64,U68,</t>
    <phoneticPr fontId="26"/>
  </si>
  <si>
    <t>T64,V68,</t>
    <phoneticPr fontId="26"/>
  </si>
  <si>
    <t>AB68,AC68,AD68,</t>
    <phoneticPr fontId="26"/>
  </si>
  <si>
    <t>U72,V72,W72,X72,Y72,AB72,AC72,T76,U76,V76,Y76,Z76,AA76,AB76,V80,W80,X80,Y80,Z80,AC80,AD80,</t>
    <phoneticPr fontId="26"/>
  </si>
  <si>
    <t>T72,AA72,X76,U80,AB80,</t>
    <phoneticPr fontId="26"/>
  </si>
  <si>
    <t>AC76,</t>
  </si>
  <si>
    <t>U73,V73,W73,X73,Y73,AB73,AC73,T77,U77,V77,Y77,Z77,AA77,AB77,V81,W81,X81,Y81,Z81,AC81,AD81,</t>
    <phoneticPr fontId="26"/>
  </si>
  <si>
    <t>T73,AA73,X77,U81,AB81,</t>
    <phoneticPr fontId="26"/>
  </si>
  <si>
    <t>AC77,</t>
  </si>
  <si>
    <t>ORIGINAL CALENDAR 2025-2026</t>
    <phoneticPr fontId="26"/>
  </si>
  <si>
    <t>令和7-8年</t>
    <phoneticPr fontId="26"/>
  </si>
  <si>
    <t>2026</t>
    <phoneticPr fontId="26"/>
  </si>
  <si>
    <t>令和8年</t>
    <phoneticPr fontId="26"/>
  </si>
  <si>
    <t>ORIGINAL CALENDAR 2025-2026 Powered by すてきなカレンダー</t>
    <phoneticPr fontId="26"/>
  </si>
  <si>
    <t>式=_a0!D17</t>
  </si>
  <si>
    <t>式=_a0!D18</t>
  </si>
  <si>
    <t>式=_a0!D19</t>
  </si>
  <si>
    <t>D7,E7,F7,G7,J7,K7,L7,M7,D11,G11,H11,I11,J11,K11,E15,F15,G15,H15,K15,L15,M15,N15,</t>
    <phoneticPr fontId="26"/>
  </si>
  <si>
    <t>D15,</t>
  </si>
  <si>
    <t>D8,E8,F8,G8,J8,K8,L8,M8,D12,G12,H12,I12,J12,K12,E16,F16,G16,H16,K16,L16,M16,N16,</t>
    <phoneticPr fontId="26"/>
  </si>
  <si>
    <t>D16,</t>
  </si>
  <si>
    <t>D20,G20,H20,I20,J20,K20,E24,F24,G24,H24,K24,L24,M24,D28,E28,H28,I28,J28,K28,L28,</t>
    <phoneticPr fontId="26"/>
  </si>
  <si>
    <t>E20,L20,I24,F28,M28,</t>
    <phoneticPr fontId="26"/>
  </si>
  <si>
    <t>F20,M20,J24,G28,N28,</t>
    <phoneticPr fontId="26"/>
  </si>
  <si>
    <t>D24,</t>
  </si>
  <si>
    <t>D21,G21,H21,I21,J21,K21,E25,F25,G25,H25,K25,L25,M25,D29,E29,H29,I29,J29,K29,L29,</t>
    <phoneticPr fontId="26"/>
  </si>
  <si>
    <t>E21,L21,I25,F29,M29,</t>
    <phoneticPr fontId="26"/>
  </si>
  <si>
    <t>F21,M21,J25,G29,N29,</t>
    <phoneticPr fontId="26"/>
  </si>
  <si>
    <t>D25,</t>
  </si>
  <si>
    <t>D33,E33,F33,G33,H33,K33,L33,M33,D37,E37,I37,J37,K37,L37,E41,G41,H41,I41,L41,M41,</t>
    <phoneticPr fontId="26"/>
  </si>
  <si>
    <t>I33,F37,M37,J41,</t>
    <phoneticPr fontId="26"/>
  </si>
  <si>
    <t>H37,F41,</t>
    <phoneticPr fontId="26"/>
  </si>
  <si>
    <t>D34,E34,F34,G34,H34,K34,L34,M34,D38,E38,I38,J38,K38,L38,E42,G42,H42,I42,L42,M42,</t>
    <phoneticPr fontId="26"/>
  </si>
  <si>
    <t>I34,F38,M38,J42,</t>
    <phoneticPr fontId="26"/>
  </si>
  <si>
    <t>H38,F42,</t>
    <phoneticPr fontId="26"/>
  </si>
  <si>
    <t>D46,E46,F46,I46,J46,K46,L46,M46,G50,H50,I50,J50,M50,D54,E54,F54,G54,J54,K54,L54,M54,N54,</t>
    <phoneticPr fontId="26"/>
  </si>
  <si>
    <t>G46,D50,K50,H54,</t>
    <phoneticPr fontId="26"/>
  </si>
  <si>
    <t>F50,</t>
  </si>
  <si>
    <t>D47,E47,F47,I47,J47,K47,L47,M47,G51,H51,I51,J51,M51,D55,E55,F55,G55,J55,K55,L55,M55,N55,</t>
    <phoneticPr fontId="26"/>
  </si>
  <si>
    <t>G47,D51,K51,H55,</t>
    <phoneticPr fontId="26"/>
  </si>
  <si>
    <t>F51,</t>
  </si>
  <si>
    <t>G59,H59,I59,J59,M59,D63,E63,F63,G63,J63,K63,L63,M63,D67,H67,I67,J67,K67,</t>
    <phoneticPr fontId="26"/>
  </si>
  <si>
    <t>D59,K59,H63,E67,L67,</t>
    <phoneticPr fontId="26"/>
  </si>
  <si>
    <t>E59,L59,I63,M67,</t>
    <phoneticPr fontId="26"/>
  </si>
  <si>
    <t>F59,F67,G67,</t>
    <phoneticPr fontId="26"/>
  </si>
  <si>
    <t>N67,</t>
  </si>
  <si>
    <t>G60,H60,I60,J60,M60,D64,E64,F64,G64,J64,K64,L64,M64,D68,H68,I68,J68,K68,</t>
    <phoneticPr fontId="26"/>
  </si>
  <si>
    <t>D60,K60,H64,E68,L68,</t>
    <phoneticPr fontId="26"/>
  </si>
  <si>
    <t>E60,L60,I64,M68,</t>
    <phoneticPr fontId="26"/>
  </si>
  <si>
    <t>F60,F68,G68,</t>
    <phoneticPr fontId="26"/>
  </si>
  <si>
    <t>N68,</t>
  </si>
  <si>
    <t>D72,E72,F72,G72,H72,K72,L72,M72,D76,E76,H76,I76,J76,K76,L76,E80,F80,G80,H80,I80,L80,M80,N80,</t>
    <phoneticPr fontId="26"/>
  </si>
  <si>
    <t>D73,E73,F73,G73,H73,K73,L73,M73,D77,E77,H77,I77,J77,K77,L77,E81,F81,G81,H81,I81,L81,M81,N81,</t>
    <phoneticPr fontId="26"/>
  </si>
  <si>
    <t>U7,X7,Y7,Z7,AA7,AB7,V11,W11,X11,Y11,AB11,AC11,T15,U15,V15,Y15,Z15,AA15,AB15,AC15,</t>
    <phoneticPr fontId="26"/>
  </si>
  <si>
    <t>V7,AC7,Z11,W15,AD15,</t>
    <phoneticPr fontId="26"/>
  </si>
  <si>
    <t>T7,U11,</t>
    <phoneticPr fontId="26"/>
  </si>
  <si>
    <t>U8,X8,Y8,Z8,AA8,AB8,V12,W12,X12,Y12,AB12,AC12,T16,U16,V16,Y16,Z16,AA16,AB16,AC16,</t>
    <phoneticPr fontId="26"/>
  </si>
  <si>
    <t>V8,AC8,Z12,W16,AD16,</t>
    <phoneticPr fontId="26"/>
  </si>
  <si>
    <t>T8,U12,</t>
    <phoneticPr fontId="26"/>
  </si>
  <si>
    <t>U20,V20,W20,X20,Y20,AB20,AC20,U24,V24,Y24,Z24,AA24,AB24,AC24,W28,X28,Y28,Z28,</t>
    <phoneticPr fontId="26"/>
  </si>
  <si>
    <t>Z20,W24,T28,AA28,</t>
    <phoneticPr fontId="26"/>
  </si>
  <si>
    <t>T20,AA20,X24,U28,</t>
    <phoneticPr fontId="26"/>
  </si>
  <si>
    <t>T24,V28,</t>
    <phoneticPr fontId="26"/>
  </si>
  <si>
    <t>AB28,AC28,AD28,</t>
    <phoneticPr fontId="26"/>
  </si>
  <si>
    <t>U21,V21,W21,X21,Y21,AB21,AC21,U25,V25,Y25,Z25,AA25,AB25,AC25,W29,X29,Y29,Z29,</t>
    <phoneticPr fontId="26"/>
  </si>
  <si>
    <t>Z21,W25,T29,AA29,</t>
    <phoneticPr fontId="26"/>
  </si>
  <si>
    <t>T21,AA21,X25,U29,</t>
    <phoneticPr fontId="26"/>
  </si>
  <si>
    <t>T25,V29,</t>
    <phoneticPr fontId="26"/>
  </si>
  <si>
    <t>AB29,AC29,AD29,</t>
    <phoneticPr fontId="26"/>
  </si>
  <si>
    <t>U33,V33,W33,X33,Y33,AB33,AC33,T37,U37,V37,Y37,Z37,AA37,AB37,V41,W41,X41,Y41,Z41,AC41,AD41,</t>
    <phoneticPr fontId="26"/>
  </si>
  <si>
    <t>T33,AA33,X37,U41,AB41,</t>
    <phoneticPr fontId="26"/>
  </si>
  <si>
    <t>AC37,</t>
  </si>
  <si>
    <t>U34,V34,W34,X34,Y34,AB34,AC34,T38,U38,V38,Y38,Z38,AA38,AB38,V42,W42,X42,Y42,Z42,AC42,AD42,</t>
    <phoneticPr fontId="26"/>
  </si>
  <si>
    <t>T34,AA34,X38,U42,AB42,</t>
    <phoneticPr fontId="26"/>
  </si>
  <si>
    <t>AC38,</t>
  </si>
  <si>
    <t>T46,U46,V46,Y46,Z46,AA46,AB46,AC46,V50,W50,X50,Y50,Z50,AC50,T54,U54,V54,W54,Z54,AA54,AC54,</t>
    <phoneticPr fontId="26"/>
  </si>
  <si>
    <t>AB54,</t>
  </si>
  <si>
    <t>AD54,</t>
  </si>
  <si>
    <t>T47,U47,V47,Y47,Z47,AA47,AB47,AC47,V51,W51,X51,Y51,Z51,AC51,T55,U55,V55,W55,Z55,AA55,AC55,</t>
    <phoneticPr fontId="26"/>
  </si>
  <si>
    <t>AB55,</t>
  </si>
  <si>
    <t>AD55,</t>
  </si>
  <si>
    <t>T59,Z59,AA59,T63,U63,V63,W63,X63,AA63,AB63,AC63,T67,U67,X67,Y67,Z67,AA67,AB67,</t>
    <phoneticPr fontId="26"/>
  </si>
  <si>
    <t>U59,AB59,Y63,V67,AC67,</t>
    <phoneticPr fontId="26"/>
  </si>
  <si>
    <t>AC59,Z63,W67,AD67,</t>
    <phoneticPr fontId="26"/>
  </si>
  <si>
    <t>V59,W59,X59,Y59,</t>
    <phoneticPr fontId="26"/>
  </si>
  <si>
    <t>T60,Z60,AA60,T64,U64,V64,W64,X64,AA64,AB64,AC64,T68,U68,X68,Y68,Z68,AA68,AB68,</t>
    <phoneticPr fontId="26"/>
  </si>
  <si>
    <t>U60,AB60,Y64,V68,AC68,</t>
    <phoneticPr fontId="26"/>
  </si>
  <si>
    <t>AC60,Z64,W68,AD68,</t>
    <phoneticPr fontId="26"/>
  </si>
  <si>
    <t>V60,W60,X60,Y60,</t>
    <phoneticPr fontId="26"/>
  </si>
  <si>
    <t>T72,U72,V72,W72,X72,AA72,AB72,AC72,T76,U76,X76,Y76,Z76,AA76,AB76,U80,V80,W80,X80,Y80,AB80,AC80,</t>
    <phoneticPr fontId="26"/>
  </si>
  <si>
    <t>AD80,</t>
  </si>
  <si>
    <t>T73,U73,V73,W73,X73,AA73,AB73,AC73,T77,U77,X77,Y77,Z77,AA77,AB77,U81,V81,W81,X81,Y81,AB81,AC81,</t>
    <phoneticPr fontId="26"/>
  </si>
  <si>
    <t>AD81,</t>
  </si>
  <si>
    <t>式=_a0!D20</t>
  </si>
  <si>
    <t>式=_a0!D21</t>
  </si>
  <si>
    <t>式=_a0!D22</t>
  </si>
  <si>
    <t>D7,E7,F7,I7,J7,K7,L7,M7,G11,H11,I11,J11,M11,D15,E15,F15,G15,J15,K15,L15,M15,N15,</t>
    <phoneticPr fontId="26"/>
  </si>
  <si>
    <t>F11,</t>
  </si>
  <si>
    <t>D8,E8,F8,I8,J8,K8,L8,M8,G12,H12,I12,J12,M12,D16,E16,F16,G16,J16,K16,L16,M16,N16,</t>
    <phoneticPr fontId="26"/>
  </si>
  <si>
    <t>F12,</t>
  </si>
  <si>
    <t>G20,H20,I20,J20,M20,D24,E24,F24,G24,J24,K24,L24,M24,D28,H28,I28,J28,K28,</t>
    <phoneticPr fontId="26"/>
  </si>
  <si>
    <t>D20,K20,H24,E28,L28,</t>
    <phoneticPr fontId="26"/>
  </si>
  <si>
    <t>E20,L20,I24,M28,</t>
    <phoneticPr fontId="26"/>
  </si>
  <si>
    <t>F20,F28,G28,</t>
    <phoneticPr fontId="26"/>
  </si>
  <si>
    <t>N28,</t>
  </si>
  <si>
    <t>G21,H21,I21,J21,M21,D25,E25,F25,G25,J25,K25,L25,M25,D29,H29,I29,J29,K29,</t>
    <phoneticPr fontId="26"/>
  </si>
  <si>
    <t>D21,K21,H25,E29,L29,</t>
    <phoneticPr fontId="26"/>
  </si>
  <si>
    <t>E21,L21,I25,M29,</t>
    <phoneticPr fontId="26"/>
  </si>
  <si>
    <t>F21,F29,G29,</t>
    <phoneticPr fontId="26"/>
  </si>
  <si>
    <t>N29,</t>
  </si>
  <si>
    <t>D33,E33,F33,G33,H33,K33,L33,M33,D37,E37,H37,I37,J37,K37,L37,E41,F41,G41,H41,I41,L41,M41,N41,</t>
    <phoneticPr fontId="26"/>
  </si>
  <si>
    <t>D34,E34,F34,G34,H34,K34,L34,M34,D38,E38,H38,I38,J38,K38,L38,E42,F42,G42,H42,I42,L42,M42,N42,</t>
    <phoneticPr fontId="26"/>
  </si>
  <si>
    <t>E46,H46,I46,J46,K46,L46,F50,G50,H50,I50,L50,M50,D54,E54,F54,I54,J54,K54,L54,M54,</t>
    <phoneticPr fontId="26"/>
  </si>
  <si>
    <t>F46,M46,J50,G54,N54,</t>
    <phoneticPr fontId="26"/>
  </si>
  <si>
    <t>D46,E50,</t>
    <phoneticPr fontId="26"/>
  </si>
  <si>
    <t>E47,H47,I47,J47,K47,L47,F51,G51,H51,I51,L51,M51,D55,E55,F55,I55,J55,K55,L55,M55,</t>
    <phoneticPr fontId="26"/>
  </si>
  <si>
    <t>F47,M47,J51,G55,N55,</t>
    <phoneticPr fontId="26"/>
  </si>
  <si>
    <t>D47,E51,</t>
    <phoneticPr fontId="26"/>
  </si>
  <si>
    <t>E59,F59,G59,H59,I59,L59,M59,E63,F63,I63,J63,K63,L63,M63,G67,H67,I67,J67,</t>
    <phoneticPr fontId="26"/>
  </si>
  <si>
    <t>J59,G63,D67,K67,</t>
    <phoneticPr fontId="26"/>
  </si>
  <si>
    <t>D59,K59,H63,E67,</t>
    <phoneticPr fontId="26"/>
  </si>
  <si>
    <t>D63,F67,</t>
    <phoneticPr fontId="26"/>
  </si>
  <si>
    <t>L67,M67,N67,</t>
    <phoneticPr fontId="26"/>
  </si>
  <si>
    <t>E60,F60,G60,H60,I60,L60,M60,E64,F64,I64,J64,K64,L64,M64,G68,H68,I68,J68,</t>
    <phoneticPr fontId="26"/>
  </si>
  <si>
    <t>J60,G64,D68,K68,</t>
    <phoneticPr fontId="26"/>
  </si>
  <si>
    <t>D60,K60,H64,E68,</t>
    <phoneticPr fontId="26"/>
  </si>
  <si>
    <t>D64,F68,</t>
    <phoneticPr fontId="26"/>
  </si>
  <si>
    <t>L68,M68,N68,</t>
    <phoneticPr fontId="26"/>
  </si>
  <si>
    <t>E72,F72,G72,H72,I72,L72,M72,D76,E76,F76,I76,J76,K76,L76,F80,G80,H80,I80,J80,M80,N80,</t>
    <phoneticPr fontId="26"/>
  </si>
  <si>
    <t>M76,</t>
  </si>
  <si>
    <t>E73,F73,G73,H73,I73,L73,M73,D77,E77,F77,I77,J77,K77,L77,F81,G81,H81,I81,J81,M81,N81,</t>
    <phoneticPr fontId="26"/>
  </si>
  <si>
    <t>M77,</t>
  </si>
  <si>
    <t>T7,U7,V7,Y7,Z7,AA7,AB7,AC7,V11,W11,X11,Y11,Z11,AC11,T15,U15,V15,W15,Z15,AA15,AC15,</t>
    <phoneticPr fontId="26"/>
  </si>
  <si>
    <t>AB15,</t>
  </si>
  <si>
    <t>AD15,</t>
  </si>
  <si>
    <t>T8,U8,V8,Y8,Z8,AA8,AB8,AC8,V12,W12,X12,Y12,Z12,AC12,T16,U16,V16,W16,Z16,AA16,AC16,</t>
    <phoneticPr fontId="26"/>
  </si>
  <si>
    <t>AB16,</t>
  </si>
  <si>
    <t>AD16,</t>
  </si>
  <si>
    <t>T20,Z20,AA20,T24,U24,V24,W24,X24,AA24,AB24,AC24,T28,U28,X28,Y28,Z28,AA28,AB28,</t>
    <phoneticPr fontId="26"/>
  </si>
  <si>
    <t>AC20,Z24,W28,AD28,</t>
    <phoneticPr fontId="26"/>
  </si>
  <si>
    <t>V20,W20,X20,Y20,</t>
    <phoneticPr fontId="26"/>
  </si>
  <si>
    <t>T21,Z21,AA21,T25,U25,V25,W25,X25,AA25,AB25,AC25,T29,U29,X29,Y29,Z29,AA29,AB29,</t>
    <phoneticPr fontId="26"/>
  </si>
  <si>
    <t>AC21,Z25,W29,AD29,</t>
    <phoneticPr fontId="26"/>
  </si>
  <si>
    <t>V21,W21,X21,Y21,</t>
    <phoneticPr fontId="26"/>
  </si>
  <si>
    <t>T33,U33,V33,W33,X33,AA33,AB33,AC33,T37,U37,X37,Y37,Z37,AA37,AB37,U41,V41,W41,X41,Y41,AB41,AC41,</t>
    <phoneticPr fontId="26"/>
  </si>
  <si>
    <t>T34,U34,V34,W34,X34,AA34,AB34,AC34,T38,U38,X38,Y38,Z38,AA38,AB38,U42,V42,W42,X42,Y42,AB42,AC42,</t>
    <phoneticPr fontId="26"/>
  </si>
  <si>
    <t>T46,U46,V46,Y46,Z46,AA46,AB46,AC46,V50,W50,X50,Y50,Z50,T54,U54,V54,W54,Z54,AA54,AB54,AC54,AD54,</t>
    <phoneticPr fontId="26"/>
  </si>
  <si>
    <t>AC50,</t>
  </si>
  <si>
    <t>T47,U47,V47,Y47,Z47,AA47,AB47,AC47,V51,W51,X51,Y51,Z51,T55,U55,V55,W55,Z55,AA55,AB55,AC55,AD55,</t>
    <phoneticPr fontId="26"/>
  </si>
  <si>
    <t>AC51,</t>
  </si>
  <si>
    <t>V59,W59,X59,Y59,Z59,AC59,U63,V63,W63,Z63,AA63,AB63,AC63,T67,W67,X67,Y67,Z67,AA67,AD67,</t>
    <phoneticPr fontId="26"/>
  </si>
  <si>
    <t>T63,</t>
  </si>
  <si>
    <t>V60,W60,X60,Y60,Z60,AC60,U64,V64,W64,Z64,AA64,AB64,AC64,T68,W68,X68,Y68,Z68,AA68,AD68,</t>
    <phoneticPr fontId="26"/>
  </si>
  <si>
    <t>T64,</t>
  </si>
  <si>
    <t>T72,U72,V72,W72,Z72,AA72,AB72,AC72,T76,W76,X76,Y76,Z76,AA76,W80,X80,AA80,AB80,AC80,</t>
    <phoneticPr fontId="26"/>
  </si>
  <si>
    <t>X72,U76,AB76,Y80,</t>
    <phoneticPr fontId="26"/>
  </si>
  <si>
    <t>T80,U80,V80,</t>
    <phoneticPr fontId="26"/>
  </si>
  <si>
    <t>T73,U73,V73,W73,Z73,AA73,AB73,AC73,T77,W77,X77,Y77,Z77,AA77,W81,X81,AA81,AB81,AC81,</t>
    <phoneticPr fontId="26"/>
  </si>
  <si>
    <t>X73,U77,AB77,Y81,</t>
    <phoneticPr fontId="26"/>
  </si>
  <si>
    <t>T81,U81,V81,</t>
    <phoneticPr fontId="26"/>
  </si>
  <si>
    <t>式=_a0!D23</t>
  </si>
  <si>
    <t>式=_a0!D24</t>
  </si>
  <si>
    <t>式=_a0!D25</t>
  </si>
  <si>
    <t>ST_00669.Type12.Template2025.st.xlsx</t>
  </si>
  <si>
    <t>汎用</t>
  </si>
  <si>
    <t>縦</t>
  </si>
  <si>
    <t>ST_00669</t>
  </si>
  <si>
    <t>○</t>
  </si>
  <si>
    <t>可</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</si>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</sst>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4&quot;曜&quot;"/>
    <numFmt numFmtId="190" formatCode="\5&quot;曜&quot;"/>
    <numFmt numFmtId="191" formatCode="\6&quot;曜&quot;"/>
    <numFmt numFmtId="192" formatCode="\7&quot;曜&quot;"/>
    <numFmt numFmtId="193" formatCode="\1&quot;曜&quot;"/>
    <numFmt numFmtId="194" formatCode="\2&quot;曜&quot;"/>
    <numFmt numFmtId="195" formatCode="\3&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1"/>
      <color rgb="FF5F5F5F"/>
      <name val="Meiryo UI"/>
      <family val="3"/>
      <charset val="128"/>
    </font>
    <font>
      <b/>
      <sz val="21"/>
      <color rgb="FFFF4080"/>
      <name val="Meiryo UI"/>
      <family val="3"/>
      <charset val="128"/>
    </font>
    <font>
      <b/>
      <sz val="21"/>
      <color rgb="FFFFFFFF"/>
      <name val="Meiryo UI"/>
      <family val="3"/>
      <charset val="128"/>
    </font>
    <font>
      <sz val="10"/>
      <color indexed="23"/>
      <name val="ＭＳ Ｐゴシック"/>
      <family val="3"/>
      <charset val="128"/>
    </font>
    <font>
      <sz val="10"/>
      <color indexed="22"/>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ゴシック"/>
      <family val="3"/>
      <charset val="128"/>
    </font>
    <font>
      <sz val="14"/>
      <color indexed="8"/>
      <name val="ＭＳ Ｐゴシック"/>
      <family val="3"/>
      <charset val="128"/>
    </font>
    <font>
      <b/>
      <sz val="12"/>
      <color rgb="FF5F5F5F"/>
      <name val="Meiryo UI"/>
      <family val="3"/>
      <charset val="128"/>
    </font>
    <font>
      <b/>
      <sz val="12"/>
      <color rgb="FFFFFFFF"/>
      <name val="Meiryo UI"/>
      <family val="3"/>
      <charset val="128"/>
    </font>
    <font>
      <sz val="10"/>
      <color indexed="10"/>
      <name val="ＭＳ Ｐゴシック"/>
      <family val="3"/>
      <charset val="128"/>
    </font>
    <font>
      <b/>
      <sz val="30"/>
      <color rgb="FF5F5F5F"/>
      <name val="Meiryo UI"/>
      <family val="3"/>
      <charset val="128"/>
    </font>
    <font>
      <sz val="22"/>
      <color rgb="FF5F5F5F"/>
      <name val="Meiryo UI"/>
      <family val="3"/>
      <charset val="128"/>
    </font>
    <font>
      <b/>
      <sz val="40"/>
      <color rgb="FF5F5F5F"/>
      <name val="Meiryo UI"/>
      <family val="3"/>
      <charset val="128"/>
    </font>
    <font>
      <b/>
      <sz val="25"/>
      <color rgb="FF5F5F5F"/>
      <name val="Meiryo UI"/>
      <family val="3"/>
      <charset val="128"/>
    </font>
    <font>
      <b/>
      <sz val="18"/>
      <color rgb="FF5F5F5F"/>
      <name val="Meiryo UI"/>
      <family val="3"/>
      <charset val="128"/>
    </font>
    <font>
      <b/>
      <sz val="16"/>
      <color rgb="FF5F5F5F"/>
      <name val="Meiryo UI"/>
      <family val="3"/>
      <charset val="128"/>
    </font>
    <font>
      <sz val="10"/>
      <color rgb="FF5F5F5F"/>
      <name val="Meiryo UI"/>
      <family val="3"/>
      <charset val="128"/>
    </font>
    <font>
      <sz val="11"/>
      <color indexed="8"/>
      <name val="ＭＳ Ｐゴシック"/>
      <family val="3"/>
      <charset val="128"/>
    </font>
    <font>
      <sz val="12"/>
      <color rgb="FF333333"/>
      <name val="Meiryo UI"/>
      <family val="3"/>
      <charset val="128"/>
    </font>
    <font>
      <b/>
      <sz val="34"/>
      <color rgb="FF5F5F5F"/>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rgb="FF5F5F5F"/>
        <bgColor indexed="64"/>
      </patternFill>
    </fill>
    <fill>
      <patternFill patternType="solid">
        <fgColor rgb="FFFF4080"/>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bottom style="thin">
        <color indexed="22"/>
      </bottom>
      <diagonal/>
    </border>
    <border>
      <left/>
      <right/>
      <top style="thin">
        <color indexed="22"/>
      </top>
      <bottom/>
      <diagonal/>
    </border>
    <border>
      <left style="thin">
        <color indexed="22"/>
      </left>
      <right/>
      <top/>
      <bottom/>
      <diagonal/>
    </border>
    <border>
      <left style="thin">
        <color indexed="22"/>
      </left>
      <right style="thin">
        <color indexed="22"/>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2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4" borderId="6" xfId="2" applyFont="1" applyFill="1" applyBorder="1" applyAlignment="1">
      <alignment horizontal="left"/>
    </xf>
    <xf numFmtId="0" fontId="38" fillId="4" borderId="6" xfId="2" applyFont="1" applyFill="1" applyBorder="1" applyAlignment="1">
      <alignment horizontal="left"/>
    </xf>
    <xf numFmtId="0" fontId="39" fillId="0" borderId="6" xfId="2" applyFont="1" applyBorder="1" applyAlignment="1">
      <alignment vertical="center"/>
    </xf>
    <xf numFmtId="0" fontId="40" fillId="4" borderId="6" xfId="2" applyFont="1" applyFill="1" applyBorder="1" applyAlignment="1">
      <alignment horizontal="right" vertical="top"/>
    </xf>
    <xf numFmtId="0" fontId="41" fillId="4" borderId="6" xfId="2" applyFont="1" applyFill="1" applyBorder="1" applyAlignment="1">
      <alignment horizontal="right" vertical="top"/>
    </xf>
    <xf numFmtId="0" fontId="42" fillId="4" borderId="6" xfId="2" applyFont="1" applyFill="1" applyBorder="1" applyAlignment="1">
      <alignment horizontal="right" vertical="top"/>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3" borderId="6" xfId="2" applyFont="1" applyFill="1" applyBorder="1" applyAlignment="1">
      <alignment horizontal="center" vertical="center"/>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6" fillId="3" borderId="6" xfId="2" applyFont="1" applyFill="1" applyBorder="1" applyAlignment="1">
      <alignment horizontal="left" vertical="top" indent="1"/>
    </xf>
    <xf numFmtId="0" fontId="47" fillId="3" borderId="6" xfId="2" applyFont="1" applyFill="1" applyBorder="1" applyAlignment="1">
      <alignment horizontal="right" vertical="center"/>
    </xf>
    <xf numFmtId="0" fontId="47" fillId="6" borderId="6" xfId="2" applyFont="1" applyFill="1" applyBorder="1" applyAlignment="1">
      <alignment horizontal="left" vertical="top" indent="1"/>
    </xf>
    <xf numFmtId="0" fontId="48" fillId="4" borderId="6" xfId="2" applyFont="1" applyFill="1" applyBorder="1" applyAlignment="1">
      <alignment horizontal="center"/>
    </xf>
    <xf numFmtId="0" fontId="48" fillId="3" borderId="6" xfId="2" applyFont="1" applyFill="1" applyBorder="1" applyAlignment="1">
      <alignment horizontal="center"/>
    </xf>
    <xf numFmtId="0" fontId="49" fillId="3" borderId="6" xfId="2" applyFont="1" applyFill="1" applyBorder="1" applyAlignment="1">
      <alignment horizontal="center" vertical="top"/>
    </xf>
    <xf numFmtId="0" fontId="50" fillId="3" borderId="6" xfId="2" applyFont="1" applyFill="1" applyBorder="1" applyAlignment="1">
      <alignment horizontal="center"/>
    </xf>
    <xf numFmtId="0" fontId="51" fillId="3" borderId="6" xfId="2" applyFont="1" applyFill="1" applyBorder="1" applyAlignment="1">
      <alignment horizontal="center" vertical="top"/>
    </xf>
    <xf numFmtId="0" fontId="52" fillId="3" borderId="6" xfId="2" applyFont="1" applyFill="1" applyBorder="1" applyAlignment="1">
      <alignment horizontal="right" vertical="top"/>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29" fillId="0" borderId="22" xfId="2" applyFont="1" applyBorder="1"/>
    <xf numFmtId="0" fontId="53" fillId="0" borderId="0" xfId="2" applyFont="1" applyAlignment="1">
      <alignment shrinkToFit="1"/>
    </xf>
    <xf numFmtId="0" fontId="53" fillId="0" borderId="0" xfId="2" applyFont="1"/>
    <xf numFmtId="49" fontId="46" fillId="3" borderId="0" xfId="2" applyNumberFormat="1" applyFont="1" applyFill="1" applyAlignment="1">
      <alignment horizontal="left" vertical="top" shrinkToFit="1"/>
    </xf>
    <xf numFmtId="49" fontId="47" fillId="3" borderId="0" xfId="2" applyNumberFormat="1" applyFont="1" applyFill="1" applyAlignment="1">
      <alignment horizontal="right" vertical="center" shrinkToFit="1"/>
    </xf>
    <xf numFmtId="49" fontId="54" fillId="3" borderId="23" xfId="2" applyNumberFormat="1" applyFont="1" applyFill="1" applyBorder="1" applyAlignment="1">
      <alignment horizontal="left" vertical="top" shrinkToFit="1"/>
    </xf>
    <xf numFmtId="0" fontId="54" fillId="3" borderId="23" xfId="2" applyFont="1" applyFill="1" applyBorder="1" applyAlignment="1">
      <alignment horizontal="left" vertical="top" shrinkToFit="1"/>
    </xf>
    <xf numFmtId="0" fontId="53" fillId="0" borderId="24" xfId="2" applyFont="1" applyBorder="1" applyAlignment="1">
      <alignment shrinkToFit="1"/>
    </xf>
    <xf numFmtId="0" fontId="53" fillId="0" borderId="24" xfId="2" quotePrefix="1" applyFont="1" applyBorder="1" applyAlignment="1">
      <alignment horizontal="left" vertical="center" shrinkToFit="1"/>
    </xf>
    <xf numFmtId="0" fontId="53" fillId="0" borderId="24" xfId="2" applyFont="1" applyBorder="1"/>
    <xf numFmtId="49" fontId="47" fillId="6" borderId="0" xfId="2" applyNumberFormat="1" applyFont="1" applyFill="1" applyAlignment="1">
      <alignment horizontal="left" vertical="top" shrinkToFit="1"/>
    </xf>
    <xf numFmtId="0" fontId="29" fillId="0" borderId="0" xfId="2" applyFont="1" applyAlignment="1">
      <alignment horizontal="right" vertical="center"/>
    </xf>
    <xf numFmtId="49" fontId="48" fillId="3" borderId="0" xfId="2" applyNumberFormat="1" applyFont="1" applyFill="1" applyAlignment="1">
      <alignment horizontal="center" shrinkToFit="1"/>
    </xf>
    <xf numFmtId="49" fontId="55" fillId="3" borderId="0" xfId="2" applyNumberFormat="1" applyFont="1" applyFill="1" applyAlignment="1">
      <alignment horizontal="center" vertical="center" shrinkToFit="1"/>
    </xf>
    <xf numFmtId="188" fontId="35" fillId="3" borderId="25" xfId="2" applyNumberFormat="1" applyFont="1" applyFill="1" applyBorder="1" applyAlignment="1">
      <alignment horizontal="center" vertical="center" shrinkToFit="1"/>
    </xf>
    <xf numFmtId="188" fontId="34" fillId="3" borderId="25" xfId="2" applyNumberFormat="1" applyFont="1" applyFill="1" applyBorder="1" applyAlignment="1">
      <alignment horizontal="center" vertical="center" shrinkToFit="1"/>
    </xf>
    <xf numFmtId="188" fontId="34" fillId="3" borderId="26" xfId="2" applyNumberFormat="1" applyFont="1" applyFill="1" applyBorder="1" applyAlignment="1">
      <alignment horizontal="center" vertical="center" shrinkToFit="1"/>
    </xf>
    <xf numFmtId="0" fontId="53" fillId="0" borderId="0" xfId="2" applyFont="1" applyAlignment="1">
      <alignment horizontal="center" vertical="center"/>
    </xf>
    <xf numFmtId="189" fontId="44" fillId="7" borderId="25" xfId="2" applyNumberFormat="1" applyFont="1" applyFill="1" applyBorder="1" applyAlignment="1">
      <alignment horizontal="center" vertical="center" shrinkToFit="1"/>
    </xf>
    <xf numFmtId="190" fontId="43" fillId="5" borderId="25" xfId="2" applyNumberFormat="1" applyFont="1" applyFill="1" applyBorder="1" applyAlignment="1">
      <alignment horizontal="center" vertical="center" shrinkToFit="1"/>
    </xf>
    <xf numFmtId="191" fontId="43" fillId="5" borderId="25" xfId="2" applyNumberFormat="1" applyFont="1" applyFill="1" applyBorder="1" applyAlignment="1">
      <alignment horizontal="center" vertical="center" shrinkToFit="1"/>
    </xf>
    <xf numFmtId="192" fontId="44" fillId="6" borderId="25" xfId="2" applyNumberFormat="1" applyFont="1" applyFill="1" applyBorder="1" applyAlignment="1">
      <alignment horizontal="center" vertical="center" shrinkToFit="1"/>
    </xf>
    <xf numFmtId="193" fontId="44" fillId="7" borderId="25" xfId="2" applyNumberFormat="1" applyFont="1" applyFill="1" applyBorder="1" applyAlignment="1">
      <alignment horizontal="center" vertical="center" shrinkToFit="1"/>
    </xf>
    <xf numFmtId="194" fontId="43" fillId="5" borderId="25" xfId="2" applyNumberFormat="1" applyFont="1" applyFill="1" applyBorder="1" applyAlignment="1">
      <alignment horizontal="center" vertical="center" shrinkToFit="1"/>
    </xf>
    <xf numFmtId="195" fontId="43" fillId="5" borderId="25" xfId="2" applyNumberFormat="1" applyFont="1" applyFill="1" applyBorder="1" applyAlignment="1">
      <alignment horizontal="center" vertical="center" shrinkToFit="1"/>
    </xf>
    <xf numFmtId="189" fontId="43" fillId="5" borderId="25" xfId="2" applyNumberFormat="1" applyFont="1" applyFill="1" applyBorder="1" applyAlignment="1">
      <alignment horizontal="center" vertical="center" shrinkToFit="1"/>
    </xf>
    <xf numFmtId="191" fontId="43" fillId="5" borderId="26" xfId="2" applyNumberFormat="1" applyFont="1" applyFill="1" applyBorder="1" applyAlignment="1">
      <alignment horizontal="center" vertical="center" shrinkToFit="1"/>
    </xf>
    <xf numFmtId="190" fontId="43" fillId="5" borderId="26" xfId="2" applyNumberFormat="1" applyFont="1" applyFill="1" applyBorder="1" applyAlignment="1">
      <alignment horizontal="center" vertical="center" shrinkToFit="1"/>
    </xf>
    <xf numFmtId="0" fontId="53" fillId="0" borderId="23" xfId="2" applyFont="1" applyBorder="1" applyAlignment="1">
      <alignment horizontal="left" shrinkToFit="1"/>
    </xf>
    <xf numFmtId="0" fontId="53" fillId="0" borderId="24" xfId="2" applyFont="1" applyBorder="1" applyAlignment="1">
      <alignment horizontal="center" vertical="center"/>
    </xf>
    <xf numFmtId="49" fontId="49" fillId="3" borderId="0" xfId="2" applyNumberFormat="1" applyFont="1" applyFill="1" applyAlignment="1">
      <alignment horizontal="center" vertical="top" shrinkToFit="1"/>
    </xf>
    <xf numFmtId="49" fontId="43" fillId="3" borderId="0" xfId="2" applyNumberFormat="1" applyFont="1" applyFill="1" applyAlignment="1">
      <alignment horizontal="center" vertical="center" shrinkToFit="1"/>
    </xf>
    <xf numFmtId="188" fontId="35" fillId="3" borderId="26" xfId="2" applyNumberFormat="1" applyFont="1" applyFill="1" applyBorder="1" applyAlignment="1">
      <alignment horizontal="center" vertical="center" shrinkToFit="1"/>
    </xf>
    <xf numFmtId="49" fontId="50" fillId="3" borderId="0" xfId="2" applyNumberFormat="1" applyFont="1" applyFill="1" applyAlignment="1">
      <alignment horizontal="center" shrinkToFit="1"/>
    </xf>
    <xf numFmtId="194" fontId="44" fillId="7" borderId="25" xfId="2" applyNumberFormat="1" applyFont="1" applyFill="1" applyBorder="1" applyAlignment="1">
      <alignment horizontal="center" vertical="center" shrinkToFit="1"/>
    </xf>
    <xf numFmtId="194" fontId="43" fillId="5" borderId="26" xfId="2" applyNumberFormat="1" applyFont="1" applyFill="1" applyBorder="1" applyAlignment="1">
      <alignment horizontal="center" vertical="center" shrinkToFit="1"/>
    </xf>
    <xf numFmtId="193" fontId="44" fillId="7" borderId="26" xfId="2" applyNumberFormat="1" applyFont="1" applyFill="1" applyBorder="1" applyAlignment="1">
      <alignment horizontal="center" vertical="center" shrinkToFit="1"/>
    </xf>
    <xf numFmtId="0" fontId="53" fillId="0" borderId="0" xfId="2" quotePrefix="1" applyFont="1" applyAlignment="1">
      <alignment horizontal="left" vertical="center" shrinkToFit="1"/>
    </xf>
    <xf numFmtId="49" fontId="51" fillId="3" borderId="0" xfId="2" applyNumberFormat="1" applyFont="1" applyFill="1" applyAlignment="1">
      <alignment horizontal="center" vertical="top" shrinkToFit="1"/>
    </xf>
    <xf numFmtId="0" fontId="25" fillId="0" borderId="23" xfId="2" applyBorder="1" applyAlignment="1">
      <alignment shrinkToFit="1"/>
    </xf>
    <xf numFmtId="0" fontId="53" fillId="0" borderId="23" xfId="2" applyFont="1" applyBorder="1" applyAlignment="1">
      <alignment shrinkToFit="1"/>
    </xf>
    <xf numFmtId="0" fontId="29" fillId="0" borderId="0" xfId="2" applyFont="1" applyAlignment="1">
      <alignment horizontal="center" vertical="center"/>
    </xf>
    <xf numFmtId="0" fontId="53" fillId="0" borderId="0" xfId="2" applyFont="1" applyAlignment="1">
      <alignment horizontal="left" shrinkToFit="1"/>
    </xf>
    <xf numFmtId="0" fontId="56" fillId="0" borderId="23" xfId="2" applyFont="1" applyBorder="1" applyAlignment="1">
      <alignment horizontal="left" shrinkToFit="1"/>
    </xf>
    <xf numFmtId="195" fontId="44" fillId="7" borderId="25" xfId="2" applyNumberFormat="1" applyFont="1" applyFill="1" applyBorder="1" applyAlignment="1">
      <alignment horizontal="center" vertical="center" shrinkToFit="1"/>
    </xf>
    <xf numFmtId="189" fontId="43" fillId="5" borderId="26" xfId="2" applyNumberFormat="1" applyFont="1" applyFill="1" applyBorder="1" applyAlignment="1">
      <alignment horizontal="center" vertical="center" shrinkToFit="1"/>
    </xf>
    <xf numFmtId="188" fontId="36" fillId="3" borderId="25" xfId="2" applyNumberFormat="1" applyFont="1" applyFill="1" applyBorder="1" applyAlignment="1">
      <alignment horizontal="center" vertical="center" shrinkToFit="1"/>
    </xf>
    <xf numFmtId="192" fontId="44" fillId="3" borderId="25" xfId="2" applyNumberFormat="1" applyFont="1" applyFill="1" applyBorder="1" applyAlignment="1">
      <alignment horizontal="center" vertical="center" shrinkToFit="1"/>
    </xf>
    <xf numFmtId="193" fontId="44" fillId="3" borderId="25" xfId="2" applyNumberFormat="1" applyFont="1" applyFill="1" applyBorder="1" applyAlignment="1">
      <alignment horizontal="center" vertical="center" shrinkToFit="1"/>
    </xf>
    <xf numFmtId="194" fontId="44" fillId="3" borderId="25" xfId="2" applyNumberFormat="1" applyFont="1" applyFill="1" applyBorder="1" applyAlignment="1">
      <alignment horizontal="center" vertical="center" shrinkToFit="1"/>
    </xf>
    <xf numFmtId="190" fontId="44" fillId="7" borderId="26" xfId="2" applyNumberFormat="1" applyFont="1" applyFill="1" applyBorder="1" applyAlignment="1">
      <alignment horizontal="center" vertical="center" shrinkToFit="1"/>
    </xf>
    <xf numFmtId="192" fontId="44" fillId="6" borderId="26" xfId="2" applyNumberFormat="1" applyFont="1" applyFill="1" applyBorder="1" applyAlignment="1">
      <alignment horizontal="center" vertical="center" shrinkToFit="1"/>
    </xf>
    <xf numFmtId="189" fontId="44" fillId="3" borderId="25" xfId="2" applyNumberFormat="1" applyFont="1" applyFill="1" applyBorder="1" applyAlignment="1">
      <alignment horizontal="center" vertical="center" shrinkToFit="1"/>
    </xf>
    <xf numFmtId="190" fontId="44" fillId="3" borderId="25" xfId="2" applyNumberFormat="1" applyFont="1" applyFill="1" applyBorder="1" applyAlignment="1">
      <alignment horizontal="center" vertical="center" shrinkToFit="1"/>
    </xf>
    <xf numFmtId="192" fontId="44" fillId="7" borderId="25" xfId="2" applyNumberFormat="1" applyFont="1" applyFill="1" applyBorder="1" applyAlignment="1">
      <alignment horizontal="center" vertical="center" shrinkToFit="1"/>
    </xf>
    <xf numFmtId="195" fontId="43" fillId="5" borderId="26" xfId="2" applyNumberFormat="1" applyFont="1" applyFill="1" applyBorder="1" applyAlignment="1">
      <alignment horizontal="center" vertical="center" shrinkToFit="1"/>
    </xf>
    <xf numFmtId="195" fontId="44" fillId="3" borderId="25" xfId="2" applyNumberFormat="1" applyFont="1" applyFill="1" applyBorder="1" applyAlignment="1">
      <alignment horizontal="center" vertical="center" shrinkToFit="1"/>
    </xf>
    <xf numFmtId="49" fontId="52" fillId="3" borderId="0" xfId="2" applyNumberFormat="1" applyFont="1" applyFill="1" applyAlignment="1">
      <alignment horizontal="right" vertical="top" shrinkToFit="1"/>
    </xf>
    <xf numFmtId="0" fontId="29" fillId="0" borderId="0" xfId="2" applyFont="1" applyFill="1"/>
    <xf numFmtId="0" fontId="53" fillId="0" borderId="0" xfId="2" applyFont="1" applyFill="1"/>
    <xf numFmtId="0" fontId="53" fillId="0" borderId="0" xfId="2" applyFont="1" applyFill="1" applyAlignment="1">
      <alignment horizontal="center" vertical="center"/>
    </xf>
    <xf numFmtId="0" fontId="25" fillId="0" borderId="27" xfId="2" applyBorder="1"/>
    <xf numFmtId="0" fontId="25" fillId="0" borderId="28" xfId="2" applyBorder="1"/>
    <xf numFmtId="0" fontId="25" fillId="0" borderId="29" xfId="2" applyBorder="1"/>
    <xf numFmtId="0" fontId="25" fillId="0" borderId="30" xfId="2" applyBorder="1"/>
    <xf numFmtId="0" fontId="30" fillId="0" borderId="28" xfId="2" applyFont="1" applyBorder="1" applyAlignment="1">
      <alignment vertical="center"/>
    </xf>
    <xf numFmtId="0" fontId="30" fillId="0" borderId="27" xfId="2" applyFont="1" applyBorder="1" applyAlignment="1">
      <alignment vertical="center"/>
    </xf>
    <xf numFmtId="0" fontId="30" fillId="0" borderId="30" xfId="2" applyFont="1" applyBorder="1" applyAlignment="1">
      <alignment vertical="center"/>
    </xf>
    <xf numFmtId="0" fontId="30" fillId="0" borderId="31" xfId="2" applyFont="1" applyBorder="1" applyAlignment="1">
      <alignment vertical="center"/>
    </xf>
    <xf numFmtId="0" fontId="25" fillId="0" borderId="31" xfId="2" applyBorder="1"/>
    <xf numFmtId="0" fontId="25" fillId="0" borderId="32" xfId="2" applyBorder="1"/>
    <xf numFmtId="0" fontId="25" fillId="0" borderId="33" xfId="2" applyBorder="1" applyAlignment="1">
      <alignment vertical="center"/>
    </xf>
    <xf numFmtId="0" fontId="25" fillId="0" borderId="27" xfId="2" applyBorder="1" applyAlignment="1">
      <alignment vertical="center"/>
    </xf>
    <xf numFmtId="0" fontId="28" fillId="0" borderId="28" xfId="2" applyFont="1" applyBorder="1" applyAlignment="1">
      <alignment vertical="center"/>
    </xf>
    <xf numFmtId="0" fontId="25" fillId="0" borderId="28" xfId="2" applyBorder="1" applyAlignment="1">
      <alignment vertical="center"/>
    </xf>
    <xf numFmtId="0" fontId="25" fillId="0" borderId="30" xfId="2" applyBorder="1" applyAlignment="1">
      <alignment vertical="center" wrapText="1"/>
    </xf>
    <xf numFmtId="0" fontId="25" fillId="0" borderId="31" xfId="2" applyBorder="1" applyAlignment="1">
      <alignment vertical="center"/>
    </xf>
    <xf numFmtId="0" fontId="25" fillId="0" borderId="31" xfId="2" applyBorder="1" applyAlignment="1">
      <alignment vertical="center"/>
    </xf>
    <xf numFmtId="0" fontId="25" fillId="0" borderId="30" xfId="2" applyBorder="1" applyAlignment="1">
      <alignment vertical="center"/>
    </xf>
    <xf numFmtId="0" fontId="25" fillId="0" borderId="29" xfId="2" applyBorder="1" applyAlignment="1">
      <alignment vertical="center"/>
    </xf>
    <xf numFmtId="0" fontId="25" fillId="0" borderId="30" xfId="2" applyBorder="1" applyAlignment="1">
      <alignment vertical="center"/>
    </xf>
    <xf numFmtId="0" fontId="25" fillId="0" borderId="32" xfId="2" applyBorder="1" applyAlignment="1">
      <alignment vertical="center"/>
    </xf>
    <xf numFmtId="0" fontId="25" fillId="0" borderId="27" xfId="2" applyBorder="1" applyAlignment="1">
      <alignment horizontal="left" vertical="center"/>
    </xf>
    <xf numFmtId="0" fontId="25" fillId="0" borderId="33" xfId="2" applyBorder="1" applyAlignment="1">
      <alignment horizontal="center" vertical="center" wrapText="1"/>
    </xf>
    <xf numFmtId="0" fontId="31" fillId="0" borderId="34" xfId="2" applyFont="1" applyBorder="1" applyAlignment="1">
      <alignment vertical="center" wrapText="1"/>
    </xf>
    <xf numFmtId="0" fontId="31" fillId="0" borderId="30" xfId="2" applyFont="1" applyBorder="1" applyAlignment="1">
      <alignment vertical="center" wrapText="1"/>
    </xf>
    <xf numFmtId="0" fontId="25" fillId="0" borderId="27" xfId="2" applyBorder="1" applyAlignment="1">
      <alignment horizontal="left" vertical="center" wrapText="1"/>
    </xf>
    <xf numFmtId="0" fontId="25" fillId="0" borderId="35" xfId="2" applyBorder="1" applyAlignment="1">
      <alignment horizontal="left" vertical="center" wrapText="1"/>
    </xf>
    <xf numFmtId="0" fontId="32" fillId="0" borderId="29" xfId="2" applyFont="1" applyBorder="1" applyAlignment="1">
      <alignment horizontal="center" vertical="center" wrapText="1"/>
    </xf>
    <xf numFmtId="0" fontId="32" fillId="0" borderId="35" xfId="2" applyFont="1" applyBorder="1" applyAlignment="1">
      <alignment horizontal="center" vertical="center" wrapText="1"/>
    </xf>
    <xf numFmtId="0" fontId="32" fillId="0" borderId="35" xfId="2" applyFont="1" applyBorder="1" applyAlignment="1">
      <alignment horizontal="center" vertical="center" textRotation="255" wrapText="1"/>
    </xf>
    <xf numFmtId="0" fontId="32" fillId="0" borderId="34" xfId="2" applyFont="1" applyBorder="1" applyAlignment="1">
      <alignment vertical="center" textRotation="255" wrapText="1"/>
    </xf>
    <xf numFmtId="0" fontId="32" fillId="0" borderId="34" xfId="2" applyFont="1" applyBorder="1" applyAlignment="1">
      <alignment horizontal="center" vertical="center" wrapText="1"/>
    </xf>
    <xf numFmtId="0" fontId="25" fillId="0" borderId="34" xfId="2" applyBorder="1" applyAlignment="1">
      <alignment vertical="center" wrapText="1"/>
    </xf>
    <xf numFmtId="0" fontId="31" fillId="0" borderId="29" xfId="2" applyFont="1" applyBorder="1" applyAlignment="1">
      <alignment vertical="top" wrapText="1"/>
    </xf>
    <xf numFmtId="0" fontId="31" fillId="0" borderId="27" xfId="2" applyFont="1" applyBorder="1" applyAlignment="1">
      <alignment vertical="top" wrapText="1"/>
    </xf>
    <xf numFmtId="0" fontId="31" fillId="0" borderId="28" xfId="2" applyFont="1" applyBorder="1" applyAlignment="1">
      <alignment vertical="top" wrapText="1"/>
    </xf>
    <xf numFmtId="0" fontId="31" fillId="0" borderId="29" xfId="2" applyFont="1" applyBorder="1" applyAlignment="1">
      <alignment vertical="top" wrapText="1"/>
    </xf>
    <xf numFmtId="0" fontId="31" fillId="0" borderId="35" xfId="2" applyFont="1" applyBorder="1" applyAlignment="1">
      <alignment vertical="top" wrapText="1"/>
    </xf>
    <xf numFmtId="0" fontId="31" fillId="0" borderId="27" xfId="2" applyFont="1" applyBorder="1" applyAlignment="1">
      <alignment horizontal="left" vertical="top" wrapText="1"/>
    </xf>
    <xf numFmtId="0" fontId="31" fillId="0" borderId="29" xfId="2" applyFont="1" applyBorder="1" applyAlignment="1">
      <alignment horizontal="left" vertical="top" wrapText="1"/>
    </xf>
    <xf numFmtId="0" fontId="31" fillId="0" borderId="35" xfId="2" applyFont="1" applyBorder="1" applyAlignment="1">
      <alignment horizontal="center" vertical="top" textRotation="90" wrapText="1"/>
    </xf>
    <xf numFmtId="0" fontId="32" fillId="0" borderId="35" xfId="2" applyFont="1" applyBorder="1" applyAlignment="1">
      <alignment horizontal="center" vertical="top" textRotation="90" wrapText="1"/>
    </xf>
    <xf numFmtId="0" fontId="32" fillId="0" borderId="35" xfId="2" quotePrefix="1" applyFont="1" applyBorder="1" applyAlignment="1">
      <alignment horizontal="left" vertical="top" wrapText="1"/>
    </xf>
    <xf numFmtId="0" fontId="32" fillId="0" borderId="35" xfId="2" applyFont="1" applyBorder="1" applyAlignment="1">
      <alignment horizontal="left" vertical="top" wrapText="1"/>
    </xf>
    <xf numFmtId="0" fontId="32" fillId="0" borderId="35" xfId="2" applyFont="1" applyBorder="1" applyAlignment="1">
      <alignment horizontal="center" vertical="top" wrapText="1"/>
    </xf>
    <xf numFmtId="0" fontId="33" fillId="0" borderId="34" xfId="2" applyFont="1" applyBorder="1" applyAlignment="1">
      <alignment vertical="center"/>
    </xf>
    <xf numFmtId="0" fontId="25" fillId="0" borderId="34" xfId="2" applyBorder="1" applyAlignment="1">
      <alignment vertical="center"/>
    </xf>
    <xf numFmtId="0" fontId="34" fillId="3" borderId="34" xfId="2" applyFont="1" applyFill="1" applyBorder="1" applyAlignment="1">
      <alignment horizontal="center" vertical="center"/>
    </xf>
    <xf numFmtId="0" fontId="34" fillId="3" borderId="30" xfId="3" applyFont="1" applyFill="1" applyBorder="1" applyAlignment="1">
      <alignment horizontal="center" vertical="center" wrapText="1"/>
    </xf>
    <xf numFmtId="0" fontId="35" fillId="3" borderId="34" xfId="2" applyFont="1" applyFill="1" applyBorder="1" applyAlignment="1">
      <alignment horizontal="center" vertical="center"/>
    </xf>
    <xf numFmtId="0" fontId="36" fillId="3" borderId="34" xfId="2" applyFont="1" applyFill="1" applyBorder="1" applyAlignment="1">
      <alignment horizontal="center" vertical="center"/>
    </xf>
    <xf numFmtId="0" fontId="27" fillId="0" borderId="34" xfId="2" applyFont="1" applyBorder="1" applyAlignment="1">
      <alignment vertical="center"/>
    </xf>
    <xf numFmtId="0" fontId="37" fillId="4" borderId="34" xfId="2" applyFont="1" applyFill="1" applyBorder="1" applyAlignment="1">
      <alignment horizontal="left"/>
    </xf>
    <xf numFmtId="0" fontId="38" fillId="4" borderId="34" xfId="2" applyFont="1" applyFill="1" applyBorder="1" applyAlignment="1">
      <alignment horizontal="left"/>
    </xf>
    <xf numFmtId="0" fontId="39" fillId="0" borderId="34" xfId="2" applyFont="1" applyBorder="1" applyAlignment="1">
      <alignment vertical="center"/>
    </xf>
    <xf numFmtId="0" fontId="40" fillId="4" borderId="34" xfId="2" applyFont="1" applyFill="1" applyBorder="1" applyAlignment="1">
      <alignment horizontal="right" vertical="top"/>
    </xf>
    <xf numFmtId="0" fontId="41" fillId="4" borderId="34" xfId="2" applyFont="1" applyFill="1" applyBorder="1" applyAlignment="1">
      <alignment horizontal="right" vertical="top"/>
    </xf>
    <xf numFmtId="0" fontId="42" fillId="4" borderId="34" xfId="2" applyFont="1" applyFill="1" applyBorder="1" applyAlignment="1">
      <alignment horizontal="right" vertical="top"/>
    </xf>
    <xf numFmtId="0" fontId="39" fillId="4" borderId="32" xfId="2" applyFont="1" applyFill="1" applyBorder="1" applyAlignment="1">
      <alignment vertical="center"/>
    </xf>
    <xf numFmtId="0" fontId="39" fillId="4" borderId="30" xfId="2" applyFont="1" applyFill="1" applyBorder="1" applyAlignment="1">
      <alignment vertical="center"/>
    </xf>
    <xf numFmtId="0" fontId="30" fillId="4" borderId="34" xfId="2" applyFont="1" applyFill="1" applyBorder="1" applyAlignment="1">
      <alignment vertical="center"/>
    </xf>
    <xf numFmtId="0" fontId="43" fillId="3" borderId="34" xfId="2" applyFont="1" applyFill="1" applyBorder="1" applyAlignment="1">
      <alignment horizontal="center" vertical="center"/>
    </xf>
    <xf numFmtId="0" fontId="43" fillId="5" borderId="34" xfId="2" applyFont="1" applyFill="1" applyBorder="1" applyAlignment="1">
      <alignment horizontal="center" vertical="center"/>
    </xf>
    <xf numFmtId="0" fontId="44" fillId="6" borderId="34" xfId="2" applyFont="1" applyFill="1" applyBorder="1" applyAlignment="1">
      <alignment horizontal="center" vertical="center"/>
    </xf>
    <xf numFmtId="0" fontId="44" fillId="7" borderId="34" xfId="2" applyFont="1" applyFill="1" applyBorder="1" applyAlignment="1">
      <alignment horizontal="center" vertical="center"/>
    </xf>
    <xf numFmtId="0" fontId="44" fillId="3" borderId="34" xfId="2" applyFont="1" applyFill="1" applyBorder="1" applyAlignment="1">
      <alignment horizontal="center" vertical="center"/>
    </xf>
    <xf numFmtId="0" fontId="25" fillId="0" borderId="30" xfId="3" applyBorder="1" applyAlignment="1">
      <alignment vertical="center"/>
    </xf>
    <xf numFmtId="0" fontId="45" fillId="0" borderId="34" xfId="2" applyFont="1" applyBorder="1" applyAlignment="1">
      <alignment vertical="center"/>
    </xf>
    <xf numFmtId="0" fontId="25" fillId="0" borderId="34" xfId="3" applyBorder="1" applyAlignment="1">
      <alignment vertical="center"/>
    </xf>
    <xf numFmtId="0" fontId="25" fillId="0" borderId="33" xfId="2" applyBorder="1"/>
    <xf numFmtId="0" fontId="25" fillId="0" borderId="34" xfId="2" quotePrefix="1" applyBorder="1" applyAlignment="1">
      <alignment vertical="center"/>
    </xf>
    <xf numFmtId="0" fontId="46" fillId="3" borderId="34" xfId="2" applyFont="1" applyFill="1" applyBorder="1" applyAlignment="1">
      <alignment horizontal="left" vertical="top" indent="1"/>
    </xf>
    <xf numFmtId="0" fontId="47" fillId="3" borderId="34" xfId="2" applyFont="1" applyFill="1" applyBorder="1" applyAlignment="1">
      <alignment horizontal="right" vertical="center"/>
    </xf>
    <xf numFmtId="0" fontId="47" fillId="6" borderId="34" xfId="2" applyFont="1" applyFill="1" applyBorder="1" applyAlignment="1">
      <alignment horizontal="left" vertical="top" indent="1"/>
    </xf>
    <xf numFmtId="0" fontId="48" fillId="4" borderId="34" xfId="2" applyFont="1" applyFill="1" applyBorder="1" applyAlignment="1">
      <alignment horizontal="center"/>
    </xf>
    <xf numFmtId="0" fontId="48" fillId="3" borderId="34" xfId="2" applyFont="1" applyFill="1" applyBorder="1" applyAlignment="1">
      <alignment horizontal="center"/>
    </xf>
    <xf numFmtId="0" fontId="49" fillId="3" borderId="34" xfId="2" applyFont="1" applyFill="1" applyBorder="1" applyAlignment="1">
      <alignment horizontal="center" vertical="top"/>
    </xf>
    <xf numFmtId="0" fontId="50" fillId="3" borderId="34" xfId="2" applyFont="1" applyFill="1" applyBorder="1" applyAlignment="1">
      <alignment horizontal="center"/>
    </xf>
    <xf numFmtId="0" fontId="51" fillId="3" borderId="34" xfId="2" applyFont="1" applyFill="1" applyBorder="1" applyAlignment="1">
      <alignment horizontal="center" vertical="top"/>
    </xf>
    <xf numFmtId="0" fontId="52" fillId="3" borderId="34" xfId="2" applyFont="1" applyFill="1" applyBorder="1" applyAlignment="1">
      <alignment horizontal="right" vertical="top"/>
    </xf>
    <xf numFmtId="190" fontId="44" fillId="7" borderId="25" xfId="2" applyNumberFormat="1" applyFont="1" applyFill="1" applyBorder="1" applyAlignment="1">
      <alignment horizontal="center" vertical="center" shrinkToFit="1"/>
    </xf>
    <xf numFmtId="191" fontId="44" fillId="7" borderId="26" xfId="2" applyNumberFormat="1" applyFont="1" applyFill="1" applyBorder="1" applyAlignment="1">
      <alignment horizontal="center" vertical="center" shrinkToFit="1"/>
    </xf>
    <xf numFmtId="191" fontId="44" fillId="3" borderId="25" xfId="2" applyNumberFormat="1" applyFont="1" applyFill="1" applyBorder="1" applyAlignment="1">
      <alignment horizontal="center" vertical="center" shrinkToFit="1"/>
    </xf>
    <xf numFmtId="194" fontId="44" fillId="7" borderId="26" xfId="2" applyNumberFormat="1" applyFont="1" applyFill="1" applyBorder="1" applyAlignment="1">
      <alignment horizontal="center" vertical="center" shrinkToFit="1"/>
    </xf>
  </cellXfs>
  <cellStyles count="4">
    <cellStyle name="標準" xfId="0" builtinId="0"/>
    <cellStyle name="標準 2" xfId="1" xr:uid="{605F7A86-50FB-4995-951D-8FF912E89E04}"/>
    <cellStyle name="標準 3" xfId="2" xr:uid="{FFC22019-C4D1-4B27-B437-410BA22FE320}"/>
    <cellStyle name="標準_B002 カレンダーＢ２" xfId="3" xr:uid="{280A2C4E-ADF6-4998-AE4D-600CA063024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5F5F5F"/>
      <rgbColor rgb="00FF4080"/>
      <rgbColor rgb="004180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CEFE95B1-01B7-48A1-891E-97946EB1FA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55E12963-C839-4417-8C21-69515816E6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4F4E931F-8BB2-42C9-8BB4-D0D5901ECB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8E89A08D-E58E-4427-A5AF-11471216C2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494BC4F-ECCC-47EB-BE7F-A57BF5DDD5E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DC727DD-9284-4ACE-AB87-D941B051C0A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41F3D8D-C010-4BFB-9606-F34AFF32907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BE6F624-09AA-4103-9F99-1F42E9EAE54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10B633D-D90D-4E83-9812-E02BCA08ACC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81F9BA0-6873-432E-BB9C-F697D6866DF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691308</xdr:colOff>
      <xdr:row>2</xdr:row>
      <xdr:rowOff>17852</xdr:rowOff>
    </xdr:from>
    <xdr:to>
      <xdr:col>3</xdr:col>
      <xdr:colOff>1156541</xdr:colOff>
      <xdr:row>9</xdr:row>
      <xdr:rowOff>906073</xdr:rowOff>
    </xdr:to>
    <xdr:pic>
      <xdr:nvPicPr>
        <xdr:cNvPr id="10" name="pic_イメージ">
          <a:extLst>
            <a:ext uri="{FF2B5EF4-FFF2-40B4-BE49-F238E27FC236}">
              <a16:creationId xmlns:a16="http://schemas.microsoft.com/office/drawing/2014/main" id="{D738C7E6-877F-4CF5-3D05-E4C2A635024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7558" y="436952"/>
          <a:ext cx="2475008" cy="34790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9.xls" TargetMode="External"/><Relationship Id="rId1" Type="http://schemas.openxmlformats.org/officeDocument/2006/relationships/externalLinkPath" Target="/_&#9733;&#12377;&#12390;&#12365;&#12394;&#12459;&#12524;&#12531;&#12480;&#12540;2019/01_&#12377;&#12390;&#12365;&#12394;&#12459;&#12524;&#12531;&#12480;&#12540;&#12539;&#25552;&#20379;&#20596;/ohscalen/tte/ST_006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43ED2-760B-4BF2-B110-4DA234A3F56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45627</v>
      </c>
      <c r="E4" s="97">
        <f>WEEKDAY(D4)</f>
        <v>1</v>
      </c>
      <c r="F4" s="99" t="str">
        <f t="shared" ref="F4:F34" si="0">IF($C$3=1,D4-E4+1,IF($C$3=2,IF(E4=1,D4-6,D4-E4+2),"非使用"))</f>
        <v>非使用</v>
      </c>
      <c r="G4" s="96"/>
    </row>
    <row r="5" spans="1:7" ht="19.5" thickBot="1" x14ac:dyDescent="0.45">
      <c r="A5" s="93"/>
      <c r="B5" s="93" t="s">
        <v>103</v>
      </c>
      <c r="C5" s="93">
        <v>1</v>
      </c>
      <c r="D5" s="100">
        <v>45658</v>
      </c>
      <c r="E5" s="97">
        <f>WEEKDAY(D5)</f>
        <v>4</v>
      </c>
      <c r="F5" s="99" t="str">
        <f t="shared" si="0"/>
        <v>非使用</v>
      </c>
      <c r="G5" s="97"/>
    </row>
    <row r="6" spans="1:7" x14ac:dyDescent="0.4">
      <c r="A6" s="93"/>
      <c r="B6" s="98" t="s">
        <v>104</v>
      </c>
      <c r="C6" s="93">
        <v>2</v>
      </c>
      <c r="D6" s="99">
        <f>DATE(YEAR(D$5),MONTH(D$5)+C6-1,1)</f>
        <v>45689</v>
      </c>
      <c r="E6" s="97">
        <f>WEEKDAY(D6)</f>
        <v>7</v>
      </c>
      <c r="F6" s="99" t="str">
        <f t="shared" si="0"/>
        <v>非使用</v>
      </c>
      <c r="G6" s="96"/>
    </row>
    <row r="7" spans="1:7" x14ac:dyDescent="0.4">
      <c r="A7" s="93"/>
      <c r="B7" s="98"/>
      <c r="C7" s="93">
        <v>3</v>
      </c>
      <c r="D7" s="99">
        <f>DATE(YEAR(D$5),MONTH(D$5)+C7-1,1)</f>
        <v>45717</v>
      </c>
      <c r="E7" s="97">
        <f t="shared" ref="E7:E34" si="1">WEEKDAY(D7)</f>
        <v>7</v>
      </c>
      <c r="F7" s="99" t="str">
        <f t="shared" si="0"/>
        <v>非使用</v>
      </c>
      <c r="G7" s="98"/>
    </row>
    <row r="8" spans="1:7" x14ac:dyDescent="0.4">
      <c r="A8" s="93"/>
      <c r="B8" s="98"/>
      <c r="C8" s="93">
        <v>4</v>
      </c>
      <c r="D8" s="99">
        <f>DATE(YEAR(D$5),MONTH(D$5)+C8-1,1)</f>
        <v>45748</v>
      </c>
      <c r="E8" s="97">
        <f t="shared" si="1"/>
        <v>3</v>
      </c>
      <c r="F8" s="99" t="str">
        <f t="shared" si="0"/>
        <v>非使用</v>
      </c>
      <c r="G8" s="98"/>
    </row>
    <row r="9" spans="1:7" x14ac:dyDescent="0.4">
      <c r="B9" s="98"/>
      <c r="C9" s="93">
        <v>5</v>
      </c>
      <c r="D9" s="99">
        <f>DATE(YEAR(D$5),MONTH(D$5)+C9-1,1)</f>
        <v>45778</v>
      </c>
      <c r="E9" s="97">
        <f t="shared" si="1"/>
        <v>5</v>
      </c>
      <c r="F9" s="99" t="str">
        <f t="shared" si="0"/>
        <v>非使用</v>
      </c>
    </row>
    <row r="10" spans="1:7" x14ac:dyDescent="0.4">
      <c r="B10" s="98"/>
      <c r="C10" s="93">
        <v>6</v>
      </c>
      <c r="D10" s="99">
        <f t="shared" ref="D10:D34" si="2">DATE(YEAR(D$5),MONTH(D$5)+C10-1,1)</f>
        <v>45809</v>
      </c>
      <c r="E10" s="97">
        <f t="shared" si="1"/>
        <v>1</v>
      </c>
      <c r="F10" s="99" t="str">
        <f t="shared" si="0"/>
        <v>非使用</v>
      </c>
    </row>
    <row r="11" spans="1:7" x14ac:dyDescent="0.4">
      <c r="B11" s="98"/>
      <c r="C11" s="93">
        <v>7</v>
      </c>
      <c r="D11" s="99">
        <f t="shared" si="2"/>
        <v>45839</v>
      </c>
      <c r="E11" s="97">
        <f t="shared" si="1"/>
        <v>3</v>
      </c>
      <c r="F11" s="99" t="str">
        <f t="shared" si="0"/>
        <v>非使用</v>
      </c>
    </row>
    <row r="12" spans="1:7" x14ac:dyDescent="0.4">
      <c r="B12" s="98"/>
      <c r="C12" s="93">
        <v>8</v>
      </c>
      <c r="D12" s="99">
        <f t="shared" si="2"/>
        <v>45870</v>
      </c>
      <c r="E12" s="97">
        <f t="shared" si="1"/>
        <v>6</v>
      </c>
      <c r="F12" s="99" t="str">
        <f t="shared" si="0"/>
        <v>非使用</v>
      </c>
    </row>
    <row r="13" spans="1:7" x14ac:dyDescent="0.4">
      <c r="B13" s="98"/>
      <c r="C13" s="93">
        <v>9</v>
      </c>
      <c r="D13" s="99">
        <f t="shared" si="2"/>
        <v>45901</v>
      </c>
      <c r="E13" s="97">
        <f t="shared" si="1"/>
        <v>2</v>
      </c>
      <c r="F13" s="99" t="str">
        <f t="shared" si="0"/>
        <v>非使用</v>
      </c>
    </row>
    <row r="14" spans="1:7" x14ac:dyDescent="0.4">
      <c r="B14" s="98"/>
      <c r="C14" s="93">
        <v>10</v>
      </c>
      <c r="D14" s="99">
        <f t="shared" si="2"/>
        <v>45931</v>
      </c>
      <c r="E14" s="97">
        <f t="shared" si="1"/>
        <v>4</v>
      </c>
      <c r="F14" s="99" t="str">
        <f t="shared" si="0"/>
        <v>非使用</v>
      </c>
    </row>
    <row r="15" spans="1:7" x14ac:dyDescent="0.4">
      <c r="B15" s="98"/>
      <c r="C15" s="93">
        <v>11</v>
      </c>
      <c r="D15" s="99">
        <f t="shared" si="2"/>
        <v>45962</v>
      </c>
      <c r="E15" s="97">
        <f t="shared" si="1"/>
        <v>7</v>
      </c>
      <c r="F15" s="99" t="str">
        <f t="shared" si="0"/>
        <v>非使用</v>
      </c>
    </row>
    <row r="16" spans="1:7" x14ac:dyDescent="0.4">
      <c r="B16" s="98"/>
      <c r="C16" s="93">
        <v>12</v>
      </c>
      <c r="D16" s="99">
        <f t="shared" si="2"/>
        <v>45992</v>
      </c>
      <c r="E16" s="97">
        <f t="shared" si="1"/>
        <v>2</v>
      </c>
      <c r="F16" s="99" t="str">
        <f t="shared" si="0"/>
        <v>非使用</v>
      </c>
    </row>
    <row r="17" spans="2:6" x14ac:dyDescent="0.4">
      <c r="B17" s="98"/>
      <c r="C17" s="93">
        <v>13</v>
      </c>
      <c r="D17" s="99">
        <f t="shared" si="2"/>
        <v>46023</v>
      </c>
      <c r="E17" s="97">
        <f t="shared" si="1"/>
        <v>5</v>
      </c>
      <c r="F17" s="99" t="str">
        <f t="shared" si="0"/>
        <v>非使用</v>
      </c>
    </row>
    <row r="18" spans="2:6" x14ac:dyDescent="0.4">
      <c r="B18" s="98"/>
      <c r="C18" s="93">
        <v>14</v>
      </c>
      <c r="D18" s="99">
        <f t="shared" si="2"/>
        <v>46054</v>
      </c>
      <c r="E18" s="97">
        <f t="shared" si="1"/>
        <v>1</v>
      </c>
      <c r="F18" s="99" t="str">
        <f t="shared" si="0"/>
        <v>非使用</v>
      </c>
    </row>
    <row r="19" spans="2:6" x14ac:dyDescent="0.4">
      <c r="C19" s="93">
        <v>15</v>
      </c>
      <c r="D19" s="99">
        <f t="shared" si="2"/>
        <v>46082</v>
      </c>
      <c r="E19" s="97">
        <f t="shared" si="1"/>
        <v>1</v>
      </c>
      <c r="F19" s="99" t="str">
        <f t="shared" si="0"/>
        <v>非使用</v>
      </c>
    </row>
    <row r="20" spans="2:6" x14ac:dyDescent="0.4">
      <c r="C20" s="93">
        <v>16</v>
      </c>
      <c r="D20" s="99">
        <f t="shared" si="2"/>
        <v>46113</v>
      </c>
      <c r="E20" s="97">
        <f t="shared" si="1"/>
        <v>4</v>
      </c>
      <c r="F20" s="99" t="str">
        <f t="shared" si="0"/>
        <v>非使用</v>
      </c>
    </row>
    <row r="21" spans="2:6" x14ac:dyDescent="0.4">
      <c r="C21" s="93">
        <v>17</v>
      </c>
      <c r="D21" s="99">
        <f t="shared" si="2"/>
        <v>46143</v>
      </c>
      <c r="E21" s="97">
        <f t="shared" si="1"/>
        <v>6</v>
      </c>
      <c r="F21" s="99" t="str">
        <f t="shared" si="0"/>
        <v>非使用</v>
      </c>
    </row>
    <row r="22" spans="2:6" x14ac:dyDescent="0.4">
      <c r="C22" s="93">
        <v>18</v>
      </c>
      <c r="D22" s="99">
        <f t="shared" si="2"/>
        <v>46174</v>
      </c>
      <c r="E22" s="97">
        <f t="shared" si="1"/>
        <v>2</v>
      </c>
      <c r="F22" s="99" t="str">
        <f t="shared" si="0"/>
        <v>非使用</v>
      </c>
    </row>
    <row r="23" spans="2:6" x14ac:dyDescent="0.4">
      <c r="C23" s="93">
        <v>19</v>
      </c>
      <c r="D23" s="99">
        <f t="shared" si="2"/>
        <v>46204</v>
      </c>
      <c r="E23" s="97">
        <f t="shared" si="1"/>
        <v>4</v>
      </c>
      <c r="F23" s="99" t="str">
        <f t="shared" si="0"/>
        <v>非使用</v>
      </c>
    </row>
    <row r="24" spans="2:6" x14ac:dyDescent="0.4">
      <c r="C24" s="93">
        <v>20</v>
      </c>
      <c r="D24" s="99">
        <f t="shared" si="2"/>
        <v>46235</v>
      </c>
      <c r="E24" s="97">
        <f t="shared" si="1"/>
        <v>7</v>
      </c>
      <c r="F24" s="99" t="str">
        <f t="shared" si="0"/>
        <v>非使用</v>
      </c>
    </row>
    <row r="25" spans="2:6" x14ac:dyDescent="0.4">
      <c r="C25" s="93">
        <v>21</v>
      </c>
      <c r="D25" s="99">
        <f t="shared" si="2"/>
        <v>46266</v>
      </c>
      <c r="E25" s="97">
        <f t="shared" si="1"/>
        <v>3</v>
      </c>
      <c r="F25" s="99" t="str">
        <f t="shared" si="0"/>
        <v>非使用</v>
      </c>
    </row>
    <row r="26" spans="2:6" x14ac:dyDescent="0.4">
      <c r="C26" s="93">
        <v>22</v>
      </c>
      <c r="D26" s="99">
        <f t="shared" si="2"/>
        <v>46296</v>
      </c>
      <c r="E26" s="97">
        <f t="shared" si="1"/>
        <v>5</v>
      </c>
      <c r="F26" s="99" t="str">
        <f t="shared" si="0"/>
        <v>非使用</v>
      </c>
    </row>
    <row r="27" spans="2:6" x14ac:dyDescent="0.4">
      <c r="C27" s="93">
        <v>23</v>
      </c>
      <c r="D27" s="99">
        <f t="shared" si="2"/>
        <v>46327</v>
      </c>
      <c r="E27" s="97">
        <f t="shared" si="1"/>
        <v>1</v>
      </c>
      <c r="F27" s="99" t="str">
        <f t="shared" si="0"/>
        <v>非使用</v>
      </c>
    </row>
    <row r="28" spans="2:6" x14ac:dyDescent="0.4">
      <c r="C28" s="93">
        <v>24</v>
      </c>
      <c r="D28" s="99">
        <f t="shared" si="2"/>
        <v>46357</v>
      </c>
      <c r="E28" s="97">
        <f t="shared" si="1"/>
        <v>3</v>
      </c>
      <c r="F28" s="99" t="str">
        <f t="shared" si="0"/>
        <v>非使用</v>
      </c>
    </row>
    <row r="29" spans="2:6" x14ac:dyDescent="0.4">
      <c r="C29" s="93">
        <v>25</v>
      </c>
      <c r="D29" s="99">
        <f t="shared" si="2"/>
        <v>46388</v>
      </c>
      <c r="E29" s="97">
        <f t="shared" si="1"/>
        <v>6</v>
      </c>
      <c r="F29" s="99" t="str">
        <f t="shared" si="0"/>
        <v>非使用</v>
      </c>
    </row>
    <row r="30" spans="2:6" x14ac:dyDescent="0.4">
      <c r="C30" s="93">
        <v>26</v>
      </c>
      <c r="D30" s="99">
        <f t="shared" si="2"/>
        <v>46419</v>
      </c>
      <c r="E30" s="97">
        <f t="shared" si="1"/>
        <v>2</v>
      </c>
      <c r="F30" s="99" t="str">
        <f t="shared" si="0"/>
        <v>非使用</v>
      </c>
    </row>
    <row r="31" spans="2:6" x14ac:dyDescent="0.4">
      <c r="C31" s="93">
        <v>27</v>
      </c>
      <c r="D31" s="99">
        <f t="shared" si="2"/>
        <v>46447</v>
      </c>
      <c r="E31" s="97">
        <f t="shared" si="1"/>
        <v>2</v>
      </c>
      <c r="F31" s="99" t="str">
        <f t="shared" si="0"/>
        <v>非使用</v>
      </c>
    </row>
    <row r="32" spans="2:6" x14ac:dyDescent="0.4">
      <c r="C32" s="93">
        <v>28</v>
      </c>
      <c r="D32" s="99">
        <f t="shared" si="2"/>
        <v>46478</v>
      </c>
      <c r="E32" s="97">
        <f t="shared" si="1"/>
        <v>5</v>
      </c>
      <c r="F32" s="99" t="str">
        <f t="shared" si="0"/>
        <v>非使用</v>
      </c>
    </row>
    <row r="33" spans="2:6" x14ac:dyDescent="0.4">
      <c r="C33" s="93">
        <v>29</v>
      </c>
      <c r="D33" s="99">
        <f t="shared" si="2"/>
        <v>46508</v>
      </c>
      <c r="E33" s="97">
        <f t="shared" si="1"/>
        <v>7</v>
      </c>
      <c r="F33" s="99" t="str">
        <f t="shared" si="0"/>
        <v>非使用</v>
      </c>
    </row>
    <row r="34" spans="2:6" x14ac:dyDescent="0.4">
      <c r="C34" s="93">
        <v>30</v>
      </c>
      <c r="D34" s="99">
        <f t="shared" si="2"/>
        <v>46539</v>
      </c>
      <c r="E34" s="97">
        <f t="shared" si="1"/>
        <v>3</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CBFAC-9D85-49E0-BBD6-6A2ADFBA4EA1}">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v>2</v>
      </c>
      <c r="AT12" s="198">
        <v>1</v>
      </c>
      <c r="AU12" s="198">
        <v>0</v>
      </c>
      <c r="AV12" s="198" t="b">
        <v>0</v>
      </c>
      <c r="AW12" s="198" t="b">
        <v>0</v>
      </c>
      <c r="AX12" s="199" t="s">
        <v>173</v>
      </c>
      <c r="AY12" s="200" t="s">
        <v>174</v>
      </c>
      <c r="AZ12" s="201" t="s">
        <v>174</v>
      </c>
      <c r="BA12" s="202" t="s">
        <v>174</v>
      </c>
      <c r="BB12" s="202" t="s">
        <v>174</v>
      </c>
      <c r="BC12" s="203" t="s">
        <v>174</v>
      </c>
      <c r="BD12" s="198"/>
      <c r="BE12" s="198"/>
    </row>
    <row r="13" spans="2:58" s="118"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v>2</v>
      </c>
      <c r="AT13" s="198">
        <v>1</v>
      </c>
      <c r="AU13" s="198">
        <v>0</v>
      </c>
      <c r="AV13" s="198" t="b">
        <v>0</v>
      </c>
      <c r="AW13" s="198" t="b">
        <v>0</v>
      </c>
      <c r="AX13" s="199" t="s">
        <v>173</v>
      </c>
      <c r="AY13" s="200" t="s">
        <v>174</v>
      </c>
      <c r="AZ13" s="201" t="s">
        <v>174</v>
      </c>
      <c r="BA13" s="202" t="s">
        <v>174</v>
      </c>
      <c r="BB13" s="202" t="s">
        <v>174</v>
      </c>
      <c r="BC13" s="203" t="s">
        <v>174</v>
      </c>
      <c r="BD13" s="198"/>
      <c r="BE13" s="198"/>
    </row>
    <row r="14" spans="2:58" s="118"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v>2</v>
      </c>
      <c r="AT14" s="198">
        <v>1</v>
      </c>
      <c r="AU14" s="198">
        <v>0</v>
      </c>
      <c r="AV14" s="198" t="b">
        <v>0</v>
      </c>
      <c r="AW14" s="198" t="b">
        <v>0</v>
      </c>
      <c r="AX14" s="199" t="s">
        <v>173</v>
      </c>
      <c r="AY14" s="200" t="s">
        <v>174</v>
      </c>
      <c r="AZ14" s="201" t="s">
        <v>174</v>
      </c>
      <c r="BA14" s="202" t="s">
        <v>174</v>
      </c>
      <c r="BB14" s="202" t="s">
        <v>174</v>
      </c>
      <c r="BC14" s="203" t="s">
        <v>174</v>
      </c>
      <c r="BD14" s="198"/>
      <c r="BE14" s="198"/>
    </row>
    <row r="15" spans="2:58" s="118"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v>2</v>
      </c>
      <c r="AT15" s="198">
        <v>1</v>
      </c>
      <c r="AU15" s="198">
        <v>0</v>
      </c>
      <c r="AV15" s="198" t="b">
        <v>0</v>
      </c>
      <c r="AW15" s="198" t="b">
        <v>0</v>
      </c>
      <c r="AX15" s="199" t="s">
        <v>173</v>
      </c>
      <c r="AY15" s="200" t="s">
        <v>174</v>
      </c>
      <c r="AZ15" s="201" t="s">
        <v>174</v>
      </c>
      <c r="BA15" s="202" t="s">
        <v>174</v>
      </c>
      <c r="BB15" s="202" t="s">
        <v>174</v>
      </c>
      <c r="BC15" s="203" t="s">
        <v>174</v>
      </c>
      <c r="BD15" s="198"/>
      <c r="BE15" s="198"/>
    </row>
    <row r="16" spans="2:58" s="118"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v>2</v>
      </c>
      <c r="AT16" s="198">
        <v>1</v>
      </c>
      <c r="AU16" s="198">
        <v>0</v>
      </c>
      <c r="AV16" s="198" t="b">
        <v>0</v>
      </c>
      <c r="AW16" s="198" t="b">
        <v>0</v>
      </c>
      <c r="AX16" s="199" t="s">
        <v>173</v>
      </c>
      <c r="AY16" s="200" t="s">
        <v>174</v>
      </c>
      <c r="AZ16" s="201" t="s">
        <v>174</v>
      </c>
      <c r="BA16" s="202" t="s">
        <v>174</v>
      </c>
      <c r="BB16" s="202" t="s">
        <v>174</v>
      </c>
      <c r="BC16" s="203" t="s">
        <v>174</v>
      </c>
      <c r="BD16" s="198"/>
      <c r="BE16" s="198"/>
    </row>
    <row r="17" spans="2:57" s="118"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v>2</v>
      </c>
      <c r="AT17" s="198">
        <v>1</v>
      </c>
      <c r="AU17" s="198">
        <v>0</v>
      </c>
      <c r="AV17" s="198" t="b">
        <v>0</v>
      </c>
      <c r="AW17" s="198" t="b">
        <v>0</v>
      </c>
      <c r="AX17" s="199" t="s">
        <v>173</v>
      </c>
      <c r="AY17" s="200" t="s">
        <v>174</v>
      </c>
      <c r="AZ17" s="201" t="s">
        <v>174</v>
      </c>
      <c r="BA17" s="202" t="s">
        <v>174</v>
      </c>
      <c r="BB17" s="202" t="s">
        <v>174</v>
      </c>
      <c r="BC17" s="203" t="s">
        <v>174</v>
      </c>
      <c r="BD17" s="198"/>
      <c r="BE17" s="198"/>
    </row>
    <row r="18" spans="2:57" s="118"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v>2</v>
      </c>
      <c r="AT18" s="198">
        <v>1</v>
      </c>
      <c r="AU18" s="198">
        <v>0</v>
      </c>
      <c r="AV18" s="198" t="b">
        <v>0</v>
      </c>
      <c r="AW18" s="198" t="b">
        <v>0</v>
      </c>
      <c r="AX18" s="199" t="s">
        <v>173</v>
      </c>
      <c r="AY18" s="200" t="s">
        <v>174</v>
      </c>
      <c r="AZ18" s="201" t="s">
        <v>174</v>
      </c>
      <c r="BA18" s="202" t="s">
        <v>174</v>
      </c>
      <c r="BB18" s="202" t="s">
        <v>174</v>
      </c>
      <c r="BC18" s="203" t="s">
        <v>174</v>
      </c>
      <c r="BD18" s="198"/>
      <c r="BE18" s="198"/>
    </row>
    <row r="19" spans="2:57" s="118"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v>2</v>
      </c>
      <c r="AT19" s="198">
        <v>1</v>
      </c>
      <c r="AU19" s="198">
        <v>0</v>
      </c>
      <c r="AV19" s="198" t="b">
        <v>0</v>
      </c>
      <c r="AW19" s="198" t="b">
        <v>0</v>
      </c>
      <c r="AX19" s="199" t="s">
        <v>173</v>
      </c>
      <c r="AY19" s="200" t="s">
        <v>174</v>
      </c>
      <c r="AZ19" s="201" t="s">
        <v>174</v>
      </c>
      <c r="BA19" s="202" t="s">
        <v>174</v>
      </c>
      <c r="BB19" s="202" t="s">
        <v>174</v>
      </c>
      <c r="BC19" s="203" t="s">
        <v>174</v>
      </c>
      <c r="BD19" s="198"/>
      <c r="BE19" s="198"/>
    </row>
    <row r="20" spans="2:57" s="118"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v>2</v>
      </c>
      <c r="AT20" s="198">
        <v>1</v>
      </c>
      <c r="AU20" s="198">
        <v>0</v>
      </c>
      <c r="AV20" s="198" t="b">
        <v>0</v>
      </c>
      <c r="AW20" s="198" t="b">
        <v>0</v>
      </c>
      <c r="AX20" s="199" t="s">
        <v>173</v>
      </c>
      <c r="AY20" s="200" t="s">
        <v>174</v>
      </c>
      <c r="AZ20" s="201" t="s">
        <v>174</v>
      </c>
      <c r="BA20" s="202" t="s">
        <v>174</v>
      </c>
      <c r="BB20" s="202" t="s">
        <v>174</v>
      </c>
      <c r="BC20" s="203" t="s">
        <v>174</v>
      </c>
      <c r="BD20" s="198"/>
      <c r="BE20" s="198"/>
    </row>
    <row r="21" spans="2:57" s="118"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v>2</v>
      </c>
      <c r="AT21" s="198">
        <v>1</v>
      </c>
      <c r="AU21" s="198">
        <v>0</v>
      </c>
      <c r="AV21" s="198" t="b">
        <v>0</v>
      </c>
      <c r="AW21" s="198" t="b">
        <v>0</v>
      </c>
      <c r="AX21" s="199" t="s">
        <v>173</v>
      </c>
      <c r="AY21" s="200" t="s">
        <v>174</v>
      </c>
      <c r="AZ21" s="201" t="s">
        <v>174</v>
      </c>
      <c r="BA21" s="202" t="s">
        <v>174</v>
      </c>
      <c r="BB21" s="202" t="s">
        <v>174</v>
      </c>
      <c r="BC21" s="203" t="s">
        <v>174</v>
      </c>
      <c r="BD21" s="198"/>
      <c r="BE21" s="198"/>
    </row>
    <row r="22" spans="2:57" s="118"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v>2</v>
      </c>
      <c r="AT22" s="198">
        <v>1</v>
      </c>
      <c r="AU22" s="198">
        <v>0</v>
      </c>
      <c r="AV22" s="198" t="b">
        <v>0</v>
      </c>
      <c r="AW22" s="198" t="b">
        <v>0</v>
      </c>
      <c r="AX22" s="199" t="s">
        <v>173</v>
      </c>
      <c r="AY22" s="200" t="s">
        <v>174</v>
      </c>
      <c r="AZ22" s="201" t="s">
        <v>174</v>
      </c>
      <c r="BA22" s="202" t="s">
        <v>174</v>
      </c>
      <c r="BB22" s="202" t="s">
        <v>174</v>
      </c>
      <c r="BC22" s="203" t="s">
        <v>174</v>
      </c>
      <c r="BD22" s="198"/>
      <c r="BE22" s="198"/>
    </row>
    <row r="23" spans="2:57" s="118" customFormat="1" ht="21.75" customHeight="1" x14ac:dyDescent="0.4">
      <c r="B23" s="129"/>
      <c r="C23" s="129"/>
      <c r="D23" s="129"/>
      <c r="E23" s="181"/>
      <c r="F23" s="182"/>
      <c r="G23" s="182"/>
      <c r="H23" s="182"/>
      <c r="I23" s="182"/>
      <c r="J23" s="182"/>
      <c r="K23" s="182"/>
      <c r="L23" s="204"/>
      <c r="M23" s="205"/>
      <c r="N23" s="205"/>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29"/>
      <c r="C24" s="129"/>
      <c r="D24" s="129"/>
      <c r="E24" s="181"/>
      <c r="F24" s="182"/>
      <c r="G24" s="182"/>
      <c r="H24" s="182"/>
      <c r="I24" s="182"/>
      <c r="J24" s="182"/>
      <c r="K24" s="182"/>
      <c r="L24" s="204"/>
      <c r="M24" s="205"/>
      <c r="N24" s="205"/>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c r="B25" s="206"/>
      <c r="C25" s="206"/>
      <c r="D25" s="206"/>
      <c r="E25" s="181"/>
      <c r="F25" s="182"/>
      <c r="G25" s="182"/>
      <c r="H25" s="182"/>
      <c r="I25" s="182"/>
      <c r="J25" s="182"/>
      <c r="K25" s="182"/>
      <c r="L25" s="207"/>
      <c r="M25" s="205"/>
      <c r="N25" s="205"/>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F2D9E-54AA-4750-98AB-788E0EBAEE0F}">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3">
        <v>45658</v>
      </c>
      <c r="C5" s="223">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208"/>
      <c r="G9" s="209"/>
      <c r="H9" s="210"/>
    </row>
    <row r="10" spans="2:8" s="180" customFormat="1" ht="37.5" customHeight="1" x14ac:dyDescent="0.15">
      <c r="B10" s="163" t="s">
        <v>151</v>
      </c>
      <c r="C10" s="163" t="s">
        <v>199</v>
      </c>
      <c r="D10" s="163" t="s">
        <v>120</v>
      </c>
      <c r="E10" s="211" t="s">
        <v>200</v>
      </c>
      <c r="F10" s="212" t="s">
        <v>118</v>
      </c>
      <c r="G10" s="163" t="s">
        <v>201</v>
      </c>
      <c r="H10" s="129" t="s">
        <v>202</v>
      </c>
    </row>
    <row r="11" spans="2:8" s="118" customFormat="1" ht="50.25" customHeight="1" x14ac:dyDescent="0.4">
      <c r="B11" s="129" t="s">
        <v>203</v>
      </c>
      <c r="C11" s="182" t="s">
        <v>204</v>
      </c>
      <c r="D11" s="213">
        <v>1</v>
      </c>
      <c r="E11" s="182" t="s">
        <v>205</v>
      </c>
      <c r="F11" s="214" t="s">
        <v>174</v>
      </c>
      <c r="G11" s="163" t="s">
        <v>206</v>
      </c>
      <c r="H11" s="213" t="s">
        <v>207</v>
      </c>
    </row>
    <row r="12" spans="2:8" s="118" customFormat="1" ht="50.25" customHeight="1" x14ac:dyDescent="0.4">
      <c r="B12" s="129" t="s">
        <v>208</v>
      </c>
      <c r="C12" s="182" t="s">
        <v>204</v>
      </c>
      <c r="D12" s="213">
        <v>1</v>
      </c>
      <c r="E12" s="182" t="s">
        <v>209</v>
      </c>
      <c r="F12" s="215" t="s">
        <v>174</v>
      </c>
      <c r="G12" s="163" t="s">
        <v>210</v>
      </c>
      <c r="H12" s="213" t="s">
        <v>211</v>
      </c>
    </row>
    <row r="13" spans="2:8" s="118" customFormat="1" ht="50.25" customHeight="1" x14ac:dyDescent="0.4">
      <c r="B13" s="129" t="s">
        <v>212</v>
      </c>
      <c r="C13" s="182" t="s">
        <v>204</v>
      </c>
      <c r="D13" s="213">
        <v>1</v>
      </c>
      <c r="E13" s="182" t="s">
        <v>213</v>
      </c>
      <c r="F13" s="216"/>
      <c r="G13" s="163"/>
      <c r="H13" s="213"/>
    </row>
    <row r="14" spans="2:8" s="118" customFormat="1" ht="50.25" customHeight="1" x14ac:dyDescent="0.75">
      <c r="B14" s="129" t="s">
        <v>214</v>
      </c>
      <c r="C14" s="182" t="s">
        <v>171</v>
      </c>
      <c r="D14" s="213">
        <v>1</v>
      </c>
      <c r="E14" s="182" t="s">
        <v>215</v>
      </c>
      <c r="F14" s="217" t="s">
        <v>174</v>
      </c>
      <c r="G14" s="163" t="s">
        <v>216</v>
      </c>
      <c r="H14" s="213" t="s">
        <v>217</v>
      </c>
    </row>
    <row r="15" spans="2:8" s="118" customFormat="1" ht="50.25" customHeight="1" x14ac:dyDescent="0.75">
      <c r="B15" s="129"/>
      <c r="C15" s="182" t="s">
        <v>175</v>
      </c>
      <c r="D15" s="213">
        <v>2</v>
      </c>
      <c r="E15" s="182" t="s">
        <v>218</v>
      </c>
      <c r="F15" s="218" t="s">
        <v>174</v>
      </c>
      <c r="G15" s="163" t="s">
        <v>216</v>
      </c>
      <c r="H15" s="213" t="s">
        <v>217</v>
      </c>
    </row>
    <row r="16" spans="2:8" s="118" customFormat="1" ht="50.25" customHeight="1" x14ac:dyDescent="0.75">
      <c r="B16" s="129"/>
      <c r="C16" s="182" t="s">
        <v>177</v>
      </c>
      <c r="D16" s="213">
        <v>3</v>
      </c>
      <c r="E16" s="182" t="s">
        <v>219</v>
      </c>
      <c r="F16" s="217" t="s">
        <v>174</v>
      </c>
      <c r="G16" s="163" t="s">
        <v>216</v>
      </c>
      <c r="H16" s="213" t="s">
        <v>217</v>
      </c>
    </row>
    <row r="17" spans="2:8" s="118" customFormat="1" ht="50.25" customHeight="1" x14ac:dyDescent="0.75">
      <c r="B17" s="129"/>
      <c r="C17" s="182" t="s">
        <v>179</v>
      </c>
      <c r="D17" s="213">
        <v>4</v>
      </c>
      <c r="E17" s="182" t="s">
        <v>220</v>
      </c>
      <c r="F17" s="217" t="s">
        <v>174</v>
      </c>
      <c r="G17" s="163" t="s">
        <v>216</v>
      </c>
      <c r="H17" s="213" t="s">
        <v>217</v>
      </c>
    </row>
    <row r="18" spans="2:8" s="118" customFormat="1" ht="50.25" customHeight="1" x14ac:dyDescent="0.75">
      <c r="B18" s="129"/>
      <c r="C18" s="182" t="s">
        <v>181</v>
      </c>
      <c r="D18" s="213">
        <v>5</v>
      </c>
      <c r="E18" s="182" t="s">
        <v>221</v>
      </c>
      <c r="F18" s="218" t="s">
        <v>174</v>
      </c>
      <c r="G18" s="163" t="s">
        <v>216</v>
      </c>
      <c r="H18" s="213" t="s">
        <v>217</v>
      </c>
    </row>
    <row r="19" spans="2:8" s="118" customFormat="1" ht="50.25" customHeight="1" x14ac:dyDescent="0.75">
      <c r="B19" s="129"/>
      <c r="C19" s="182" t="s">
        <v>183</v>
      </c>
      <c r="D19" s="213">
        <v>6</v>
      </c>
      <c r="E19" s="182" t="s">
        <v>222</v>
      </c>
      <c r="F19" s="217" t="s">
        <v>174</v>
      </c>
      <c r="G19" s="163" t="s">
        <v>216</v>
      </c>
      <c r="H19" s="213" t="s">
        <v>217</v>
      </c>
    </row>
    <row r="20" spans="2:8" s="118" customFormat="1" ht="50.25" customHeight="1" x14ac:dyDescent="0.75">
      <c r="B20" s="129"/>
      <c r="C20" s="182" t="s">
        <v>185</v>
      </c>
      <c r="D20" s="213">
        <v>7</v>
      </c>
      <c r="E20" s="182" t="s">
        <v>223</v>
      </c>
      <c r="F20" s="217" t="s">
        <v>174</v>
      </c>
      <c r="G20" s="163" t="s">
        <v>216</v>
      </c>
      <c r="H20" s="213" t="s">
        <v>217</v>
      </c>
    </row>
    <row r="21" spans="2:8" s="118" customFormat="1" ht="50.25" customHeight="1" x14ac:dyDescent="0.75">
      <c r="B21" s="129"/>
      <c r="C21" s="182" t="s">
        <v>187</v>
      </c>
      <c r="D21" s="213">
        <v>8</v>
      </c>
      <c r="E21" s="182" t="s">
        <v>224</v>
      </c>
      <c r="F21" s="218" t="s">
        <v>174</v>
      </c>
      <c r="G21" s="163" t="s">
        <v>216</v>
      </c>
      <c r="H21" s="213" t="s">
        <v>217</v>
      </c>
    </row>
    <row r="22" spans="2:8" s="118" customFormat="1" ht="50.25" customHeight="1" x14ac:dyDescent="0.75">
      <c r="B22" s="129"/>
      <c r="C22" s="182" t="s">
        <v>189</v>
      </c>
      <c r="D22" s="213">
        <v>9</v>
      </c>
      <c r="E22" s="182" t="s">
        <v>225</v>
      </c>
      <c r="F22" s="217" t="s">
        <v>174</v>
      </c>
      <c r="G22" s="163" t="s">
        <v>216</v>
      </c>
      <c r="H22" s="213" t="s">
        <v>217</v>
      </c>
    </row>
    <row r="23" spans="2:8" s="118" customFormat="1" ht="50.25" customHeight="1" x14ac:dyDescent="0.75">
      <c r="B23" s="129"/>
      <c r="C23" s="182" t="s">
        <v>191</v>
      </c>
      <c r="D23" s="213">
        <v>10</v>
      </c>
      <c r="E23" s="182" t="s">
        <v>226</v>
      </c>
      <c r="F23" s="217" t="s">
        <v>174</v>
      </c>
      <c r="G23" s="163" t="s">
        <v>216</v>
      </c>
      <c r="H23" s="213" t="s">
        <v>217</v>
      </c>
    </row>
    <row r="24" spans="2:8" s="118" customFormat="1" ht="50.25" customHeight="1" x14ac:dyDescent="0.75">
      <c r="B24" s="129"/>
      <c r="C24" s="182" t="s">
        <v>193</v>
      </c>
      <c r="D24" s="213">
        <v>11</v>
      </c>
      <c r="E24" s="182" t="s">
        <v>227</v>
      </c>
      <c r="F24" s="218" t="s">
        <v>174</v>
      </c>
      <c r="G24" s="163" t="s">
        <v>216</v>
      </c>
      <c r="H24" s="213" t="s">
        <v>217</v>
      </c>
    </row>
    <row r="25" spans="2:8" s="118" customFormat="1" ht="50.25" customHeight="1" x14ac:dyDescent="0.75">
      <c r="B25" s="129"/>
      <c r="C25" s="182" t="s">
        <v>195</v>
      </c>
      <c r="D25" s="213">
        <v>12</v>
      </c>
      <c r="E25" s="182" t="s">
        <v>228</v>
      </c>
      <c r="F25" s="217" t="s">
        <v>174</v>
      </c>
      <c r="G25" s="163" t="s">
        <v>216</v>
      </c>
      <c r="H25" s="213" t="s">
        <v>217</v>
      </c>
    </row>
    <row r="26" spans="2:8" s="118" customFormat="1" ht="25.5" customHeight="1" x14ac:dyDescent="0.4">
      <c r="B26" s="129" t="s">
        <v>229</v>
      </c>
      <c r="C26" s="182" t="s">
        <v>171</v>
      </c>
      <c r="D26" s="213">
        <v>1</v>
      </c>
      <c r="E26" s="182" t="s">
        <v>230</v>
      </c>
      <c r="F26" s="219" t="s">
        <v>174</v>
      </c>
      <c r="G26" s="163" t="s">
        <v>231</v>
      </c>
      <c r="H26" s="213" t="s">
        <v>232</v>
      </c>
    </row>
    <row r="27" spans="2:8" s="118" customFormat="1" ht="25.5" customHeight="1" x14ac:dyDescent="0.4">
      <c r="B27" s="129"/>
      <c r="C27" s="182" t="s">
        <v>175</v>
      </c>
      <c r="D27" s="213">
        <v>2</v>
      </c>
      <c r="E27" s="182" t="s">
        <v>233</v>
      </c>
      <c r="F27" s="219" t="s">
        <v>174</v>
      </c>
      <c r="G27" s="163" t="s">
        <v>231</v>
      </c>
      <c r="H27" s="213" t="s">
        <v>232</v>
      </c>
    </row>
    <row r="28" spans="2:8" s="118" customFormat="1" ht="25.5" customHeight="1" x14ac:dyDescent="0.4">
      <c r="B28" s="129"/>
      <c r="C28" s="182" t="s">
        <v>177</v>
      </c>
      <c r="D28" s="213">
        <v>3</v>
      </c>
      <c r="E28" s="182" t="s">
        <v>234</v>
      </c>
      <c r="F28" s="219" t="s">
        <v>174</v>
      </c>
      <c r="G28" s="163" t="s">
        <v>231</v>
      </c>
      <c r="H28" s="213" t="s">
        <v>232</v>
      </c>
    </row>
    <row r="29" spans="2:8" s="118" customFormat="1" ht="25.5" customHeight="1" x14ac:dyDescent="0.4">
      <c r="B29" s="129"/>
      <c r="C29" s="182" t="s">
        <v>179</v>
      </c>
      <c r="D29" s="213">
        <v>4</v>
      </c>
      <c r="E29" s="182" t="s">
        <v>235</v>
      </c>
      <c r="F29" s="219" t="s">
        <v>174</v>
      </c>
      <c r="G29" s="163" t="s">
        <v>231</v>
      </c>
      <c r="H29" s="213" t="s">
        <v>232</v>
      </c>
    </row>
    <row r="30" spans="2:8" s="118" customFormat="1" ht="25.5" customHeight="1" x14ac:dyDescent="0.4">
      <c r="B30" s="129"/>
      <c r="C30" s="182" t="s">
        <v>181</v>
      </c>
      <c r="D30" s="213">
        <v>5</v>
      </c>
      <c r="E30" s="182" t="s">
        <v>236</v>
      </c>
      <c r="F30" s="219" t="s">
        <v>174</v>
      </c>
      <c r="G30" s="163" t="s">
        <v>231</v>
      </c>
      <c r="H30" s="213" t="s">
        <v>232</v>
      </c>
    </row>
    <row r="31" spans="2:8" s="118" customFormat="1" ht="25.5" customHeight="1" x14ac:dyDescent="0.4">
      <c r="B31" s="129"/>
      <c r="C31" s="182" t="s">
        <v>183</v>
      </c>
      <c r="D31" s="213">
        <v>6</v>
      </c>
      <c r="E31" s="182" t="s">
        <v>237</v>
      </c>
      <c r="F31" s="219" t="s">
        <v>174</v>
      </c>
      <c r="G31" s="163" t="s">
        <v>231</v>
      </c>
      <c r="H31" s="213" t="s">
        <v>232</v>
      </c>
    </row>
    <row r="32" spans="2:8" s="118" customFormat="1" ht="25.5" customHeight="1" x14ac:dyDescent="0.4">
      <c r="B32" s="129"/>
      <c r="C32" s="182" t="s">
        <v>185</v>
      </c>
      <c r="D32" s="213">
        <v>7</v>
      </c>
      <c r="E32" s="182" t="s">
        <v>238</v>
      </c>
      <c r="F32" s="219" t="s">
        <v>174</v>
      </c>
      <c r="G32" s="163" t="s">
        <v>231</v>
      </c>
      <c r="H32" s="213" t="s">
        <v>232</v>
      </c>
    </row>
    <row r="33" spans="2:8" s="118" customFormat="1" ht="25.5" customHeight="1" x14ac:dyDescent="0.4">
      <c r="B33" s="129"/>
      <c r="C33" s="182" t="s">
        <v>187</v>
      </c>
      <c r="D33" s="213">
        <v>8</v>
      </c>
      <c r="E33" s="182" t="s">
        <v>239</v>
      </c>
      <c r="F33" s="219" t="s">
        <v>174</v>
      </c>
      <c r="G33" s="163" t="s">
        <v>231</v>
      </c>
      <c r="H33" s="213" t="s">
        <v>232</v>
      </c>
    </row>
    <row r="34" spans="2:8" s="118" customFormat="1" ht="25.5" customHeight="1" x14ac:dyDescent="0.4">
      <c r="B34" s="129"/>
      <c r="C34" s="182" t="s">
        <v>189</v>
      </c>
      <c r="D34" s="213">
        <v>9</v>
      </c>
      <c r="E34" s="182" t="s">
        <v>240</v>
      </c>
      <c r="F34" s="219" t="s">
        <v>174</v>
      </c>
      <c r="G34" s="163" t="s">
        <v>231</v>
      </c>
      <c r="H34" s="213" t="s">
        <v>232</v>
      </c>
    </row>
    <row r="35" spans="2:8" s="118" customFormat="1" ht="25.5" customHeight="1" x14ac:dyDescent="0.4">
      <c r="B35" s="129"/>
      <c r="C35" s="182" t="s">
        <v>191</v>
      </c>
      <c r="D35" s="213">
        <v>10</v>
      </c>
      <c r="E35" s="182" t="s">
        <v>241</v>
      </c>
      <c r="F35" s="219" t="s">
        <v>174</v>
      </c>
      <c r="G35" s="163" t="s">
        <v>231</v>
      </c>
      <c r="H35" s="213" t="s">
        <v>232</v>
      </c>
    </row>
    <row r="36" spans="2:8" s="118" customFormat="1" ht="25.5" customHeight="1" x14ac:dyDescent="0.4">
      <c r="B36" s="129"/>
      <c r="C36" s="182" t="s">
        <v>193</v>
      </c>
      <c r="D36" s="213">
        <v>11</v>
      </c>
      <c r="E36" s="182" t="s">
        <v>242</v>
      </c>
      <c r="F36" s="219" t="s">
        <v>174</v>
      </c>
      <c r="G36" s="163" t="s">
        <v>231</v>
      </c>
      <c r="H36" s="213" t="s">
        <v>232</v>
      </c>
    </row>
    <row r="37" spans="2:8" s="118" customFormat="1" ht="25.5" customHeight="1" x14ac:dyDescent="0.4">
      <c r="B37" s="129"/>
      <c r="C37" s="182" t="s">
        <v>195</v>
      </c>
      <c r="D37" s="213">
        <v>12</v>
      </c>
      <c r="E37" s="182" t="s">
        <v>243</v>
      </c>
      <c r="F37" s="219" t="s">
        <v>174</v>
      </c>
      <c r="G37" s="163" t="s">
        <v>231</v>
      </c>
      <c r="H37" s="213" t="s">
        <v>232</v>
      </c>
    </row>
    <row r="38" spans="2:8" s="118" customFormat="1" ht="25.5" customHeight="1" x14ac:dyDescent="0.35">
      <c r="B38" s="129" t="s">
        <v>244</v>
      </c>
      <c r="C38" s="182" t="s">
        <v>171</v>
      </c>
      <c r="D38" s="213">
        <v>1</v>
      </c>
      <c r="E38" s="182" t="s">
        <v>245</v>
      </c>
      <c r="F38" s="220" t="s">
        <v>174</v>
      </c>
      <c r="G38" s="163" t="s">
        <v>246</v>
      </c>
      <c r="H38" s="213" t="s">
        <v>247</v>
      </c>
    </row>
    <row r="39" spans="2:8" s="118" customFormat="1" ht="25.5" customHeight="1" x14ac:dyDescent="0.35">
      <c r="B39" s="129"/>
      <c r="C39" s="182" t="s">
        <v>175</v>
      </c>
      <c r="D39" s="213">
        <v>2</v>
      </c>
      <c r="E39" s="182" t="s">
        <v>248</v>
      </c>
      <c r="F39" s="220" t="s">
        <v>174</v>
      </c>
      <c r="G39" s="163" t="s">
        <v>246</v>
      </c>
      <c r="H39" s="213" t="s">
        <v>247</v>
      </c>
    </row>
    <row r="40" spans="2:8" s="118" customFormat="1" ht="25.5" customHeight="1" x14ac:dyDescent="0.35">
      <c r="B40" s="129"/>
      <c r="C40" s="182" t="s">
        <v>177</v>
      </c>
      <c r="D40" s="213">
        <v>3</v>
      </c>
      <c r="E40" s="182" t="s">
        <v>249</v>
      </c>
      <c r="F40" s="220" t="s">
        <v>174</v>
      </c>
      <c r="G40" s="163" t="s">
        <v>246</v>
      </c>
      <c r="H40" s="213" t="s">
        <v>247</v>
      </c>
    </row>
    <row r="41" spans="2:8" s="118" customFormat="1" ht="25.5" customHeight="1" x14ac:dyDescent="0.35">
      <c r="B41" s="129"/>
      <c r="C41" s="182" t="s">
        <v>179</v>
      </c>
      <c r="D41" s="213">
        <v>4</v>
      </c>
      <c r="E41" s="182" t="s">
        <v>250</v>
      </c>
      <c r="F41" s="220" t="s">
        <v>174</v>
      </c>
      <c r="G41" s="163" t="s">
        <v>246</v>
      </c>
      <c r="H41" s="213" t="s">
        <v>247</v>
      </c>
    </row>
    <row r="42" spans="2:8" s="118" customFormat="1" ht="25.5" customHeight="1" x14ac:dyDescent="0.35">
      <c r="B42" s="129"/>
      <c r="C42" s="182" t="s">
        <v>181</v>
      </c>
      <c r="D42" s="213">
        <v>5</v>
      </c>
      <c r="E42" s="182" t="s">
        <v>251</v>
      </c>
      <c r="F42" s="220" t="s">
        <v>174</v>
      </c>
      <c r="G42" s="163" t="s">
        <v>246</v>
      </c>
      <c r="H42" s="213" t="s">
        <v>247</v>
      </c>
    </row>
    <row r="43" spans="2:8" s="118" customFormat="1" ht="25.5" customHeight="1" x14ac:dyDescent="0.35">
      <c r="B43" s="129"/>
      <c r="C43" s="182" t="s">
        <v>183</v>
      </c>
      <c r="D43" s="213">
        <v>6</v>
      </c>
      <c r="E43" s="182" t="s">
        <v>252</v>
      </c>
      <c r="F43" s="220" t="s">
        <v>174</v>
      </c>
      <c r="G43" s="163" t="s">
        <v>246</v>
      </c>
      <c r="H43" s="213" t="s">
        <v>247</v>
      </c>
    </row>
    <row r="44" spans="2:8" s="118" customFormat="1" ht="25.5" customHeight="1" x14ac:dyDescent="0.35">
      <c r="B44" s="129"/>
      <c r="C44" s="182" t="s">
        <v>185</v>
      </c>
      <c r="D44" s="213">
        <v>7</v>
      </c>
      <c r="E44" s="182" t="s">
        <v>253</v>
      </c>
      <c r="F44" s="220" t="s">
        <v>174</v>
      </c>
      <c r="G44" s="163" t="s">
        <v>246</v>
      </c>
      <c r="H44" s="213" t="s">
        <v>247</v>
      </c>
    </row>
    <row r="45" spans="2:8" s="118" customFormat="1" ht="25.5" customHeight="1" x14ac:dyDescent="0.35">
      <c r="B45" s="129"/>
      <c r="C45" s="182" t="s">
        <v>187</v>
      </c>
      <c r="D45" s="213">
        <v>8</v>
      </c>
      <c r="E45" s="182" t="s">
        <v>254</v>
      </c>
      <c r="F45" s="220" t="s">
        <v>174</v>
      </c>
      <c r="G45" s="163" t="s">
        <v>246</v>
      </c>
      <c r="H45" s="213" t="s">
        <v>247</v>
      </c>
    </row>
    <row r="46" spans="2:8" s="118" customFormat="1" ht="25.5" customHeight="1" x14ac:dyDescent="0.35">
      <c r="B46" s="129"/>
      <c r="C46" s="182" t="s">
        <v>189</v>
      </c>
      <c r="D46" s="213">
        <v>9</v>
      </c>
      <c r="E46" s="182" t="s">
        <v>255</v>
      </c>
      <c r="F46" s="220" t="s">
        <v>174</v>
      </c>
      <c r="G46" s="163" t="s">
        <v>246</v>
      </c>
      <c r="H46" s="213" t="s">
        <v>247</v>
      </c>
    </row>
    <row r="47" spans="2:8" s="118" customFormat="1" ht="25.5" customHeight="1" x14ac:dyDescent="0.35">
      <c r="B47" s="129"/>
      <c r="C47" s="182" t="s">
        <v>191</v>
      </c>
      <c r="D47" s="213">
        <v>10</v>
      </c>
      <c r="E47" s="182" t="s">
        <v>256</v>
      </c>
      <c r="F47" s="220" t="s">
        <v>174</v>
      </c>
      <c r="G47" s="163" t="s">
        <v>246</v>
      </c>
      <c r="H47" s="213" t="s">
        <v>247</v>
      </c>
    </row>
    <row r="48" spans="2:8" s="118" customFormat="1" ht="25.5" customHeight="1" x14ac:dyDescent="0.35">
      <c r="B48" s="129"/>
      <c r="C48" s="182" t="s">
        <v>193</v>
      </c>
      <c r="D48" s="213">
        <v>11</v>
      </c>
      <c r="E48" s="182" t="s">
        <v>257</v>
      </c>
      <c r="F48" s="220" t="s">
        <v>174</v>
      </c>
      <c r="G48" s="163" t="s">
        <v>246</v>
      </c>
      <c r="H48" s="213" t="s">
        <v>247</v>
      </c>
    </row>
    <row r="49" spans="2:8" s="118" customFormat="1" ht="25.5" customHeight="1" x14ac:dyDescent="0.35">
      <c r="B49" s="129"/>
      <c r="C49" s="182" t="s">
        <v>195</v>
      </c>
      <c r="D49" s="213">
        <v>12</v>
      </c>
      <c r="E49" s="182" t="s">
        <v>258</v>
      </c>
      <c r="F49" s="220" t="s">
        <v>174</v>
      </c>
      <c r="G49" s="163" t="s">
        <v>246</v>
      </c>
      <c r="H49" s="213" t="s">
        <v>247</v>
      </c>
    </row>
    <row r="50" spans="2:8" s="118" customFormat="1" ht="25.5" customHeight="1" x14ac:dyDescent="0.4">
      <c r="B50" s="129" t="s">
        <v>259</v>
      </c>
      <c r="C50" s="182" t="s">
        <v>171</v>
      </c>
      <c r="D50" s="213">
        <v>1</v>
      </c>
      <c r="E50" s="182" t="s">
        <v>260</v>
      </c>
      <c r="F50" s="221" t="s">
        <v>174</v>
      </c>
      <c r="G50" s="163" t="s">
        <v>261</v>
      </c>
      <c r="H50" s="213" t="s">
        <v>262</v>
      </c>
    </row>
    <row r="51" spans="2:8" s="118" customFormat="1" ht="25.5" customHeight="1" x14ac:dyDescent="0.4">
      <c r="B51" s="129"/>
      <c r="C51" s="182" t="s">
        <v>175</v>
      </c>
      <c r="D51" s="213">
        <v>2</v>
      </c>
      <c r="E51" s="182" t="s">
        <v>263</v>
      </c>
      <c r="F51" s="221" t="s">
        <v>174</v>
      </c>
      <c r="G51" s="163" t="s">
        <v>261</v>
      </c>
      <c r="H51" s="213" t="s">
        <v>262</v>
      </c>
    </row>
    <row r="52" spans="2:8" s="118" customFormat="1" ht="25.5" customHeight="1" x14ac:dyDescent="0.4">
      <c r="B52" s="129"/>
      <c r="C52" s="182" t="s">
        <v>177</v>
      </c>
      <c r="D52" s="213">
        <v>3</v>
      </c>
      <c r="E52" s="182" t="s">
        <v>264</v>
      </c>
      <c r="F52" s="221" t="s">
        <v>174</v>
      </c>
      <c r="G52" s="163" t="s">
        <v>261</v>
      </c>
      <c r="H52" s="213" t="s">
        <v>262</v>
      </c>
    </row>
    <row r="53" spans="2:8" s="118" customFormat="1" ht="25.5" customHeight="1" x14ac:dyDescent="0.4">
      <c r="B53" s="129"/>
      <c r="C53" s="182" t="s">
        <v>179</v>
      </c>
      <c r="D53" s="213">
        <v>4</v>
      </c>
      <c r="E53" s="182" t="s">
        <v>265</v>
      </c>
      <c r="F53" s="221" t="s">
        <v>174</v>
      </c>
      <c r="G53" s="163" t="s">
        <v>261</v>
      </c>
      <c r="H53" s="213" t="s">
        <v>262</v>
      </c>
    </row>
    <row r="54" spans="2:8" s="118" customFormat="1" ht="25.5" customHeight="1" x14ac:dyDescent="0.4">
      <c r="B54" s="129"/>
      <c r="C54" s="182" t="s">
        <v>181</v>
      </c>
      <c r="D54" s="213">
        <v>5</v>
      </c>
      <c r="E54" s="182" t="s">
        <v>266</v>
      </c>
      <c r="F54" s="221" t="s">
        <v>174</v>
      </c>
      <c r="G54" s="163" t="s">
        <v>261</v>
      </c>
      <c r="H54" s="213" t="s">
        <v>262</v>
      </c>
    </row>
    <row r="55" spans="2:8" s="118" customFormat="1" ht="25.5" customHeight="1" x14ac:dyDescent="0.4">
      <c r="B55" s="129"/>
      <c r="C55" s="182" t="s">
        <v>183</v>
      </c>
      <c r="D55" s="213">
        <v>6</v>
      </c>
      <c r="E55" s="182" t="s">
        <v>267</v>
      </c>
      <c r="F55" s="221" t="s">
        <v>174</v>
      </c>
      <c r="G55" s="163" t="s">
        <v>261</v>
      </c>
      <c r="H55" s="213" t="s">
        <v>262</v>
      </c>
    </row>
    <row r="56" spans="2:8" s="118" customFormat="1" ht="25.5" customHeight="1" x14ac:dyDescent="0.4">
      <c r="B56" s="129"/>
      <c r="C56" s="182" t="s">
        <v>185</v>
      </c>
      <c r="D56" s="213">
        <v>7</v>
      </c>
      <c r="E56" s="182" t="s">
        <v>268</v>
      </c>
      <c r="F56" s="221" t="s">
        <v>174</v>
      </c>
      <c r="G56" s="163" t="s">
        <v>261</v>
      </c>
      <c r="H56" s="213" t="s">
        <v>262</v>
      </c>
    </row>
    <row r="57" spans="2:8" s="118" customFormat="1" ht="25.5" customHeight="1" x14ac:dyDescent="0.4">
      <c r="B57" s="129"/>
      <c r="C57" s="182" t="s">
        <v>187</v>
      </c>
      <c r="D57" s="213">
        <v>8</v>
      </c>
      <c r="E57" s="182" t="s">
        <v>269</v>
      </c>
      <c r="F57" s="221" t="s">
        <v>174</v>
      </c>
      <c r="G57" s="163" t="s">
        <v>261</v>
      </c>
      <c r="H57" s="213" t="s">
        <v>262</v>
      </c>
    </row>
    <row r="58" spans="2:8" s="118" customFormat="1" ht="25.5" customHeight="1" x14ac:dyDescent="0.4">
      <c r="B58" s="129"/>
      <c r="C58" s="182" t="s">
        <v>189</v>
      </c>
      <c r="D58" s="213">
        <v>9</v>
      </c>
      <c r="E58" s="182" t="s">
        <v>270</v>
      </c>
      <c r="F58" s="221" t="s">
        <v>174</v>
      </c>
      <c r="G58" s="163" t="s">
        <v>261</v>
      </c>
      <c r="H58" s="213" t="s">
        <v>262</v>
      </c>
    </row>
    <row r="59" spans="2:8" s="118" customFormat="1" ht="25.5" customHeight="1" x14ac:dyDescent="0.4">
      <c r="B59" s="129"/>
      <c r="C59" s="182" t="s">
        <v>191</v>
      </c>
      <c r="D59" s="213">
        <v>10</v>
      </c>
      <c r="E59" s="182" t="s">
        <v>271</v>
      </c>
      <c r="F59" s="221" t="s">
        <v>174</v>
      </c>
      <c r="G59" s="163" t="s">
        <v>261</v>
      </c>
      <c r="H59" s="213" t="s">
        <v>262</v>
      </c>
    </row>
    <row r="60" spans="2:8" s="118" customFormat="1" ht="25.5" customHeight="1" x14ac:dyDescent="0.4">
      <c r="B60" s="129"/>
      <c r="C60" s="182" t="s">
        <v>193</v>
      </c>
      <c r="D60" s="213">
        <v>11</v>
      </c>
      <c r="E60" s="182" t="s">
        <v>272</v>
      </c>
      <c r="F60" s="221" t="s">
        <v>174</v>
      </c>
      <c r="G60" s="163" t="s">
        <v>261</v>
      </c>
      <c r="H60" s="213" t="s">
        <v>262</v>
      </c>
    </row>
    <row r="61" spans="2:8" s="118" customFormat="1" ht="25.5" customHeight="1" x14ac:dyDescent="0.4">
      <c r="B61" s="129"/>
      <c r="C61" s="182" t="s">
        <v>195</v>
      </c>
      <c r="D61" s="213">
        <v>12</v>
      </c>
      <c r="E61" s="182" t="s">
        <v>273</v>
      </c>
      <c r="F61" s="221" t="s">
        <v>174</v>
      </c>
      <c r="G61" s="163" t="s">
        <v>261</v>
      </c>
      <c r="H61" s="213" t="s">
        <v>262</v>
      </c>
    </row>
    <row r="62" spans="2:8" s="118" customFormat="1" ht="30" customHeight="1" x14ac:dyDescent="0.4">
      <c r="B62" s="206" t="s">
        <v>274</v>
      </c>
      <c r="C62" s="182"/>
      <c r="D62" s="182">
        <v>1</v>
      </c>
      <c r="E62" s="182" t="s">
        <v>275</v>
      </c>
      <c r="F62" s="222" t="s">
        <v>174</v>
      </c>
      <c r="G62" s="163" t="s">
        <v>276</v>
      </c>
      <c r="H62" s="213" t="s">
        <v>277</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40D9A-0DC5-4251-AC62-4CA64F692B2B}">
  <dimension ref="A1:BC56"/>
  <sheetViews>
    <sheetView workbookViewId="0">
      <selection activeCell="A22" sqref="A22:IV22"/>
    </sheetView>
  </sheetViews>
  <sheetFormatPr defaultRowHeight="12" x14ac:dyDescent="0.15"/>
  <cols>
    <col min="1" max="16384" width="9" style="101"/>
  </cols>
  <sheetData>
    <row r="1" spans="1:55" ht="16.5" x14ac:dyDescent="0.15">
      <c r="A1" s="200" t="s">
        <v>174</v>
      </c>
      <c r="B1" s="224"/>
      <c r="C1" s="225"/>
    </row>
    <row r="2" spans="1:55" x14ac:dyDescent="0.15">
      <c r="B2" s="226"/>
      <c r="C2" s="225"/>
    </row>
    <row r="3" spans="1:55" x14ac:dyDescent="0.15">
      <c r="B3" s="227"/>
      <c r="C3" s="225"/>
    </row>
    <row r="4" spans="1:55" x14ac:dyDescent="0.15">
      <c r="B4" s="228"/>
      <c r="C4" s="225"/>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101" t="s">
        <v>278</v>
      </c>
      <c r="K11" s="101" t="s">
        <v>279</v>
      </c>
      <c r="L11" s="101" t="s">
        <v>280</v>
      </c>
      <c r="M11" s="101" t="s">
        <v>281</v>
      </c>
      <c r="N11" s="101" t="s">
        <v>282</v>
      </c>
      <c r="AX11" s="101" t="s">
        <v>283</v>
      </c>
      <c r="AY11" s="101" t="s">
        <v>284</v>
      </c>
      <c r="AZ11" s="101" t="s">
        <v>285</v>
      </c>
      <c r="BA11" s="101" t="s">
        <v>286</v>
      </c>
      <c r="BB11" s="101" t="s">
        <v>287</v>
      </c>
    </row>
    <row r="12" spans="1:55" x14ac:dyDescent="0.15">
      <c r="B12" s="237"/>
      <c r="C12" s="230"/>
      <c r="J12" s="101" t="s">
        <v>288</v>
      </c>
      <c r="K12" s="101" t="s">
        <v>289</v>
      </c>
      <c r="L12" s="101" t="s">
        <v>290</v>
      </c>
      <c r="M12" s="101" t="s">
        <v>291</v>
      </c>
      <c r="N12" s="101" t="s">
        <v>292</v>
      </c>
      <c r="O12" s="101" t="s">
        <v>293</v>
      </c>
      <c r="AX12" s="101" t="s">
        <v>294</v>
      </c>
      <c r="AY12" s="101" t="s">
        <v>295</v>
      </c>
      <c r="AZ12" s="101" t="s">
        <v>296</v>
      </c>
      <c r="BA12" s="101" t="s">
        <v>297</v>
      </c>
      <c r="BB12" s="101" t="s">
        <v>298</v>
      </c>
      <c r="BC12" s="101" t="s">
        <v>299</v>
      </c>
    </row>
    <row r="13" spans="1:55" x14ac:dyDescent="0.15">
      <c r="B13" s="238"/>
      <c r="C13" s="230"/>
      <c r="J13" s="101" t="s">
        <v>300</v>
      </c>
      <c r="K13" s="101" t="s">
        <v>301</v>
      </c>
      <c r="L13" s="101" t="s">
        <v>302</v>
      </c>
      <c r="M13" s="101" t="s">
        <v>303</v>
      </c>
      <c r="N13" s="101" t="s">
        <v>304</v>
      </c>
      <c r="AX13" s="101" t="s">
        <v>305</v>
      </c>
      <c r="AY13" s="101" t="s">
        <v>306</v>
      </c>
      <c r="AZ13" s="101" t="s">
        <v>307</v>
      </c>
      <c r="BA13" s="101" t="s">
        <v>308</v>
      </c>
      <c r="BB13" s="101" t="s">
        <v>309</v>
      </c>
    </row>
    <row r="14" spans="1:55" x14ac:dyDescent="0.15">
      <c r="B14" s="239"/>
      <c r="C14" s="230"/>
      <c r="J14" s="101" t="s">
        <v>310</v>
      </c>
      <c r="K14" s="101" t="s">
        <v>311</v>
      </c>
      <c r="L14" s="101" t="s">
        <v>312</v>
      </c>
      <c r="M14" s="101" t="s">
        <v>313</v>
      </c>
      <c r="N14" s="101" t="s">
        <v>314</v>
      </c>
      <c r="O14" s="101" t="s">
        <v>315</v>
      </c>
      <c r="AX14" s="101" t="s">
        <v>316</v>
      </c>
      <c r="AY14" s="101" t="s">
        <v>317</v>
      </c>
      <c r="AZ14" s="101" t="s">
        <v>318</v>
      </c>
      <c r="BA14" s="101" t="s">
        <v>319</v>
      </c>
      <c r="BB14" s="101" t="s">
        <v>320</v>
      </c>
      <c r="BC14" s="101" t="s">
        <v>321</v>
      </c>
    </row>
    <row r="15" spans="1:55" x14ac:dyDescent="0.15">
      <c r="B15" s="240"/>
      <c r="C15" s="230"/>
      <c r="J15" s="101" t="s">
        <v>322</v>
      </c>
      <c r="K15" s="101" t="s">
        <v>323</v>
      </c>
      <c r="L15" s="101" t="s">
        <v>324</v>
      </c>
      <c r="M15" s="101" t="s">
        <v>325</v>
      </c>
      <c r="N15" s="101" t="s">
        <v>326</v>
      </c>
      <c r="AX15" s="101" t="s">
        <v>327</v>
      </c>
      <c r="AY15" s="101" t="s">
        <v>328</v>
      </c>
      <c r="AZ15" s="101" t="s">
        <v>329</v>
      </c>
      <c r="BA15" s="101" t="s">
        <v>330</v>
      </c>
      <c r="BB15" s="101" t="s">
        <v>331</v>
      </c>
    </row>
    <row r="16" spans="1:55" x14ac:dyDescent="0.15">
      <c r="B16" s="241"/>
      <c r="C16" s="230"/>
      <c r="J16" s="101" t="s">
        <v>332</v>
      </c>
      <c r="K16" s="101" t="s">
        <v>333</v>
      </c>
      <c r="L16" s="101" t="s">
        <v>334</v>
      </c>
      <c r="M16" s="101" t="s">
        <v>335</v>
      </c>
      <c r="O16" s="101" t="s">
        <v>336</v>
      </c>
      <c r="AX16" s="101" t="s">
        <v>337</v>
      </c>
      <c r="AY16" s="101" t="s">
        <v>338</v>
      </c>
      <c r="AZ16" s="101" t="s">
        <v>339</v>
      </c>
      <c r="BA16" s="101" t="s">
        <v>340</v>
      </c>
      <c r="BC16" s="101" t="s">
        <v>341</v>
      </c>
    </row>
    <row r="17" spans="2:55" x14ac:dyDescent="0.15">
      <c r="B17" s="242"/>
      <c r="C17" s="230"/>
      <c r="J17" s="101" t="s">
        <v>342</v>
      </c>
      <c r="K17" s="101" t="s">
        <v>343</v>
      </c>
      <c r="L17" s="101" t="s">
        <v>344</v>
      </c>
      <c r="M17" s="101" t="s">
        <v>345</v>
      </c>
      <c r="N17" s="101" t="s">
        <v>346</v>
      </c>
      <c r="AX17" s="101" t="s">
        <v>347</v>
      </c>
      <c r="AY17" s="101" t="s">
        <v>348</v>
      </c>
      <c r="AZ17" s="101" t="s">
        <v>349</v>
      </c>
      <c r="BA17" s="101" t="s">
        <v>350</v>
      </c>
      <c r="BB17" s="101" t="s">
        <v>351</v>
      </c>
    </row>
    <row r="18" spans="2:55" x14ac:dyDescent="0.15">
      <c r="B18" s="243"/>
      <c r="C18" s="230"/>
      <c r="J18" s="101" t="s">
        <v>352</v>
      </c>
      <c r="K18" s="101" t="s">
        <v>353</v>
      </c>
      <c r="L18" s="101" t="s">
        <v>354</v>
      </c>
      <c r="M18" s="101" t="s">
        <v>355</v>
      </c>
      <c r="N18" s="101" t="s">
        <v>356</v>
      </c>
      <c r="AX18" s="101" t="s">
        <v>357</v>
      </c>
      <c r="AY18" s="101" t="s">
        <v>358</v>
      </c>
      <c r="AZ18" s="101" t="s">
        <v>359</v>
      </c>
      <c r="BA18" s="101" t="s">
        <v>360</v>
      </c>
      <c r="BB18" s="101" t="s">
        <v>361</v>
      </c>
    </row>
    <row r="19" spans="2:55" x14ac:dyDescent="0.15">
      <c r="B19" s="244"/>
      <c r="C19" s="230"/>
      <c r="J19" s="101" t="s">
        <v>362</v>
      </c>
      <c r="K19" s="101" t="s">
        <v>363</v>
      </c>
      <c r="L19" s="101" t="s">
        <v>364</v>
      </c>
      <c r="M19" s="101" t="s">
        <v>365</v>
      </c>
      <c r="N19" s="101" t="s">
        <v>366</v>
      </c>
      <c r="O19" s="101" t="s">
        <v>367</v>
      </c>
      <c r="AX19" s="101" t="s">
        <v>368</v>
      </c>
      <c r="AY19" s="101" t="s">
        <v>369</v>
      </c>
      <c r="AZ19" s="101" t="s">
        <v>370</v>
      </c>
      <c r="BA19" s="101" t="s">
        <v>371</v>
      </c>
      <c r="BB19" s="101" t="s">
        <v>372</v>
      </c>
      <c r="BC19" s="101" t="s">
        <v>373</v>
      </c>
    </row>
    <row r="20" spans="2:55" x14ac:dyDescent="0.15">
      <c r="B20" s="245"/>
      <c r="C20" s="230"/>
      <c r="J20" s="101" t="s">
        <v>374</v>
      </c>
      <c r="K20" s="101" t="s">
        <v>375</v>
      </c>
      <c r="L20" s="101" t="s">
        <v>376</v>
      </c>
      <c r="M20" s="101" t="s">
        <v>377</v>
      </c>
      <c r="N20" s="101" t="s">
        <v>378</v>
      </c>
      <c r="AX20" s="101" t="s">
        <v>379</v>
      </c>
      <c r="AY20" s="101" t="s">
        <v>380</v>
      </c>
      <c r="AZ20" s="101" t="s">
        <v>381</v>
      </c>
      <c r="BA20" s="101" t="s">
        <v>382</v>
      </c>
      <c r="BB20" s="101" t="s">
        <v>383</v>
      </c>
    </row>
    <row r="21" spans="2:55" x14ac:dyDescent="0.15">
      <c r="B21" s="225"/>
      <c r="J21" s="101" t="s">
        <v>384</v>
      </c>
      <c r="K21" s="101" t="s">
        <v>385</v>
      </c>
      <c r="L21" s="101" t="s">
        <v>386</v>
      </c>
      <c r="M21" s="101" t="s">
        <v>387</v>
      </c>
      <c r="N21" s="101" t="s">
        <v>388</v>
      </c>
      <c r="O21" s="101" t="s">
        <v>389</v>
      </c>
      <c r="AX21" s="101" t="s">
        <v>390</v>
      </c>
      <c r="AY21" s="101" t="s">
        <v>391</v>
      </c>
      <c r="AZ21" s="101" t="s">
        <v>392</v>
      </c>
      <c r="BA21" s="101" t="s">
        <v>393</v>
      </c>
      <c r="BB21" s="101" t="s">
        <v>394</v>
      </c>
      <c r="BC21" s="101" t="s">
        <v>395</v>
      </c>
    </row>
    <row r="22" spans="2:55" x14ac:dyDescent="0.15">
      <c r="B22" s="246"/>
      <c r="J22" s="101" t="s">
        <v>396</v>
      </c>
      <c r="K22" s="101" t="s">
        <v>397</v>
      </c>
      <c r="L22" s="101" t="s">
        <v>398</v>
      </c>
      <c r="M22" s="101" t="s">
        <v>399</v>
      </c>
      <c r="AX22" s="101" t="s">
        <v>400</v>
      </c>
      <c r="AY22" s="101" t="s">
        <v>401</v>
      </c>
      <c r="AZ22" s="101" t="s">
        <v>402</v>
      </c>
      <c r="BA22" s="101" t="s">
        <v>403</v>
      </c>
    </row>
    <row r="23" spans="2:55" x14ac:dyDescent="0.15">
      <c r="B23" s="247"/>
    </row>
    <row r="24" spans="2:55" x14ac:dyDescent="0.15">
      <c r="B24" s="248"/>
    </row>
    <row r="25" spans="2:55" x14ac:dyDescent="0.15">
      <c r="B25" s="249"/>
    </row>
    <row r="26" spans="2:55" x14ac:dyDescent="0.15">
      <c r="B26" s="250"/>
    </row>
    <row r="27" spans="2:55" x14ac:dyDescent="0.15">
      <c r="B27" s="251"/>
    </row>
    <row r="28" spans="2:55" x14ac:dyDescent="0.15">
      <c r="B28" s="252"/>
    </row>
    <row r="29" spans="2:55" x14ac:dyDescent="0.15">
      <c r="B29" s="253"/>
    </row>
    <row r="30" spans="2:55" x14ac:dyDescent="0.15">
      <c r="B30" s="254"/>
    </row>
    <row r="31" spans="2:55" x14ac:dyDescent="0.15">
      <c r="B31" s="255"/>
    </row>
    <row r="32" spans="2:55"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346E4-D15A-4927-99F6-2A1946E81D3A}">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2" width="13.125" style="283" customWidth="1"/>
    <col min="3" max="3" width="0.75" style="283" customWidth="1"/>
    <col min="4" max="14" width="7.5" style="283" customWidth="1"/>
    <col min="15" max="15" width="2.125" style="283" customWidth="1"/>
    <col min="16" max="16" width="1.5" style="283" customWidth="1"/>
    <col min="17" max="17" width="2.125" style="283" customWidth="1"/>
    <col min="18" max="18" width="13.125" style="283" customWidth="1"/>
    <col min="19" max="19" width="0.75" style="283" customWidth="1"/>
    <col min="20" max="30" width="7.5" style="283" customWidth="1"/>
    <col min="31" max="31" width="10.625" style="283" customWidth="1"/>
    <col min="32" max="149" width="7.25" style="340" customWidth="1"/>
    <col min="150" max="151" width="7.25" style="340"/>
    <col min="152" max="251" width="7.25" style="283"/>
    <col min="252" max="252" width="9.375" style="283" customWidth="1"/>
    <col min="253" max="253" width="34.625" style="283" customWidth="1"/>
    <col min="254" max="256" width="7.25" style="283"/>
    <col min="257" max="257" width="9.375" style="283" customWidth="1"/>
    <col min="258" max="258" width="13.125" style="283" customWidth="1"/>
    <col min="259" max="259" width="0.75" style="283" customWidth="1"/>
    <col min="260" max="270" width="7.5" style="283" customWidth="1"/>
    <col min="271" max="271" width="2.125" style="283" customWidth="1"/>
    <col min="272" max="272" width="1.5" style="283" customWidth="1"/>
    <col min="273" max="273" width="2.125" style="283" customWidth="1"/>
    <col min="274" max="274" width="13.125" style="283" customWidth="1"/>
    <col min="275" max="275" width="0.75" style="283" customWidth="1"/>
    <col min="276" max="286" width="7.5" style="283" customWidth="1"/>
    <col min="287" max="287" width="9.375" style="283" customWidth="1"/>
    <col min="288" max="507" width="7.25" style="283"/>
    <col min="508" max="508" width="9.375" style="283" customWidth="1"/>
    <col min="509" max="509" width="34.625" style="283" customWidth="1"/>
    <col min="510" max="512" width="7.25" style="283"/>
    <col min="513" max="513" width="9.375" style="283" customWidth="1"/>
    <col min="514" max="514" width="13.125" style="283" customWidth="1"/>
    <col min="515" max="515" width="0.75" style="283" customWidth="1"/>
    <col min="516" max="526" width="7.5" style="283" customWidth="1"/>
    <col min="527" max="527" width="2.125" style="283" customWidth="1"/>
    <col min="528" max="528" width="1.5" style="283" customWidth="1"/>
    <col min="529" max="529" width="2.125" style="283" customWidth="1"/>
    <col min="530" max="530" width="13.125" style="283" customWidth="1"/>
    <col min="531" max="531" width="0.75" style="283" customWidth="1"/>
    <col min="532" max="542" width="7.5" style="283" customWidth="1"/>
    <col min="543" max="543" width="9.375" style="283" customWidth="1"/>
    <col min="544" max="763" width="7.25" style="283"/>
    <col min="764" max="764" width="9.375" style="283" customWidth="1"/>
    <col min="765" max="765" width="34.625" style="283" customWidth="1"/>
    <col min="766" max="768" width="7.25" style="283"/>
    <col min="769" max="769" width="9.375" style="283" customWidth="1"/>
    <col min="770" max="770" width="13.125" style="283" customWidth="1"/>
    <col min="771" max="771" width="0.75" style="283" customWidth="1"/>
    <col min="772" max="782" width="7.5" style="283" customWidth="1"/>
    <col min="783" max="783" width="2.125" style="283" customWidth="1"/>
    <col min="784" max="784" width="1.5" style="283" customWidth="1"/>
    <col min="785" max="785" width="2.125" style="283" customWidth="1"/>
    <col min="786" max="786" width="13.125" style="283" customWidth="1"/>
    <col min="787" max="787" width="0.75" style="283" customWidth="1"/>
    <col min="788" max="798" width="7.5" style="283" customWidth="1"/>
    <col min="799" max="799" width="9.375" style="283" customWidth="1"/>
    <col min="800" max="1019" width="7.25" style="283"/>
    <col min="1020" max="1020" width="9.375" style="283" customWidth="1"/>
    <col min="1021" max="1021" width="34.625" style="283" customWidth="1"/>
    <col min="1022" max="1024" width="7.25" style="283"/>
    <col min="1025" max="1025" width="9.375" style="283" customWidth="1"/>
    <col min="1026" max="1026" width="13.125" style="283" customWidth="1"/>
    <col min="1027" max="1027" width="0.75" style="283" customWidth="1"/>
    <col min="1028" max="1038" width="7.5" style="283" customWidth="1"/>
    <col min="1039" max="1039" width="2.125" style="283" customWidth="1"/>
    <col min="1040" max="1040" width="1.5" style="283" customWidth="1"/>
    <col min="1041" max="1041" width="2.125" style="283" customWidth="1"/>
    <col min="1042" max="1042" width="13.125" style="283" customWidth="1"/>
    <col min="1043" max="1043" width="0.75" style="283" customWidth="1"/>
    <col min="1044" max="1054" width="7.5" style="283" customWidth="1"/>
    <col min="1055" max="1055" width="9.375" style="283" customWidth="1"/>
    <col min="1056" max="1275" width="7.25" style="283"/>
    <col min="1276" max="1276" width="9.375" style="283" customWidth="1"/>
    <col min="1277" max="1277" width="34.625" style="283" customWidth="1"/>
    <col min="1278" max="1280" width="7.25" style="283"/>
    <col min="1281" max="1281" width="9.375" style="283" customWidth="1"/>
    <col min="1282" max="1282" width="13.125" style="283" customWidth="1"/>
    <col min="1283" max="1283" width="0.75" style="283" customWidth="1"/>
    <col min="1284" max="1294" width="7.5" style="283" customWidth="1"/>
    <col min="1295" max="1295" width="2.125" style="283" customWidth="1"/>
    <col min="1296" max="1296" width="1.5" style="283" customWidth="1"/>
    <col min="1297" max="1297" width="2.125" style="283" customWidth="1"/>
    <col min="1298" max="1298" width="13.125" style="283" customWidth="1"/>
    <col min="1299" max="1299" width="0.75" style="283" customWidth="1"/>
    <col min="1300" max="1310" width="7.5" style="283" customWidth="1"/>
    <col min="1311" max="1311" width="9.375" style="283" customWidth="1"/>
    <col min="1312" max="1531" width="7.25" style="283"/>
    <col min="1532" max="1532" width="9.375" style="283" customWidth="1"/>
    <col min="1533" max="1533" width="34.625" style="283" customWidth="1"/>
    <col min="1534" max="1536" width="7.25" style="283"/>
    <col min="1537" max="1537" width="9.375" style="283" customWidth="1"/>
    <col min="1538" max="1538" width="13.125" style="283" customWidth="1"/>
    <col min="1539" max="1539" width="0.75" style="283" customWidth="1"/>
    <col min="1540" max="1550" width="7.5" style="283" customWidth="1"/>
    <col min="1551" max="1551" width="2.125" style="283" customWidth="1"/>
    <col min="1552" max="1552" width="1.5" style="283" customWidth="1"/>
    <col min="1553" max="1553" width="2.125" style="283" customWidth="1"/>
    <col min="1554" max="1554" width="13.125" style="283" customWidth="1"/>
    <col min="1555" max="1555" width="0.75" style="283" customWidth="1"/>
    <col min="1556" max="1566" width="7.5" style="283" customWidth="1"/>
    <col min="1567" max="1567" width="9.375" style="283" customWidth="1"/>
    <col min="1568" max="1787" width="7.25" style="283"/>
    <col min="1788" max="1788" width="9.375" style="283" customWidth="1"/>
    <col min="1789" max="1789" width="34.625" style="283" customWidth="1"/>
    <col min="1790" max="1792" width="7.25" style="283"/>
    <col min="1793" max="1793" width="9.375" style="283" customWidth="1"/>
    <col min="1794" max="1794" width="13.125" style="283" customWidth="1"/>
    <col min="1795" max="1795" width="0.75" style="283" customWidth="1"/>
    <col min="1796" max="1806" width="7.5" style="283" customWidth="1"/>
    <col min="1807" max="1807" width="2.125" style="283" customWidth="1"/>
    <col min="1808" max="1808" width="1.5" style="283" customWidth="1"/>
    <col min="1809" max="1809" width="2.125" style="283" customWidth="1"/>
    <col min="1810" max="1810" width="13.125" style="283" customWidth="1"/>
    <col min="1811" max="1811" width="0.75" style="283" customWidth="1"/>
    <col min="1812" max="1822" width="7.5" style="283" customWidth="1"/>
    <col min="1823" max="1823" width="9.375" style="283" customWidth="1"/>
    <col min="1824" max="2043" width="7.25" style="283"/>
    <col min="2044" max="2044" width="9.375" style="283" customWidth="1"/>
    <col min="2045" max="2045" width="34.625" style="283" customWidth="1"/>
    <col min="2046" max="2048" width="7.25" style="283"/>
    <col min="2049" max="2049" width="9.375" style="283" customWidth="1"/>
    <col min="2050" max="2050" width="13.125" style="283" customWidth="1"/>
    <col min="2051" max="2051" width="0.75" style="283" customWidth="1"/>
    <col min="2052" max="2062" width="7.5" style="283" customWidth="1"/>
    <col min="2063" max="2063" width="2.125" style="283" customWidth="1"/>
    <col min="2064" max="2064" width="1.5" style="283" customWidth="1"/>
    <col min="2065" max="2065" width="2.125" style="283" customWidth="1"/>
    <col min="2066" max="2066" width="13.125" style="283" customWidth="1"/>
    <col min="2067" max="2067" width="0.75" style="283" customWidth="1"/>
    <col min="2068" max="2078" width="7.5" style="283" customWidth="1"/>
    <col min="2079" max="2079" width="9.375" style="283" customWidth="1"/>
    <col min="2080" max="2299" width="7.25" style="283"/>
    <col min="2300" max="2300" width="9.375" style="283" customWidth="1"/>
    <col min="2301" max="2301" width="34.625" style="283" customWidth="1"/>
    <col min="2302" max="2304" width="7.25" style="283"/>
    <col min="2305" max="2305" width="9.375" style="283" customWidth="1"/>
    <col min="2306" max="2306" width="13.125" style="283" customWidth="1"/>
    <col min="2307" max="2307" width="0.75" style="283" customWidth="1"/>
    <col min="2308" max="2318" width="7.5" style="283" customWidth="1"/>
    <col min="2319" max="2319" width="2.125" style="283" customWidth="1"/>
    <col min="2320" max="2320" width="1.5" style="283" customWidth="1"/>
    <col min="2321" max="2321" width="2.125" style="283" customWidth="1"/>
    <col min="2322" max="2322" width="13.125" style="283" customWidth="1"/>
    <col min="2323" max="2323" width="0.75" style="283" customWidth="1"/>
    <col min="2324" max="2334" width="7.5" style="283" customWidth="1"/>
    <col min="2335" max="2335" width="9.375" style="283" customWidth="1"/>
    <col min="2336" max="2555" width="7.25" style="283"/>
    <col min="2556" max="2556" width="9.375" style="283" customWidth="1"/>
    <col min="2557" max="2557" width="34.625" style="283" customWidth="1"/>
    <col min="2558" max="2560" width="7.25" style="283"/>
    <col min="2561" max="2561" width="9.375" style="283" customWidth="1"/>
    <col min="2562" max="2562" width="13.125" style="283" customWidth="1"/>
    <col min="2563" max="2563" width="0.75" style="283" customWidth="1"/>
    <col min="2564" max="2574" width="7.5" style="283" customWidth="1"/>
    <col min="2575" max="2575" width="2.125" style="283" customWidth="1"/>
    <col min="2576" max="2576" width="1.5" style="283" customWidth="1"/>
    <col min="2577" max="2577" width="2.125" style="283" customWidth="1"/>
    <col min="2578" max="2578" width="13.125" style="283" customWidth="1"/>
    <col min="2579" max="2579" width="0.75" style="283" customWidth="1"/>
    <col min="2580" max="2590" width="7.5" style="283" customWidth="1"/>
    <col min="2591" max="2591" width="9.375" style="283" customWidth="1"/>
    <col min="2592" max="2811" width="7.25" style="283"/>
    <col min="2812" max="2812" width="9.375" style="283" customWidth="1"/>
    <col min="2813" max="2813" width="34.625" style="283" customWidth="1"/>
    <col min="2814" max="2816" width="7.25" style="283"/>
    <col min="2817" max="2817" width="9.375" style="283" customWidth="1"/>
    <col min="2818" max="2818" width="13.125" style="283" customWidth="1"/>
    <col min="2819" max="2819" width="0.75" style="283" customWidth="1"/>
    <col min="2820" max="2830" width="7.5" style="283" customWidth="1"/>
    <col min="2831" max="2831" width="2.125" style="283" customWidth="1"/>
    <col min="2832" max="2832" width="1.5" style="283" customWidth="1"/>
    <col min="2833" max="2833" width="2.125" style="283" customWidth="1"/>
    <col min="2834" max="2834" width="13.125" style="283" customWidth="1"/>
    <col min="2835" max="2835" width="0.75" style="283" customWidth="1"/>
    <col min="2836" max="2846" width="7.5" style="283" customWidth="1"/>
    <col min="2847" max="2847" width="9.375" style="283" customWidth="1"/>
    <col min="2848" max="3067" width="7.25" style="283"/>
    <col min="3068" max="3068" width="9.375" style="283" customWidth="1"/>
    <col min="3069" max="3069" width="34.625" style="283" customWidth="1"/>
    <col min="3070" max="3072" width="7.25" style="283"/>
    <col min="3073" max="3073" width="9.375" style="283" customWidth="1"/>
    <col min="3074" max="3074" width="13.125" style="283" customWidth="1"/>
    <col min="3075" max="3075" width="0.75" style="283" customWidth="1"/>
    <col min="3076" max="3086" width="7.5" style="283" customWidth="1"/>
    <col min="3087" max="3087" width="2.125" style="283" customWidth="1"/>
    <col min="3088" max="3088" width="1.5" style="283" customWidth="1"/>
    <col min="3089" max="3089" width="2.125" style="283" customWidth="1"/>
    <col min="3090" max="3090" width="13.125" style="283" customWidth="1"/>
    <col min="3091" max="3091" width="0.75" style="283" customWidth="1"/>
    <col min="3092" max="3102" width="7.5" style="283" customWidth="1"/>
    <col min="3103" max="3103" width="9.375" style="283" customWidth="1"/>
    <col min="3104" max="3323" width="7.25" style="283"/>
    <col min="3324" max="3324" width="9.375" style="283" customWidth="1"/>
    <col min="3325" max="3325" width="34.625" style="283" customWidth="1"/>
    <col min="3326" max="3328" width="7.25" style="283"/>
    <col min="3329" max="3329" width="9.375" style="283" customWidth="1"/>
    <col min="3330" max="3330" width="13.125" style="283" customWidth="1"/>
    <col min="3331" max="3331" width="0.75" style="283" customWidth="1"/>
    <col min="3332" max="3342" width="7.5" style="283" customWidth="1"/>
    <col min="3343" max="3343" width="2.125" style="283" customWidth="1"/>
    <col min="3344" max="3344" width="1.5" style="283" customWidth="1"/>
    <col min="3345" max="3345" width="2.125" style="283" customWidth="1"/>
    <col min="3346" max="3346" width="13.125" style="283" customWidth="1"/>
    <col min="3347" max="3347" width="0.75" style="283" customWidth="1"/>
    <col min="3348" max="3358" width="7.5" style="283" customWidth="1"/>
    <col min="3359" max="3359" width="9.375" style="283" customWidth="1"/>
    <col min="3360" max="3579" width="7.25" style="283"/>
    <col min="3580" max="3580" width="9.375" style="283" customWidth="1"/>
    <col min="3581" max="3581" width="34.625" style="283" customWidth="1"/>
    <col min="3582" max="3584" width="7.25" style="283"/>
    <col min="3585" max="3585" width="9.375" style="283" customWidth="1"/>
    <col min="3586" max="3586" width="13.125" style="283" customWidth="1"/>
    <col min="3587" max="3587" width="0.75" style="283" customWidth="1"/>
    <col min="3588" max="3598" width="7.5" style="283" customWidth="1"/>
    <col min="3599" max="3599" width="2.125" style="283" customWidth="1"/>
    <col min="3600" max="3600" width="1.5" style="283" customWidth="1"/>
    <col min="3601" max="3601" width="2.125" style="283" customWidth="1"/>
    <col min="3602" max="3602" width="13.125" style="283" customWidth="1"/>
    <col min="3603" max="3603" width="0.75" style="283" customWidth="1"/>
    <col min="3604" max="3614" width="7.5" style="283" customWidth="1"/>
    <col min="3615" max="3615" width="9.375" style="283" customWidth="1"/>
    <col min="3616" max="3835" width="7.25" style="283"/>
    <col min="3836" max="3836" width="9.375" style="283" customWidth="1"/>
    <col min="3837" max="3837" width="34.625" style="283" customWidth="1"/>
    <col min="3838" max="3840" width="7.25" style="283"/>
    <col min="3841" max="3841" width="9.375" style="283" customWidth="1"/>
    <col min="3842" max="3842" width="13.125" style="283" customWidth="1"/>
    <col min="3843" max="3843" width="0.75" style="283" customWidth="1"/>
    <col min="3844" max="3854" width="7.5" style="283" customWidth="1"/>
    <col min="3855" max="3855" width="2.125" style="283" customWidth="1"/>
    <col min="3856" max="3856" width="1.5" style="283" customWidth="1"/>
    <col min="3857" max="3857" width="2.125" style="283" customWidth="1"/>
    <col min="3858" max="3858" width="13.125" style="283" customWidth="1"/>
    <col min="3859" max="3859" width="0.75" style="283" customWidth="1"/>
    <col min="3860" max="3870" width="7.5" style="283" customWidth="1"/>
    <col min="3871" max="3871" width="9.375" style="283" customWidth="1"/>
    <col min="3872" max="4091" width="7.25" style="283"/>
    <col min="4092" max="4092" width="9.375" style="283" customWidth="1"/>
    <col min="4093" max="4093" width="34.625" style="283" customWidth="1"/>
    <col min="4094" max="4096" width="7.25" style="283"/>
    <col min="4097" max="4097" width="9.375" style="283" customWidth="1"/>
    <col min="4098" max="4098" width="13.125" style="283" customWidth="1"/>
    <col min="4099" max="4099" width="0.75" style="283" customWidth="1"/>
    <col min="4100" max="4110" width="7.5" style="283" customWidth="1"/>
    <col min="4111" max="4111" width="2.125" style="283" customWidth="1"/>
    <col min="4112" max="4112" width="1.5" style="283" customWidth="1"/>
    <col min="4113" max="4113" width="2.125" style="283" customWidth="1"/>
    <col min="4114" max="4114" width="13.125" style="283" customWidth="1"/>
    <col min="4115" max="4115" width="0.75" style="283" customWidth="1"/>
    <col min="4116" max="4126" width="7.5" style="283" customWidth="1"/>
    <col min="4127" max="4127" width="9.375" style="283" customWidth="1"/>
    <col min="4128" max="4347" width="7.25" style="283"/>
    <col min="4348" max="4348" width="9.375" style="283" customWidth="1"/>
    <col min="4349" max="4349" width="34.625" style="283" customWidth="1"/>
    <col min="4350" max="4352" width="7.25" style="283"/>
    <col min="4353" max="4353" width="9.375" style="283" customWidth="1"/>
    <col min="4354" max="4354" width="13.125" style="283" customWidth="1"/>
    <col min="4355" max="4355" width="0.75" style="283" customWidth="1"/>
    <col min="4356" max="4366" width="7.5" style="283" customWidth="1"/>
    <col min="4367" max="4367" width="2.125" style="283" customWidth="1"/>
    <col min="4368" max="4368" width="1.5" style="283" customWidth="1"/>
    <col min="4369" max="4369" width="2.125" style="283" customWidth="1"/>
    <col min="4370" max="4370" width="13.125" style="283" customWidth="1"/>
    <col min="4371" max="4371" width="0.75" style="283" customWidth="1"/>
    <col min="4372" max="4382" width="7.5" style="283" customWidth="1"/>
    <col min="4383" max="4383" width="9.375" style="283" customWidth="1"/>
    <col min="4384" max="4603" width="7.25" style="283"/>
    <col min="4604" max="4604" width="9.375" style="283" customWidth="1"/>
    <col min="4605" max="4605" width="34.625" style="283" customWidth="1"/>
    <col min="4606" max="4608" width="7.25" style="283"/>
    <col min="4609" max="4609" width="9.375" style="283" customWidth="1"/>
    <col min="4610" max="4610" width="13.125" style="283" customWidth="1"/>
    <col min="4611" max="4611" width="0.75" style="283" customWidth="1"/>
    <col min="4612" max="4622" width="7.5" style="283" customWidth="1"/>
    <col min="4623" max="4623" width="2.125" style="283" customWidth="1"/>
    <col min="4624" max="4624" width="1.5" style="283" customWidth="1"/>
    <col min="4625" max="4625" width="2.125" style="283" customWidth="1"/>
    <col min="4626" max="4626" width="13.125" style="283" customWidth="1"/>
    <col min="4627" max="4627" width="0.75" style="283" customWidth="1"/>
    <col min="4628" max="4638" width="7.5" style="283" customWidth="1"/>
    <col min="4639" max="4639" width="9.375" style="283" customWidth="1"/>
    <col min="4640" max="4859" width="7.25" style="283"/>
    <col min="4860" max="4860" width="9.375" style="283" customWidth="1"/>
    <col min="4861" max="4861" width="34.625" style="283" customWidth="1"/>
    <col min="4862" max="4864" width="7.25" style="283"/>
    <col min="4865" max="4865" width="9.375" style="283" customWidth="1"/>
    <col min="4866" max="4866" width="13.125" style="283" customWidth="1"/>
    <col min="4867" max="4867" width="0.75" style="283" customWidth="1"/>
    <col min="4868" max="4878" width="7.5" style="283" customWidth="1"/>
    <col min="4879" max="4879" width="2.125" style="283" customWidth="1"/>
    <col min="4880" max="4880" width="1.5" style="283" customWidth="1"/>
    <col min="4881" max="4881" width="2.125" style="283" customWidth="1"/>
    <col min="4882" max="4882" width="13.125" style="283" customWidth="1"/>
    <col min="4883" max="4883" width="0.75" style="283" customWidth="1"/>
    <col min="4884" max="4894" width="7.5" style="283" customWidth="1"/>
    <col min="4895" max="4895" width="9.375" style="283" customWidth="1"/>
    <col min="4896" max="5115" width="7.25" style="283"/>
    <col min="5116" max="5116" width="9.375" style="283" customWidth="1"/>
    <col min="5117" max="5117" width="34.625" style="283" customWidth="1"/>
    <col min="5118" max="5120" width="7.25" style="283"/>
    <col min="5121" max="5121" width="9.375" style="283" customWidth="1"/>
    <col min="5122" max="5122" width="13.125" style="283" customWidth="1"/>
    <col min="5123" max="5123" width="0.75" style="283" customWidth="1"/>
    <col min="5124" max="5134" width="7.5" style="283" customWidth="1"/>
    <col min="5135" max="5135" width="2.125" style="283" customWidth="1"/>
    <col min="5136" max="5136" width="1.5" style="283" customWidth="1"/>
    <col min="5137" max="5137" width="2.125" style="283" customWidth="1"/>
    <col min="5138" max="5138" width="13.125" style="283" customWidth="1"/>
    <col min="5139" max="5139" width="0.75" style="283" customWidth="1"/>
    <col min="5140" max="5150" width="7.5" style="283" customWidth="1"/>
    <col min="5151" max="5151" width="9.375" style="283" customWidth="1"/>
    <col min="5152" max="5371" width="7.25" style="283"/>
    <col min="5372" max="5372" width="9.375" style="283" customWidth="1"/>
    <col min="5373" max="5373" width="34.625" style="283" customWidth="1"/>
    <col min="5374" max="5376" width="7.25" style="283"/>
    <col min="5377" max="5377" width="9.375" style="283" customWidth="1"/>
    <col min="5378" max="5378" width="13.125" style="283" customWidth="1"/>
    <col min="5379" max="5379" width="0.75" style="283" customWidth="1"/>
    <col min="5380" max="5390" width="7.5" style="283" customWidth="1"/>
    <col min="5391" max="5391" width="2.125" style="283" customWidth="1"/>
    <col min="5392" max="5392" width="1.5" style="283" customWidth="1"/>
    <col min="5393" max="5393" width="2.125" style="283" customWidth="1"/>
    <col min="5394" max="5394" width="13.125" style="283" customWidth="1"/>
    <col min="5395" max="5395" width="0.75" style="283" customWidth="1"/>
    <col min="5396" max="5406" width="7.5" style="283" customWidth="1"/>
    <col min="5407" max="5407" width="9.375" style="283" customWidth="1"/>
    <col min="5408" max="5627" width="7.25" style="283"/>
    <col min="5628" max="5628" width="9.375" style="283" customWidth="1"/>
    <col min="5629" max="5629" width="34.625" style="283" customWidth="1"/>
    <col min="5630" max="5632" width="7.25" style="283"/>
    <col min="5633" max="5633" width="9.375" style="283" customWidth="1"/>
    <col min="5634" max="5634" width="13.125" style="283" customWidth="1"/>
    <col min="5635" max="5635" width="0.75" style="283" customWidth="1"/>
    <col min="5636" max="5646" width="7.5" style="283" customWidth="1"/>
    <col min="5647" max="5647" width="2.125" style="283" customWidth="1"/>
    <col min="5648" max="5648" width="1.5" style="283" customWidth="1"/>
    <col min="5649" max="5649" width="2.125" style="283" customWidth="1"/>
    <col min="5650" max="5650" width="13.125" style="283" customWidth="1"/>
    <col min="5651" max="5651" width="0.75" style="283" customWidth="1"/>
    <col min="5652" max="5662" width="7.5" style="283" customWidth="1"/>
    <col min="5663" max="5663" width="9.375" style="283" customWidth="1"/>
    <col min="5664" max="5883" width="7.25" style="283"/>
    <col min="5884" max="5884" width="9.375" style="283" customWidth="1"/>
    <col min="5885" max="5885" width="34.625" style="283" customWidth="1"/>
    <col min="5886" max="5888" width="7.25" style="283"/>
    <col min="5889" max="5889" width="9.375" style="283" customWidth="1"/>
    <col min="5890" max="5890" width="13.125" style="283" customWidth="1"/>
    <col min="5891" max="5891" width="0.75" style="283" customWidth="1"/>
    <col min="5892" max="5902" width="7.5" style="283" customWidth="1"/>
    <col min="5903" max="5903" width="2.125" style="283" customWidth="1"/>
    <col min="5904" max="5904" width="1.5" style="283" customWidth="1"/>
    <col min="5905" max="5905" width="2.125" style="283" customWidth="1"/>
    <col min="5906" max="5906" width="13.125" style="283" customWidth="1"/>
    <col min="5907" max="5907" width="0.75" style="283" customWidth="1"/>
    <col min="5908" max="5918" width="7.5" style="283" customWidth="1"/>
    <col min="5919" max="5919" width="9.375" style="283" customWidth="1"/>
    <col min="5920" max="6139" width="7.25" style="283"/>
    <col min="6140" max="6140" width="9.375" style="283" customWidth="1"/>
    <col min="6141" max="6141" width="34.625" style="283" customWidth="1"/>
    <col min="6142" max="6144" width="7.25" style="283"/>
    <col min="6145" max="6145" width="9.375" style="283" customWidth="1"/>
    <col min="6146" max="6146" width="13.125" style="283" customWidth="1"/>
    <col min="6147" max="6147" width="0.75" style="283" customWidth="1"/>
    <col min="6148" max="6158" width="7.5" style="283" customWidth="1"/>
    <col min="6159" max="6159" width="2.125" style="283" customWidth="1"/>
    <col min="6160" max="6160" width="1.5" style="283" customWidth="1"/>
    <col min="6161" max="6161" width="2.125" style="283" customWidth="1"/>
    <col min="6162" max="6162" width="13.125" style="283" customWidth="1"/>
    <col min="6163" max="6163" width="0.75" style="283" customWidth="1"/>
    <col min="6164" max="6174" width="7.5" style="283" customWidth="1"/>
    <col min="6175" max="6175" width="9.375" style="283" customWidth="1"/>
    <col min="6176" max="6395" width="7.25" style="283"/>
    <col min="6396" max="6396" width="9.375" style="283" customWidth="1"/>
    <col min="6397" max="6397" width="34.625" style="283" customWidth="1"/>
    <col min="6398" max="6400" width="7.25" style="283"/>
    <col min="6401" max="6401" width="9.375" style="283" customWidth="1"/>
    <col min="6402" max="6402" width="13.125" style="283" customWidth="1"/>
    <col min="6403" max="6403" width="0.75" style="283" customWidth="1"/>
    <col min="6404" max="6414" width="7.5" style="283" customWidth="1"/>
    <col min="6415" max="6415" width="2.125" style="283" customWidth="1"/>
    <col min="6416" max="6416" width="1.5" style="283" customWidth="1"/>
    <col min="6417" max="6417" width="2.125" style="283" customWidth="1"/>
    <col min="6418" max="6418" width="13.125" style="283" customWidth="1"/>
    <col min="6419" max="6419" width="0.75" style="283" customWidth="1"/>
    <col min="6420" max="6430" width="7.5" style="283" customWidth="1"/>
    <col min="6431" max="6431" width="9.375" style="283" customWidth="1"/>
    <col min="6432" max="6651" width="7.25" style="283"/>
    <col min="6652" max="6652" width="9.375" style="283" customWidth="1"/>
    <col min="6653" max="6653" width="34.625" style="283" customWidth="1"/>
    <col min="6654" max="6656" width="7.25" style="283"/>
    <col min="6657" max="6657" width="9.375" style="283" customWidth="1"/>
    <col min="6658" max="6658" width="13.125" style="283" customWidth="1"/>
    <col min="6659" max="6659" width="0.75" style="283" customWidth="1"/>
    <col min="6660" max="6670" width="7.5" style="283" customWidth="1"/>
    <col min="6671" max="6671" width="2.125" style="283" customWidth="1"/>
    <col min="6672" max="6672" width="1.5" style="283" customWidth="1"/>
    <col min="6673" max="6673" width="2.125" style="283" customWidth="1"/>
    <col min="6674" max="6674" width="13.125" style="283" customWidth="1"/>
    <col min="6675" max="6675" width="0.75" style="283" customWidth="1"/>
    <col min="6676" max="6686" width="7.5" style="283" customWidth="1"/>
    <col min="6687" max="6687" width="9.375" style="283" customWidth="1"/>
    <col min="6688" max="6907" width="7.25" style="283"/>
    <col min="6908" max="6908" width="9.375" style="283" customWidth="1"/>
    <col min="6909" max="6909" width="34.625" style="283" customWidth="1"/>
    <col min="6910" max="6912" width="7.25" style="283"/>
    <col min="6913" max="6913" width="9.375" style="283" customWidth="1"/>
    <col min="6914" max="6914" width="13.125" style="283" customWidth="1"/>
    <col min="6915" max="6915" width="0.75" style="283" customWidth="1"/>
    <col min="6916" max="6926" width="7.5" style="283" customWidth="1"/>
    <col min="6927" max="6927" width="2.125" style="283" customWidth="1"/>
    <col min="6928" max="6928" width="1.5" style="283" customWidth="1"/>
    <col min="6929" max="6929" width="2.125" style="283" customWidth="1"/>
    <col min="6930" max="6930" width="13.125" style="283" customWidth="1"/>
    <col min="6931" max="6931" width="0.75" style="283" customWidth="1"/>
    <col min="6932" max="6942" width="7.5" style="283" customWidth="1"/>
    <col min="6943" max="6943" width="9.375" style="283" customWidth="1"/>
    <col min="6944" max="7163" width="7.25" style="283"/>
    <col min="7164" max="7164" width="9.375" style="283" customWidth="1"/>
    <col min="7165" max="7165" width="34.625" style="283" customWidth="1"/>
    <col min="7166" max="7168" width="7.25" style="283"/>
    <col min="7169" max="7169" width="9.375" style="283" customWidth="1"/>
    <col min="7170" max="7170" width="13.125" style="283" customWidth="1"/>
    <col min="7171" max="7171" width="0.75" style="283" customWidth="1"/>
    <col min="7172" max="7182" width="7.5" style="283" customWidth="1"/>
    <col min="7183" max="7183" width="2.125" style="283" customWidth="1"/>
    <col min="7184" max="7184" width="1.5" style="283" customWidth="1"/>
    <col min="7185" max="7185" width="2.125" style="283" customWidth="1"/>
    <col min="7186" max="7186" width="13.125" style="283" customWidth="1"/>
    <col min="7187" max="7187" width="0.75" style="283" customWidth="1"/>
    <col min="7188" max="7198" width="7.5" style="283" customWidth="1"/>
    <col min="7199" max="7199" width="9.375" style="283" customWidth="1"/>
    <col min="7200" max="7419" width="7.25" style="283"/>
    <col min="7420" max="7420" width="9.375" style="283" customWidth="1"/>
    <col min="7421" max="7421" width="34.625" style="283" customWidth="1"/>
    <col min="7422" max="7424" width="7.25" style="283"/>
    <col min="7425" max="7425" width="9.375" style="283" customWidth="1"/>
    <col min="7426" max="7426" width="13.125" style="283" customWidth="1"/>
    <col min="7427" max="7427" width="0.75" style="283" customWidth="1"/>
    <col min="7428" max="7438" width="7.5" style="283" customWidth="1"/>
    <col min="7439" max="7439" width="2.125" style="283" customWidth="1"/>
    <col min="7440" max="7440" width="1.5" style="283" customWidth="1"/>
    <col min="7441" max="7441" width="2.125" style="283" customWidth="1"/>
    <col min="7442" max="7442" width="13.125" style="283" customWidth="1"/>
    <col min="7443" max="7443" width="0.75" style="283" customWidth="1"/>
    <col min="7444" max="7454" width="7.5" style="283" customWidth="1"/>
    <col min="7455" max="7455" width="9.375" style="283" customWidth="1"/>
    <col min="7456" max="7675" width="7.25" style="283"/>
    <col min="7676" max="7676" width="9.375" style="283" customWidth="1"/>
    <col min="7677" max="7677" width="34.625" style="283" customWidth="1"/>
    <col min="7678" max="7680" width="7.25" style="283"/>
    <col min="7681" max="7681" width="9.375" style="283" customWidth="1"/>
    <col min="7682" max="7682" width="13.125" style="283" customWidth="1"/>
    <col min="7683" max="7683" width="0.75" style="283" customWidth="1"/>
    <col min="7684" max="7694" width="7.5" style="283" customWidth="1"/>
    <col min="7695" max="7695" width="2.125" style="283" customWidth="1"/>
    <col min="7696" max="7696" width="1.5" style="283" customWidth="1"/>
    <col min="7697" max="7697" width="2.125" style="283" customWidth="1"/>
    <col min="7698" max="7698" width="13.125" style="283" customWidth="1"/>
    <col min="7699" max="7699" width="0.75" style="283" customWidth="1"/>
    <col min="7700" max="7710" width="7.5" style="283" customWidth="1"/>
    <col min="7711" max="7711" width="9.375" style="283" customWidth="1"/>
    <col min="7712" max="7931" width="7.25" style="283"/>
    <col min="7932" max="7932" width="9.375" style="283" customWidth="1"/>
    <col min="7933" max="7933" width="34.625" style="283" customWidth="1"/>
    <col min="7934" max="7936" width="7.25" style="283"/>
    <col min="7937" max="7937" width="9.375" style="283" customWidth="1"/>
    <col min="7938" max="7938" width="13.125" style="283" customWidth="1"/>
    <col min="7939" max="7939" width="0.75" style="283" customWidth="1"/>
    <col min="7940" max="7950" width="7.5" style="283" customWidth="1"/>
    <col min="7951" max="7951" width="2.125" style="283" customWidth="1"/>
    <col min="7952" max="7952" width="1.5" style="283" customWidth="1"/>
    <col min="7953" max="7953" width="2.125" style="283" customWidth="1"/>
    <col min="7954" max="7954" width="13.125" style="283" customWidth="1"/>
    <col min="7955" max="7955" width="0.75" style="283" customWidth="1"/>
    <col min="7956" max="7966" width="7.5" style="283" customWidth="1"/>
    <col min="7967" max="7967" width="9.375" style="283" customWidth="1"/>
    <col min="7968" max="8187" width="7.25" style="283"/>
    <col min="8188" max="8188" width="9.375" style="283" customWidth="1"/>
    <col min="8189" max="8189" width="34.625" style="283" customWidth="1"/>
    <col min="8190" max="8192" width="7.25" style="283"/>
    <col min="8193" max="8193" width="9.375" style="283" customWidth="1"/>
    <col min="8194" max="8194" width="13.125" style="283" customWidth="1"/>
    <col min="8195" max="8195" width="0.75" style="283" customWidth="1"/>
    <col min="8196" max="8206" width="7.5" style="283" customWidth="1"/>
    <col min="8207" max="8207" width="2.125" style="283" customWidth="1"/>
    <col min="8208" max="8208" width="1.5" style="283" customWidth="1"/>
    <col min="8209" max="8209" width="2.125" style="283" customWidth="1"/>
    <col min="8210" max="8210" width="13.125" style="283" customWidth="1"/>
    <col min="8211" max="8211" width="0.75" style="283" customWidth="1"/>
    <col min="8212" max="8222" width="7.5" style="283" customWidth="1"/>
    <col min="8223" max="8223" width="9.375" style="283" customWidth="1"/>
    <col min="8224" max="8443" width="7.25" style="283"/>
    <col min="8444" max="8444" width="9.375" style="283" customWidth="1"/>
    <col min="8445" max="8445" width="34.625" style="283" customWidth="1"/>
    <col min="8446" max="8448" width="7.25" style="283"/>
    <col min="8449" max="8449" width="9.375" style="283" customWidth="1"/>
    <col min="8450" max="8450" width="13.125" style="283" customWidth="1"/>
    <col min="8451" max="8451" width="0.75" style="283" customWidth="1"/>
    <col min="8452" max="8462" width="7.5" style="283" customWidth="1"/>
    <col min="8463" max="8463" width="2.125" style="283" customWidth="1"/>
    <col min="8464" max="8464" width="1.5" style="283" customWidth="1"/>
    <col min="8465" max="8465" width="2.125" style="283" customWidth="1"/>
    <col min="8466" max="8466" width="13.125" style="283" customWidth="1"/>
    <col min="8467" max="8467" width="0.75" style="283" customWidth="1"/>
    <col min="8468" max="8478" width="7.5" style="283" customWidth="1"/>
    <col min="8479" max="8479" width="9.375" style="283" customWidth="1"/>
    <col min="8480" max="8699" width="7.25" style="283"/>
    <col min="8700" max="8700" width="9.375" style="283" customWidth="1"/>
    <col min="8701" max="8701" width="34.625" style="283" customWidth="1"/>
    <col min="8702" max="8704" width="7.25" style="283"/>
    <col min="8705" max="8705" width="9.375" style="283" customWidth="1"/>
    <col min="8706" max="8706" width="13.125" style="283" customWidth="1"/>
    <col min="8707" max="8707" width="0.75" style="283" customWidth="1"/>
    <col min="8708" max="8718" width="7.5" style="283" customWidth="1"/>
    <col min="8719" max="8719" width="2.125" style="283" customWidth="1"/>
    <col min="8720" max="8720" width="1.5" style="283" customWidth="1"/>
    <col min="8721" max="8721" width="2.125" style="283" customWidth="1"/>
    <col min="8722" max="8722" width="13.125" style="283" customWidth="1"/>
    <col min="8723" max="8723" width="0.75" style="283" customWidth="1"/>
    <col min="8724" max="8734" width="7.5" style="283" customWidth="1"/>
    <col min="8735" max="8735" width="9.375" style="283" customWidth="1"/>
    <col min="8736" max="8955" width="7.25" style="283"/>
    <col min="8956" max="8956" width="9.375" style="283" customWidth="1"/>
    <col min="8957" max="8957" width="34.625" style="283" customWidth="1"/>
    <col min="8958" max="8960" width="7.25" style="283"/>
    <col min="8961" max="8961" width="9.375" style="283" customWidth="1"/>
    <col min="8962" max="8962" width="13.125" style="283" customWidth="1"/>
    <col min="8963" max="8963" width="0.75" style="283" customWidth="1"/>
    <col min="8964" max="8974" width="7.5" style="283" customWidth="1"/>
    <col min="8975" max="8975" width="2.125" style="283" customWidth="1"/>
    <col min="8976" max="8976" width="1.5" style="283" customWidth="1"/>
    <col min="8977" max="8977" width="2.125" style="283" customWidth="1"/>
    <col min="8978" max="8978" width="13.125" style="283" customWidth="1"/>
    <col min="8979" max="8979" width="0.75" style="283" customWidth="1"/>
    <col min="8980" max="8990" width="7.5" style="283" customWidth="1"/>
    <col min="8991" max="8991" width="9.375" style="283" customWidth="1"/>
    <col min="8992" max="9211" width="7.25" style="283"/>
    <col min="9212" max="9212" width="9.375" style="283" customWidth="1"/>
    <col min="9213" max="9213" width="34.625" style="283" customWidth="1"/>
    <col min="9214" max="9216" width="7.25" style="283"/>
    <col min="9217" max="9217" width="9.375" style="283" customWidth="1"/>
    <col min="9218" max="9218" width="13.125" style="283" customWidth="1"/>
    <col min="9219" max="9219" width="0.75" style="283" customWidth="1"/>
    <col min="9220" max="9230" width="7.5" style="283" customWidth="1"/>
    <col min="9231" max="9231" width="2.125" style="283" customWidth="1"/>
    <col min="9232" max="9232" width="1.5" style="283" customWidth="1"/>
    <col min="9233" max="9233" width="2.125" style="283" customWidth="1"/>
    <col min="9234" max="9234" width="13.125" style="283" customWidth="1"/>
    <col min="9235" max="9235" width="0.75" style="283" customWidth="1"/>
    <col min="9236" max="9246" width="7.5" style="283" customWidth="1"/>
    <col min="9247" max="9247" width="9.375" style="283" customWidth="1"/>
    <col min="9248" max="9467" width="7.25" style="283"/>
    <col min="9468" max="9468" width="9.375" style="283" customWidth="1"/>
    <col min="9469" max="9469" width="34.625" style="283" customWidth="1"/>
    <col min="9470" max="9472" width="7.25" style="283"/>
    <col min="9473" max="9473" width="9.375" style="283" customWidth="1"/>
    <col min="9474" max="9474" width="13.125" style="283" customWidth="1"/>
    <col min="9475" max="9475" width="0.75" style="283" customWidth="1"/>
    <col min="9476" max="9486" width="7.5" style="283" customWidth="1"/>
    <col min="9487" max="9487" width="2.125" style="283" customWidth="1"/>
    <col min="9488" max="9488" width="1.5" style="283" customWidth="1"/>
    <col min="9489" max="9489" width="2.125" style="283" customWidth="1"/>
    <col min="9490" max="9490" width="13.125" style="283" customWidth="1"/>
    <col min="9491" max="9491" width="0.75" style="283" customWidth="1"/>
    <col min="9492" max="9502" width="7.5" style="283" customWidth="1"/>
    <col min="9503" max="9503" width="9.375" style="283" customWidth="1"/>
    <col min="9504" max="9723" width="7.25" style="283"/>
    <col min="9724" max="9724" width="9.375" style="283" customWidth="1"/>
    <col min="9725" max="9725" width="34.625" style="283" customWidth="1"/>
    <col min="9726" max="9728" width="7.25" style="283"/>
    <col min="9729" max="9729" width="9.375" style="283" customWidth="1"/>
    <col min="9730" max="9730" width="13.125" style="283" customWidth="1"/>
    <col min="9731" max="9731" width="0.75" style="283" customWidth="1"/>
    <col min="9732" max="9742" width="7.5" style="283" customWidth="1"/>
    <col min="9743" max="9743" width="2.125" style="283" customWidth="1"/>
    <col min="9744" max="9744" width="1.5" style="283" customWidth="1"/>
    <col min="9745" max="9745" width="2.125" style="283" customWidth="1"/>
    <col min="9746" max="9746" width="13.125" style="283" customWidth="1"/>
    <col min="9747" max="9747" width="0.75" style="283" customWidth="1"/>
    <col min="9748" max="9758" width="7.5" style="283" customWidth="1"/>
    <col min="9759" max="9759" width="9.375" style="283" customWidth="1"/>
    <col min="9760" max="9979" width="7.25" style="283"/>
    <col min="9980" max="9980" width="9.375" style="283" customWidth="1"/>
    <col min="9981" max="9981" width="34.625" style="283" customWidth="1"/>
    <col min="9982" max="9984" width="7.25" style="283"/>
    <col min="9985" max="9985" width="9.375" style="283" customWidth="1"/>
    <col min="9986" max="9986" width="13.125" style="283" customWidth="1"/>
    <col min="9987" max="9987" width="0.75" style="283" customWidth="1"/>
    <col min="9988" max="9998" width="7.5" style="283" customWidth="1"/>
    <col min="9999" max="9999" width="2.125" style="283" customWidth="1"/>
    <col min="10000" max="10000" width="1.5" style="283" customWidth="1"/>
    <col min="10001" max="10001" width="2.125" style="283" customWidth="1"/>
    <col min="10002" max="10002" width="13.125" style="283" customWidth="1"/>
    <col min="10003" max="10003" width="0.75" style="283" customWidth="1"/>
    <col min="10004" max="10014" width="7.5" style="283" customWidth="1"/>
    <col min="10015" max="10015" width="9.375" style="283" customWidth="1"/>
    <col min="10016" max="10235" width="7.25" style="283"/>
    <col min="10236" max="10236" width="9.375" style="283" customWidth="1"/>
    <col min="10237" max="10237" width="34.625" style="283" customWidth="1"/>
    <col min="10238" max="10240" width="7.25" style="283"/>
    <col min="10241" max="10241" width="9.375" style="283" customWidth="1"/>
    <col min="10242" max="10242" width="13.125" style="283" customWidth="1"/>
    <col min="10243" max="10243" width="0.75" style="283" customWidth="1"/>
    <col min="10244" max="10254" width="7.5" style="283" customWidth="1"/>
    <col min="10255" max="10255" width="2.125" style="283" customWidth="1"/>
    <col min="10256" max="10256" width="1.5" style="283" customWidth="1"/>
    <col min="10257" max="10257" width="2.125" style="283" customWidth="1"/>
    <col min="10258" max="10258" width="13.125" style="283" customWidth="1"/>
    <col min="10259" max="10259" width="0.75" style="283" customWidth="1"/>
    <col min="10260" max="10270" width="7.5" style="283" customWidth="1"/>
    <col min="10271" max="10271" width="9.375" style="283" customWidth="1"/>
    <col min="10272" max="10491" width="7.25" style="283"/>
    <col min="10492" max="10492" width="9.375" style="283" customWidth="1"/>
    <col min="10493" max="10493" width="34.625" style="283" customWidth="1"/>
    <col min="10494" max="10496" width="7.25" style="283"/>
    <col min="10497" max="10497" width="9.375" style="283" customWidth="1"/>
    <col min="10498" max="10498" width="13.125" style="283" customWidth="1"/>
    <col min="10499" max="10499" width="0.75" style="283" customWidth="1"/>
    <col min="10500" max="10510" width="7.5" style="283" customWidth="1"/>
    <col min="10511" max="10511" width="2.125" style="283" customWidth="1"/>
    <col min="10512" max="10512" width="1.5" style="283" customWidth="1"/>
    <col min="10513" max="10513" width="2.125" style="283" customWidth="1"/>
    <col min="10514" max="10514" width="13.125" style="283" customWidth="1"/>
    <col min="10515" max="10515" width="0.75" style="283" customWidth="1"/>
    <col min="10516" max="10526" width="7.5" style="283" customWidth="1"/>
    <col min="10527" max="10527" width="9.375" style="283" customWidth="1"/>
    <col min="10528" max="10747" width="7.25" style="283"/>
    <col min="10748" max="10748" width="9.375" style="283" customWidth="1"/>
    <col min="10749" max="10749" width="34.625" style="283" customWidth="1"/>
    <col min="10750" max="10752" width="7.25" style="283"/>
    <col min="10753" max="10753" width="9.375" style="283" customWidth="1"/>
    <col min="10754" max="10754" width="13.125" style="283" customWidth="1"/>
    <col min="10755" max="10755" width="0.75" style="283" customWidth="1"/>
    <col min="10756" max="10766" width="7.5" style="283" customWidth="1"/>
    <col min="10767" max="10767" width="2.125" style="283" customWidth="1"/>
    <col min="10768" max="10768" width="1.5" style="283" customWidth="1"/>
    <col min="10769" max="10769" width="2.125" style="283" customWidth="1"/>
    <col min="10770" max="10770" width="13.125" style="283" customWidth="1"/>
    <col min="10771" max="10771" width="0.75" style="283" customWidth="1"/>
    <col min="10772" max="10782" width="7.5" style="283" customWidth="1"/>
    <col min="10783" max="10783" width="9.375" style="283" customWidth="1"/>
    <col min="10784" max="11003" width="7.25" style="283"/>
    <col min="11004" max="11004" width="9.375" style="283" customWidth="1"/>
    <col min="11005" max="11005" width="34.625" style="283" customWidth="1"/>
    <col min="11006" max="11008" width="7.25" style="283"/>
    <col min="11009" max="11009" width="9.375" style="283" customWidth="1"/>
    <col min="11010" max="11010" width="13.125" style="283" customWidth="1"/>
    <col min="11011" max="11011" width="0.75" style="283" customWidth="1"/>
    <col min="11012" max="11022" width="7.5" style="283" customWidth="1"/>
    <col min="11023" max="11023" width="2.125" style="283" customWidth="1"/>
    <col min="11024" max="11024" width="1.5" style="283" customWidth="1"/>
    <col min="11025" max="11025" width="2.125" style="283" customWidth="1"/>
    <col min="11026" max="11026" width="13.125" style="283" customWidth="1"/>
    <col min="11027" max="11027" width="0.75" style="283" customWidth="1"/>
    <col min="11028" max="11038" width="7.5" style="283" customWidth="1"/>
    <col min="11039" max="11039" width="9.375" style="283" customWidth="1"/>
    <col min="11040" max="11259" width="7.25" style="283"/>
    <col min="11260" max="11260" width="9.375" style="283" customWidth="1"/>
    <col min="11261" max="11261" width="34.625" style="283" customWidth="1"/>
    <col min="11262" max="11264" width="7.25" style="283"/>
    <col min="11265" max="11265" width="9.375" style="283" customWidth="1"/>
    <col min="11266" max="11266" width="13.125" style="283" customWidth="1"/>
    <col min="11267" max="11267" width="0.75" style="283" customWidth="1"/>
    <col min="11268" max="11278" width="7.5" style="283" customWidth="1"/>
    <col min="11279" max="11279" width="2.125" style="283" customWidth="1"/>
    <col min="11280" max="11280" width="1.5" style="283" customWidth="1"/>
    <col min="11281" max="11281" width="2.125" style="283" customWidth="1"/>
    <col min="11282" max="11282" width="13.125" style="283" customWidth="1"/>
    <col min="11283" max="11283" width="0.75" style="283" customWidth="1"/>
    <col min="11284" max="11294" width="7.5" style="283" customWidth="1"/>
    <col min="11295" max="11295" width="9.375" style="283" customWidth="1"/>
    <col min="11296" max="11515" width="7.25" style="283"/>
    <col min="11516" max="11516" width="9.375" style="283" customWidth="1"/>
    <col min="11517" max="11517" width="34.625" style="283" customWidth="1"/>
    <col min="11518" max="11520" width="7.25" style="283"/>
    <col min="11521" max="11521" width="9.375" style="283" customWidth="1"/>
    <col min="11522" max="11522" width="13.125" style="283" customWidth="1"/>
    <col min="11523" max="11523" width="0.75" style="283" customWidth="1"/>
    <col min="11524" max="11534" width="7.5" style="283" customWidth="1"/>
    <col min="11535" max="11535" width="2.125" style="283" customWidth="1"/>
    <col min="11536" max="11536" width="1.5" style="283" customWidth="1"/>
    <col min="11537" max="11537" width="2.125" style="283" customWidth="1"/>
    <col min="11538" max="11538" width="13.125" style="283" customWidth="1"/>
    <col min="11539" max="11539" width="0.75" style="283" customWidth="1"/>
    <col min="11540" max="11550" width="7.5" style="283" customWidth="1"/>
    <col min="11551" max="11551" width="9.375" style="283" customWidth="1"/>
    <col min="11552" max="11771" width="7.25" style="283"/>
    <col min="11772" max="11772" width="9.375" style="283" customWidth="1"/>
    <col min="11773" max="11773" width="34.625" style="283" customWidth="1"/>
    <col min="11774" max="11776" width="7.25" style="283"/>
    <col min="11777" max="11777" width="9.375" style="283" customWidth="1"/>
    <col min="11778" max="11778" width="13.125" style="283" customWidth="1"/>
    <col min="11779" max="11779" width="0.75" style="283" customWidth="1"/>
    <col min="11780" max="11790" width="7.5" style="283" customWidth="1"/>
    <col min="11791" max="11791" width="2.125" style="283" customWidth="1"/>
    <col min="11792" max="11792" width="1.5" style="283" customWidth="1"/>
    <col min="11793" max="11793" width="2.125" style="283" customWidth="1"/>
    <col min="11794" max="11794" width="13.125" style="283" customWidth="1"/>
    <col min="11795" max="11795" width="0.75" style="283" customWidth="1"/>
    <col min="11796" max="11806" width="7.5" style="283" customWidth="1"/>
    <col min="11807" max="11807" width="9.375" style="283" customWidth="1"/>
    <col min="11808" max="12027" width="7.25" style="283"/>
    <col min="12028" max="12028" width="9.375" style="283" customWidth="1"/>
    <col min="12029" max="12029" width="34.625" style="283" customWidth="1"/>
    <col min="12030" max="12032" width="7.25" style="283"/>
    <col min="12033" max="12033" width="9.375" style="283" customWidth="1"/>
    <col min="12034" max="12034" width="13.125" style="283" customWidth="1"/>
    <col min="12035" max="12035" width="0.75" style="283" customWidth="1"/>
    <col min="12036" max="12046" width="7.5" style="283" customWidth="1"/>
    <col min="12047" max="12047" width="2.125" style="283" customWidth="1"/>
    <col min="12048" max="12048" width="1.5" style="283" customWidth="1"/>
    <col min="12049" max="12049" width="2.125" style="283" customWidth="1"/>
    <col min="12050" max="12050" width="13.125" style="283" customWidth="1"/>
    <col min="12051" max="12051" width="0.75" style="283" customWidth="1"/>
    <col min="12052" max="12062" width="7.5" style="283" customWidth="1"/>
    <col min="12063" max="12063" width="9.375" style="283" customWidth="1"/>
    <col min="12064" max="12283" width="7.25" style="283"/>
    <col min="12284" max="12284" width="9.375" style="283" customWidth="1"/>
    <col min="12285" max="12285" width="34.625" style="283" customWidth="1"/>
    <col min="12286" max="12288" width="7.25" style="283"/>
    <col min="12289" max="12289" width="9.375" style="283" customWidth="1"/>
    <col min="12290" max="12290" width="13.125" style="283" customWidth="1"/>
    <col min="12291" max="12291" width="0.75" style="283" customWidth="1"/>
    <col min="12292" max="12302" width="7.5" style="283" customWidth="1"/>
    <col min="12303" max="12303" width="2.125" style="283" customWidth="1"/>
    <col min="12304" max="12304" width="1.5" style="283" customWidth="1"/>
    <col min="12305" max="12305" width="2.125" style="283" customWidth="1"/>
    <col min="12306" max="12306" width="13.125" style="283" customWidth="1"/>
    <col min="12307" max="12307" width="0.75" style="283" customWidth="1"/>
    <col min="12308" max="12318" width="7.5" style="283" customWidth="1"/>
    <col min="12319" max="12319" width="9.375" style="283" customWidth="1"/>
    <col min="12320" max="12539" width="7.25" style="283"/>
    <col min="12540" max="12540" width="9.375" style="283" customWidth="1"/>
    <col min="12541" max="12541" width="34.625" style="283" customWidth="1"/>
    <col min="12542" max="12544" width="7.25" style="283"/>
    <col min="12545" max="12545" width="9.375" style="283" customWidth="1"/>
    <col min="12546" max="12546" width="13.125" style="283" customWidth="1"/>
    <col min="12547" max="12547" width="0.75" style="283" customWidth="1"/>
    <col min="12548" max="12558" width="7.5" style="283" customWidth="1"/>
    <col min="12559" max="12559" width="2.125" style="283" customWidth="1"/>
    <col min="12560" max="12560" width="1.5" style="283" customWidth="1"/>
    <col min="12561" max="12561" width="2.125" style="283" customWidth="1"/>
    <col min="12562" max="12562" width="13.125" style="283" customWidth="1"/>
    <col min="12563" max="12563" width="0.75" style="283" customWidth="1"/>
    <col min="12564" max="12574" width="7.5" style="283" customWidth="1"/>
    <col min="12575" max="12575" width="9.375" style="283" customWidth="1"/>
    <col min="12576" max="12795" width="7.25" style="283"/>
    <col min="12796" max="12796" width="9.375" style="283" customWidth="1"/>
    <col min="12797" max="12797" width="34.625" style="283" customWidth="1"/>
    <col min="12798" max="12800" width="7.25" style="283"/>
    <col min="12801" max="12801" width="9.375" style="283" customWidth="1"/>
    <col min="12802" max="12802" width="13.125" style="283" customWidth="1"/>
    <col min="12803" max="12803" width="0.75" style="283" customWidth="1"/>
    <col min="12804" max="12814" width="7.5" style="283" customWidth="1"/>
    <col min="12815" max="12815" width="2.125" style="283" customWidth="1"/>
    <col min="12816" max="12816" width="1.5" style="283" customWidth="1"/>
    <col min="12817" max="12817" width="2.125" style="283" customWidth="1"/>
    <col min="12818" max="12818" width="13.125" style="283" customWidth="1"/>
    <col min="12819" max="12819" width="0.75" style="283" customWidth="1"/>
    <col min="12820" max="12830" width="7.5" style="283" customWidth="1"/>
    <col min="12831" max="12831" width="9.375" style="283" customWidth="1"/>
    <col min="12832" max="13051" width="7.25" style="283"/>
    <col min="13052" max="13052" width="9.375" style="283" customWidth="1"/>
    <col min="13053" max="13053" width="34.625" style="283" customWidth="1"/>
    <col min="13054" max="13056" width="7.25" style="283"/>
    <col min="13057" max="13057" width="9.375" style="283" customWidth="1"/>
    <col min="13058" max="13058" width="13.125" style="283" customWidth="1"/>
    <col min="13059" max="13059" width="0.75" style="283" customWidth="1"/>
    <col min="13060" max="13070" width="7.5" style="283" customWidth="1"/>
    <col min="13071" max="13071" width="2.125" style="283" customWidth="1"/>
    <col min="13072" max="13072" width="1.5" style="283" customWidth="1"/>
    <col min="13073" max="13073" width="2.125" style="283" customWidth="1"/>
    <col min="13074" max="13074" width="13.125" style="283" customWidth="1"/>
    <col min="13075" max="13075" width="0.75" style="283" customWidth="1"/>
    <col min="13076" max="13086" width="7.5" style="283" customWidth="1"/>
    <col min="13087" max="13087" width="9.375" style="283" customWidth="1"/>
    <col min="13088" max="13307" width="7.25" style="283"/>
    <col min="13308" max="13308" width="9.375" style="283" customWidth="1"/>
    <col min="13309" max="13309" width="34.625" style="283" customWidth="1"/>
    <col min="13310" max="13312" width="7.25" style="283"/>
    <col min="13313" max="13313" width="9.375" style="283" customWidth="1"/>
    <col min="13314" max="13314" width="13.125" style="283" customWidth="1"/>
    <col min="13315" max="13315" width="0.75" style="283" customWidth="1"/>
    <col min="13316" max="13326" width="7.5" style="283" customWidth="1"/>
    <col min="13327" max="13327" width="2.125" style="283" customWidth="1"/>
    <col min="13328" max="13328" width="1.5" style="283" customWidth="1"/>
    <col min="13329" max="13329" width="2.125" style="283" customWidth="1"/>
    <col min="13330" max="13330" width="13.125" style="283" customWidth="1"/>
    <col min="13331" max="13331" width="0.75" style="283" customWidth="1"/>
    <col min="13332" max="13342" width="7.5" style="283" customWidth="1"/>
    <col min="13343" max="13343" width="9.375" style="283" customWidth="1"/>
    <col min="13344" max="13563" width="7.25" style="283"/>
    <col min="13564" max="13564" width="9.375" style="283" customWidth="1"/>
    <col min="13565" max="13565" width="34.625" style="283" customWidth="1"/>
    <col min="13566" max="13568" width="7.25" style="283"/>
    <col min="13569" max="13569" width="9.375" style="283" customWidth="1"/>
    <col min="13570" max="13570" width="13.125" style="283" customWidth="1"/>
    <col min="13571" max="13571" width="0.75" style="283" customWidth="1"/>
    <col min="13572" max="13582" width="7.5" style="283" customWidth="1"/>
    <col min="13583" max="13583" width="2.125" style="283" customWidth="1"/>
    <col min="13584" max="13584" width="1.5" style="283" customWidth="1"/>
    <col min="13585" max="13585" width="2.125" style="283" customWidth="1"/>
    <col min="13586" max="13586" width="13.125" style="283" customWidth="1"/>
    <col min="13587" max="13587" width="0.75" style="283" customWidth="1"/>
    <col min="13588" max="13598" width="7.5" style="283" customWidth="1"/>
    <col min="13599" max="13599" width="9.375" style="283" customWidth="1"/>
    <col min="13600" max="13819" width="7.25" style="283"/>
    <col min="13820" max="13820" width="9.375" style="283" customWidth="1"/>
    <col min="13821" max="13821" width="34.625" style="283" customWidth="1"/>
    <col min="13822" max="13824" width="7.25" style="283"/>
    <col min="13825" max="13825" width="9.375" style="283" customWidth="1"/>
    <col min="13826" max="13826" width="13.125" style="283" customWidth="1"/>
    <col min="13827" max="13827" width="0.75" style="283" customWidth="1"/>
    <col min="13828" max="13838" width="7.5" style="283" customWidth="1"/>
    <col min="13839" max="13839" width="2.125" style="283" customWidth="1"/>
    <col min="13840" max="13840" width="1.5" style="283" customWidth="1"/>
    <col min="13841" max="13841" width="2.125" style="283" customWidth="1"/>
    <col min="13842" max="13842" width="13.125" style="283" customWidth="1"/>
    <col min="13843" max="13843" width="0.75" style="283" customWidth="1"/>
    <col min="13844" max="13854" width="7.5" style="283" customWidth="1"/>
    <col min="13855" max="13855" width="9.375" style="283" customWidth="1"/>
    <col min="13856" max="14075" width="7.25" style="283"/>
    <col min="14076" max="14076" width="9.375" style="283" customWidth="1"/>
    <col min="14077" max="14077" width="34.625" style="283" customWidth="1"/>
    <col min="14078" max="14080" width="7.25" style="283"/>
    <col min="14081" max="14081" width="9.375" style="283" customWidth="1"/>
    <col min="14082" max="14082" width="13.125" style="283" customWidth="1"/>
    <col min="14083" max="14083" width="0.75" style="283" customWidth="1"/>
    <col min="14084" max="14094" width="7.5" style="283" customWidth="1"/>
    <col min="14095" max="14095" width="2.125" style="283" customWidth="1"/>
    <col min="14096" max="14096" width="1.5" style="283" customWidth="1"/>
    <col min="14097" max="14097" width="2.125" style="283" customWidth="1"/>
    <col min="14098" max="14098" width="13.125" style="283" customWidth="1"/>
    <col min="14099" max="14099" width="0.75" style="283" customWidth="1"/>
    <col min="14100" max="14110" width="7.5" style="283" customWidth="1"/>
    <col min="14111" max="14111" width="9.375" style="283" customWidth="1"/>
    <col min="14112" max="14331" width="7.25" style="283"/>
    <col min="14332" max="14332" width="9.375" style="283" customWidth="1"/>
    <col min="14333" max="14333" width="34.625" style="283" customWidth="1"/>
    <col min="14334" max="14336" width="7.25" style="283"/>
    <col min="14337" max="14337" width="9.375" style="283" customWidth="1"/>
    <col min="14338" max="14338" width="13.125" style="283" customWidth="1"/>
    <col min="14339" max="14339" width="0.75" style="283" customWidth="1"/>
    <col min="14340" max="14350" width="7.5" style="283" customWidth="1"/>
    <col min="14351" max="14351" width="2.125" style="283" customWidth="1"/>
    <col min="14352" max="14352" width="1.5" style="283" customWidth="1"/>
    <col min="14353" max="14353" width="2.125" style="283" customWidth="1"/>
    <col min="14354" max="14354" width="13.125" style="283" customWidth="1"/>
    <col min="14355" max="14355" width="0.75" style="283" customWidth="1"/>
    <col min="14356" max="14366" width="7.5" style="283" customWidth="1"/>
    <col min="14367" max="14367" width="9.375" style="283" customWidth="1"/>
    <col min="14368" max="14587" width="7.25" style="283"/>
    <col min="14588" max="14588" width="9.375" style="283" customWidth="1"/>
    <col min="14589" max="14589" width="34.625" style="283" customWidth="1"/>
    <col min="14590" max="14592" width="7.25" style="283"/>
    <col min="14593" max="14593" width="9.375" style="283" customWidth="1"/>
    <col min="14594" max="14594" width="13.125" style="283" customWidth="1"/>
    <col min="14595" max="14595" width="0.75" style="283" customWidth="1"/>
    <col min="14596" max="14606" width="7.5" style="283" customWidth="1"/>
    <col min="14607" max="14607" width="2.125" style="283" customWidth="1"/>
    <col min="14608" max="14608" width="1.5" style="283" customWidth="1"/>
    <col min="14609" max="14609" width="2.125" style="283" customWidth="1"/>
    <col min="14610" max="14610" width="13.125" style="283" customWidth="1"/>
    <col min="14611" max="14611" width="0.75" style="283" customWidth="1"/>
    <col min="14612" max="14622" width="7.5" style="283" customWidth="1"/>
    <col min="14623" max="14623" width="9.375" style="283" customWidth="1"/>
    <col min="14624" max="14843" width="7.25" style="283"/>
    <col min="14844" max="14844" width="9.375" style="283" customWidth="1"/>
    <col min="14845" max="14845" width="34.625" style="283" customWidth="1"/>
    <col min="14846" max="14848" width="7.25" style="283"/>
    <col min="14849" max="14849" width="9.375" style="283" customWidth="1"/>
    <col min="14850" max="14850" width="13.125" style="283" customWidth="1"/>
    <col min="14851" max="14851" width="0.75" style="283" customWidth="1"/>
    <col min="14852" max="14862" width="7.5" style="283" customWidth="1"/>
    <col min="14863" max="14863" width="2.125" style="283" customWidth="1"/>
    <col min="14864" max="14864" width="1.5" style="283" customWidth="1"/>
    <col min="14865" max="14865" width="2.125" style="283" customWidth="1"/>
    <col min="14866" max="14866" width="13.125" style="283" customWidth="1"/>
    <col min="14867" max="14867" width="0.75" style="283" customWidth="1"/>
    <col min="14868" max="14878" width="7.5" style="283" customWidth="1"/>
    <col min="14879" max="14879" width="9.375" style="283" customWidth="1"/>
    <col min="14880" max="15099" width="7.25" style="283"/>
    <col min="15100" max="15100" width="9.375" style="283" customWidth="1"/>
    <col min="15101" max="15101" width="34.625" style="283" customWidth="1"/>
    <col min="15102" max="15104" width="7.25" style="283"/>
    <col min="15105" max="15105" width="9.375" style="283" customWidth="1"/>
    <col min="15106" max="15106" width="13.125" style="283" customWidth="1"/>
    <col min="15107" max="15107" width="0.75" style="283" customWidth="1"/>
    <col min="15108" max="15118" width="7.5" style="283" customWidth="1"/>
    <col min="15119" max="15119" width="2.125" style="283" customWidth="1"/>
    <col min="15120" max="15120" width="1.5" style="283" customWidth="1"/>
    <col min="15121" max="15121" width="2.125" style="283" customWidth="1"/>
    <col min="15122" max="15122" width="13.125" style="283" customWidth="1"/>
    <col min="15123" max="15123" width="0.75" style="283" customWidth="1"/>
    <col min="15124" max="15134" width="7.5" style="283" customWidth="1"/>
    <col min="15135" max="15135" width="9.375" style="283" customWidth="1"/>
    <col min="15136" max="15355" width="7.25" style="283"/>
    <col min="15356" max="15356" width="9.375" style="283" customWidth="1"/>
    <col min="15357" max="15357" width="34.625" style="283" customWidth="1"/>
    <col min="15358" max="15360" width="7.25" style="283"/>
    <col min="15361" max="15361" width="9.375" style="283" customWidth="1"/>
    <col min="15362" max="15362" width="13.125" style="283" customWidth="1"/>
    <col min="15363" max="15363" width="0.75" style="283" customWidth="1"/>
    <col min="15364" max="15374" width="7.5" style="283" customWidth="1"/>
    <col min="15375" max="15375" width="2.125" style="283" customWidth="1"/>
    <col min="15376" max="15376" width="1.5" style="283" customWidth="1"/>
    <col min="15377" max="15377" width="2.125" style="283" customWidth="1"/>
    <col min="15378" max="15378" width="13.125" style="283" customWidth="1"/>
    <col min="15379" max="15379" width="0.75" style="283" customWidth="1"/>
    <col min="15380" max="15390" width="7.5" style="283" customWidth="1"/>
    <col min="15391" max="15391" width="9.375" style="283" customWidth="1"/>
    <col min="15392" max="15611" width="7.25" style="283"/>
    <col min="15612" max="15612" width="9.375" style="283" customWidth="1"/>
    <col min="15613" max="15613" width="34.625" style="283" customWidth="1"/>
    <col min="15614" max="15616" width="7.25" style="283"/>
    <col min="15617" max="15617" width="9.375" style="283" customWidth="1"/>
    <col min="15618" max="15618" width="13.125" style="283" customWidth="1"/>
    <col min="15619" max="15619" width="0.75" style="283" customWidth="1"/>
    <col min="15620" max="15630" width="7.5" style="283" customWidth="1"/>
    <col min="15631" max="15631" width="2.125" style="283" customWidth="1"/>
    <col min="15632" max="15632" width="1.5" style="283" customWidth="1"/>
    <col min="15633" max="15633" width="2.125" style="283" customWidth="1"/>
    <col min="15634" max="15634" width="13.125" style="283" customWidth="1"/>
    <col min="15635" max="15635" width="0.75" style="283" customWidth="1"/>
    <col min="15636" max="15646" width="7.5" style="283" customWidth="1"/>
    <col min="15647" max="15647" width="9.375" style="283" customWidth="1"/>
    <col min="15648" max="15867" width="7.25" style="283"/>
    <col min="15868" max="15868" width="9.375" style="283" customWidth="1"/>
    <col min="15869" max="15869" width="34.625" style="283" customWidth="1"/>
    <col min="15870" max="15872" width="7.25" style="283"/>
    <col min="15873" max="15873" width="9.375" style="283" customWidth="1"/>
    <col min="15874" max="15874" width="13.125" style="283" customWidth="1"/>
    <col min="15875" max="15875" width="0.75" style="283" customWidth="1"/>
    <col min="15876" max="15886" width="7.5" style="283" customWidth="1"/>
    <col min="15887" max="15887" width="2.125" style="283" customWidth="1"/>
    <col min="15888" max="15888" width="1.5" style="283" customWidth="1"/>
    <col min="15889" max="15889" width="2.125" style="283" customWidth="1"/>
    <col min="15890" max="15890" width="13.125" style="283" customWidth="1"/>
    <col min="15891" max="15891" width="0.75" style="283" customWidth="1"/>
    <col min="15892" max="15902" width="7.5" style="283" customWidth="1"/>
    <col min="15903" max="15903" width="9.375" style="283" customWidth="1"/>
    <col min="15904" max="16123" width="7.25" style="283"/>
    <col min="16124" max="16124" width="9.375" style="283" customWidth="1"/>
    <col min="16125" max="16125" width="34.625" style="283" customWidth="1"/>
    <col min="16126" max="16128" width="7.25" style="283"/>
    <col min="16129" max="16129" width="9.375" style="283" customWidth="1"/>
    <col min="16130" max="16130" width="13.125" style="283" customWidth="1"/>
    <col min="16131" max="16131" width="0.75" style="283" customWidth="1"/>
    <col min="16132" max="16142" width="7.5" style="283" customWidth="1"/>
    <col min="16143" max="16143" width="2.125" style="283" customWidth="1"/>
    <col min="16144" max="16144" width="1.5" style="283" customWidth="1"/>
    <col min="16145" max="16145" width="2.125" style="283" customWidth="1"/>
    <col min="16146" max="16146" width="13.125" style="283" customWidth="1"/>
    <col min="16147" max="16147" width="0.75" style="283" customWidth="1"/>
    <col min="16148" max="16158" width="7.5" style="283" customWidth="1"/>
    <col min="16159" max="16159" width="9.375" style="283" customWidth="1"/>
    <col min="16160" max="16379" width="7.25" style="283"/>
    <col min="16380" max="16380" width="9.375" style="283" customWidth="1"/>
    <col min="16381" max="16381" width="34.625" style="283" customWidth="1"/>
    <col min="16382" max="16384" width="7.25" style="283"/>
  </cols>
  <sheetData>
    <row r="1" spans="1:151" s="280" customFormat="1" ht="39.950000000000003" customHeight="1" x14ac:dyDescent="0.2">
      <c r="B1" s="281">
        <v>1</v>
      </c>
      <c r="C1" s="281"/>
      <c r="D1" s="281">
        <v>2</v>
      </c>
      <c r="E1" s="281">
        <v>2</v>
      </c>
      <c r="F1" s="281">
        <v>2</v>
      </c>
      <c r="G1" s="281">
        <v>2</v>
      </c>
      <c r="H1" s="281">
        <v>2</v>
      </c>
      <c r="I1" s="281">
        <v>2</v>
      </c>
      <c r="J1" s="281">
        <v>2</v>
      </c>
      <c r="K1" s="281">
        <v>2</v>
      </c>
      <c r="L1" s="281">
        <v>2</v>
      </c>
      <c r="M1" s="281">
        <v>2</v>
      </c>
      <c r="N1" s="281">
        <v>2</v>
      </c>
      <c r="O1" s="280">
        <v>3</v>
      </c>
      <c r="P1" s="280">
        <v>4</v>
      </c>
      <c r="Q1" s="280">
        <v>3</v>
      </c>
      <c r="R1" s="281">
        <v>1</v>
      </c>
      <c r="S1" s="281"/>
      <c r="T1" s="281">
        <v>2</v>
      </c>
      <c r="U1" s="281">
        <v>2</v>
      </c>
      <c r="V1" s="281">
        <v>2</v>
      </c>
      <c r="W1" s="281">
        <v>2</v>
      </c>
      <c r="X1" s="281">
        <v>2</v>
      </c>
      <c r="Y1" s="281">
        <v>2</v>
      </c>
      <c r="Z1" s="281">
        <v>2</v>
      </c>
      <c r="AA1" s="281">
        <v>2</v>
      </c>
      <c r="AB1" s="281">
        <v>2</v>
      </c>
      <c r="AC1" s="281">
        <v>2</v>
      </c>
      <c r="AD1" s="281">
        <v>2</v>
      </c>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row>
    <row r="2" spans="1:151" ht="42.75" customHeight="1" x14ac:dyDescent="0.2">
      <c r="A2" s="280">
        <v>1</v>
      </c>
      <c r="B2" s="282"/>
      <c r="C2" s="282"/>
      <c r="D2" s="282"/>
      <c r="E2" s="282"/>
      <c r="F2" s="282"/>
      <c r="G2" s="282"/>
      <c r="H2" s="282"/>
      <c r="I2" s="282"/>
      <c r="J2" s="282"/>
      <c r="K2" s="282"/>
      <c r="L2" s="282"/>
      <c r="M2" s="282"/>
      <c r="N2" s="282"/>
      <c r="R2" s="282"/>
      <c r="S2" s="282"/>
      <c r="T2" s="282"/>
      <c r="U2" s="282"/>
      <c r="V2" s="282"/>
      <c r="W2" s="282"/>
      <c r="X2" s="282"/>
      <c r="Y2" s="282"/>
      <c r="Z2" s="282"/>
      <c r="AA2" s="282"/>
      <c r="AB2" s="282"/>
      <c r="AC2" s="282"/>
      <c r="AD2" s="282"/>
    </row>
    <row r="3" spans="1:151" ht="42.6" customHeight="1" x14ac:dyDescent="0.2">
      <c r="A3" s="280">
        <v>3</v>
      </c>
      <c r="B3" s="284" t="s">
        <v>404</v>
      </c>
      <c r="C3" s="28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row>
    <row r="4" spans="1:151" ht="36" customHeight="1" x14ac:dyDescent="0.2">
      <c r="A4" s="280">
        <v>4</v>
      </c>
      <c r="B4" s="285" t="s">
        <v>405</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row>
    <row r="5" spans="1:151" ht="8.25" customHeight="1" x14ac:dyDescent="0.2">
      <c r="A5" s="280">
        <v>5</v>
      </c>
      <c r="B5" s="286" t="s">
        <v>406</v>
      </c>
      <c r="C5" s="286"/>
      <c r="D5" s="287"/>
      <c r="E5" s="287"/>
      <c r="F5" s="287"/>
      <c r="G5" s="287"/>
      <c r="H5" s="287"/>
      <c r="I5" s="287"/>
      <c r="J5" s="287"/>
      <c r="K5" s="287"/>
      <c r="L5" s="287"/>
      <c r="M5" s="287"/>
      <c r="N5" s="287"/>
      <c r="R5" s="286" t="s">
        <v>406</v>
      </c>
      <c r="S5" s="286"/>
      <c r="T5" s="287"/>
      <c r="U5" s="287"/>
      <c r="V5" s="287"/>
      <c r="W5" s="287"/>
      <c r="X5" s="287"/>
      <c r="Y5" s="287"/>
      <c r="Z5" s="287"/>
      <c r="AA5" s="287"/>
      <c r="AB5" s="287"/>
      <c r="AC5" s="287"/>
      <c r="AD5" s="287"/>
    </row>
    <row r="6" spans="1:151" ht="7.35" customHeight="1" x14ac:dyDescent="0.2">
      <c r="A6" s="280">
        <v>10</v>
      </c>
      <c r="B6" s="288"/>
      <c r="C6" s="288"/>
      <c r="D6" s="289"/>
      <c r="E6" s="289"/>
      <c r="F6" s="289"/>
      <c r="G6" s="289"/>
      <c r="H6" s="289"/>
      <c r="I6" s="289"/>
      <c r="J6" s="289"/>
      <c r="K6" s="289"/>
      <c r="L6" s="289"/>
      <c r="M6" s="289"/>
      <c r="N6" s="290"/>
      <c r="P6" s="291"/>
      <c r="R6" s="288"/>
      <c r="S6" s="288"/>
      <c r="T6" s="289"/>
      <c r="U6" s="289"/>
      <c r="V6" s="289"/>
      <c r="W6" s="289"/>
      <c r="X6" s="289"/>
      <c r="Y6" s="289"/>
      <c r="Z6" s="289"/>
      <c r="AA6" s="289"/>
      <c r="AB6" s="289"/>
      <c r="AC6" s="289"/>
      <c r="AD6" s="290"/>
    </row>
    <row r="7" spans="1:151" s="298" customFormat="1" ht="47.1" customHeight="1" x14ac:dyDescent="0.4">
      <c r="A7" s="292">
        <v>11</v>
      </c>
      <c r="B7" s="293" t="s">
        <v>407</v>
      </c>
      <c r="C7" s="294"/>
      <c r="D7" s="295" t="s">
        <v>438</v>
      </c>
      <c r="E7" s="296" t="e">
        <f t="shared" ref="E7:L7" si="0">D7+1</f>
        <v>#VALUE!</v>
      </c>
      <c r="F7" s="296" t="e">
        <f t="shared" si="0"/>
        <v>#VALUE!</v>
      </c>
      <c r="G7" s="296" t="e">
        <f t="shared" si="0"/>
        <v>#VALUE!</v>
      </c>
      <c r="H7" s="295" t="e">
        <f t="shared" si="0"/>
        <v>#VALUE!</v>
      </c>
      <c r="I7" s="296" t="e">
        <f t="shared" si="0"/>
        <v>#VALUE!</v>
      </c>
      <c r="J7" s="296" t="e">
        <f t="shared" si="0"/>
        <v>#VALUE!</v>
      </c>
      <c r="K7" s="296" t="e">
        <f t="shared" si="0"/>
        <v>#VALUE!</v>
      </c>
      <c r="L7" s="296" t="e">
        <f t="shared" si="0"/>
        <v>#VALUE!</v>
      </c>
      <c r="M7" s="297" t="e">
        <f>L7+1</f>
        <v>#VALUE!</v>
      </c>
      <c r="P7" s="291"/>
      <c r="R7" s="293" t="s">
        <v>408</v>
      </c>
      <c r="S7" s="294"/>
      <c r="T7" s="296" t="s">
        <v>439</v>
      </c>
      <c r="U7" s="296" t="e">
        <f t="shared" ref="U7:AC7" si="1">T7+1</f>
        <v>#VALUE!</v>
      </c>
      <c r="V7" s="296" t="e">
        <f t="shared" si="1"/>
        <v>#VALUE!</v>
      </c>
      <c r="W7" s="296" t="e">
        <f t="shared" si="1"/>
        <v>#VALUE!</v>
      </c>
      <c r="X7" s="296" t="e">
        <f t="shared" si="1"/>
        <v>#VALUE!</v>
      </c>
      <c r="Y7" s="295" t="e">
        <f t="shared" si="1"/>
        <v>#VALUE!</v>
      </c>
      <c r="Z7" s="296" t="e">
        <f t="shared" si="1"/>
        <v>#VALUE!</v>
      </c>
      <c r="AA7" s="296" t="e">
        <f t="shared" si="1"/>
        <v>#VALUE!</v>
      </c>
      <c r="AB7" s="296" t="e">
        <f t="shared" si="1"/>
        <v>#VALUE!</v>
      </c>
      <c r="AC7" s="297" t="e">
        <f t="shared" si="1"/>
        <v>#VALUE!</v>
      </c>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R7" s="341"/>
      <c r="ES7" s="341"/>
      <c r="ET7" s="341"/>
      <c r="EU7" s="341"/>
    </row>
    <row r="8" spans="1:151" s="298" customFormat="1" ht="21.2" customHeight="1" x14ac:dyDescent="0.15">
      <c r="A8" s="292">
        <v>12</v>
      </c>
      <c r="B8" s="293"/>
      <c r="C8" s="101"/>
      <c r="D8" s="299" t="s">
        <v>409</v>
      </c>
      <c r="E8" s="300" t="s">
        <v>410</v>
      </c>
      <c r="F8" s="301" t="s">
        <v>411</v>
      </c>
      <c r="G8" s="302" t="s">
        <v>412</v>
      </c>
      <c r="H8" s="303" t="s">
        <v>413</v>
      </c>
      <c r="I8" s="304" t="s">
        <v>173</v>
      </c>
      <c r="J8" s="305" t="s">
        <v>414</v>
      </c>
      <c r="K8" s="306" t="s">
        <v>409</v>
      </c>
      <c r="L8" s="300" t="s">
        <v>410</v>
      </c>
      <c r="M8" s="307" t="s">
        <v>411</v>
      </c>
      <c r="P8" s="291"/>
      <c r="R8" s="293"/>
      <c r="S8" s="101"/>
      <c r="T8" s="305" t="s">
        <v>414</v>
      </c>
      <c r="U8" s="306" t="s">
        <v>409</v>
      </c>
      <c r="V8" s="300" t="s">
        <v>410</v>
      </c>
      <c r="W8" s="301" t="s">
        <v>411</v>
      </c>
      <c r="X8" s="302" t="s">
        <v>412</v>
      </c>
      <c r="Y8" s="303" t="s">
        <v>413</v>
      </c>
      <c r="Z8" s="304" t="s">
        <v>173</v>
      </c>
      <c r="AA8" s="305" t="s">
        <v>414</v>
      </c>
      <c r="AB8" s="306" t="s">
        <v>409</v>
      </c>
      <c r="AC8" s="308" t="s">
        <v>410</v>
      </c>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row>
    <row r="9" spans="1:151" s="298" customFormat="1" ht="7.35" customHeight="1" x14ac:dyDescent="0.15">
      <c r="A9" s="292">
        <v>10</v>
      </c>
      <c r="B9" s="293"/>
      <c r="C9" s="101"/>
      <c r="D9" s="309"/>
      <c r="E9" s="309"/>
      <c r="F9" s="309"/>
      <c r="G9" s="309"/>
      <c r="H9" s="309"/>
      <c r="I9" s="309"/>
      <c r="J9" s="309"/>
      <c r="K9" s="309"/>
      <c r="L9" s="309"/>
      <c r="M9" s="309"/>
      <c r="N9" s="309"/>
      <c r="P9" s="291"/>
      <c r="R9" s="293"/>
      <c r="S9" s="101"/>
      <c r="T9" s="309"/>
      <c r="U9" s="309"/>
      <c r="V9" s="309"/>
      <c r="W9" s="309"/>
      <c r="X9" s="309"/>
      <c r="Y9" s="309"/>
      <c r="Z9" s="309"/>
      <c r="AA9" s="309"/>
      <c r="AB9" s="309"/>
      <c r="AC9" s="309"/>
      <c r="AD9" s="309"/>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row>
    <row r="10" spans="1:151" s="298" customFormat="1" ht="7.35" customHeight="1" x14ac:dyDescent="0.2">
      <c r="A10" s="280">
        <v>10</v>
      </c>
      <c r="B10" s="293"/>
      <c r="C10" s="282"/>
      <c r="D10" s="289"/>
      <c r="E10" s="289"/>
      <c r="F10" s="289"/>
      <c r="G10" s="289"/>
      <c r="H10" s="289"/>
      <c r="I10" s="289"/>
      <c r="J10" s="289"/>
      <c r="K10" s="289"/>
      <c r="L10" s="289"/>
      <c r="M10" s="289"/>
      <c r="N10" s="310"/>
      <c r="P10" s="291"/>
      <c r="R10" s="293"/>
      <c r="S10" s="282"/>
      <c r="T10" s="289"/>
      <c r="U10" s="289"/>
      <c r="V10" s="289"/>
      <c r="W10" s="289"/>
      <c r="X10" s="289"/>
      <c r="Y10" s="289"/>
      <c r="Z10" s="289"/>
      <c r="AA10" s="289"/>
      <c r="AB10" s="289"/>
      <c r="AC10" s="289"/>
      <c r="AD10" s="310"/>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row>
    <row r="11" spans="1:151" s="298" customFormat="1" ht="47.1" customHeight="1" x14ac:dyDescent="0.4">
      <c r="A11" s="292">
        <v>11</v>
      </c>
      <c r="B11" s="311" t="s">
        <v>415</v>
      </c>
      <c r="C11" s="312"/>
      <c r="D11" s="296" t="e">
        <f>M7+1</f>
        <v>#VALUE!</v>
      </c>
      <c r="E11" s="295" t="e">
        <f t="shared" ref="E11:M11" si="2">D11+1</f>
        <v>#VALUE!</v>
      </c>
      <c r="F11" s="295" t="e">
        <f t="shared" si="2"/>
        <v>#VALUE!</v>
      </c>
      <c r="G11" s="296" t="e">
        <f t="shared" si="2"/>
        <v>#VALUE!</v>
      </c>
      <c r="H11" s="296" t="e">
        <f t="shared" si="2"/>
        <v>#VALUE!</v>
      </c>
      <c r="I11" s="296" t="e">
        <f t="shared" si="2"/>
        <v>#VALUE!</v>
      </c>
      <c r="J11" s="296" t="e">
        <f t="shared" si="2"/>
        <v>#VALUE!</v>
      </c>
      <c r="K11" s="296" t="e">
        <f t="shared" si="2"/>
        <v>#VALUE!</v>
      </c>
      <c r="L11" s="295" t="e">
        <f t="shared" si="2"/>
        <v>#VALUE!</v>
      </c>
      <c r="M11" s="297" t="e">
        <f t="shared" si="2"/>
        <v>#VALUE!</v>
      </c>
      <c r="P11" s="291"/>
      <c r="R11" s="311" t="s">
        <v>416</v>
      </c>
      <c r="S11" s="312"/>
      <c r="T11" s="296" t="e">
        <f>AC7+1</f>
        <v>#VALUE!</v>
      </c>
      <c r="U11" s="296" t="e">
        <f t="shared" ref="U11:AC11" si="3">T11+1</f>
        <v>#VALUE!</v>
      </c>
      <c r="V11" s="295" t="e">
        <f t="shared" si="3"/>
        <v>#VALUE!</v>
      </c>
      <c r="W11" s="296" t="e">
        <f t="shared" si="3"/>
        <v>#VALUE!</v>
      </c>
      <c r="X11" s="296" t="e">
        <f t="shared" si="3"/>
        <v>#VALUE!</v>
      </c>
      <c r="Y11" s="296" t="e">
        <f t="shared" si="3"/>
        <v>#VALUE!</v>
      </c>
      <c r="Z11" s="296" t="e">
        <f t="shared" si="3"/>
        <v>#VALUE!</v>
      </c>
      <c r="AA11" s="296" t="e">
        <f t="shared" si="3"/>
        <v>#VALUE!</v>
      </c>
      <c r="AB11" s="296" t="e">
        <f t="shared" si="3"/>
        <v>#VALUE!</v>
      </c>
      <c r="AC11" s="313" t="e">
        <f t="shared" si="3"/>
        <v>#VALUE!</v>
      </c>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row>
    <row r="12" spans="1:151" s="298" customFormat="1" ht="21.2" customHeight="1" x14ac:dyDescent="0.15">
      <c r="A12" s="292">
        <v>12</v>
      </c>
      <c r="B12" s="314" t="s">
        <v>417</v>
      </c>
      <c r="C12" s="282"/>
      <c r="D12" s="302" t="s">
        <v>412</v>
      </c>
      <c r="E12" s="303" t="s">
        <v>413</v>
      </c>
      <c r="F12" s="315" t="s">
        <v>173</v>
      </c>
      <c r="G12" s="305" t="s">
        <v>414</v>
      </c>
      <c r="H12" s="306" t="s">
        <v>409</v>
      </c>
      <c r="I12" s="300" t="s">
        <v>410</v>
      </c>
      <c r="J12" s="301" t="s">
        <v>411</v>
      </c>
      <c r="K12" s="302" t="s">
        <v>412</v>
      </c>
      <c r="L12" s="303" t="s">
        <v>413</v>
      </c>
      <c r="M12" s="316" t="s">
        <v>173</v>
      </c>
      <c r="P12" s="291"/>
      <c r="R12" s="314" t="s">
        <v>417</v>
      </c>
      <c r="S12" s="282"/>
      <c r="T12" s="301" t="s">
        <v>411</v>
      </c>
      <c r="U12" s="302" t="s">
        <v>412</v>
      </c>
      <c r="V12" s="303" t="s">
        <v>413</v>
      </c>
      <c r="W12" s="304" t="s">
        <v>173</v>
      </c>
      <c r="X12" s="305" t="s">
        <v>414</v>
      </c>
      <c r="Y12" s="306" t="s">
        <v>409</v>
      </c>
      <c r="Z12" s="300" t="s">
        <v>410</v>
      </c>
      <c r="AA12" s="301" t="s">
        <v>411</v>
      </c>
      <c r="AB12" s="302" t="s">
        <v>412</v>
      </c>
      <c r="AC12" s="317" t="s">
        <v>413</v>
      </c>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row>
    <row r="13" spans="1:151" s="298" customFormat="1" ht="7.35" customHeight="1" x14ac:dyDescent="0.15">
      <c r="A13" s="292">
        <v>10</v>
      </c>
      <c r="B13" s="314"/>
      <c r="C13" s="282"/>
      <c r="D13" s="309"/>
      <c r="E13" s="309"/>
      <c r="F13" s="309"/>
      <c r="G13" s="309"/>
      <c r="H13" s="309"/>
      <c r="I13" s="309"/>
      <c r="J13" s="309"/>
      <c r="K13" s="309"/>
      <c r="L13" s="309"/>
      <c r="M13" s="309"/>
      <c r="N13" s="309"/>
      <c r="P13" s="291"/>
      <c r="R13" s="314"/>
      <c r="S13" s="282"/>
      <c r="T13" s="309"/>
      <c r="U13" s="309"/>
      <c r="V13" s="309"/>
      <c r="W13" s="309"/>
      <c r="X13" s="309"/>
      <c r="Y13" s="309"/>
      <c r="Z13" s="309"/>
      <c r="AA13" s="309"/>
      <c r="AB13" s="309"/>
      <c r="AC13" s="309"/>
      <c r="AD13" s="309"/>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row>
    <row r="14" spans="1:151" s="298" customFormat="1" ht="7.35" customHeight="1" x14ac:dyDescent="0.2">
      <c r="A14" s="280">
        <v>10</v>
      </c>
      <c r="B14" s="314"/>
      <c r="C14" s="282"/>
      <c r="D14" s="318"/>
      <c r="E14" s="318"/>
      <c r="F14" s="318"/>
      <c r="G14" s="318"/>
      <c r="H14" s="318"/>
      <c r="I14" s="318"/>
      <c r="J14" s="318"/>
      <c r="K14" s="318"/>
      <c r="L14" s="318"/>
      <c r="M14" s="318"/>
      <c r="N14" s="318"/>
      <c r="P14" s="291"/>
      <c r="R14" s="314"/>
      <c r="S14" s="282"/>
      <c r="T14" s="318"/>
      <c r="U14" s="318"/>
      <c r="V14" s="318"/>
      <c r="W14" s="318"/>
      <c r="X14" s="318"/>
      <c r="Y14" s="318"/>
      <c r="Z14" s="318"/>
      <c r="AA14" s="318"/>
      <c r="AB14" s="318"/>
      <c r="AC14" s="318"/>
      <c r="AD14" s="318"/>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row>
    <row r="15" spans="1:151" s="298" customFormat="1" ht="47.1" customHeight="1" x14ac:dyDescent="0.15">
      <c r="A15" s="292">
        <v>11</v>
      </c>
      <c r="B15" s="319" t="s">
        <v>405</v>
      </c>
      <c r="C15" s="282"/>
      <c r="D15" s="296" t="e">
        <f>M11+1</f>
        <v>#VALUE!</v>
      </c>
      <c r="E15" s="296" t="e">
        <f t="shared" ref="E15:N15" si="4">D15+1</f>
        <v>#VALUE!</v>
      </c>
      <c r="F15" s="296" t="e">
        <f t="shared" si="4"/>
        <v>#VALUE!</v>
      </c>
      <c r="G15" s="296" t="e">
        <f t="shared" si="4"/>
        <v>#VALUE!</v>
      </c>
      <c r="H15" s="296" t="e">
        <f t="shared" si="4"/>
        <v>#VALUE!</v>
      </c>
      <c r="I15" s="295" t="e">
        <f t="shared" si="4"/>
        <v>#VALUE!</v>
      </c>
      <c r="J15" s="296" t="e">
        <f t="shared" si="4"/>
        <v>#VALUE!</v>
      </c>
      <c r="K15" s="296" t="e">
        <f t="shared" si="4"/>
        <v>#VALUE!</v>
      </c>
      <c r="L15" s="296" t="e">
        <f t="shared" si="4"/>
        <v>#VALUE!</v>
      </c>
      <c r="M15" s="296" t="e">
        <f t="shared" si="4"/>
        <v>#VALUE!</v>
      </c>
      <c r="N15" s="296" t="e">
        <f t="shared" si="4"/>
        <v>#VALUE!</v>
      </c>
      <c r="P15" s="291"/>
      <c r="R15" s="319" t="s">
        <v>405</v>
      </c>
      <c r="S15" s="282"/>
      <c r="T15" s="295" t="e">
        <f>AC11+1</f>
        <v>#VALUE!</v>
      </c>
      <c r="U15" s="296" t="e">
        <f t="shared" ref="U15:AD15" si="5">T15+1</f>
        <v>#VALUE!</v>
      </c>
      <c r="V15" s="296" t="e">
        <f t="shared" si="5"/>
        <v>#VALUE!</v>
      </c>
      <c r="W15" s="296" t="e">
        <f t="shared" si="5"/>
        <v>#VALUE!</v>
      </c>
      <c r="X15" s="296" t="e">
        <f t="shared" si="5"/>
        <v>#VALUE!</v>
      </c>
      <c r="Y15" s="296" t="e">
        <f t="shared" si="5"/>
        <v>#VALUE!</v>
      </c>
      <c r="Z15" s="295" t="e">
        <f t="shared" si="5"/>
        <v>#VALUE!</v>
      </c>
      <c r="AA15" s="296" t="e">
        <f t="shared" si="5"/>
        <v>#VALUE!</v>
      </c>
      <c r="AB15" s="296" t="e">
        <f t="shared" si="5"/>
        <v>#VALUE!</v>
      </c>
      <c r="AC15" s="296" t="e">
        <f t="shared" si="5"/>
        <v>#VALUE!</v>
      </c>
      <c r="AD15" s="296" t="e">
        <f t="shared" si="5"/>
        <v>#VALUE!</v>
      </c>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row>
    <row r="16" spans="1:151" s="298" customFormat="1" ht="21.2" customHeight="1" x14ac:dyDescent="0.15">
      <c r="A16" s="292">
        <v>12</v>
      </c>
      <c r="B16" s="319"/>
      <c r="C16" s="282"/>
      <c r="D16" s="305" t="s">
        <v>414</v>
      </c>
      <c r="E16" s="306" t="s">
        <v>409</v>
      </c>
      <c r="F16" s="300" t="s">
        <v>410</v>
      </c>
      <c r="G16" s="301" t="s">
        <v>411</v>
      </c>
      <c r="H16" s="302" t="s">
        <v>412</v>
      </c>
      <c r="I16" s="303" t="s">
        <v>413</v>
      </c>
      <c r="J16" s="304" t="s">
        <v>173</v>
      </c>
      <c r="K16" s="305" t="s">
        <v>414</v>
      </c>
      <c r="L16" s="306" t="s">
        <v>409</v>
      </c>
      <c r="M16" s="300" t="s">
        <v>410</v>
      </c>
      <c r="N16" s="301" t="s">
        <v>411</v>
      </c>
      <c r="P16" s="291"/>
      <c r="R16" s="319"/>
      <c r="S16" s="282"/>
      <c r="T16" s="315" t="s">
        <v>173</v>
      </c>
      <c r="U16" s="305" t="s">
        <v>414</v>
      </c>
      <c r="V16" s="306" t="s">
        <v>409</v>
      </c>
      <c r="W16" s="300" t="s">
        <v>410</v>
      </c>
      <c r="X16" s="301" t="s">
        <v>411</v>
      </c>
      <c r="Y16" s="302" t="s">
        <v>412</v>
      </c>
      <c r="Z16" s="303" t="s">
        <v>413</v>
      </c>
      <c r="AA16" s="304" t="s">
        <v>173</v>
      </c>
      <c r="AB16" s="305" t="s">
        <v>414</v>
      </c>
      <c r="AC16" s="306" t="s">
        <v>409</v>
      </c>
      <c r="AD16" s="300" t="s">
        <v>410</v>
      </c>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row>
    <row r="17" spans="1:151" s="298" customFormat="1" ht="7.35" customHeight="1" x14ac:dyDescent="0.15">
      <c r="A17" s="292">
        <v>10</v>
      </c>
      <c r="B17" s="320"/>
      <c r="C17" s="321"/>
      <c r="D17" s="309"/>
      <c r="E17" s="309"/>
      <c r="F17" s="309"/>
      <c r="G17" s="309"/>
      <c r="H17" s="309"/>
      <c r="I17" s="309"/>
      <c r="J17" s="309"/>
      <c r="K17" s="309"/>
      <c r="L17" s="309"/>
      <c r="M17" s="309"/>
      <c r="N17" s="309"/>
      <c r="P17" s="291"/>
      <c r="R17" s="320"/>
      <c r="S17" s="321"/>
      <c r="T17" s="309"/>
      <c r="U17" s="309"/>
      <c r="V17" s="309"/>
      <c r="W17" s="309"/>
      <c r="X17" s="309"/>
      <c r="Y17" s="309"/>
      <c r="Z17" s="309"/>
      <c r="AA17" s="309"/>
      <c r="AB17" s="309"/>
      <c r="AC17" s="309"/>
      <c r="AD17" s="309"/>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R17" s="341"/>
      <c r="ES17" s="341"/>
      <c r="ET17" s="341"/>
      <c r="EU17" s="341"/>
    </row>
    <row r="18" spans="1:151" s="298" customFormat="1" ht="6.75" customHeight="1" x14ac:dyDescent="0.15">
      <c r="A18" s="322">
        <v>14</v>
      </c>
      <c r="B18" s="282"/>
      <c r="C18" s="282"/>
      <c r="D18" s="323"/>
      <c r="E18" s="323"/>
      <c r="F18" s="323"/>
      <c r="G18" s="323"/>
      <c r="H18" s="323"/>
      <c r="I18" s="323"/>
      <c r="J18" s="323"/>
      <c r="K18" s="323"/>
      <c r="L18" s="323"/>
      <c r="M18" s="323"/>
      <c r="N18" s="323"/>
      <c r="P18" s="291"/>
      <c r="R18" s="282"/>
      <c r="S18" s="282"/>
      <c r="T18" s="323"/>
      <c r="U18" s="323"/>
      <c r="V18" s="323"/>
      <c r="W18" s="323"/>
      <c r="X18" s="323"/>
      <c r="Y18" s="323"/>
      <c r="Z18" s="323"/>
      <c r="AA18" s="323"/>
      <c r="AB18" s="323"/>
      <c r="AC18" s="323"/>
      <c r="AD18" s="323"/>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row>
    <row r="19" spans="1:151" ht="7.35" customHeight="1" x14ac:dyDescent="0.2">
      <c r="A19" s="280">
        <v>10</v>
      </c>
      <c r="B19" s="288"/>
      <c r="C19" s="288"/>
      <c r="D19" s="289"/>
      <c r="E19" s="289"/>
      <c r="F19" s="289"/>
      <c r="G19" s="289"/>
      <c r="H19" s="289"/>
      <c r="I19" s="289"/>
      <c r="J19" s="289"/>
      <c r="K19" s="289"/>
      <c r="L19" s="289"/>
      <c r="M19" s="289"/>
      <c r="N19" s="290"/>
      <c r="P19" s="291"/>
      <c r="R19" s="288"/>
      <c r="S19" s="288"/>
      <c r="T19" s="289"/>
      <c r="U19" s="289"/>
      <c r="V19" s="289"/>
      <c r="W19" s="289"/>
      <c r="X19" s="289"/>
      <c r="Y19" s="289"/>
      <c r="Z19" s="289"/>
      <c r="AA19" s="289"/>
      <c r="AB19" s="289"/>
      <c r="AC19" s="289"/>
      <c r="AD19" s="290"/>
    </row>
    <row r="20" spans="1:151" s="298" customFormat="1" ht="47.1" customHeight="1" x14ac:dyDescent="0.4">
      <c r="A20" s="292">
        <v>11</v>
      </c>
      <c r="B20" s="293" t="s">
        <v>418</v>
      </c>
      <c r="C20" s="294"/>
      <c r="D20" s="296" t="s">
        <v>440</v>
      </c>
      <c r="E20" s="295" t="e">
        <f t="shared" ref="E20:M20" si="6">D20+1</f>
        <v>#VALUE!</v>
      </c>
      <c r="F20" s="296" t="e">
        <f t="shared" si="6"/>
        <v>#VALUE!</v>
      </c>
      <c r="G20" s="296" t="e">
        <f t="shared" si="6"/>
        <v>#VALUE!</v>
      </c>
      <c r="H20" s="296" t="e">
        <f t="shared" si="6"/>
        <v>#VALUE!</v>
      </c>
      <c r="I20" s="296" t="e">
        <f t="shared" si="6"/>
        <v>#VALUE!</v>
      </c>
      <c r="J20" s="296" t="e">
        <f t="shared" si="6"/>
        <v>#VALUE!</v>
      </c>
      <c r="K20" s="296" t="e">
        <f t="shared" si="6"/>
        <v>#VALUE!</v>
      </c>
      <c r="L20" s="295" t="e">
        <f t="shared" si="6"/>
        <v>#VALUE!</v>
      </c>
      <c r="M20" s="297" t="e">
        <f t="shared" si="6"/>
        <v>#VALUE!</v>
      </c>
      <c r="P20" s="291"/>
      <c r="R20" s="293" t="s">
        <v>217</v>
      </c>
      <c r="S20" s="294"/>
      <c r="T20" s="296" t="s">
        <v>441</v>
      </c>
      <c r="U20" s="296" t="e">
        <f t="shared" ref="U20:AC20" si="7">T20+1</f>
        <v>#VALUE!</v>
      </c>
      <c r="V20" s="295" t="e">
        <f t="shared" si="7"/>
        <v>#VALUE!</v>
      </c>
      <c r="W20" s="296" t="e">
        <f t="shared" si="7"/>
        <v>#VALUE!</v>
      </c>
      <c r="X20" s="296" t="e">
        <f t="shared" si="7"/>
        <v>#VALUE!</v>
      </c>
      <c r="Y20" s="296" t="e">
        <f t="shared" si="7"/>
        <v>#VALUE!</v>
      </c>
      <c r="Z20" s="296" t="e">
        <f t="shared" si="7"/>
        <v>#VALUE!</v>
      </c>
      <c r="AA20" s="296" t="e">
        <f t="shared" si="7"/>
        <v>#VALUE!</v>
      </c>
      <c r="AB20" s="296" t="e">
        <f t="shared" si="7"/>
        <v>#VALUE!</v>
      </c>
      <c r="AC20" s="313" t="e">
        <f t="shared" si="7"/>
        <v>#VALUE!</v>
      </c>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row>
    <row r="21" spans="1:151" s="298" customFormat="1" ht="21.2" customHeight="1" x14ac:dyDescent="0.15">
      <c r="A21" s="292">
        <v>12</v>
      </c>
      <c r="B21" s="293"/>
      <c r="C21" s="101"/>
      <c r="D21" s="302" t="s">
        <v>412</v>
      </c>
      <c r="E21" s="303" t="s">
        <v>413</v>
      </c>
      <c r="F21" s="304" t="s">
        <v>173</v>
      </c>
      <c r="G21" s="305" t="s">
        <v>414</v>
      </c>
      <c r="H21" s="306" t="s">
        <v>409</v>
      </c>
      <c r="I21" s="300" t="s">
        <v>410</v>
      </c>
      <c r="J21" s="301" t="s">
        <v>411</v>
      </c>
      <c r="K21" s="302" t="s">
        <v>412</v>
      </c>
      <c r="L21" s="303" t="s">
        <v>413</v>
      </c>
      <c r="M21" s="316" t="s">
        <v>173</v>
      </c>
      <c r="P21" s="291"/>
      <c r="R21" s="293"/>
      <c r="S21" s="101"/>
      <c r="T21" s="301" t="s">
        <v>411</v>
      </c>
      <c r="U21" s="302" t="s">
        <v>412</v>
      </c>
      <c r="V21" s="303" t="s">
        <v>413</v>
      </c>
      <c r="W21" s="304" t="s">
        <v>173</v>
      </c>
      <c r="X21" s="305" t="s">
        <v>414</v>
      </c>
      <c r="Y21" s="306" t="s">
        <v>409</v>
      </c>
      <c r="Z21" s="300" t="s">
        <v>410</v>
      </c>
      <c r="AA21" s="301" t="s">
        <v>411</v>
      </c>
      <c r="AB21" s="302" t="s">
        <v>412</v>
      </c>
      <c r="AC21" s="317" t="s">
        <v>413</v>
      </c>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R21" s="341"/>
      <c r="ES21" s="341"/>
      <c r="ET21" s="341"/>
      <c r="EU21" s="341"/>
    </row>
    <row r="22" spans="1:151" s="298" customFormat="1" ht="7.35" customHeight="1" x14ac:dyDescent="0.15">
      <c r="A22" s="292">
        <v>10</v>
      </c>
      <c r="B22" s="293"/>
      <c r="C22" s="101"/>
      <c r="D22" s="324" t="s">
        <v>419</v>
      </c>
      <c r="E22" s="309"/>
      <c r="F22" s="309"/>
      <c r="G22" s="309"/>
      <c r="H22" s="309"/>
      <c r="I22" s="309"/>
      <c r="J22" s="309"/>
      <c r="K22" s="309"/>
      <c r="L22" s="309"/>
      <c r="M22" s="309"/>
      <c r="N22" s="309"/>
      <c r="P22" s="291"/>
      <c r="R22" s="293"/>
      <c r="S22" s="101"/>
      <c r="T22" s="309"/>
      <c r="U22" s="309"/>
      <c r="V22" s="309"/>
      <c r="W22" s="309"/>
      <c r="X22" s="309"/>
      <c r="Y22" s="309"/>
      <c r="Z22" s="309"/>
      <c r="AA22" s="309"/>
      <c r="AB22" s="309"/>
      <c r="AC22" s="309"/>
      <c r="AD22" s="309"/>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R22" s="341"/>
      <c r="ES22" s="341"/>
      <c r="ET22" s="341"/>
      <c r="EU22" s="341"/>
    </row>
    <row r="23" spans="1:151" s="298" customFormat="1" ht="7.35" customHeight="1" x14ac:dyDescent="0.2">
      <c r="A23" s="280">
        <v>10</v>
      </c>
      <c r="B23" s="293"/>
      <c r="C23" s="282"/>
      <c r="D23" s="289"/>
      <c r="E23" s="289"/>
      <c r="F23" s="289"/>
      <c r="G23" s="289"/>
      <c r="H23" s="289"/>
      <c r="I23" s="289"/>
      <c r="J23" s="289"/>
      <c r="K23" s="289"/>
      <c r="L23" s="289"/>
      <c r="M23" s="289"/>
      <c r="N23" s="310"/>
      <c r="P23" s="291"/>
      <c r="R23" s="293"/>
      <c r="S23" s="282"/>
      <c r="T23" s="289"/>
      <c r="U23" s="289"/>
      <c r="V23" s="289"/>
      <c r="W23" s="289"/>
      <c r="X23" s="289"/>
      <c r="Y23" s="289"/>
      <c r="Z23" s="289"/>
      <c r="AA23" s="289"/>
      <c r="AB23" s="289"/>
      <c r="AC23" s="289"/>
      <c r="AD23" s="310"/>
      <c r="AF23" s="341"/>
      <c r="AG23" s="341"/>
      <c r="AH23" s="341"/>
      <c r="AI23" s="341"/>
      <c r="AJ23" s="341"/>
      <c r="AK23" s="341"/>
      <c r="AL23" s="341"/>
      <c r="AM23" s="341"/>
      <c r="AN23" s="341"/>
      <c r="AO23" s="341"/>
      <c r="AP23" s="341"/>
      <c r="AQ23" s="341"/>
      <c r="AR23" s="341"/>
      <c r="AS23" s="341"/>
      <c r="AT23" s="341"/>
      <c r="AU23" s="341"/>
      <c r="AV23" s="341"/>
      <c r="AW23" s="341"/>
      <c r="AX23" s="341"/>
      <c r="AY23" s="341"/>
      <c r="AZ23" s="341"/>
      <c r="BA23" s="341"/>
      <c r="BB23" s="341"/>
      <c r="BC23" s="341"/>
      <c r="BD23" s="341"/>
      <c r="BE23" s="341"/>
      <c r="BF23" s="341"/>
      <c r="BG23" s="341"/>
      <c r="BH23" s="341"/>
      <c r="BI23" s="341"/>
      <c r="BJ23" s="341"/>
      <c r="BK23" s="341"/>
      <c r="BL23" s="341"/>
      <c r="BM23" s="341"/>
      <c r="BN23" s="341"/>
      <c r="BO23" s="341"/>
      <c r="BP23" s="341"/>
      <c r="BQ23" s="341"/>
      <c r="BR23" s="341"/>
      <c r="BS23" s="341"/>
      <c r="BT23" s="341"/>
      <c r="BU23" s="341"/>
      <c r="BV23" s="341"/>
      <c r="BW23" s="341"/>
      <c r="BX23" s="341"/>
      <c r="BY23" s="341"/>
      <c r="BZ23" s="341"/>
      <c r="CA23" s="341"/>
      <c r="CB23" s="341"/>
      <c r="CC23" s="341"/>
      <c r="CD23" s="341"/>
      <c r="CE23" s="341"/>
      <c r="CF23" s="341"/>
      <c r="CG23" s="341"/>
      <c r="CH23" s="341"/>
      <c r="CI23" s="341"/>
      <c r="CJ23" s="341"/>
      <c r="CK23" s="341"/>
      <c r="CL23" s="341"/>
      <c r="CM23" s="341"/>
      <c r="CN23" s="341"/>
      <c r="CO23" s="341"/>
      <c r="CP23" s="341"/>
      <c r="CQ23" s="341"/>
      <c r="CR23" s="341"/>
      <c r="CS23" s="341"/>
      <c r="CT23" s="341"/>
      <c r="CU23" s="341"/>
      <c r="CV23" s="341"/>
      <c r="CW23" s="341"/>
      <c r="CX23" s="341"/>
      <c r="CY23" s="341"/>
      <c r="CZ23" s="341"/>
      <c r="DA23" s="341"/>
      <c r="DB23" s="341"/>
      <c r="DC23" s="341"/>
      <c r="DD23" s="341"/>
      <c r="DE23" s="341"/>
      <c r="DF23" s="341"/>
      <c r="DG23" s="341"/>
      <c r="DH23" s="341"/>
      <c r="DI23" s="341"/>
      <c r="DJ23" s="341"/>
      <c r="DK23" s="341"/>
      <c r="DL23" s="341"/>
      <c r="DM23" s="341"/>
      <c r="DN23" s="341"/>
      <c r="DO23" s="341"/>
      <c r="DP23" s="341"/>
      <c r="DQ23" s="341"/>
      <c r="DR23" s="341"/>
      <c r="DS23" s="341"/>
      <c r="DT23" s="341"/>
      <c r="DU23" s="341"/>
      <c r="DV23" s="341"/>
      <c r="DW23" s="341"/>
      <c r="DX23" s="341"/>
      <c r="DY23" s="341"/>
      <c r="DZ23" s="341"/>
      <c r="EA23" s="341"/>
      <c r="EB23" s="341"/>
      <c r="EC23" s="341"/>
      <c r="ED23" s="341"/>
      <c r="EE23" s="341"/>
      <c r="EF23" s="341"/>
      <c r="EG23" s="341"/>
      <c r="EH23" s="341"/>
      <c r="EI23" s="341"/>
      <c r="EJ23" s="341"/>
      <c r="EK23" s="341"/>
      <c r="EL23" s="341"/>
      <c r="EM23" s="341"/>
      <c r="EN23" s="341"/>
      <c r="EO23" s="341"/>
      <c r="EP23" s="341"/>
      <c r="EQ23" s="341"/>
      <c r="ER23" s="341"/>
      <c r="ES23" s="341"/>
      <c r="ET23" s="341"/>
      <c r="EU23" s="341"/>
    </row>
    <row r="24" spans="1:151" s="298" customFormat="1" ht="47.1" customHeight="1" x14ac:dyDescent="0.4">
      <c r="A24" s="292">
        <v>11</v>
      </c>
      <c r="B24" s="311" t="s">
        <v>420</v>
      </c>
      <c r="C24" s="312"/>
      <c r="D24" s="295" t="e">
        <f>M20+1</f>
        <v>#VALUE!</v>
      </c>
      <c r="E24" s="296" t="e">
        <f t="shared" ref="E24:M24" si="8">D24+1</f>
        <v>#VALUE!</v>
      </c>
      <c r="F24" s="296" t="e">
        <f t="shared" si="8"/>
        <v>#VALUE!</v>
      </c>
      <c r="G24" s="296" t="e">
        <f t="shared" si="8"/>
        <v>#VALUE!</v>
      </c>
      <c r="H24" s="296" t="e">
        <f t="shared" si="8"/>
        <v>#VALUE!</v>
      </c>
      <c r="I24" s="295" t="e">
        <f t="shared" si="8"/>
        <v>#VALUE!</v>
      </c>
      <c r="J24" s="296" t="e">
        <f t="shared" si="8"/>
        <v>#VALUE!</v>
      </c>
      <c r="K24" s="296" t="e">
        <f t="shared" si="8"/>
        <v>#VALUE!</v>
      </c>
      <c r="L24" s="296" t="e">
        <f t="shared" si="8"/>
        <v>#VALUE!</v>
      </c>
      <c r="M24" s="297" t="e">
        <f t="shared" si="8"/>
        <v>#VALUE!</v>
      </c>
      <c r="P24" s="291"/>
      <c r="R24" s="311" t="s">
        <v>232</v>
      </c>
      <c r="S24" s="312"/>
      <c r="T24" s="295" t="e">
        <f>AC20+1</f>
        <v>#VALUE!</v>
      </c>
      <c r="U24" s="296" t="e">
        <f t="shared" ref="U24:AC24" si="9">T24+1</f>
        <v>#VALUE!</v>
      </c>
      <c r="V24" s="296" t="e">
        <f t="shared" si="9"/>
        <v>#VALUE!</v>
      </c>
      <c r="W24" s="296" t="e">
        <f t="shared" si="9"/>
        <v>#VALUE!</v>
      </c>
      <c r="X24" s="296" t="e">
        <f t="shared" si="9"/>
        <v>#VALUE!</v>
      </c>
      <c r="Y24" s="296" t="e">
        <f t="shared" si="9"/>
        <v>#VALUE!</v>
      </c>
      <c r="Z24" s="295" t="e">
        <f t="shared" si="9"/>
        <v>#VALUE!</v>
      </c>
      <c r="AA24" s="296" t="e">
        <f t="shared" si="9"/>
        <v>#VALUE!</v>
      </c>
      <c r="AB24" s="296" t="e">
        <f t="shared" si="9"/>
        <v>#VALUE!</v>
      </c>
      <c r="AC24" s="297" t="e">
        <f t="shared" si="9"/>
        <v>#VALUE!</v>
      </c>
      <c r="AF24" s="341"/>
      <c r="AG24" s="341"/>
      <c r="AH24" s="341"/>
      <c r="AI24" s="341"/>
      <c r="AJ24" s="341"/>
      <c r="AK24" s="341"/>
      <c r="AL24" s="341"/>
      <c r="AM24" s="341"/>
      <c r="AN24" s="341"/>
      <c r="AO24" s="341"/>
      <c r="AP24" s="341"/>
      <c r="AQ24" s="341"/>
      <c r="AR24" s="341"/>
      <c r="AS24" s="341"/>
      <c r="AT24" s="341"/>
      <c r="AU24" s="341"/>
      <c r="AV24" s="341"/>
      <c r="AW24" s="341"/>
      <c r="AX24" s="341"/>
      <c r="AY24" s="341"/>
      <c r="AZ24" s="341"/>
      <c r="BA24" s="341"/>
      <c r="BB24" s="341"/>
      <c r="BC24" s="341"/>
      <c r="BD24" s="341"/>
      <c r="BE24" s="341"/>
      <c r="BF24" s="341"/>
      <c r="BG24" s="341"/>
      <c r="BH24" s="341"/>
      <c r="BI24" s="341"/>
      <c r="BJ24" s="341"/>
      <c r="BK24" s="341"/>
      <c r="BL24" s="341"/>
      <c r="BM24" s="341"/>
      <c r="BN24" s="341"/>
      <c r="BO24" s="341"/>
      <c r="BP24" s="341"/>
      <c r="BQ24" s="341"/>
      <c r="BR24" s="341"/>
      <c r="BS24" s="341"/>
      <c r="BT24" s="341"/>
      <c r="BU24" s="341"/>
      <c r="BV24" s="341"/>
      <c r="BW24" s="341"/>
      <c r="BX24" s="341"/>
      <c r="BY24" s="341"/>
      <c r="BZ24" s="341"/>
      <c r="CA24" s="341"/>
      <c r="CB24" s="341"/>
      <c r="CC24" s="341"/>
      <c r="CD24" s="341"/>
      <c r="CE24" s="341"/>
      <c r="CF24" s="341"/>
      <c r="CG24" s="341"/>
      <c r="CH24" s="341"/>
      <c r="CI24" s="341"/>
      <c r="CJ24" s="341"/>
      <c r="CK24" s="341"/>
      <c r="CL24" s="341"/>
      <c r="CM24" s="341"/>
      <c r="CN24" s="341"/>
      <c r="CO24" s="341"/>
      <c r="CP24" s="341"/>
      <c r="CQ24" s="341"/>
      <c r="CR24" s="341"/>
      <c r="CS24" s="341"/>
      <c r="CT24" s="341"/>
      <c r="CU24" s="341"/>
      <c r="CV24" s="341"/>
      <c r="CW24" s="341"/>
      <c r="CX24" s="341"/>
      <c r="CY24" s="341"/>
      <c r="CZ24" s="341"/>
      <c r="DA24" s="341"/>
      <c r="DB24" s="341"/>
      <c r="DC24" s="341"/>
      <c r="DD24" s="341"/>
      <c r="DE24" s="341"/>
      <c r="DF24" s="341"/>
      <c r="DG24" s="341"/>
      <c r="DH24" s="341"/>
      <c r="DI24" s="341"/>
      <c r="DJ24" s="341"/>
      <c r="DK24" s="341"/>
      <c r="DL24" s="341"/>
      <c r="DM24" s="341"/>
      <c r="DN24" s="341"/>
      <c r="DO24" s="341"/>
      <c r="DP24" s="341"/>
      <c r="DQ24" s="341"/>
      <c r="DR24" s="341"/>
      <c r="DS24" s="341"/>
      <c r="DT24" s="341"/>
      <c r="DU24" s="341"/>
      <c r="DV24" s="341"/>
      <c r="DW24" s="341"/>
      <c r="DX24" s="341"/>
      <c r="DY24" s="341"/>
      <c r="DZ24" s="341"/>
      <c r="EA24" s="341"/>
      <c r="EB24" s="341"/>
      <c r="EC24" s="341"/>
      <c r="ED24" s="341"/>
      <c r="EE24" s="341"/>
      <c r="EF24" s="341"/>
      <c r="EG24" s="341"/>
      <c r="EH24" s="341"/>
      <c r="EI24" s="341"/>
      <c r="EJ24" s="341"/>
      <c r="EK24" s="341"/>
      <c r="EL24" s="341"/>
      <c r="EM24" s="341"/>
      <c r="EN24" s="341"/>
      <c r="EO24" s="341"/>
      <c r="EP24" s="341"/>
      <c r="EQ24" s="341"/>
      <c r="ER24" s="341"/>
      <c r="ES24" s="341"/>
      <c r="ET24" s="341"/>
      <c r="EU24" s="341"/>
    </row>
    <row r="25" spans="1:151" s="298" customFormat="1" ht="21.2" customHeight="1" x14ac:dyDescent="0.15">
      <c r="A25" s="292">
        <v>12</v>
      </c>
      <c r="B25" s="314" t="s">
        <v>417</v>
      </c>
      <c r="C25" s="282"/>
      <c r="D25" s="325" t="s">
        <v>414</v>
      </c>
      <c r="E25" s="306" t="s">
        <v>409</v>
      </c>
      <c r="F25" s="300" t="s">
        <v>410</v>
      </c>
      <c r="G25" s="301" t="s">
        <v>411</v>
      </c>
      <c r="H25" s="302" t="s">
        <v>412</v>
      </c>
      <c r="I25" s="303" t="s">
        <v>413</v>
      </c>
      <c r="J25" s="304" t="s">
        <v>173</v>
      </c>
      <c r="K25" s="305" t="s">
        <v>414</v>
      </c>
      <c r="L25" s="306" t="s">
        <v>409</v>
      </c>
      <c r="M25" s="308" t="s">
        <v>410</v>
      </c>
      <c r="P25" s="291"/>
      <c r="R25" s="314" t="s">
        <v>417</v>
      </c>
      <c r="S25" s="282"/>
      <c r="T25" s="315" t="s">
        <v>173</v>
      </c>
      <c r="U25" s="305" t="s">
        <v>414</v>
      </c>
      <c r="V25" s="306" t="s">
        <v>409</v>
      </c>
      <c r="W25" s="300" t="s">
        <v>410</v>
      </c>
      <c r="X25" s="301" t="s">
        <v>411</v>
      </c>
      <c r="Y25" s="302" t="s">
        <v>412</v>
      </c>
      <c r="Z25" s="303" t="s">
        <v>413</v>
      </c>
      <c r="AA25" s="304" t="s">
        <v>173</v>
      </c>
      <c r="AB25" s="305" t="s">
        <v>414</v>
      </c>
      <c r="AC25" s="326" t="s">
        <v>409</v>
      </c>
      <c r="AF25" s="341"/>
      <c r="AG25" s="341"/>
      <c r="AH25" s="341"/>
      <c r="AI25" s="341"/>
      <c r="AJ25" s="341"/>
      <c r="AK25" s="341"/>
      <c r="AL25" s="341"/>
      <c r="AM25" s="341"/>
      <c r="AN25" s="341"/>
      <c r="AO25" s="341"/>
      <c r="AP25" s="341"/>
      <c r="AQ25" s="341"/>
      <c r="AR25" s="341"/>
      <c r="AS25" s="341"/>
      <c r="AT25" s="341"/>
      <c r="AU25" s="341"/>
      <c r="AV25" s="341"/>
      <c r="AW25" s="341"/>
      <c r="AX25" s="341"/>
      <c r="AY25" s="341"/>
      <c r="AZ25" s="341"/>
      <c r="BA25" s="341"/>
      <c r="BB25" s="341"/>
      <c r="BC25" s="341"/>
      <c r="BD25" s="341"/>
      <c r="BE25" s="341"/>
      <c r="BF25" s="341"/>
      <c r="BG25" s="341"/>
      <c r="BH25" s="341"/>
      <c r="BI25" s="341"/>
      <c r="BJ25" s="341"/>
      <c r="BK25" s="341"/>
      <c r="BL25" s="341"/>
      <c r="BM25" s="341"/>
      <c r="BN25" s="341"/>
      <c r="BO25" s="341"/>
      <c r="BP25" s="341"/>
      <c r="BQ25" s="341"/>
      <c r="BR25" s="341"/>
      <c r="BS25" s="341"/>
      <c r="BT25" s="341"/>
      <c r="BU25" s="341"/>
      <c r="BV25" s="341"/>
      <c r="BW25" s="341"/>
      <c r="BX25" s="341"/>
      <c r="BY25" s="341"/>
      <c r="BZ25" s="341"/>
      <c r="CA25" s="341"/>
      <c r="CB25" s="341"/>
      <c r="CC25" s="341"/>
      <c r="CD25" s="341"/>
      <c r="CE25" s="341"/>
      <c r="CF25" s="341"/>
      <c r="CG25" s="341"/>
      <c r="CH25" s="341"/>
      <c r="CI25" s="341"/>
      <c r="CJ25" s="341"/>
      <c r="CK25" s="341"/>
      <c r="CL25" s="341"/>
      <c r="CM25" s="341"/>
      <c r="CN25" s="341"/>
      <c r="CO25" s="341"/>
      <c r="CP25" s="341"/>
      <c r="CQ25" s="341"/>
      <c r="CR25" s="341"/>
      <c r="CS25" s="341"/>
      <c r="CT25" s="341"/>
      <c r="CU25" s="341"/>
      <c r="CV25" s="341"/>
      <c r="CW25" s="341"/>
      <c r="CX25" s="341"/>
      <c r="CY25" s="341"/>
      <c r="CZ25" s="341"/>
      <c r="DA25" s="341"/>
      <c r="DB25" s="341"/>
      <c r="DC25" s="341"/>
      <c r="DD25" s="341"/>
      <c r="DE25" s="341"/>
      <c r="DF25" s="341"/>
      <c r="DG25" s="341"/>
      <c r="DH25" s="341"/>
      <c r="DI25" s="341"/>
      <c r="DJ25" s="341"/>
      <c r="DK25" s="341"/>
      <c r="DL25" s="341"/>
      <c r="DM25" s="341"/>
      <c r="DN25" s="341"/>
      <c r="DO25" s="341"/>
      <c r="DP25" s="341"/>
      <c r="DQ25" s="341"/>
      <c r="DR25" s="341"/>
      <c r="DS25" s="341"/>
      <c r="DT25" s="341"/>
      <c r="DU25" s="341"/>
      <c r="DV25" s="341"/>
      <c r="DW25" s="341"/>
      <c r="DX25" s="341"/>
      <c r="DY25" s="341"/>
      <c r="DZ25" s="341"/>
      <c r="EA25" s="341"/>
      <c r="EB25" s="341"/>
      <c r="EC25" s="341"/>
      <c r="ED25" s="341"/>
      <c r="EE25" s="341"/>
      <c r="EF25" s="341"/>
      <c r="EG25" s="341"/>
      <c r="EH25" s="341"/>
      <c r="EI25" s="341"/>
      <c r="EJ25" s="341"/>
      <c r="EK25" s="341"/>
      <c r="EL25" s="341"/>
      <c r="EM25" s="341"/>
      <c r="EN25" s="341"/>
      <c r="EO25" s="341"/>
      <c r="EP25" s="341"/>
      <c r="EQ25" s="341"/>
      <c r="ER25" s="341"/>
      <c r="ES25" s="341"/>
      <c r="ET25" s="341"/>
      <c r="EU25" s="341"/>
    </row>
    <row r="26" spans="1:151" s="298" customFormat="1" ht="7.35" customHeight="1" x14ac:dyDescent="0.15">
      <c r="A26" s="292">
        <v>10</v>
      </c>
      <c r="B26" s="314"/>
      <c r="C26" s="282"/>
      <c r="D26" s="309"/>
      <c r="E26" s="309"/>
      <c r="F26" s="309"/>
      <c r="G26" s="309"/>
      <c r="H26" s="309"/>
      <c r="I26" s="309"/>
      <c r="J26" s="309"/>
      <c r="K26" s="309"/>
      <c r="L26" s="309"/>
      <c r="M26" s="309"/>
      <c r="N26" s="309"/>
      <c r="P26" s="291"/>
      <c r="R26" s="314"/>
      <c r="S26" s="282"/>
      <c r="T26" s="309"/>
      <c r="U26" s="309"/>
      <c r="V26" s="309"/>
      <c r="W26" s="309"/>
      <c r="X26" s="309"/>
      <c r="Y26" s="309"/>
      <c r="Z26" s="309"/>
      <c r="AA26" s="309"/>
      <c r="AB26" s="309"/>
      <c r="AC26" s="309"/>
      <c r="AD26" s="309"/>
      <c r="AF26" s="341"/>
      <c r="AG26" s="341"/>
      <c r="AH26" s="341"/>
      <c r="AI26" s="341"/>
      <c r="AJ26" s="341"/>
      <c r="AK26" s="341"/>
      <c r="AL26" s="341"/>
      <c r="AM26" s="341"/>
      <c r="AN26" s="341"/>
      <c r="AO26" s="341"/>
      <c r="AP26" s="341"/>
      <c r="AQ26" s="341"/>
      <c r="AR26" s="341"/>
      <c r="AS26" s="341"/>
      <c r="AT26" s="341"/>
      <c r="AU26" s="341"/>
      <c r="AV26" s="341"/>
      <c r="AW26" s="341"/>
      <c r="AX26" s="341"/>
      <c r="AY26" s="341"/>
      <c r="AZ26" s="341"/>
      <c r="BA26" s="341"/>
      <c r="BB26" s="341"/>
      <c r="BC26" s="341"/>
      <c r="BD26" s="341"/>
      <c r="BE26" s="341"/>
      <c r="BF26" s="341"/>
      <c r="BG26" s="341"/>
      <c r="BH26" s="341"/>
      <c r="BI26" s="341"/>
      <c r="BJ26" s="341"/>
      <c r="BK26" s="341"/>
      <c r="BL26" s="341"/>
      <c r="BM26" s="341"/>
      <c r="BN26" s="341"/>
      <c r="BO26" s="341"/>
      <c r="BP26" s="341"/>
      <c r="BQ26" s="341"/>
      <c r="BR26" s="341"/>
      <c r="BS26" s="341"/>
      <c r="BT26" s="341"/>
      <c r="BU26" s="341"/>
      <c r="BV26" s="341"/>
      <c r="BW26" s="341"/>
      <c r="BX26" s="341"/>
      <c r="BY26" s="341"/>
      <c r="BZ26" s="341"/>
      <c r="CA26" s="341"/>
      <c r="CB26" s="341"/>
      <c r="CC26" s="341"/>
      <c r="CD26" s="341"/>
      <c r="CE26" s="341"/>
      <c r="CF26" s="341"/>
      <c r="CG26" s="34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row>
    <row r="27" spans="1:151" s="298" customFormat="1" ht="7.35" customHeight="1" x14ac:dyDescent="0.2">
      <c r="A27" s="280">
        <v>10</v>
      </c>
      <c r="B27" s="314"/>
      <c r="C27" s="282"/>
      <c r="D27" s="318"/>
      <c r="E27" s="318"/>
      <c r="F27" s="318"/>
      <c r="G27" s="318"/>
      <c r="H27" s="318"/>
      <c r="I27" s="318"/>
      <c r="J27" s="318"/>
      <c r="K27" s="318"/>
      <c r="L27" s="318"/>
      <c r="M27" s="318"/>
      <c r="N27" s="318"/>
      <c r="P27" s="291"/>
      <c r="R27" s="314"/>
      <c r="S27" s="282"/>
      <c r="T27" s="318"/>
      <c r="U27" s="318"/>
      <c r="V27" s="318"/>
      <c r="W27" s="318"/>
      <c r="X27" s="318"/>
      <c r="Y27" s="318"/>
      <c r="Z27" s="318"/>
      <c r="AA27" s="318"/>
      <c r="AB27" s="318"/>
      <c r="AC27" s="318"/>
      <c r="AD27" s="318"/>
      <c r="AF27" s="341"/>
      <c r="AG27" s="341"/>
      <c r="AH27" s="341"/>
      <c r="AI27" s="341"/>
      <c r="AJ27" s="341"/>
      <c r="AK27" s="341"/>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row>
    <row r="28" spans="1:151" s="298" customFormat="1" ht="47.1" customHeight="1" x14ac:dyDescent="0.15">
      <c r="A28" s="292">
        <v>11</v>
      </c>
      <c r="B28" s="319" t="s">
        <v>405</v>
      </c>
      <c r="C28" s="282"/>
      <c r="D28" s="296" t="e">
        <f>M24+1</f>
        <v>#VALUE!</v>
      </c>
      <c r="E28" s="296" t="e">
        <f t="shared" ref="E28:N28" si="10">D28+1</f>
        <v>#VALUE!</v>
      </c>
      <c r="F28" s="295" t="e">
        <f t="shared" si="10"/>
        <v>#VALUE!</v>
      </c>
      <c r="G28" s="295" t="e">
        <f t="shared" si="10"/>
        <v>#VALUE!</v>
      </c>
      <c r="H28" s="296" t="e">
        <f t="shared" si="10"/>
        <v>#VALUE!</v>
      </c>
      <c r="I28" s="296" t="e">
        <f t="shared" si="10"/>
        <v>#VALUE!</v>
      </c>
      <c r="J28" s="296" t="e">
        <f t="shared" si="10"/>
        <v>#VALUE!</v>
      </c>
      <c r="K28" s="296" t="e">
        <f t="shared" si="10"/>
        <v>#VALUE!</v>
      </c>
      <c r="L28" s="327" t="e">
        <f t="shared" si="10"/>
        <v>#VALUE!</v>
      </c>
      <c r="M28" s="327" t="e">
        <f t="shared" si="10"/>
        <v>#VALUE!</v>
      </c>
      <c r="N28" s="327" t="e">
        <f t="shared" si="10"/>
        <v>#VALUE!</v>
      </c>
      <c r="P28" s="291"/>
      <c r="R28" s="319" t="s">
        <v>405</v>
      </c>
      <c r="S28" s="282"/>
      <c r="T28" s="296" t="e">
        <f>AC24+1</f>
        <v>#VALUE!</v>
      </c>
      <c r="U28" s="296" t="e">
        <f t="shared" ref="U28:AD28" si="11">T28+1</f>
        <v>#VALUE!</v>
      </c>
      <c r="V28" s="296" t="e">
        <f t="shared" si="11"/>
        <v>#VALUE!</v>
      </c>
      <c r="W28" s="295" t="e">
        <f t="shared" si="11"/>
        <v>#VALUE!</v>
      </c>
      <c r="X28" s="296" t="e">
        <f t="shared" si="11"/>
        <v>#VALUE!</v>
      </c>
      <c r="Y28" s="296" t="e">
        <f t="shared" si="11"/>
        <v>#VALUE!</v>
      </c>
      <c r="Z28" s="296" t="e">
        <f t="shared" si="11"/>
        <v>#VALUE!</v>
      </c>
      <c r="AA28" s="296" t="e">
        <f t="shared" si="11"/>
        <v>#VALUE!</v>
      </c>
      <c r="AB28" s="296" t="e">
        <f t="shared" si="11"/>
        <v>#VALUE!</v>
      </c>
      <c r="AC28" s="296" t="e">
        <f t="shared" si="11"/>
        <v>#VALUE!</v>
      </c>
      <c r="AD28" s="295" t="e">
        <f t="shared" si="11"/>
        <v>#VALUE!</v>
      </c>
      <c r="AF28" s="341"/>
      <c r="AG28" s="341"/>
      <c r="AH28" s="341"/>
      <c r="AI28" s="341"/>
      <c r="AJ28" s="341"/>
      <c r="AK28" s="341"/>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row>
    <row r="29" spans="1:151" s="298" customFormat="1" ht="21.2" customHeight="1" x14ac:dyDescent="0.15">
      <c r="A29" s="292">
        <v>12</v>
      </c>
      <c r="B29" s="319"/>
      <c r="C29" s="282"/>
      <c r="D29" s="301" t="s">
        <v>411</v>
      </c>
      <c r="E29" s="302" t="s">
        <v>412</v>
      </c>
      <c r="F29" s="303" t="s">
        <v>413</v>
      </c>
      <c r="G29" s="315" t="s">
        <v>173</v>
      </c>
      <c r="H29" s="305" t="s">
        <v>414</v>
      </c>
      <c r="I29" s="306" t="s">
        <v>409</v>
      </c>
      <c r="J29" s="300" t="s">
        <v>410</v>
      </c>
      <c r="K29" s="301" t="s">
        <v>411</v>
      </c>
      <c r="L29" s="328" t="s">
        <v>412</v>
      </c>
      <c r="M29" s="329" t="s">
        <v>413</v>
      </c>
      <c r="N29" s="330" t="s">
        <v>173</v>
      </c>
      <c r="P29" s="291"/>
      <c r="R29" s="319"/>
      <c r="S29" s="282"/>
      <c r="T29" s="300" t="s">
        <v>410</v>
      </c>
      <c r="U29" s="301" t="s">
        <v>411</v>
      </c>
      <c r="V29" s="302" t="s">
        <v>412</v>
      </c>
      <c r="W29" s="303" t="s">
        <v>413</v>
      </c>
      <c r="X29" s="304" t="s">
        <v>173</v>
      </c>
      <c r="Y29" s="305" t="s">
        <v>414</v>
      </c>
      <c r="Z29" s="306" t="s">
        <v>409</v>
      </c>
      <c r="AA29" s="300" t="s">
        <v>410</v>
      </c>
      <c r="AB29" s="301" t="s">
        <v>411</v>
      </c>
      <c r="AC29" s="302" t="s">
        <v>412</v>
      </c>
      <c r="AD29" s="303" t="s">
        <v>413</v>
      </c>
      <c r="AF29" s="341"/>
      <c r="AG29" s="341"/>
      <c r="AH29" s="341"/>
      <c r="AI29" s="341"/>
      <c r="AJ29" s="341"/>
      <c r="AK29" s="341"/>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row>
    <row r="30" spans="1:151" s="298" customFormat="1" ht="7.35" customHeight="1" x14ac:dyDescent="0.15">
      <c r="A30" s="292">
        <v>10</v>
      </c>
      <c r="B30" s="320"/>
      <c r="C30" s="321"/>
      <c r="D30" s="309"/>
      <c r="E30" s="309"/>
      <c r="F30" s="309"/>
      <c r="G30" s="309"/>
      <c r="H30" s="309"/>
      <c r="I30" s="309"/>
      <c r="J30" s="309"/>
      <c r="K30" s="309"/>
      <c r="L30" s="309"/>
      <c r="M30" s="309"/>
      <c r="N30" s="309"/>
      <c r="P30" s="291"/>
      <c r="R30" s="320"/>
      <c r="S30" s="321"/>
      <c r="T30" s="309"/>
      <c r="U30" s="309"/>
      <c r="V30" s="309"/>
      <c r="W30" s="309"/>
      <c r="X30" s="309"/>
      <c r="Y30" s="309"/>
      <c r="Z30" s="309"/>
      <c r="AA30" s="309"/>
      <c r="AB30" s="309"/>
      <c r="AC30" s="309"/>
      <c r="AD30" s="309"/>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R30" s="341"/>
      <c r="ES30" s="341"/>
      <c r="ET30" s="341"/>
      <c r="EU30" s="341"/>
    </row>
    <row r="31" spans="1:151" s="298" customFormat="1" ht="6.75" customHeight="1" x14ac:dyDescent="0.15">
      <c r="A31" s="322">
        <v>14</v>
      </c>
      <c r="B31" s="282"/>
      <c r="C31" s="282"/>
      <c r="D31" s="323"/>
      <c r="E31" s="323"/>
      <c r="F31" s="323"/>
      <c r="G31" s="323"/>
      <c r="H31" s="323"/>
      <c r="I31" s="323"/>
      <c r="J31" s="323"/>
      <c r="K31" s="323"/>
      <c r="L31" s="323"/>
      <c r="M31" s="323"/>
      <c r="N31" s="323"/>
      <c r="P31" s="291"/>
      <c r="R31" s="282"/>
      <c r="S31" s="282"/>
      <c r="T31" s="323"/>
      <c r="U31" s="323"/>
      <c r="V31" s="323"/>
      <c r="W31" s="323"/>
      <c r="X31" s="323"/>
      <c r="Y31" s="323"/>
      <c r="Z31" s="323"/>
      <c r="AA31" s="323"/>
      <c r="AB31" s="323"/>
      <c r="AC31" s="323"/>
      <c r="AD31" s="323"/>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row>
    <row r="32" spans="1:151" ht="7.35" customHeight="1" x14ac:dyDescent="0.2">
      <c r="A32" s="280">
        <v>10</v>
      </c>
      <c r="B32" s="288"/>
      <c r="C32" s="288"/>
      <c r="D32" s="289"/>
      <c r="E32" s="289"/>
      <c r="F32" s="289"/>
      <c r="G32" s="289"/>
      <c r="H32" s="289"/>
      <c r="I32" s="289"/>
      <c r="J32" s="289"/>
      <c r="K32" s="289"/>
      <c r="L32" s="289"/>
      <c r="M32" s="289"/>
      <c r="N32" s="290"/>
      <c r="P32" s="291"/>
      <c r="R32" s="288"/>
      <c r="S32" s="288"/>
      <c r="T32" s="289"/>
      <c r="U32" s="289"/>
      <c r="V32" s="289"/>
      <c r="W32" s="289"/>
      <c r="X32" s="289"/>
      <c r="Y32" s="289"/>
      <c r="Z32" s="289"/>
      <c r="AA32" s="289"/>
      <c r="AB32" s="289"/>
      <c r="AC32" s="289"/>
      <c r="AD32" s="290"/>
    </row>
    <row r="33" spans="1:151" s="298" customFormat="1" ht="47.1" customHeight="1" x14ac:dyDescent="0.4">
      <c r="A33" s="292">
        <v>11</v>
      </c>
      <c r="B33" s="293" t="s">
        <v>421</v>
      </c>
      <c r="C33" s="294"/>
      <c r="D33" s="296" t="s">
        <v>442</v>
      </c>
      <c r="E33" s="295" t="e">
        <f t="shared" ref="E33:M33" si="12">D33+1</f>
        <v>#VALUE!</v>
      </c>
      <c r="F33" s="296" t="e">
        <f t="shared" si="12"/>
        <v>#VALUE!</v>
      </c>
      <c r="G33" s="296" t="e">
        <f t="shared" si="12"/>
        <v>#VALUE!</v>
      </c>
      <c r="H33" s="296" t="e">
        <f t="shared" si="12"/>
        <v>#VALUE!</v>
      </c>
      <c r="I33" s="296" t="e">
        <f t="shared" si="12"/>
        <v>#VALUE!</v>
      </c>
      <c r="J33" s="296" t="e">
        <f t="shared" si="12"/>
        <v>#VALUE!</v>
      </c>
      <c r="K33" s="296" t="e">
        <f t="shared" si="12"/>
        <v>#VALUE!</v>
      </c>
      <c r="L33" s="295" t="e">
        <f t="shared" si="12"/>
        <v>#VALUE!</v>
      </c>
      <c r="M33" s="297" t="e">
        <f t="shared" si="12"/>
        <v>#VALUE!</v>
      </c>
      <c r="P33" s="291"/>
      <c r="R33" s="293" t="s">
        <v>422</v>
      </c>
      <c r="S33" s="294"/>
      <c r="T33" s="296" t="s">
        <v>443</v>
      </c>
      <c r="U33" s="296" t="e">
        <f t="shared" ref="U33:AC33" si="13">T33+1</f>
        <v>#VALUE!</v>
      </c>
      <c r="V33" s="296" t="e">
        <f t="shared" si="13"/>
        <v>#VALUE!</v>
      </c>
      <c r="W33" s="296" t="e">
        <f t="shared" si="13"/>
        <v>#VALUE!</v>
      </c>
      <c r="X33" s="296" t="e">
        <f t="shared" si="13"/>
        <v>#VALUE!</v>
      </c>
      <c r="Y33" s="296" t="e">
        <f t="shared" si="13"/>
        <v>#VALUE!</v>
      </c>
      <c r="Z33" s="295" t="e">
        <f t="shared" si="13"/>
        <v>#VALUE!</v>
      </c>
      <c r="AA33" s="296" t="e">
        <f t="shared" si="13"/>
        <v>#VALUE!</v>
      </c>
      <c r="AB33" s="296" t="e">
        <f t="shared" si="13"/>
        <v>#VALUE!</v>
      </c>
      <c r="AC33" s="297" t="e">
        <f t="shared" si="13"/>
        <v>#VALUE!</v>
      </c>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row>
    <row r="34" spans="1:151" s="298" customFormat="1" ht="21.2" customHeight="1" x14ac:dyDescent="0.15">
      <c r="A34" s="292">
        <v>12</v>
      </c>
      <c r="B34" s="293"/>
      <c r="C34" s="101"/>
      <c r="D34" s="302" t="s">
        <v>412</v>
      </c>
      <c r="E34" s="303" t="s">
        <v>413</v>
      </c>
      <c r="F34" s="304" t="s">
        <v>173</v>
      </c>
      <c r="G34" s="305" t="s">
        <v>414</v>
      </c>
      <c r="H34" s="306" t="s">
        <v>409</v>
      </c>
      <c r="I34" s="300" t="s">
        <v>410</v>
      </c>
      <c r="J34" s="301" t="s">
        <v>411</v>
      </c>
      <c r="K34" s="302" t="s">
        <v>412</v>
      </c>
      <c r="L34" s="303" t="s">
        <v>413</v>
      </c>
      <c r="M34" s="316" t="s">
        <v>173</v>
      </c>
      <c r="P34" s="291"/>
      <c r="R34" s="293"/>
      <c r="S34" s="101"/>
      <c r="T34" s="304" t="s">
        <v>173</v>
      </c>
      <c r="U34" s="305" t="s">
        <v>414</v>
      </c>
      <c r="V34" s="306" t="s">
        <v>409</v>
      </c>
      <c r="W34" s="300" t="s">
        <v>410</v>
      </c>
      <c r="X34" s="301" t="s">
        <v>411</v>
      </c>
      <c r="Y34" s="302" t="s">
        <v>412</v>
      </c>
      <c r="Z34" s="303" t="s">
        <v>413</v>
      </c>
      <c r="AA34" s="304" t="s">
        <v>173</v>
      </c>
      <c r="AB34" s="305" t="s">
        <v>414</v>
      </c>
      <c r="AC34" s="326" t="s">
        <v>409</v>
      </c>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row>
    <row r="35" spans="1:151" s="298" customFormat="1" ht="7.35" customHeight="1" x14ac:dyDescent="0.15">
      <c r="A35" s="292">
        <v>10</v>
      </c>
      <c r="B35" s="293"/>
      <c r="C35" s="101"/>
      <c r="D35" s="309"/>
      <c r="E35" s="309"/>
      <c r="F35" s="309"/>
      <c r="G35" s="309"/>
      <c r="H35" s="309"/>
      <c r="I35" s="309"/>
      <c r="J35" s="309"/>
      <c r="K35" s="309"/>
      <c r="L35" s="309"/>
      <c r="M35" s="309"/>
      <c r="N35" s="309"/>
      <c r="P35" s="291"/>
      <c r="R35" s="293"/>
      <c r="S35" s="101"/>
      <c r="T35" s="309"/>
      <c r="U35" s="309"/>
      <c r="V35" s="309"/>
      <c r="W35" s="309"/>
      <c r="X35" s="309"/>
      <c r="Y35" s="309"/>
      <c r="Z35" s="309"/>
      <c r="AA35" s="309"/>
      <c r="AB35" s="309"/>
      <c r="AC35" s="309"/>
      <c r="AD35" s="309"/>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row>
    <row r="36" spans="1:151" s="298" customFormat="1" ht="7.35" customHeight="1" x14ac:dyDescent="0.2">
      <c r="A36" s="280">
        <v>10</v>
      </c>
      <c r="B36" s="293"/>
      <c r="C36" s="282"/>
      <c r="D36" s="289"/>
      <c r="E36" s="289"/>
      <c r="F36" s="289"/>
      <c r="G36" s="289"/>
      <c r="H36" s="289"/>
      <c r="I36" s="289"/>
      <c r="J36" s="289"/>
      <c r="K36" s="289"/>
      <c r="L36" s="289"/>
      <c r="M36" s="289"/>
      <c r="N36" s="310"/>
      <c r="P36" s="291"/>
      <c r="R36" s="293"/>
      <c r="S36" s="282"/>
      <c r="T36" s="289"/>
      <c r="U36" s="289"/>
      <c r="V36" s="289"/>
      <c r="W36" s="289"/>
      <c r="X36" s="289"/>
      <c r="Y36" s="289"/>
      <c r="Z36" s="289"/>
      <c r="AA36" s="289"/>
      <c r="AB36" s="289"/>
      <c r="AC36" s="289"/>
      <c r="AD36" s="310"/>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row>
    <row r="37" spans="1:151" s="298" customFormat="1" ht="47.1" customHeight="1" x14ac:dyDescent="0.4">
      <c r="A37" s="292">
        <v>11</v>
      </c>
      <c r="B37" s="311" t="s">
        <v>423</v>
      </c>
      <c r="C37" s="312"/>
      <c r="D37" s="296" t="e">
        <f>M33+1</f>
        <v>#VALUE!</v>
      </c>
      <c r="E37" s="296" t="e">
        <f t="shared" ref="E37:M37" si="14">D37+1</f>
        <v>#VALUE!</v>
      </c>
      <c r="F37" s="296" t="e">
        <f t="shared" si="14"/>
        <v>#VALUE!</v>
      </c>
      <c r="G37" s="296" t="e">
        <f t="shared" si="14"/>
        <v>#VALUE!</v>
      </c>
      <c r="H37" s="296" t="e">
        <f t="shared" si="14"/>
        <v>#VALUE!</v>
      </c>
      <c r="I37" s="295" t="e">
        <f t="shared" si="14"/>
        <v>#VALUE!</v>
      </c>
      <c r="J37" s="296" t="e">
        <f t="shared" si="14"/>
        <v>#VALUE!</v>
      </c>
      <c r="K37" s="296" t="e">
        <f t="shared" si="14"/>
        <v>#VALUE!</v>
      </c>
      <c r="L37" s="296" t="e">
        <f t="shared" si="14"/>
        <v>#VALUE!</v>
      </c>
      <c r="M37" s="313" t="e">
        <f t="shared" si="14"/>
        <v>#VALUE!</v>
      </c>
      <c r="P37" s="291"/>
      <c r="R37" s="311" t="s">
        <v>424</v>
      </c>
      <c r="S37" s="312"/>
      <c r="T37" s="296" t="e">
        <f>AC33+1</f>
        <v>#VALUE!</v>
      </c>
      <c r="U37" s="296" t="e">
        <f t="shared" ref="U37:AC37" si="15">T37+1</f>
        <v>#VALUE!</v>
      </c>
      <c r="V37" s="296" t="e">
        <f t="shared" si="15"/>
        <v>#VALUE!</v>
      </c>
      <c r="W37" s="295" t="e">
        <f t="shared" si="15"/>
        <v>#VALUE!</v>
      </c>
      <c r="X37" s="295" t="e">
        <f t="shared" si="15"/>
        <v>#VALUE!</v>
      </c>
      <c r="Y37" s="296" t="e">
        <f t="shared" si="15"/>
        <v>#VALUE!</v>
      </c>
      <c r="Z37" s="296" t="e">
        <f t="shared" si="15"/>
        <v>#VALUE!</v>
      </c>
      <c r="AA37" s="296" t="e">
        <f t="shared" si="15"/>
        <v>#VALUE!</v>
      </c>
      <c r="AB37" s="296" t="e">
        <f t="shared" si="15"/>
        <v>#VALUE!</v>
      </c>
      <c r="AC37" s="297" t="e">
        <f t="shared" si="15"/>
        <v>#VALUE!</v>
      </c>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row>
    <row r="38" spans="1:151" s="298" customFormat="1" ht="21.2" customHeight="1" x14ac:dyDescent="0.15">
      <c r="A38" s="292">
        <v>12</v>
      </c>
      <c r="B38" s="314" t="s">
        <v>417</v>
      </c>
      <c r="C38" s="282"/>
      <c r="D38" s="305" t="s">
        <v>414</v>
      </c>
      <c r="E38" s="306" t="s">
        <v>409</v>
      </c>
      <c r="F38" s="300" t="s">
        <v>410</v>
      </c>
      <c r="G38" s="301" t="s">
        <v>411</v>
      </c>
      <c r="H38" s="302" t="s">
        <v>412</v>
      </c>
      <c r="I38" s="303" t="s">
        <v>413</v>
      </c>
      <c r="J38" s="304" t="s">
        <v>173</v>
      </c>
      <c r="K38" s="305" t="s">
        <v>414</v>
      </c>
      <c r="L38" s="306" t="s">
        <v>409</v>
      </c>
      <c r="M38" s="331" t="s">
        <v>410</v>
      </c>
      <c r="P38" s="291"/>
      <c r="R38" s="314" t="s">
        <v>417</v>
      </c>
      <c r="S38" s="282"/>
      <c r="T38" s="300" t="s">
        <v>410</v>
      </c>
      <c r="U38" s="301" t="s">
        <v>411</v>
      </c>
      <c r="V38" s="302" t="s">
        <v>412</v>
      </c>
      <c r="W38" s="303" t="s">
        <v>413</v>
      </c>
      <c r="X38" s="315" t="s">
        <v>173</v>
      </c>
      <c r="Y38" s="305" t="s">
        <v>414</v>
      </c>
      <c r="Z38" s="306" t="s">
        <v>409</v>
      </c>
      <c r="AA38" s="300" t="s">
        <v>410</v>
      </c>
      <c r="AB38" s="301" t="s">
        <v>411</v>
      </c>
      <c r="AC38" s="332" t="s">
        <v>412</v>
      </c>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row>
    <row r="39" spans="1:151" s="298" customFormat="1" ht="7.35" customHeight="1" x14ac:dyDescent="0.15">
      <c r="A39" s="292">
        <v>10</v>
      </c>
      <c r="B39" s="314"/>
      <c r="C39" s="282"/>
      <c r="D39" s="309"/>
      <c r="E39" s="309"/>
      <c r="F39" s="309"/>
      <c r="G39" s="309"/>
      <c r="H39" s="309"/>
      <c r="I39" s="309"/>
      <c r="J39" s="309"/>
      <c r="K39" s="309"/>
      <c r="L39" s="309"/>
      <c r="M39" s="309"/>
      <c r="N39" s="309"/>
      <c r="P39" s="291"/>
      <c r="R39" s="314"/>
      <c r="S39" s="282"/>
      <c r="T39" s="309"/>
      <c r="U39" s="309"/>
      <c r="V39" s="309"/>
      <c r="W39" s="309"/>
      <c r="X39" s="309"/>
      <c r="Y39" s="309"/>
      <c r="Z39" s="309"/>
      <c r="AA39" s="309"/>
      <c r="AB39" s="309"/>
      <c r="AC39" s="309"/>
      <c r="AD39" s="309"/>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row>
    <row r="40" spans="1:151" s="298" customFormat="1" ht="7.35" customHeight="1" x14ac:dyDescent="0.2">
      <c r="A40" s="280">
        <v>10</v>
      </c>
      <c r="B40" s="314"/>
      <c r="C40" s="282"/>
      <c r="D40" s="318"/>
      <c r="E40" s="318"/>
      <c r="F40" s="318"/>
      <c r="G40" s="318"/>
      <c r="H40" s="318"/>
      <c r="I40" s="318"/>
      <c r="J40" s="318"/>
      <c r="K40" s="318"/>
      <c r="L40" s="318"/>
      <c r="M40" s="318"/>
      <c r="N40" s="318"/>
      <c r="P40" s="291"/>
      <c r="R40" s="314"/>
      <c r="S40" s="282"/>
      <c r="T40" s="318"/>
      <c r="U40" s="318"/>
      <c r="V40" s="318"/>
      <c r="W40" s="318"/>
      <c r="X40" s="318"/>
      <c r="Y40" s="318"/>
      <c r="Z40" s="318"/>
      <c r="AA40" s="318"/>
      <c r="AB40" s="318"/>
      <c r="AC40" s="318"/>
      <c r="AD40" s="318"/>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row>
    <row r="41" spans="1:151" s="298" customFormat="1" ht="47.1" customHeight="1" x14ac:dyDescent="0.15">
      <c r="A41" s="292">
        <v>11</v>
      </c>
      <c r="B41" s="319" t="s">
        <v>405</v>
      </c>
      <c r="C41" s="282"/>
      <c r="D41" s="296" t="e">
        <f>M37+1</f>
        <v>#VALUE!</v>
      </c>
      <c r="E41" s="296" t="e">
        <f t="shared" ref="E41:N41" si="16">D41+1</f>
        <v>#VALUE!</v>
      </c>
      <c r="F41" s="295" t="e">
        <f t="shared" si="16"/>
        <v>#VALUE!</v>
      </c>
      <c r="G41" s="296" t="e">
        <f t="shared" si="16"/>
        <v>#VALUE!</v>
      </c>
      <c r="H41" s="296" t="e">
        <f t="shared" si="16"/>
        <v>#VALUE!</v>
      </c>
      <c r="I41" s="296" t="e">
        <f t="shared" si="16"/>
        <v>#VALUE!</v>
      </c>
      <c r="J41" s="296" t="e">
        <f t="shared" si="16"/>
        <v>#VALUE!</v>
      </c>
      <c r="K41" s="296" t="e">
        <f t="shared" si="16"/>
        <v>#VALUE!</v>
      </c>
      <c r="L41" s="296" t="e">
        <f t="shared" si="16"/>
        <v>#VALUE!</v>
      </c>
      <c r="M41" s="295" t="e">
        <f t="shared" si="16"/>
        <v>#VALUE!</v>
      </c>
      <c r="N41" s="296" t="e">
        <f t="shared" si="16"/>
        <v>#VALUE!</v>
      </c>
      <c r="P41" s="291"/>
      <c r="R41" s="319" t="s">
        <v>405</v>
      </c>
      <c r="S41" s="282"/>
      <c r="T41" s="295" t="e">
        <f>AC37+1</f>
        <v>#VALUE!</v>
      </c>
      <c r="U41" s="296" t="e">
        <f t="shared" ref="U41:AD41" si="17">T41+1</f>
        <v>#VALUE!</v>
      </c>
      <c r="V41" s="295" t="e">
        <f t="shared" si="17"/>
        <v>#VALUE!</v>
      </c>
      <c r="W41" s="296" t="e">
        <f t="shared" si="17"/>
        <v>#VALUE!</v>
      </c>
      <c r="X41" s="296" t="e">
        <f t="shared" si="17"/>
        <v>#VALUE!</v>
      </c>
      <c r="Y41" s="296" t="e">
        <f t="shared" si="17"/>
        <v>#VALUE!</v>
      </c>
      <c r="Z41" s="296" t="e">
        <f t="shared" si="17"/>
        <v>#VALUE!</v>
      </c>
      <c r="AA41" s="295" t="e">
        <f t="shared" si="17"/>
        <v>#VALUE!</v>
      </c>
      <c r="AB41" s="296" t="e">
        <f t="shared" si="17"/>
        <v>#VALUE!</v>
      </c>
      <c r="AC41" s="296" t="e">
        <f t="shared" si="17"/>
        <v>#VALUE!</v>
      </c>
      <c r="AD41" s="327" t="e">
        <f t="shared" si="17"/>
        <v>#VALUE!</v>
      </c>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row>
    <row r="42" spans="1:151" s="298" customFormat="1" ht="21.2" customHeight="1" x14ac:dyDescent="0.15">
      <c r="A42" s="292">
        <v>12</v>
      </c>
      <c r="B42" s="319"/>
      <c r="C42" s="282"/>
      <c r="D42" s="301" t="s">
        <v>411</v>
      </c>
      <c r="E42" s="302" t="s">
        <v>412</v>
      </c>
      <c r="F42" s="303" t="s">
        <v>413</v>
      </c>
      <c r="G42" s="304" t="s">
        <v>173</v>
      </c>
      <c r="H42" s="305" t="s">
        <v>414</v>
      </c>
      <c r="I42" s="306" t="s">
        <v>409</v>
      </c>
      <c r="J42" s="300" t="s">
        <v>410</v>
      </c>
      <c r="K42" s="301" t="s">
        <v>411</v>
      </c>
      <c r="L42" s="302" t="s">
        <v>412</v>
      </c>
      <c r="M42" s="303" t="s">
        <v>413</v>
      </c>
      <c r="N42" s="304" t="s">
        <v>173</v>
      </c>
      <c r="P42" s="291"/>
      <c r="R42" s="319"/>
      <c r="S42" s="282"/>
      <c r="T42" s="303" t="s">
        <v>413</v>
      </c>
      <c r="U42" s="304" t="s">
        <v>173</v>
      </c>
      <c r="V42" s="325" t="s">
        <v>414</v>
      </c>
      <c r="W42" s="306" t="s">
        <v>409</v>
      </c>
      <c r="X42" s="300" t="s">
        <v>410</v>
      </c>
      <c r="Y42" s="301" t="s">
        <v>411</v>
      </c>
      <c r="Z42" s="302" t="s">
        <v>412</v>
      </c>
      <c r="AA42" s="303" t="s">
        <v>413</v>
      </c>
      <c r="AB42" s="304" t="s">
        <v>173</v>
      </c>
      <c r="AC42" s="305" t="s">
        <v>414</v>
      </c>
      <c r="AD42" s="333" t="s">
        <v>409</v>
      </c>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row>
    <row r="43" spans="1:151" s="298" customFormat="1" ht="7.35" customHeight="1" x14ac:dyDescent="0.15">
      <c r="A43" s="292">
        <v>10</v>
      </c>
      <c r="B43" s="320"/>
      <c r="C43" s="321"/>
      <c r="D43" s="309"/>
      <c r="E43" s="309"/>
      <c r="F43" s="309"/>
      <c r="G43" s="309"/>
      <c r="H43" s="309"/>
      <c r="I43" s="309"/>
      <c r="J43" s="309"/>
      <c r="K43" s="309"/>
      <c r="L43" s="309"/>
      <c r="M43" s="309"/>
      <c r="N43" s="309"/>
      <c r="P43" s="291"/>
      <c r="R43" s="320"/>
      <c r="S43" s="321"/>
      <c r="T43" s="309"/>
      <c r="U43" s="309"/>
      <c r="V43" s="309"/>
      <c r="W43" s="309"/>
      <c r="X43" s="309"/>
      <c r="Y43" s="309"/>
      <c r="Z43" s="309"/>
      <c r="AA43" s="309"/>
      <c r="AB43" s="309"/>
      <c r="AC43" s="309"/>
      <c r="AD43" s="309"/>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row>
    <row r="44" spans="1:151" s="298" customFormat="1" ht="6.75" customHeight="1" x14ac:dyDescent="0.15">
      <c r="A44" s="322">
        <v>14</v>
      </c>
      <c r="B44" s="282"/>
      <c r="C44" s="282"/>
      <c r="D44" s="323"/>
      <c r="E44" s="323"/>
      <c r="F44" s="323"/>
      <c r="G44" s="323"/>
      <c r="H44" s="323"/>
      <c r="I44" s="323"/>
      <c r="J44" s="323"/>
      <c r="K44" s="323"/>
      <c r="L44" s="323"/>
      <c r="M44" s="323"/>
      <c r="N44" s="323"/>
      <c r="P44" s="291"/>
      <c r="R44" s="282"/>
      <c r="S44" s="282"/>
      <c r="T44" s="323"/>
      <c r="U44" s="323"/>
      <c r="V44" s="323"/>
      <c r="W44" s="323"/>
      <c r="X44" s="323"/>
      <c r="Y44" s="323"/>
      <c r="Z44" s="323"/>
      <c r="AA44" s="323"/>
      <c r="AB44" s="323"/>
      <c r="AC44" s="323"/>
      <c r="AD44" s="323"/>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row>
    <row r="45" spans="1:151" ht="7.35" customHeight="1" x14ac:dyDescent="0.2">
      <c r="A45" s="280">
        <v>10</v>
      </c>
      <c r="B45" s="288"/>
      <c r="C45" s="288"/>
      <c r="D45" s="289"/>
      <c r="E45" s="289"/>
      <c r="F45" s="289"/>
      <c r="G45" s="289"/>
      <c r="H45" s="289"/>
      <c r="I45" s="289"/>
      <c r="J45" s="289"/>
      <c r="K45" s="289"/>
      <c r="L45" s="289"/>
      <c r="M45" s="289"/>
      <c r="N45" s="290"/>
      <c r="P45" s="291"/>
      <c r="R45" s="288"/>
      <c r="S45" s="288"/>
      <c r="T45" s="289"/>
      <c r="U45" s="289"/>
      <c r="V45" s="289"/>
      <c r="W45" s="289"/>
      <c r="X45" s="289"/>
      <c r="Y45" s="289"/>
      <c r="Z45" s="289"/>
      <c r="AA45" s="289"/>
      <c r="AB45" s="289"/>
      <c r="AC45" s="289"/>
      <c r="AD45" s="290"/>
    </row>
    <row r="46" spans="1:151" s="298" customFormat="1" ht="47.1" customHeight="1" x14ac:dyDescent="0.4">
      <c r="A46" s="292">
        <v>11</v>
      </c>
      <c r="B46" s="293" t="s">
        <v>425</v>
      </c>
      <c r="C46" s="294"/>
      <c r="D46" s="296" t="s">
        <v>444</v>
      </c>
      <c r="E46" s="296" t="e">
        <f t="shared" ref="E46:M46" si="18">D46+1</f>
        <v>#VALUE!</v>
      </c>
      <c r="F46" s="296" t="e">
        <f t="shared" si="18"/>
        <v>#VALUE!</v>
      </c>
      <c r="G46" s="296" t="e">
        <f t="shared" si="18"/>
        <v>#VALUE!</v>
      </c>
      <c r="H46" s="296" t="e">
        <f t="shared" si="18"/>
        <v>#VALUE!</v>
      </c>
      <c r="I46" s="295" t="e">
        <f t="shared" si="18"/>
        <v>#VALUE!</v>
      </c>
      <c r="J46" s="296" t="e">
        <f t="shared" si="18"/>
        <v>#VALUE!</v>
      </c>
      <c r="K46" s="296" t="e">
        <f t="shared" si="18"/>
        <v>#VALUE!</v>
      </c>
      <c r="L46" s="296" t="e">
        <f t="shared" si="18"/>
        <v>#VALUE!</v>
      </c>
      <c r="M46" s="297" t="e">
        <f t="shared" si="18"/>
        <v>#VALUE!</v>
      </c>
      <c r="P46" s="291"/>
      <c r="R46" s="293" t="s">
        <v>426</v>
      </c>
      <c r="S46" s="294"/>
      <c r="T46" s="296" t="s">
        <v>445</v>
      </c>
      <c r="U46" s="296" t="e">
        <f t="shared" ref="U46:AC46" si="19">T46+1</f>
        <v>#VALUE!</v>
      </c>
      <c r="V46" s="296" t="e">
        <f t="shared" si="19"/>
        <v>#VALUE!</v>
      </c>
      <c r="W46" s="296" t="e">
        <f t="shared" si="19"/>
        <v>#VALUE!</v>
      </c>
      <c r="X46" s="295" t="e">
        <f t="shared" si="19"/>
        <v>#VALUE!</v>
      </c>
      <c r="Y46" s="296" t="e">
        <f t="shared" si="19"/>
        <v>#VALUE!</v>
      </c>
      <c r="Z46" s="296" t="e">
        <f t="shared" si="19"/>
        <v>#VALUE!</v>
      </c>
      <c r="AA46" s="296" t="e">
        <f t="shared" si="19"/>
        <v>#VALUE!</v>
      </c>
      <c r="AB46" s="296" t="e">
        <f t="shared" si="19"/>
        <v>#VALUE!</v>
      </c>
      <c r="AC46" s="297" t="e">
        <f t="shared" si="19"/>
        <v>#VALUE!</v>
      </c>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row>
    <row r="47" spans="1:151" s="298" customFormat="1" ht="21.2" customHeight="1" x14ac:dyDescent="0.15">
      <c r="A47" s="292">
        <v>12</v>
      </c>
      <c r="B47" s="293"/>
      <c r="C47" s="101"/>
      <c r="D47" s="305" t="s">
        <v>414</v>
      </c>
      <c r="E47" s="306" t="s">
        <v>409</v>
      </c>
      <c r="F47" s="300" t="s">
        <v>410</v>
      </c>
      <c r="G47" s="301" t="s">
        <v>411</v>
      </c>
      <c r="H47" s="302" t="s">
        <v>412</v>
      </c>
      <c r="I47" s="303" t="s">
        <v>413</v>
      </c>
      <c r="J47" s="304" t="s">
        <v>173</v>
      </c>
      <c r="K47" s="305" t="s">
        <v>414</v>
      </c>
      <c r="L47" s="306" t="s">
        <v>409</v>
      </c>
      <c r="M47" s="308" t="s">
        <v>410</v>
      </c>
      <c r="P47" s="291"/>
      <c r="R47" s="293"/>
      <c r="S47" s="101"/>
      <c r="T47" s="306" t="s">
        <v>409</v>
      </c>
      <c r="U47" s="300" t="s">
        <v>410</v>
      </c>
      <c r="V47" s="301" t="s">
        <v>411</v>
      </c>
      <c r="W47" s="302" t="s">
        <v>412</v>
      </c>
      <c r="X47" s="303" t="s">
        <v>413</v>
      </c>
      <c r="Y47" s="304" t="s">
        <v>173</v>
      </c>
      <c r="Z47" s="305" t="s">
        <v>414</v>
      </c>
      <c r="AA47" s="306" t="s">
        <v>409</v>
      </c>
      <c r="AB47" s="300" t="s">
        <v>410</v>
      </c>
      <c r="AC47" s="307" t="s">
        <v>411</v>
      </c>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c r="EU47" s="341"/>
    </row>
    <row r="48" spans="1:151" s="298" customFormat="1" ht="7.35" customHeight="1" x14ac:dyDescent="0.15">
      <c r="A48" s="292">
        <v>10</v>
      </c>
      <c r="B48" s="293"/>
      <c r="C48" s="101"/>
      <c r="D48" s="309"/>
      <c r="E48" s="309"/>
      <c r="F48" s="309"/>
      <c r="G48" s="309"/>
      <c r="H48" s="309"/>
      <c r="I48" s="309"/>
      <c r="J48" s="309"/>
      <c r="K48" s="309"/>
      <c r="L48" s="309"/>
      <c r="M48" s="309"/>
      <c r="N48" s="309"/>
      <c r="P48" s="291"/>
      <c r="R48" s="293"/>
      <c r="S48" s="101"/>
      <c r="T48" s="309"/>
      <c r="U48" s="309"/>
      <c r="V48" s="309"/>
      <c r="W48" s="309"/>
      <c r="X48" s="309"/>
      <c r="Y48" s="309"/>
      <c r="Z48" s="309"/>
      <c r="AA48" s="309"/>
      <c r="AB48" s="309"/>
      <c r="AC48" s="309"/>
      <c r="AD48" s="309"/>
      <c r="AF48" s="341"/>
      <c r="AG48" s="341"/>
      <c r="AH48" s="341"/>
      <c r="AI48" s="341"/>
      <c r="AJ48" s="341"/>
      <c r="AK48" s="341"/>
      <c r="AL48" s="341"/>
      <c r="AM48" s="341"/>
      <c r="AN48" s="341"/>
      <c r="AO48" s="341"/>
      <c r="AP48" s="341"/>
      <c r="AQ48" s="341"/>
      <c r="AR48" s="341"/>
      <c r="AS48" s="341"/>
      <c r="AT48" s="341"/>
      <c r="AU48" s="341"/>
      <c r="AV48" s="341"/>
      <c r="AW48" s="341"/>
      <c r="AX48" s="341"/>
      <c r="AY48" s="341"/>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row>
    <row r="49" spans="1:151" s="298" customFormat="1" ht="7.35" customHeight="1" x14ac:dyDescent="0.2">
      <c r="A49" s="280">
        <v>10</v>
      </c>
      <c r="B49" s="293"/>
      <c r="C49" s="282"/>
      <c r="D49" s="289"/>
      <c r="E49" s="289"/>
      <c r="F49" s="289"/>
      <c r="G49" s="289"/>
      <c r="H49" s="289"/>
      <c r="I49" s="289"/>
      <c r="J49" s="289"/>
      <c r="K49" s="289"/>
      <c r="L49" s="289"/>
      <c r="M49" s="289"/>
      <c r="N49" s="310"/>
      <c r="P49" s="291"/>
      <c r="R49" s="293"/>
      <c r="S49" s="282"/>
      <c r="T49" s="289"/>
      <c r="U49" s="289"/>
      <c r="V49" s="289"/>
      <c r="W49" s="289"/>
      <c r="X49" s="289"/>
      <c r="Y49" s="289"/>
      <c r="Z49" s="289"/>
      <c r="AA49" s="289"/>
      <c r="AB49" s="289"/>
      <c r="AC49" s="289"/>
      <c r="AD49" s="310"/>
      <c r="AF49" s="341"/>
      <c r="AG49" s="341"/>
      <c r="AH49" s="341"/>
      <c r="AI49" s="341"/>
      <c r="AJ49" s="341"/>
      <c r="AK49" s="341"/>
      <c r="AL49" s="341"/>
      <c r="AM49" s="341"/>
      <c r="AN49" s="341"/>
      <c r="AO49" s="341"/>
      <c r="AP49" s="341"/>
      <c r="AQ49" s="341"/>
      <c r="AR49" s="341"/>
      <c r="AS49" s="341"/>
      <c r="AT49" s="341"/>
      <c r="AU49" s="341"/>
      <c r="AV49" s="341"/>
      <c r="AW49" s="341"/>
      <c r="AX49" s="341"/>
      <c r="AY49" s="341"/>
      <c r="AZ49" s="341"/>
      <c r="BA49" s="341"/>
      <c r="BB49" s="341"/>
      <c r="BC49" s="341"/>
      <c r="BD49" s="341"/>
      <c r="BE49" s="341"/>
      <c r="BF49" s="341"/>
      <c r="BG49" s="341"/>
      <c r="BH49" s="341"/>
      <c r="BI49" s="341"/>
      <c r="BJ49" s="341"/>
      <c r="BK49" s="341"/>
      <c r="BL49" s="341"/>
      <c r="BM49" s="341"/>
      <c r="BN49" s="341"/>
      <c r="BO49" s="341"/>
      <c r="BP49" s="341"/>
      <c r="BQ49" s="341"/>
      <c r="BR49" s="341"/>
      <c r="BS49" s="341"/>
      <c r="BT49" s="341"/>
      <c r="BU49" s="341"/>
      <c r="BV49" s="341"/>
      <c r="BW49" s="341"/>
      <c r="BX49" s="341"/>
      <c r="BY49" s="341"/>
      <c r="BZ49" s="341"/>
      <c r="CA49" s="341"/>
      <c r="CB49" s="341"/>
      <c r="CC49" s="341"/>
      <c r="CD49" s="341"/>
      <c r="CE49" s="341"/>
      <c r="CF49" s="341"/>
      <c r="CG49" s="341"/>
      <c r="CH49" s="341"/>
      <c r="CI49" s="341"/>
      <c r="CJ49" s="341"/>
      <c r="CK49" s="341"/>
      <c r="CL49" s="341"/>
      <c r="CM49" s="341"/>
      <c r="CN49" s="341"/>
      <c r="CO49" s="341"/>
      <c r="CP49" s="341"/>
      <c r="CQ49" s="341"/>
      <c r="CR49" s="341"/>
      <c r="CS49" s="341"/>
      <c r="CT49" s="341"/>
      <c r="CU49" s="341"/>
      <c r="CV49" s="341"/>
      <c r="CW49" s="341"/>
      <c r="CX49" s="341"/>
      <c r="CY49" s="341"/>
      <c r="CZ49" s="341"/>
      <c r="DA49" s="341"/>
      <c r="DB49" s="341"/>
      <c r="DC49" s="341"/>
      <c r="DD49" s="341"/>
      <c r="DE49" s="341"/>
      <c r="DF49" s="341"/>
      <c r="DG49" s="341"/>
      <c r="DH49" s="341"/>
      <c r="DI49" s="341"/>
      <c r="DJ49" s="341"/>
      <c r="DK49" s="341"/>
      <c r="DL49" s="341"/>
      <c r="DM49" s="341"/>
      <c r="DN49" s="341"/>
      <c r="DO49" s="341"/>
      <c r="DP49" s="341"/>
      <c r="DQ49" s="341"/>
      <c r="DR49" s="341"/>
      <c r="DS49" s="341"/>
      <c r="DT49" s="341"/>
      <c r="DU49" s="341"/>
      <c r="DV49" s="341"/>
      <c r="DW49" s="341"/>
      <c r="DX49" s="341"/>
      <c r="DY49" s="341"/>
      <c r="DZ49" s="341"/>
      <c r="EA49" s="341"/>
      <c r="EB49" s="341"/>
      <c r="EC49" s="341"/>
      <c r="ED49" s="341"/>
      <c r="EE49" s="341"/>
      <c r="EF49" s="341"/>
      <c r="EG49" s="341"/>
      <c r="EH49" s="341"/>
      <c r="EI49" s="341"/>
      <c r="EJ49" s="341"/>
      <c r="EK49" s="341"/>
      <c r="EL49" s="341"/>
      <c r="EM49" s="341"/>
      <c r="EN49" s="341"/>
      <c r="EO49" s="341"/>
      <c r="EP49" s="341"/>
      <c r="EQ49" s="341"/>
      <c r="ER49" s="341"/>
      <c r="ES49" s="341"/>
      <c r="ET49" s="341"/>
      <c r="EU49" s="341"/>
    </row>
    <row r="50" spans="1:151" s="298" customFormat="1" ht="47.1" customHeight="1" x14ac:dyDescent="0.4">
      <c r="A50" s="292">
        <v>11</v>
      </c>
      <c r="B50" s="311" t="s">
        <v>427</v>
      </c>
      <c r="C50" s="312"/>
      <c r="D50" s="296" t="e">
        <f>M46+1</f>
        <v>#VALUE!</v>
      </c>
      <c r="E50" s="296" t="e">
        <f t="shared" ref="E50:M50" si="20">D50+1</f>
        <v>#VALUE!</v>
      </c>
      <c r="F50" s="295" t="e">
        <f t="shared" si="20"/>
        <v>#VALUE!</v>
      </c>
      <c r="G50" s="296" t="e">
        <f t="shared" si="20"/>
        <v>#VALUE!</v>
      </c>
      <c r="H50" s="296" t="e">
        <f t="shared" si="20"/>
        <v>#VALUE!</v>
      </c>
      <c r="I50" s="296" t="e">
        <f t="shared" si="20"/>
        <v>#VALUE!</v>
      </c>
      <c r="J50" s="296" t="e">
        <f t="shared" si="20"/>
        <v>#VALUE!</v>
      </c>
      <c r="K50" s="296" t="e">
        <f t="shared" si="20"/>
        <v>#VALUE!</v>
      </c>
      <c r="L50" s="296" t="e">
        <f t="shared" si="20"/>
        <v>#VALUE!</v>
      </c>
      <c r="M50" s="313" t="e">
        <f t="shared" si="20"/>
        <v>#VALUE!</v>
      </c>
      <c r="P50" s="291"/>
      <c r="R50" s="311" t="s">
        <v>428</v>
      </c>
      <c r="S50" s="312"/>
      <c r="T50" s="296" t="e">
        <f>AC46+1</f>
        <v>#VALUE!</v>
      </c>
      <c r="U50" s="295" t="e">
        <f t="shared" ref="U50:AC50" si="21">T50+1</f>
        <v>#VALUE!</v>
      </c>
      <c r="V50" s="295" t="e">
        <f t="shared" si="21"/>
        <v>#VALUE!</v>
      </c>
      <c r="W50" s="296" t="e">
        <f t="shared" si="21"/>
        <v>#VALUE!</v>
      </c>
      <c r="X50" s="296" t="e">
        <f t="shared" si="21"/>
        <v>#VALUE!</v>
      </c>
      <c r="Y50" s="296" t="e">
        <f t="shared" si="21"/>
        <v>#VALUE!</v>
      </c>
      <c r="Z50" s="296" t="e">
        <f t="shared" si="21"/>
        <v>#VALUE!</v>
      </c>
      <c r="AA50" s="296" t="e">
        <f t="shared" si="21"/>
        <v>#VALUE!</v>
      </c>
      <c r="AB50" s="295" t="e">
        <f t="shared" si="21"/>
        <v>#VALUE!</v>
      </c>
      <c r="AC50" s="297" t="e">
        <f t="shared" si="21"/>
        <v>#VALUE!</v>
      </c>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c r="EU50" s="341"/>
    </row>
    <row r="51" spans="1:151" s="298" customFormat="1" ht="21.2" customHeight="1" x14ac:dyDescent="0.15">
      <c r="A51" s="292">
        <v>12</v>
      </c>
      <c r="B51" s="314" t="s">
        <v>417</v>
      </c>
      <c r="C51" s="282"/>
      <c r="D51" s="301" t="s">
        <v>411</v>
      </c>
      <c r="E51" s="302" t="s">
        <v>412</v>
      </c>
      <c r="F51" s="303" t="s">
        <v>413</v>
      </c>
      <c r="G51" s="304" t="s">
        <v>173</v>
      </c>
      <c r="H51" s="305" t="s">
        <v>414</v>
      </c>
      <c r="I51" s="306" t="s">
        <v>409</v>
      </c>
      <c r="J51" s="300" t="s">
        <v>410</v>
      </c>
      <c r="K51" s="301" t="s">
        <v>411</v>
      </c>
      <c r="L51" s="302" t="s">
        <v>412</v>
      </c>
      <c r="M51" s="317" t="s">
        <v>413</v>
      </c>
      <c r="P51" s="291"/>
      <c r="R51" s="314" t="s">
        <v>417</v>
      </c>
      <c r="S51" s="282"/>
      <c r="T51" s="302" t="s">
        <v>412</v>
      </c>
      <c r="U51" s="303" t="s">
        <v>413</v>
      </c>
      <c r="V51" s="315" t="s">
        <v>173</v>
      </c>
      <c r="W51" s="305" t="s">
        <v>414</v>
      </c>
      <c r="X51" s="306" t="s">
        <v>409</v>
      </c>
      <c r="Y51" s="300" t="s">
        <v>410</v>
      </c>
      <c r="Z51" s="301" t="s">
        <v>411</v>
      </c>
      <c r="AA51" s="302" t="s">
        <v>412</v>
      </c>
      <c r="AB51" s="303" t="s">
        <v>413</v>
      </c>
      <c r="AC51" s="316" t="s">
        <v>173</v>
      </c>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c r="EU51" s="341"/>
    </row>
    <row r="52" spans="1:151" s="298" customFormat="1" ht="7.35" customHeight="1" x14ac:dyDescent="0.15">
      <c r="A52" s="292">
        <v>10</v>
      </c>
      <c r="B52" s="314"/>
      <c r="C52" s="282"/>
      <c r="D52" s="309"/>
      <c r="E52" s="309"/>
      <c r="F52" s="309"/>
      <c r="G52" s="309"/>
      <c r="H52" s="309"/>
      <c r="I52" s="309"/>
      <c r="J52" s="309"/>
      <c r="K52" s="309"/>
      <c r="L52" s="309"/>
      <c r="M52" s="309"/>
      <c r="N52" s="309"/>
      <c r="P52" s="291"/>
      <c r="R52" s="314"/>
      <c r="S52" s="282"/>
      <c r="T52" s="309"/>
      <c r="U52" s="309"/>
      <c r="V52" s="309"/>
      <c r="W52" s="309"/>
      <c r="X52" s="309"/>
      <c r="Y52" s="309"/>
      <c r="Z52" s="309"/>
      <c r="AA52" s="309"/>
      <c r="AB52" s="309"/>
      <c r="AC52" s="309"/>
      <c r="AD52" s="309"/>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row>
    <row r="53" spans="1:151" s="298" customFormat="1" ht="7.35" customHeight="1" x14ac:dyDescent="0.2">
      <c r="A53" s="280">
        <v>10</v>
      </c>
      <c r="B53" s="314"/>
      <c r="C53" s="282"/>
      <c r="D53" s="318"/>
      <c r="E53" s="318"/>
      <c r="F53" s="318"/>
      <c r="G53" s="318"/>
      <c r="H53" s="318"/>
      <c r="I53" s="318"/>
      <c r="J53" s="318"/>
      <c r="K53" s="318"/>
      <c r="L53" s="318"/>
      <c r="M53" s="318"/>
      <c r="N53" s="318"/>
      <c r="P53" s="291"/>
      <c r="R53" s="314"/>
      <c r="S53" s="282"/>
      <c r="T53" s="318"/>
      <c r="U53" s="318"/>
      <c r="V53" s="318"/>
      <c r="W53" s="318"/>
      <c r="X53" s="318"/>
      <c r="Y53" s="318"/>
      <c r="Z53" s="318"/>
      <c r="AA53" s="318"/>
      <c r="AB53" s="318"/>
      <c r="AC53" s="318"/>
      <c r="AD53" s="318"/>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c r="ER53" s="341"/>
      <c r="ES53" s="341"/>
      <c r="ET53" s="341"/>
      <c r="EU53" s="341"/>
    </row>
    <row r="54" spans="1:151" s="298" customFormat="1" ht="47.1" customHeight="1" x14ac:dyDescent="0.15">
      <c r="A54" s="292">
        <v>11</v>
      </c>
      <c r="B54" s="319" t="s">
        <v>405</v>
      </c>
      <c r="C54" s="282"/>
      <c r="D54" s="296" t="e">
        <f>M50+1</f>
        <v>#VALUE!</v>
      </c>
      <c r="E54" s="296" t="e">
        <f t="shared" ref="E54:N54" si="22">D54+1</f>
        <v>#VALUE!</v>
      </c>
      <c r="F54" s="296" t="e">
        <f t="shared" si="22"/>
        <v>#VALUE!</v>
      </c>
      <c r="G54" s="296" t="e">
        <f t="shared" si="22"/>
        <v>#VALUE!</v>
      </c>
      <c r="H54" s="296" t="e">
        <f t="shared" si="22"/>
        <v>#VALUE!</v>
      </c>
      <c r="I54" s="296" t="e">
        <f t="shared" si="22"/>
        <v>#VALUE!</v>
      </c>
      <c r="J54" s="295" t="e">
        <f t="shared" si="22"/>
        <v>#VALUE!</v>
      </c>
      <c r="K54" s="296" t="e">
        <f t="shared" si="22"/>
        <v>#VALUE!</v>
      </c>
      <c r="L54" s="295" t="e">
        <f t="shared" si="22"/>
        <v>#VALUE!</v>
      </c>
      <c r="M54" s="296" t="e">
        <f t="shared" si="22"/>
        <v>#VALUE!</v>
      </c>
      <c r="N54" s="327" t="e">
        <f t="shared" si="22"/>
        <v>#VALUE!</v>
      </c>
      <c r="P54" s="291"/>
      <c r="R54" s="319" t="s">
        <v>405</v>
      </c>
      <c r="S54" s="282"/>
      <c r="T54" s="296" t="e">
        <f>AC50+1</f>
        <v>#VALUE!</v>
      </c>
      <c r="U54" s="296" t="e">
        <f t="shared" ref="U54:AD54" si="23">T54+1</f>
        <v>#VALUE!</v>
      </c>
      <c r="V54" s="296" t="e">
        <f t="shared" si="23"/>
        <v>#VALUE!</v>
      </c>
      <c r="W54" s="296" t="e">
        <f t="shared" si="23"/>
        <v>#VALUE!</v>
      </c>
      <c r="X54" s="296" t="e">
        <f t="shared" si="23"/>
        <v>#VALUE!</v>
      </c>
      <c r="Y54" s="295" t="e">
        <f t="shared" si="23"/>
        <v>#VALUE!</v>
      </c>
      <c r="Z54" s="296" t="e">
        <f t="shared" si="23"/>
        <v>#VALUE!</v>
      </c>
      <c r="AA54" s="296" t="e">
        <f t="shared" si="23"/>
        <v>#VALUE!</v>
      </c>
      <c r="AB54" s="296" t="e">
        <f t="shared" si="23"/>
        <v>#VALUE!</v>
      </c>
      <c r="AC54" s="296" t="e">
        <f t="shared" si="23"/>
        <v>#VALUE!</v>
      </c>
      <c r="AD54" s="296" t="e">
        <f t="shared" si="23"/>
        <v>#VALUE!</v>
      </c>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row>
    <row r="55" spans="1:151" s="298" customFormat="1" ht="21.2" customHeight="1" x14ac:dyDescent="0.15">
      <c r="A55" s="292">
        <v>12</v>
      </c>
      <c r="B55" s="319"/>
      <c r="C55" s="282"/>
      <c r="D55" s="304" t="s">
        <v>173</v>
      </c>
      <c r="E55" s="305" t="s">
        <v>414</v>
      </c>
      <c r="F55" s="306" t="s">
        <v>409</v>
      </c>
      <c r="G55" s="300" t="s">
        <v>410</v>
      </c>
      <c r="H55" s="301" t="s">
        <v>411</v>
      </c>
      <c r="I55" s="302" t="s">
        <v>412</v>
      </c>
      <c r="J55" s="303" t="s">
        <v>413</v>
      </c>
      <c r="K55" s="304" t="s">
        <v>173</v>
      </c>
      <c r="L55" s="325" t="s">
        <v>414</v>
      </c>
      <c r="M55" s="306" t="s">
        <v>409</v>
      </c>
      <c r="N55" s="334" t="s">
        <v>410</v>
      </c>
      <c r="P55" s="291"/>
      <c r="R55" s="319"/>
      <c r="S55" s="282"/>
      <c r="T55" s="305" t="s">
        <v>414</v>
      </c>
      <c r="U55" s="306" t="s">
        <v>409</v>
      </c>
      <c r="V55" s="300" t="s">
        <v>410</v>
      </c>
      <c r="W55" s="301" t="s">
        <v>411</v>
      </c>
      <c r="X55" s="302" t="s">
        <v>412</v>
      </c>
      <c r="Y55" s="303" t="s">
        <v>413</v>
      </c>
      <c r="Z55" s="304" t="s">
        <v>173</v>
      </c>
      <c r="AA55" s="305" t="s">
        <v>414</v>
      </c>
      <c r="AB55" s="306" t="s">
        <v>409</v>
      </c>
      <c r="AC55" s="300" t="s">
        <v>410</v>
      </c>
      <c r="AD55" s="301" t="s">
        <v>411</v>
      </c>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c r="EU55" s="341"/>
    </row>
    <row r="56" spans="1:151" s="298" customFormat="1" ht="7.35" customHeight="1" x14ac:dyDescent="0.15">
      <c r="A56" s="292">
        <v>10</v>
      </c>
      <c r="B56" s="320"/>
      <c r="C56" s="321"/>
      <c r="D56" s="309"/>
      <c r="E56" s="309"/>
      <c r="F56" s="309"/>
      <c r="G56" s="309"/>
      <c r="H56" s="309"/>
      <c r="I56" s="309"/>
      <c r="J56" s="309"/>
      <c r="K56" s="309"/>
      <c r="L56" s="309"/>
      <c r="M56" s="309"/>
      <c r="N56" s="309"/>
      <c r="P56" s="291"/>
      <c r="R56" s="320"/>
      <c r="S56" s="321"/>
      <c r="T56" s="309"/>
      <c r="U56" s="309"/>
      <c r="V56" s="309"/>
      <c r="W56" s="309"/>
      <c r="X56" s="309"/>
      <c r="Y56" s="309"/>
      <c r="Z56" s="309"/>
      <c r="AA56" s="309"/>
      <c r="AB56" s="309"/>
      <c r="AC56" s="309"/>
      <c r="AD56" s="309"/>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row>
    <row r="57" spans="1:151" s="298" customFormat="1" ht="6.75" customHeight="1" x14ac:dyDescent="0.15">
      <c r="A57" s="322">
        <v>14</v>
      </c>
      <c r="B57" s="282"/>
      <c r="C57" s="282"/>
      <c r="D57" s="323"/>
      <c r="E57" s="323"/>
      <c r="F57" s="323"/>
      <c r="G57" s="323"/>
      <c r="H57" s="323"/>
      <c r="I57" s="323"/>
      <c r="J57" s="323"/>
      <c r="K57" s="323"/>
      <c r="L57" s="323"/>
      <c r="M57" s="323"/>
      <c r="N57" s="323"/>
      <c r="P57" s="291"/>
      <c r="R57" s="282"/>
      <c r="S57" s="282"/>
      <c r="T57" s="323"/>
      <c r="U57" s="323"/>
      <c r="V57" s="323"/>
      <c r="W57" s="323"/>
      <c r="X57" s="323"/>
      <c r="Y57" s="323"/>
      <c r="Z57" s="323"/>
      <c r="AA57" s="323"/>
      <c r="AB57" s="323"/>
      <c r="AC57" s="323"/>
      <c r="AD57" s="323"/>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c r="ER57" s="341"/>
      <c r="ES57" s="341"/>
      <c r="ET57" s="341"/>
      <c r="EU57" s="341"/>
    </row>
    <row r="58" spans="1:151" ht="7.35" customHeight="1" x14ac:dyDescent="0.2">
      <c r="A58" s="280">
        <v>10</v>
      </c>
      <c r="B58" s="288"/>
      <c r="C58" s="288"/>
      <c r="D58" s="289"/>
      <c r="E58" s="289"/>
      <c r="F58" s="289"/>
      <c r="G58" s="289"/>
      <c r="H58" s="289"/>
      <c r="I58" s="289"/>
      <c r="J58" s="289"/>
      <c r="K58" s="289"/>
      <c r="L58" s="289"/>
      <c r="M58" s="289"/>
      <c r="N58" s="290"/>
      <c r="P58" s="291"/>
      <c r="R58" s="288"/>
      <c r="S58" s="288"/>
      <c r="T58" s="289"/>
      <c r="U58" s="289"/>
      <c r="V58" s="289"/>
      <c r="W58" s="289"/>
      <c r="X58" s="289"/>
      <c r="Y58" s="289"/>
      <c r="Z58" s="289"/>
      <c r="AA58" s="289"/>
      <c r="AB58" s="289"/>
      <c r="AC58" s="289"/>
      <c r="AD58" s="290"/>
    </row>
    <row r="59" spans="1:151" s="298" customFormat="1" ht="47.1" customHeight="1" x14ac:dyDescent="0.4">
      <c r="A59" s="292">
        <v>11</v>
      </c>
      <c r="B59" s="293" t="s">
        <v>429</v>
      </c>
      <c r="C59" s="294"/>
      <c r="D59" s="296" t="s">
        <v>446</v>
      </c>
      <c r="E59" s="296" t="e">
        <f t="shared" ref="E59:M59" si="24">D59+1</f>
        <v>#VALUE!</v>
      </c>
      <c r="F59" s="295" t="e">
        <f t="shared" si="24"/>
        <v>#VALUE!</v>
      </c>
      <c r="G59" s="295" t="e">
        <f t="shared" si="24"/>
        <v>#VALUE!</v>
      </c>
      <c r="H59" s="295" t="e">
        <f t="shared" si="24"/>
        <v>#VALUE!</v>
      </c>
      <c r="I59" s="295" t="e">
        <f t="shared" si="24"/>
        <v>#VALUE!</v>
      </c>
      <c r="J59" s="296" t="e">
        <f t="shared" si="24"/>
        <v>#VALUE!</v>
      </c>
      <c r="K59" s="296" t="e">
        <f t="shared" si="24"/>
        <v>#VALUE!</v>
      </c>
      <c r="L59" s="296" t="e">
        <f t="shared" si="24"/>
        <v>#VALUE!</v>
      </c>
      <c r="M59" s="297" t="e">
        <f t="shared" si="24"/>
        <v>#VALUE!</v>
      </c>
      <c r="P59" s="291"/>
      <c r="R59" s="293" t="s">
        <v>430</v>
      </c>
      <c r="S59" s="294"/>
      <c r="T59" s="296" t="s">
        <v>447</v>
      </c>
      <c r="U59" s="295" t="e">
        <f t="shared" ref="U59:AC59" si="25">T59+1</f>
        <v>#VALUE!</v>
      </c>
      <c r="V59" s="295" t="e">
        <f t="shared" si="25"/>
        <v>#VALUE!</v>
      </c>
      <c r="W59" s="296" t="e">
        <f t="shared" si="25"/>
        <v>#VALUE!</v>
      </c>
      <c r="X59" s="296" t="e">
        <f t="shared" si="25"/>
        <v>#VALUE!</v>
      </c>
      <c r="Y59" s="296" t="e">
        <f t="shared" si="25"/>
        <v>#VALUE!</v>
      </c>
      <c r="Z59" s="296" t="e">
        <f t="shared" si="25"/>
        <v>#VALUE!</v>
      </c>
      <c r="AA59" s="296" t="e">
        <f t="shared" si="25"/>
        <v>#VALUE!</v>
      </c>
      <c r="AB59" s="295" t="e">
        <f t="shared" si="25"/>
        <v>#VALUE!</v>
      </c>
      <c r="AC59" s="297" t="e">
        <f t="shared" si="25"/>
        <v>#VALUE!</v>
      </c>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c r="ER59" s="341"/>
      <c r="ES59" s="341"/>
      <c r="ET59" s="341"/>
      <c r="EU59" s="341"/>
    </row>
    <row r="60" spans="1:151" s="298" customFormat="1" ht="21.2" customHeight="1" x14ac:dyDescent="0.15">
      <c r="A60" s="292">
        <v>12</v>
      </c>
      <c r="B60" s="293"/>
      <c r="C60" s="101"/>
      <c r="D60" s="300" t="s">
        <v>410</v>
      </c>
      <c r="E60" s="301" t="s">
        <v>411</v>
      </c>
      <c r="F60" s="335" t="s">
        <v>412</v>
      </c>
      <c r="G60" s="303" t="s">
        <v>413</v>
      </c>
      <c r="H60" s="315" t="s">
        <v>173</v>
      </c>
      <c r="I60" s="325" t="s">
        <v>414</v>
      </c>
      <c r="J60" s="306" t="s">
        <v>409</v>
      </c>
      <c r="K60" s="300" t="s">
        <v>410</v>
      </c>
      <c r="L60" s="301" t="s">
        <v>411</v>
      </c>
      <c r="M60" s="332" t="s">
        <v>412</v>
      </c>
      <c r="P60" s="291"/>
      <c r="R60" s="293"/>
      <c r="S60" s="101"/>
      <c r="T60" s="302" t="s">
        <v>412</v>
      </c>
      <c r="U60" s="303" t="s">
        <v>413</v>
      </c>
      <c r="V60" s="315" t="s">
        <v>173</v>
      </c>
      <c r="W60" s="305" t="s">
        <v>414</v>
      </c>
      <c r="X60" s="306" t="s">
        <v>409</v>
      </c>
      <c r="Y60" s="300" t="s">
        <v>410</v>
      </c>
      <c r="Z60" s="301" t="s">
        <v>411</v>
      </c>
      <c r="AA60" s="302" t="s">
        <v>412</v>
      </c>
      <c r="AB60" s="303" t="s">
        <v>413</v>
      </c>
      <c r="AC60" s="316" t="s">
        <v>173</v>
      </c>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row>
    <row r="61" spans="1:151" s="298" customFormat="1" ht="7.35" customHeight="1" x14ac:dyDescent="0.15">
      <c r="A61" s="292">
        <v>10</v>
      </c>
      <c r="B61" s="293"/>
      <c r="C61" s="101"/>
      <c r="D61" s="309"/>
      <c r="E61" s="309"/>
      <c r="F61" s="309"/>
      <c r="G61" s="309"/>
      <c r="H61" s="309"/>
      <c r="I61" s="309"/>
      <c r="J61" s="309"/>
      <c r="K61" s="309"/>
      <c r="L61" s="309"/>
      <c r="M61" s="309"/>
      <c r="N61" s="309"/>
      <c r="P61" s="291"/>
      <c r="R61" s="293"/>
      <c r="S61" s="101"/>
      <c r="T61" s="309"/>
      <c r="U61" s="309"/>
      <c r="V61" s="309"/>
      <c r="W61" s="309"/>
      <c r="X61" s="309"/>
      <c r="Y61" s="309"/>
      <c r="Z61" s="309"/>
      <c r="AA61" s="309"/>
      <c r="AB61" s="309"/>
      <c r="AC61" s="309"/>
      <c r="AD61" s="309"/>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row>
    <row r="62" spans="1:151" s="298" customFormat="1" ht="7.35" customHeight="1" x14ac:dyDescent="0.2">
      <c r="A62" s="280">
        <v>10</v>
      </c>
      <c r="B62" s="293"/>
      <c r="C62" s="282"/>
      <c r="D62" s="289"/>
      <c r="E62" s="289"/>
      <c r="F62" s="289"/>
      <c r="G62" s="289"/>
      <c r="H62" s="289"/>
      <c r="I62" s="289"/>
      <c r="J62" s="289"/>
      <c r="K62" s="289"/>
      <c r="L62" s="289"/>
      <c r="M62" s="289"/>
      <c r="N62" s="310"/>
      <c r="P62" s="291"/>
      <c r="R62" s="293"/>
      <c r="S62" s="282"/>
      <c r="T62" s="289"/>
      <c r="U62" s="289"/>
      <c r="V62" s="289"/>
      <c r="W62" s="289"/>
      <c r="X62" s="289"/>
      <c r="Y62" s="289"/>
      <c r="Z62" s="289"/>
      <c r="AA62" s="289"/>
      <c r="AB62" s="289"/>
      <c r="AC62" s="289"/>
      <c r="AD62" s="310"/>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row>
    <row r="63" spans="1:151" s="298" customFormat="1" ht="47.1" customHeight="1" x14ac:dyDescent="0.4">
      <c r="A63" s="292">
        <v>11</v>
      </c>
      <c r="B63" s="311" t="s">
        <v>431</v>
      </c>
      <c r="C63" s="312"/>
      <c r="D63" s="295" t="e">
        <f>M59+1</f>
        <v>#VALUE!</v>
      </c>
      <c r="E63" s="296" t="e">
        <f t="shared" ref="E63:M63" si="26">D63+1</f>
        <v>#VALUE!</v>
      </c>
      <c r="F63" s="296" t="e">
        <f t="shared" si="26"/>
        <v>#VALUE!</v>
      </c>
      <c r="G63" s="296" t="e">
        <f t="shared" si="26"/>
        <v>#VALUE!</v>
      </c>
      <c r="H63" s="296" t="e">
        <f t="shared" si="26"/>
        <v>#VALUE!</v>
      </c>
      <c r="I63" s="296" t="e">
        <f t="shared" si="26"/>
        <v>#VALUE!</v>
      </c>
      <c r="J63" s="296" t="e">
        <f t="shared" si="26"/>
        <v>#VALUE!</v>
      </c>
      <c r="K63" s="295" t="e">
        <f t="shared" si="26"/>
        <v>#VALUE!</v>
      </c>
      <c r="L63" s="296" t="e">
        <f t="shared" si="26"/>
        <v>#VALUE!</v>
      </c>
      <c r="M63" s="297" t="e">
        <f t="shared" si="26"/>
        <v>#VALUE!</v>
      </c>
      <c r="P63" s="291"/>
      <c r="R63" s="311" t="s">
        <v>432</v>
      </c>
      <c r="S63" s="312"/>
      <c r="T63" s="296" t="e">
        <f>AC59+1</f>
        <v>#VALUE!</v>
      </c>
      <c r="U63" s="296" t="e">
        <f t="shared" ref="U63:AC63" si="27">T63+1</f>
        <v>#VALUE!</v>
      </c>
      <c r="V63" s="296" t="e">
        <f t="shared" si="27"/>
        <v>#VALUE!</v>
      </c>
      <c r="W63" s="296" t="e">
        <f t="shared" si="27"/>
        <v>#VALUE!</v>
      </c>
      <c r="X63" s="296" t="e">
        <f t="shared" si="27"/>
        <v>#VALUE!</v>
      </c>
      <c r="Y63" s="295" t="e">
        <f t="shared" si="27"/>
        <v>#VALUE!</v>
      </c>
      <c r="Z63" s="296" t="e">
        <f t="shared" si="27"/>
        <v>#VALUE!</v>
      </c>
      <c r="AA63" s="296" t="e">
        <f t="shared" si="27"/>
        <v>#VALUE!</v>
      </c>
      <c r="AB63" s="296" t="e">
        <f t="shared" si="27"/>
        <v>#VALUE!</v>
      </c>
      <c r="AC63" s="297" t="e">
        <f t="shared" si="27"/>
        <v>#VALUE!</v>
      </c>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c r="ER63" s="341"/>
      <c r="ES63" s="341"/>
      <c r="ET63" s="341"/>
      <c r="EU63" s="341"/>
    </row>
    <row r="64" spans="1:151" s="298" customFormat="1" ht="21.2" customHeight="1" x14ac:dyDescent="0.15">
      <c r="A64" s="292">
        <v>12</v>
      </c>
      <c r="B64" s="314" t="s">
        <v>417</v>
      </c>
      <c r="C64" s="282"/>
      <c r="D64" s="303" t="s">
        <v>413</v>
      </c>
      <c r="E64" s="304" t="s">
        <v>173</v>
      </c>
      <c r="F64" s="305" t="s">
        <v>414</v>
      </c>
      <c r="G64" s="306" t="s">
        <v>409</v>
      </c>
      <c r="H64" s="300" t="s">
        <v>410</v>
      </c>
      <c r="I64" s="301" t="s">
        <v>411</v>
      </c>
      <c r="J64" s="302" t="s">
        <v>412</v>
      </c>
      <c r="K64" s="303" t="s">
        <v>413</v>
      </c>
      <c r="L64" s="304" t="s">
        <v>173</v>
      </c>
      <c r="M64" s="336" t="s">
        <v>414</v>
      </c>
      <c r="P64" s="291"/>
      <c r="R64" s="314" t="s">
        <v>417</v>
      </c>
      <c r="S64" s="282"/>
      <c r="T64" s="305" t="s">
        <v>414</v>
      </c>
      <c r="U64" s="306" t="s">
        <v>409</v>
      </c>
      <c r="V64" s="300" t="s">
        <v>410</v>
      </c>
      <c r="W64" s="301" t="s">
        <v>411</v>
      </c>
      <c r="X64" s="302" t="s">
        <v>412</v>
      </c>
      <c r="Y64" s="303" t="s">
        <v>413</v>
      </c>
      <c r="Z64" s="304" t="s">
        <v>173</v>
      </c>
      <c r="AA64" s="305" t="s">
        <v>414</v>
      </c>
      <c r="AB64" s="306" t="s">
        <v>409</v>
      </c>
      <c r="AC64" s="308" t="s">
        <v>410</v>
      </c>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c r="ER64" s="341"/>
      <c r="ES64" s="341"/>
      <c r="ET64" s="341"/>
      <c r="EU64" s="341"/>
    </row>
    <row r="65" spans="1:151" s="298" customFormat="1" ht="7.35" customHeight="1" x14ac:dyDescent="0.15">
      <c r="A65" s="292">
        <v>10</v>
      </c>
      <c r="B65" s="314"/>
      <c r="C65" s="282"/>
      <c r="D65" s="309"/>
      <c r="E65" s="309"/>
      <c r="F65" s="309"/>
      <c r="G65" s="309"/>
      <c r="H65" s="309"/>
      <c r="I65" s="309"/>
      <c r="J65" s="309"/>
      <c r="K65" s="309"/>
      <c r="L65" s="309"/>
      <c r="M65" s="309"/>
      <c r="N65" s="309"/>
      <c r="P65" s="291"/>
      <c r="R65" s="314"/>
      <c r="S65" s="282"/>
      <c r="T65" s="309"/>
      <c r="U65" s="309"/>
      <c r="V65" s="309"/>
      <c r="W65" s="309"/>
      <c r="X65" s="309"/>
      <c r="Y65" s="309"/>
      <c r="Z65" s="309"/>
      <c r="AA65" s="309"/>
      <c r="AB65" s="309"/>
      <c r="AC65" s="309"/>
      <c r="AD65" s="309"/>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c r="ER65" s="341"/>
      <c r="ES65" s="341"/>
      <c r="ET65" s="341"/>
      <c r="EU65" s="341"/>
    </row>
    <row r="66" spans="1:151" s="298" customFormat="1" ht="7.35" customHeight="1" x14ac:dyDescent="0.2">
      <c r="A66" s="280">
        <v>10</v>
      </c>
      <c r="B66" s="314"/>
      <c r="C66" s="282"/>
      <c r="D66" s="318"/>
      <c r="E66" s="318"/>
      <c r="F66" s="318"/>
      <c r="G66" s="318"/>
      <c r="H66" s="318"/>
      <c r="I66" s="318"/>
      <c r="J66" s="318"/>
      <c r="K66" s="318"/>
      <c r="L66" s="318"/>
      <c r="M66" s="318"/>
      <c r="N66" s="318"/>
      <c r="P66" s="291"/>
      <c r="R66" s="314"/>
      <c r="S66" s="282"/>
      <c r="T66" s="318"/>
      <c r="U66" s="318"/>
      <c r="V66" s="318"/>
      <c r="W66" s="318"/>
      <c r="X66" s="318"/>
      <c r="Y66" s="318"/>
      <c r="Z66" s="318"/>
      <c r="AA66" s="318"/>
      <c r="AB66" s="318"/>
      <c r="AC66" s="318"/>
      <c r="AD66" s="318"/>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c r="ER66" s="341"/>
      <c r="ES66" s="341"/>
      <c r="ET66" s="341"/>
      <c r="EU66" s="341"/>
    </row>
    <row r="67" spans="1:151" s="298" customFormat="1" ht="47.1" customHeight="1" x14ac:dyDescent="0.15">
      <c r="A67" s="292">
        <v>11</v>
      </c>
      <c r="B67" s="319" t="s">
        <v>405</v>
      </c>
      <c r="C67" s="282"/>
      <c r="D67" s="296" t="e">
        <f>M63+1</f>
        <v>#VALUE!</v>
      </c>
      <c r="E67" s="296" t="e">
        <f t="shared" ref="E67:N67" si="28">D67+1</f>
        <v>#VALUE!</v>
      </c>
      <c r="F67" s="296" t="e">
        <f t="shared" si="28"/>
        <v>#VALUE!</v>
      </c>
      <c r="G67" s="296" t="e">
        <f t="shared" si="28"/>
        <v>#VALUE!</v>
      </c>
      <c r="H67" s="295" t="e">
        <f t="shared" si="28"/>
        <v>#VALUE!</v>
      </c>
      <c r="I67" s="296" t="e">
        <f t="shared" si="28"/>
        <v>#VALUE!</v>
      </c>
      <c r="J67" s="296" t="e">
        <f t="shared" si="28"/>
        <v>#VALUE!</v>
      </c>
      <c r="K67" s="296" t="e">
        <f t="shared" si="28"/>
        <v>#VALUE!</v>
      </c>
      <c r="L67" s="296" t="e">
        <f t="shared" si="28"/>
        <v>#VALUE!</v>
      </c>
      <c r="M67" s="296" t="e">
        <f t="shared" si="28"/>
        <v>#VALUE!</v>
      </c>
      <c r="N67" s="296" t="e">
        <f t="shared" si="28"/>
        <v>#VALUE!</v>
      </c>
      <c r="P67" s="291"/>
      <c r="R67" s="319" t="s">
        <v>405</v>
      </c>
      <c r="S67" s="282"/>
      <c r="T67" s="296" t="e">
        <f>AC63+1</f>
        <v>#VALUE!</v>
      </c>
      <c r="U67" s="296" t="e">
        <f t="shared" ref="U67:AD67" si="29">T67+1</f>
        <v>#VALUE!</v>
      </c>
      <c r="V67" s="295" t="e">
        <f t="shared" si="29"/>
        <v>#VALUE!</v>
      </c>
      <c r="W67" s="295" t="e">
        <f t="shared" si="29"/>
        <v>#VALUE!</v>
      </c>
      <c r="X67" s="296" t="e">
        <f t="shared" si="29"/>
        <v>#VALUE!</v>
      </c>
      <c r="Y67" s="296" t="e">
        <f t="shared" si="29"/>
        <v>#VALUE!</v>
      </c>
      <c r="Z67" s="296" t="e">
        <f t="shared" si="29"/>
        <v>#VALUE!</v>
      </c>
      <c r="AA67" s="296" t="e">
        <f t="shared" si="29"/>
        <v>#VALUE!</v>
      </c>
      <c r="AB67" s="296" t="e">
        <f t="shared" si="29"/>
        <v>#VALUE!</v>
      </c>
      <c r="AC67" s="295" t="e">
        <f t="shared" si="29"/>
        <v>#VALUE!</v>
      </c>
      <c r="AD67" s="327" t="e">
        <f t="shared" si="29"/>
        <v>#VALUE!</v>
      </c>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c r="ER67" s="341"/>
      <c r="ES67" s="341"/>
      <c r="ET67" s="341"/>
      <c r="EU67" s="341"/>
    </row>
    <row r="68" spans="1:151" s="298" customFormat="1" ht="21.2" customHeight="1" x14ac:dyDescent="0.15">
      <c r="A68" s="292">
        <v>12</v>
      </c>
      <c r="B68" s="319"/>
      <c r="C68" s="282"/>
      <c r="D68" s="306" t="s">
        <v>409</v>
      </c>
      <c r="E68" s="300" t="s">
        <v>410</v>
      </c>
      <c r="F68" s="301" t="s">
        <v>411</v>
      </c>
      <c r="G68" s="302" t="s">
        <v>412</v>
      </c>
      <c r="H68" s="303" t="s">
        <v>413</v>
      </c>
      <c r="I68" s="304" t="s">
        <v>173</v>
      </c>
      <c r="J68" s="305" t="s">
        <v>414</v>
      </c>
      <c r="K68" s="306" t="s">
        <v>409</v>
      </c>
      <c r="L68" s="300" t="s">
        <v>410</v>
      </c>
      <c r="M68" s="301" t="s">
        <v>411</v>
      </c>
      <c r="N68" s="302" t="s">
        <v>412</v>
      </c>
      <c r="P68" s="291"/>
      <c r="R68" s="319"/>
      <c r="S68" s="282"/>
      <c r="T68" s="301" t="s">
        <v>411</v>
      </c>
      <c r="U68" s="302" t="s">
        <v>412</v>
      </c>
      <c r="V68" s="303" t="s">
        <v>413</v>
      </c>
      <c r="W68" s="315" t="s">
        <v>173</v>
      </c>
      <c r="X68" s="305" t="s">
        <v>414</v>
      </c>
      <c r="Y68" s="306" t="s">
        <v>409</v>
      </c>
      <c r="Z68" s="300" t="s">
        <v>410</v>
      </c>
      <c r="AA68" s="301" t="s">
        <v>411</v>
      </c>
      <c r="AB68" s="302" t="s">
        <v>412</v>
      </c>
      <c r="AC68" s="303" t="s">
        <v>413</v>
      </c>
      <c r="AD68" s="330" t="s">
        <v>173</v>
      </c>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c r="ER68" s="341"/>
      <c r="ES68" s="341"/>
      <c r="ET68" s="341"/>
      <c r="EU68" s="341"/>
    </row>
    <row r="69" spans="1:151" s="298" customFormat="1" ht="7.35" customHeight="1" x14ac:dyDescent="0.15">
      <c r="A69" s="292">
        <v>10</v>
      </c>
      <c r="B69" s="320"/>
      <c r="C69" s="321"/>
      <c r="D69" s="309"/>
      <c r="E69" s="309"/>
      <c r="F69" s="309"/>
      <c r="G69" s="309"/>
      <c r="H69" s="309"/>
      <c r="I69" s="309"/>
      <c r="J69" s="309"/>
      <c r="K69" s="309"/>
      <c r="L69" s="309"/>
      <c r="M69" s="309"/>
      <c r="N69" s="309"/>
      <c r="P69" s="291"/>
      <c r="R69" s="320"/>
      <c r="S69" s="321"/>
      <c r="T69" s="309"/>
      <c r="U69" s="309"/>
      <c r="V69" s="309"/>
      <c r="W69" s="309"/>
      <c r="X69" s="309"/>
      <c r="Y69" s="309"/>
      <c r="Z69" s="309"/>
      <c r="AA69" s="309"/>
      <c r="AB69" s="309"/>
      <c r="AC69" s="309"/>
      <c r="AD69" s="309"/>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c r="ER69" s="341"/>
      <c r="ES69" s="341"/>
      <c r="ET69" s="341"/>
      <c r="EU69" s="341"/>
    </row>
    <row r="70" spans="1:151" s="298" customFormat="1" ht="6.75" customHeight="1" x14ac:dyDescent="0.15">
      <c r="A70" s="322">
        <v>14</v>
      </c>
      <c r="B70" s="282"/>
      <c r="C70" s="282"/>
      <c r="D70" s="323"/>
      <c r="E70" s="323"/>
      <c r="F70" s="323"/>
      <c r="G70" s="323"/>
      <c r="H70" s="323"/>
      <c r="I70" s="323"/>
      <c r="J70" s="323"/>
      <c r="K70" s="323"/>
      <c r="L70" s="323"/>
      <c r="M70" s="323"/>
      <c r="N70" s="323"/>
      <c r="P70" s="291"/>
      <c r="R70" s="282"/>
      <c r="S70" s="282"/>
      <c r="T70" s="323"/>
      <c r="U70" s="323"/>
      <c r="V70" s="323"/>
      <c r="W70" s="323"/>
      <c r="X70" s="323"/>
      <c r="Y70" s="323"/>
      <c r="Z70" s="323"/>
      <c r="AA70" s="323"/>
      <c r="AB70" s="323"/>
      <c r="AC70" s="323"/>
      <c r="AD70" s="323"/>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c r="ER70" s="341"/>
      <c r="ES70" s="341"/>
      <c r="ET70" s="341"/>
      <c r="EU70" s="341"/>
    </row>
    <row r="71" spans="1:151" ht="7.35" customHeight="1" x14ac:dyDescent="0.2">
      <c r="A71" s="280">
        <v>10</v>
      </c>
      <c r="B71" s="288"/>
      <c r="C71" s="288"/>
      <c r="D71" s="289"/>
      <c r="E71" s="289"/>
      <c r="F71" s="289"/>
      <c r="G71" s="289"/>
      <c r="H71" s="289"/>
      <c r="I71" s="289"/>
      <c r="J71" s="289"/>
      <c r="K71" s="289"/>
      <c r="L71" s="289"/>
      <c r="M71" s="289"/>
      <c r="N71" s="290"/>
      <c r="P71" s="291"/>
      <c r="R71" s="288"/>
      <c r="S71" s="288"/>
      <c r="T71" s="289"/>
      <c r="U71" s="289"/>
      <c r="V71" s="289"/>
      <c r="W71" s="289"/>
      <c r="X71" s="289"/>
      <c r="Y71" s="289"/>
      <c r="Z71" s="289"/>
      <c r="AA71" s="289"/>
      <c r="AB71" s="289"/>
      <c r="AC71" s="289"/>
      <c r="AD71" s="290"/>
    </row>
    <row r="72" spans="1:151" s="298" customFormat="1" ht="47.1" customHeight="1" x14ac:dyDescent="0.4">
      <c r="A72" s="292">
        <v>11</v>
      </c>
      <c r="B72" s="293" t="s">
        <v>433</v>
      </c>
      <c r="C72" s="294"/>
      <c r="D72" s="295" t="s">
        <v>448</v>
      </c>
      <c r="E72" s="296" t="e">
        <f t="shared" ref="E72:M72" si="30">D72+1</f>
        <v>#VALUE!</v>
      </c>
      <c r="F72" s="296" t="e">
        <f t="shared" si="30"/>
        <v>#VALUE!</v>
      </c>
      <c r="G72" s="296" t="e">
        <f t="shared" si="30"/>
        <v>#VALUE!</v>
      </c>
      <c r="H72" s="296" t="e">
        <f t="shared" si="30"/>
        <v>#VALUE!</v>
      </c>
      <c r="I72" s="296" t="e">
        <f t="shared" si="30"/>
        <v>#VALUE!</v>
      </c>
      <c r="J72" s="296" t="e">
        <f t="shared" si="30"/>
        <v>#VALUE!</v>
      </c>
      <c r="K72" s="295" t="e">
        <f t="shared" si="30"/>
        <v>#VALUE!</v>
      </c>
      <c r="L72" s="296" t="e">
        <f t="shared" si="30"/>
        <v>#VALUE!</v>
      </c>
      <c r="M72" s="297" t="e">
        <f t="shared" si="30"/>
        <v>#VALUE!</v>
      </c>
      <c r="P72" s="291"/>
      <c r="R72" s="293" t="s">
        <v>434</v>
      </c>
      <c r="S72" s="294"/>
      <c r="T72" s="296" t="s">
        <v>449</v>
      </c>
      <c r="U72" s="296" t="e">
        <f t="shared" ref="U72:AC72" si="31">T72+1</f>
        <v>#VALUE!</v>
      </c>
      <c r="V72" s="296" t="e">
        <f t="shared" si="31"/>
        <v>#VALUE!</v>
      </c>
      <c r="W72" s="296" t="e">
        <f t="shared" si="31"/>
        <v>#VALUE!</v>
      </c>
      <c r="X72" s="296" t="e">
        <f t="shared" si="31"/>
        <v>#VALUE!</v>
      </c>
      <c r="Y72" s="296" t="e">
        <f t="shared" si="31"/>
        <v>#VALUE!</v>
      </c>
      <c r="Z72" s="295" t="e">
        <f t="shared" si="31"/>
        <v>#VALUE!</v>
      </c>
      <c r="AA72" s="296" t="e">
        <f t="shared" si="31"/>
        <v>#VALUE!</v>
      </c>
      <c r="AB72" s="296" t="e">
        <f t="shared" si="31"/>
        <v>#VALUE!</v>
      </c>
      <c r="AC72" s="297" t="e">
        <f t="shared" si="31"/>
        <v>#VALUE!</v>
      </c>
      <c r="AF72" s="341"/>
      <c r="AG72" s="341"/>
      <c r="AH72" s="341"/>
      <c r="AI72" s="341"/>
      <c r="AJ72" s="341"/>
      <c r="AK72" s="341"/>
      <c r="AL72" s="341"/>
      <c r="AM72" s="341"/>
      <c r="AN72" s="341"/>
      <c r="AO72" s="341"/>
      <c r="AP72" s="341"/>
      <c r="AQ72" s="341"/>
      <c r="AR72" s="341"/>
      <c r="AS72" s="341"/>
      <c r="AT72" s="341"/>
      <c r="AU72" s="341"/>
      <c r="AV72" s="341"/>
      <c r="AW72" s="341"/>
      <c r="AX72" s="341"/>
      <c r="AY72" s="341"/>
      <c r="AZ72" s="341"/>
      <c r="BA72" s="341"/>
      <c r="BB72" s="341"/>
      <c r="BC72" s="341"/>
      <c r="BD72" s="341"/>
      <c r="BE72" s="341"/>
      <c r="BF72" s="341"/>
      <c r="BG72" s="341"/>
      <c r="BH72" s="341"/>
      <c r="BI72" s="341"/>
      <c r="BJ72" s="341"/>
      <c r="BK72" s="341"/>
      <c r="BL72" s="341"/>
      <c r="BM72" s="341"/>
      <c r="BN72" s="341"/>
      <c r="BO72" s="341"/>
      <c r="BP72" s="341"/>
      <c r="BQ72" s="341"/>
      <c r="BR72" s="341"/>
      <c r="BS72" s="341"/>
      <c r="BT72" s="341"/>
      <c r="BU72" s="341"/>
      <c r="BV72" s="341"/>
      <c r="BW72" s="341"/>
      <c r="BX72" s="341"/>
      <c r="BY72" s="341"/>
      <c r="BZ72" s="341"/>
      <c r="CA72" s="341"/>
      <c r="CB72" s="341"/>
      <c r="CC72" s="341"/>
      <c r="CD72" s="341"/>
      <c r="CE72" s="341"/>
      <c r="CF72" s="341"/>
      <c r="CG72" s="341"/>
      <c r="CH72" s="341"/>
      <c r="CI72" s="341"/>
      <c r="CJ72" s="341"/>
      <c r="CK72" s="341"/>
      <c r="CL72" s="341"/>
      <c r="CM72" s="341"/>
      <c r="CN72" s="341"/>
      <c r="CO72" s="341"/>
      <c r="CP72" s="341"/>
      <c r="CQ72" s="341"/>
      <c r="CR72" s="341"/>
      <c r="CS72" s="341"/>
      <c r="CT72" s="341"/>
      <c r="CU72" s="341"/>
      <c r="CV72" s="341"/>
      <c r="CW72" s="341"/>
      <c r="CX72" s="341"/>
      <c r="CY72" s="341"/>
      <c r="CZ72" s="341"/>
      <c r="DA72" s="341"/>
      <c r="DB72" s="341"/>
      <c r="DC72" s="341"/>
      <c r="DD72" s="341"/>
      <c r="DE72" s="341"/>
      <c r="DF72" s="341"/>
      <c r="DG72" s="341"/>
      <c r="DH72" s="341"/>
      <c r="DI72" s="341"/>
      <c r="DJ72" s="341"/>
      <c r="DK72" s="341"/>
      <c r="DL72" s="341"/>
      <c r="DM72" s="341"/>
      <c r="DN72" s="341"/>
      <c r="DO72" s="341"/>
      <c r="DP72" s="341"/>
      <c r="DQ72" s="341"/>
      <c r="DR72" s="341"/>
      <c r="DS72" s="341"/>
      <c r="DT72" s="341"/>
      <c r="DU72" s="341"/>
      <c r="DV72" s="341"/>
      <c r="DW72" s="341"/>
      <c r="DX72" s="341"/>
      <c r="DY72" s="341"/>
      <c r="DZ72" s="341"/>
      <c r="EA72" s="341"/>
      <c r="EB72" s="341"/>
      <c r="EC72" s="341"/>
      <c r="ED72" s="341"/>
      <c r="EE72" s="341"/>
      <c r="EF72" s="341"/>
      <c r="EG72" s="341"/>
      <c r="EH72" s="341"/>
      <c r="EI72" s="341"/>
      <c r="EJ72" s="341"/>
      <c r="EK72" s="341"/>
      <c r="EL72" s="341"/>
      <c r="EM72" s="341"/>
      <c r="EN72" s="341"/>
      <c r="EO72" s="341"/>
      <c r="EP72" s="341"/>
      <c r="EQ72" s="341"/>
      <c r="ER72" s="341"/>
      <c r="ES72" s="341"/>
      <c r="ET72" s="341"/>
      <c r="EU72" s="341"/>
    </row>
    <row r="73" spans="1:151" s="298" customFormat="1" ht="21.2" customHeight="1" x14ac:dyDescent="0.15">
      <c r="A73" s="292">
        <v>12</v>
      </c>
      <c r="B73" s="293"/>
      <c r="C73" s="101"/>
      <c r="D73" s="303" t="s">
        <v>413</v>
      </c>
      <c r="E73" s="304" t="s">
        <v>173</v>
      </c>
      <c r="F73" s="305" t="s">
        <v>414</v>
      </c>
      <c r="G73" s="306" t="s">
        <v>409</v>
      </c>
      <c r="H73" s="300" t="s">
        <v>410</v>
      </c>
      <c r="I73" s="301" t="s">
        <v>411</v>
      </c>
      <c r="J73" s="302" t="s">
        <v>412</v>
      </c>
      <c r="K73" s="303" t="s">
        <v>413</v>
      </c>
      <c r="L73" s="304" t="s">
        <v>173</v>
      </c>
      <c r="M73" s="336" t="s">
        <v>414</v>
      </c>
      <c r="P73" s="291"/>
      <c r="R73" s="293"/>
      <c r="S73" s="101"/>
      <c r="T73" s="304" t="s">
        <v>173</v>
      </c>
      <c r="U73" s="305" t="s">
        <v>414</v>
      </c>
      <c r="V73" s="306" t="s">
        <v>409</v>
      </c>
      <c r="W73" s="300" t="s">
        <v>410</v>
      </c>
      <c r="X73" s="301" t="s">
        <v>411</v>
      </c>
      <c r="Y73" s="302" t="s">
        <v>412</v>
      </c>
      <c r="Z73" s="303" t="s">
        <v>413</v>
      </c>
      <c r="AA73" s="304" t="s">
        <v>173</v>
      </c>
      <c r="AB73" s="305" t="s">
        <v>414</v>
      </c>
      <c r="AC73" s="326" t="s">
        <v>409</v>
      </c>
      <c r="AF73" s="341"/>
      <c r="AG73" s="341"/>
      <c r="AH73" s="341"/>
      <c r="AI73" s="341"/>
      <c r="AJ73" s="341"/>
      <c r="AK73" s="341"/>
      <c r="AL73" s="341"/>
      <c r="AM73" s="341"/>
      <c r="AN73" s="341"/>
      <c r="AO73" s="341"/>
      <c r="AP73" s="341"/>
      <c r="AQ73" s="341"/>
      <c r="AR73" s="341"/>
      <c r="AS73" s="341"/>
      <c r="AT73" s="341"/>
      <c r="AU73" s="341"/>
      <c r="AV73" s="341"/>
      <c r="AW73" s="341"/>
      <c r="AX73" s="341"/>
      <c r="AY73" s="341"/>
      <c r="AZ73" s="341"/>
      <c r="BA73" s="341"/>
      <c r="BB73" s="341"/>
      <c r="BC73" s="341"/>
      <c r="BD73" s="341"/>
      <c r="BE73" s="341"/>
      <c r="BF73" s="341"/>
      <c r="BG73" s="341"/>
      <c r="BH73" s="341"/>
      <c r="BI73" s="341"/>
      <c r="BJ73" s="341"/>
      <c r="BK73" s="341"/>
      <c r="BL73" s="341"/>
      <c r="BM73" s="341"/>
      <c r="BN73" s="341"/>
      <c r="BO73" s="341"/>
      <c r="BP73" s="341"/>
      <c r="BQ73" s="341"/>
      <c r="BR73" s="341"/>
      <c r="BS73" s="341"/>
      <c r="BT73" s="341"/>
      <c r="BU73" s="341"/>
      <c r="BV73" s="341"/>
      <c r="BW73" s="341"/>
      <c r="BX73" s="341"/>
      <c r="BY73" s="341"/>
      <c r="BZ73" s="341"/>
      <c r="CA73" s="341"/>
      <c r="CB73" s="341"/>
      <c r="CC73" s="341"/>
      <c r="CD73" s="341"/>
      <c r="CE73" s="341"/>
      <c r="CF73" s="341"/>
      <c r="CG73" s="341"/>
      <c r="CH73" s="341"/>
      <c r="CI73" s="341"/>
      <c r="CJ73" s="341"/>
      <c r="CK73" s="341"/>
      <c r="CL73" s="341"/>
      <c r="CM73" s="341"/>
      <c r="CN73" s="341"/>
      <c r="CO73" s="341"/>
      <c r="CP73" s="341"/>
      <c r="CQ73" s="341"/>
      <c r="CR73" s="341"/>
      <c r="CS73" s="341"/>
      <c r="CT73" s="341"/>
      <c r="CU73" s="341"/>
      <c r="CV73" s="341"/>
      <c r="CW73" s="341"/>
      <c r="CX73" s="341"/>
      <c r="CY73" s="341"/>
      <c r="CZ73" s="341"/>
      <c r="DA73" s="341"/>
      <c r="DB73" s="341"/>
      <c r="DC73" s="341"/>
      <c r="DD73" s="341"/>
      <c r="DE73" s="341"/>
      <c r="DF73" s="341"/>
      <c r="DG73" s="341"/>
      <c r="DH73" s="341"/>
      <c r="DI73" s="341"/>
      <c r="DJ73" s="341"/>
      <c r="DK73" s="341"/>
      <c r="DL73" s="341"/>
      <c r="DM73" s="341"/>
      <c r="DN73" s="341"/>
      <c r="DO73" s="341"/>
      <c r="DP73" s="341"/>
      <c r="DQ73" s="341"/>
      <c r="DR73" s="341"/>
      <c r="DS73" s="341"/>
      <c r="DT73" s="341"/>
      <c r="DU73" s="341"/>
      <c r="DV73" s="341"/>
      <c r="DW73" s="341"/>
      <c r="DX73" s="341"/>
      <c r="DY73" s="341"/>
      <c r="DZ73" s="341"/>
      <c r="EA73" s="341"/>
      <c r="EB73" s="341"/>
      <c r="EC73" s="341"/>
      <c r="ED73" s="341"/>
      <c r="EE73" s="341"/>
      <c r="EF73" s="341"/>
      <c r="EG73" s="341"/>
      <c r="EH73" s="341"/>
      <c r="EI73" s="341"/>
      <c r="EJ73" s="341"/>
      <c r="EK73" s="341"/>
      <c r="EL73" s="341"/>
      <c r="EM73" s="341"/>
      <c r="EN73" s="341"/>
      <c r="EO73" s="341"/>
      <c r="EP73" s="341"/>
      <c r="EQ73" s="341"/>
      <c r="ER73" s="341"/>
      <c r="ES73" s="341"/>
      <c r="ET73" s="341"/>
      <c r="EU73" s="341"/>
    </row>
    <row r="74" spans="1:151" s="298" customFormat="1" ht="7.35" customHeight="1" x14ac:dyDescent="0.15">
      <c r="A74" s="292">
        <v>10</v>
      </c>
      <c r="B74" s="293"/>
      <c r="C74" s="101"/>
      <c r="D74" s="309"/>
      <c r="E74" s="309"/>
      <c r="F74" s="309"/>
      <c r="G74" s="309"/>
      <c r="H74" s="309"/>
      <c r="I74" s="309"/>
      <c r="J74" s="309"/>
      <c r="K74" s="309"/>
      <c r="L74" s="309"/>
      <c r="M74" s="309"/>
      <c r="N74" s="309"/>
      <c r="P74" s="291"/>
      <c r="R74" s="293"/>
      <c r="S74" s="101"/>
      <c r="T74" s="309"/>
      <c r="U74" s="309"/>
      <c r="V74" s="309"/>
      <c r="W74" s="309"/>
      <c r="X74" s="309"/>
      <c r="Y74" s="309"/>
      <c r="Z74" s="309"/>
      <c r="AA74" s="309"/>
      <c r="AB74" s="309"/>
      <c r="AC74" s="309"/>
      <c r="AD74" s="309"/>
      <c r="AF74" s="341"/>
      <c r="AG74" s="341"/>
      <c r="AH74" s="341"/>
      <c r="AI74" s="341"/>
      <c r="AJ74" s="341"/>
      <c r="AK74" s="341"/>
      <c r="AL74" s="341"/>
      <c r="AM74" s="341"/>
      <c r="AN74" s="341"/>
      <c r="AO74" s="341"/>
      <c r="AP74" s="341"/>
      <c r="AQ74" s="341"/>
      <c r="AR74" s="341"/>
      <c r="AS74" s="341"/>
      <c r="AT74" s="341"/>
      <c r="AU74" s="341"/>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41"/>
      <c r="BR74" s="341"/>
      <c r="BS74" s="341"/>
      <c r="BT74" s="341"/>
      <c r="BU74" s="341"/>
      <c r="BV74" s="341"/>
      <c r="BW74" s="341"/>
      <c r="BX74" s="341"/>
      <c r="BY74" s="341"/>
      <c r="BZ74" s="341"/>
      <c r="CA74" s="341"/>
      <c r="CB74" s="341"/>
      <c r="CC74" s="341"/>
      <c r="CD74" s="341"/>
      <c r="CE74" s="341"/>
      <c r="CF74" s="341"/>
      <c r="CG74" s="341"/>
      <c r="CH74" s="341"/>
      <c r="CI74" s="341"/>
      <c r="CJ74" s="341"/>
      <c r="CK74" s="341"/>
      <c r="CL74" s="341"/>
      <c r="CM74" s="341"/>
      <c r="CN74" s="341"/>
      <c r="CO74" s="341"/>
      <c r="CP74" s="341"/>
      <c r="CQ74" s="341"/>
      <c r="CR74" s="341"/>
      <c r="CS74" s="341"/>
      <c r="CT74" s="341"/>
      <c r="CU74" s="341"/>
      <c r="CV74" s="341"/>
      <c r="CW74" s="341"/>
      <c r="CX74" s="341"/>
      <c r="CY74" s="341"/>
      <c r="CZ74" s="341"/>
      <c r="DA74" s="341"/>
      <c r="DB74" s="341"/>
      <c r="DC74" s="341"/>
      <c r="DD74" s="341"/>
      <c r="DE74" s="341"/>
      <c r="DF74" s="341"/>
      <c r="DG74" s="341"/>
      <c r="DH74" s="341"/>
      <c r="DI74" s="341"/>
      <c r="DJ74" s="341"/>
      <c r="DK74" s="341"/>
      <c r="DL74" s="341"/>
      <c r="DM74" s="341"/>
      <c r="DN74" s="341"/>
      <c r="DO74" s="341"/>
      <c r="DP74" s="341"/>
      <c r="DQ74" s="341"/>
      <c r="DR74" s="341"/>
      <c r="DS74" s="341"/>
      <c r="DT74" s="341"/>
      <c r="DU74" s="341"/>
      <c r="DV74" s="341"/>
      <c r="DW74" s="341"/>
      <c r="DX74" s="341"/>
      <c r="DY74" s="341"/>
      <c r="DZ74" s="341"/>
      <c r="EA74" s="341"/>
      <c r="EB74" s="341"/>
      <c r="EC74" s="341"/>
      <c r="ED74" s="341"/>
      <c r="EE74" s="341"/>
      <c r="EF74" s="341"/>
      <c r="EG74" s="341"/>
      <c r="EH74" s="341"/>
      <c r="EI74" s="341"/>
      <c r="EJ74" s="341"/>
      <c r="EK74" s="341"/>
      <c r="EL74" s="341"/>
      <c r="EM74" s="341"/>
      <c r="EN74" s="341"/>
      <c r="EO74" s="341"/>
      <c r="EP74" s="341"/>
      <c r="EQ74" s="341"/>
      <c r="ER74" s="341"/>
      <c r="ES74" s="341"/>
      <c r="ET74" s="341"/>
      <c r="EU74" s="341"/>
    </row>
    <row r="75" spans="1:151" s="298" customFormat="1" ht="7.35" customHeight="1" x14ac:dyDescent="0.2">
      <c r="A75" s="280">
        <v>10</v>
      </c>
      <c r="B75" s="293"/>
      <c r="C75" s="282"/>
      <c r="D75" s="289"/>
      <c r="E75" s="289"/>
      <c r="F75" s="289"/>
      <c r="G75" s="289"/>
      <c r="H75" s="289"/>
      <c r="I75" s="289"/>
      <c r="J75" s="289"/>
      <c r="K75" s="289"/>
      <c r="L75" s="289"/>
      <c r="M75" s="289"/>
      <c r="N75" s="310"/>
      <c r="P75" s="291"/>
      <c r="R75" s="293"/>
      <c r="S75" s="282"/>
      <c r="T75" s="289"/>
      <c r="U75" s="289"/>
      <c r="V75" s="289"/>
      <c r="W75" s="289"/>
      <c r="X75" s="289"/>
      <c r="Y75" s="289"/>
      <c r="Z75" s="289"/>
      <c r="AA75" s="289"/>
      <c r="AB75" s="289"/>
      <c r="AC75" s="289"/>
      <c r="AD75" s="310"/>
      <c r="AF75" s="341"/>
      <c r="AG75" s="341"/>
      <c r="AH75" s="341"/>
      <c r="AI75" s="341"/>
      <c r="AJ75" s="341"/>
      <c r="AK75" s="341"/>
      <c r="AL75" s="341"/>
      <c r="AM75" s="341"/>
      <c r="AN75" s="341"/>
      <c r="AO75" s="341"/>
      <c r="AP75" s="341"/>
      <c r="AQ75" s="341"/>
      <c r="AR75" s="341"/>
      <c r="AS75" s="341"/>
      <c r="AT75" s="341"/>
      <c r="AU75" s="341"/>
      <c r="AV75" s="341"/>
      <c r="AW75" s="341"/>
      <c r="AX75" s="341"/>
      <c r="AY75" s="341"/>
      <c r="AZ75" s="341"/>
      <c r="BA75" s="341"/>
      <c r="BB75" s="341"/>
      <c r="BC75" s="341"/>
      <c r="BD75" s="341"/>
      <c r="BE75" s="341"/>
      <c r="BF75" s="341"/>
      <c r="BG75" s="341"/>
      <c r="BH75" s="341"/>
      <c r="BI75" s="341"/>
      <c r="BJ75" s="341"/>
      <c r="BK75" s="341"/>
      <c r="BL75" s="341"/>
      <c r="BM75" s="341"/>
      <c r="BN75" s="341"/>
      <c r="BO75" s="341"/>
      <c r="BP75" s="341"/>
      <c r="BQ75" s="341"/>
      <c r="BR75" s="341"/>
      <c r="BS75" s="341"/>
      <c r="BT75" s="341"/>
      <c r="BU75" s="341"/>
      <c r="BV75" s="341"/>
      <c r="BW75" s="341"/>
      <c r="BX75" s="341"/>
      <c r="BY75" s="341"/>
      <c r="BZ75" s="341"/>
      <c r="CA75" s="341"/>
      <c r="CB75" s="341"/>
      <c r="CC75" s="341"/>
      <c r="CD75" s="341"/>
      <c r="CE75" s="341"/>
      <c r="CF75" s="341"/>
      <c r="CG75" s="341"/>
      <c r="CH75" s="341"/>
      <c r="CI75" s="341"/>
      <c r="CJ75" s="341"/>
      <c r="CK75" s="341"/>
      <c r="CL75" s="341"/>
      <c r="CM75" s="341"/>
      <c r="CN75" s="341"/>
      <c r="CO75" s="341"/>
      <c r="CP75" s="341"/>
      <c r="CQ75" s="341"/>
      <c r="CR75" s="341"/>
      <c r="CS75" s="341"/>
      <c r="CT75" s="341"/>
      <c r="CU75" s="341"/>
      <c r="CV75" s="341"/>
      <c r="CW75" s="341"/>
      <c r="CX75" s="341"/>
      <c r="CY75" s="341"/>
      <c r="CZ75" s="341"/>
      <c r="DA75" s="341"/>
      <c r="DB75" s="341"/>
      <c r="DC75" s="341"/>
      <c r="DD75" s="341"/>
      <c r="DE75" s="341"/>
      <c r="DF75" s="341"/>
      <c r="DG75" s="341"/>
      <c r="DH75" s="341"/>
      <c r="DI75" s="341"/>
      <c r="DJ75" s="341"/>
      <c r="DK75" s="341"/>
      <c r="DL75" s="341"/>
      <c r="DM75" s="341"/>
      <c r="DN75" s="341"/>
      <c r="DO75" s="341"/>
      <c r="DP75" s="341"/>
      <c r="DQ75" s="341"/>
      <c r="DR75" s="341"/>
      <c r="DS75" s="341"/>
      <c r="DT75" s="341"/>
      <c r="DU75" s="341"/>
      <c r="DV75" s="341"/>
      <c r="DW75" s="341"/>
      <c r="DX75" s="341"/>
      <c r="DY75" s="341"/>
      <c r="DZ75" s="341"/>
      <c r="EA75" s="341"/>
      <c r="EB75" s="341"/>
      <c r="EC75" s="341"/>
      <c r="ED75" s="341"/>
      <c r="EE75" s="341"/>
      <c r="EF75" s="341"/>
      <c r="EG75" s="341"/>
      <c r="EH75" s="341"/>
      <c r="EI75" s="341"/>
      <c r="EJ75" s="341"/>
      <c r="EK75" s="341"/>
      <c r="EL75" s="341"/>
      <c r="EM75" s="341"/>
      <c r="EN75" s="341"/>
      <c r="EO75" s="341"/>
      <c r="EP75" s="341"/>
      <c r="EQ75" s="341"/>
      <c r="ER75" s="341"/>
      <c r="ES75" s="341"/>
      <c r="ET75" s="341"/>
      <c r="EU75" s="341"/>
    </row>
    <row r="76" spans="1:151" s="298" customFormat="1" ht="47.1" customHeight="1" x14ac:dyDescent="0.4">
      <c r="A76" s="292">
        <v>11</v>
      </c>
      <c r="B76" s="311" t="s">
        <v>435</v>
      </c>
      <c r="C76" s="312"/>
      <c r="D76" s="296" t="e">
        <f>M72+1</f>
        <v>#VALUE!</v>
      </c>
      <c r="E76" s="296" t="e">
        <f t="shared" ref="E76:M76" si="32">D76+1</f>
        <v>#VALUE!</v>
      </c>
      <c r="F76" s="296" t="e">
        <f t="shared" si="32"/>
        <v>#VALUE!</v>
      </c>
      <c r="G76" s="296" t="e">
        <f t="shared" si="32"/>
        <v>#VALUE!</v>
      </c>
      <c r="H76" s="295" t="e">
        <f t="shared" si="32"/>
        <v>#VALUE!</v>
      </c>
      <c r="I76" s="296" t="e">
        <f t="shared" si="32"/>
        <v>#VALUE!</v>
      </c>
      <c r="J76" s="296" t="e">
        <f t="shared" si="32"/>
        <v>#VALUE!</v>
      </c>
      <c r="K76" s="296" t="e">
        <f t="shared" si="32"/>
        <v>#VALUE!</v>
      </c>
      <c r="L76" s="296" t="e">
        <f t="shared" si="32"/>
        <v>#VALUE!</v>
      </c>
      <c r="M76" s="297" t="e">
        <f t="shared" si="32"/>
        <v>#VALUE!</v>
      </c>
      <c r="P76" s="291"/>
      <c r="R76" s="311" t="s">
        <v>436</v>
      </c>
      <c r="S76" s="312"/>
      <c r="T76" s="296" t="e">
        <f>AC72+1</f>
        <v>#VALUE!</v>
      </c>
      <c r="U76" s="296" t="e">
        <f t="shared" ref="U76:AC76" si="33">T76+1</f>
        <v>#VALUE!</v>
      </c>
      <c r="V76" s="296" t="e">
        <f t="shared" si="33"/>
        <v>#VALUE!</v>
      </c>
      <c r="W76" s="295" t="e">
        <f t="shared" si="33"/>
        <v>#VALUE!</v>
      </c>
      <c r="X76" s="296" t="e">
        <f t="shared" si="33"/>
        <v>#VALUE!</v>
      </c>
      <c r="Y76" s="296" t="e">
        <f t="shared" si="33"/>
        <v>#VALUE!</v>
      </c>
      <c r="Z76" s="296" t="e">
        <f t="shared" si="33"/>
        <v>#VALUE!</v>
      </c>
      <c r="AA76" s="296" t="e">
        <f t="shared" si="33"/>
        <v>#VALUE!</v>
      </c>
      <c r="AB76" s="296" t="e">
        <f t="shared" si="33"/>
        <v>#VALUE!</v>
      </c>
      <c r="AC76" s="297" t="e">
        <f t="shared" si="33"/>
        <v>#VALUE!</v>
      </c>
      <c r="AF76" s="341"/>
      <c r="AG76" s="341"/>
      <c r="AH76" s="341"/>
      <c r="AI76" s="341"/>
      <c r="AJ76" s="341"/>
      <c r="AK76" s="341"/>
      <c r="AL76" s="341"/>
      <c r="AM76" s="341"/>
      <c r="AN76" s="341"/>
      <c r="AO76" s="341"/>
      <c r="AP76" s="341"/>
      <c r="AQ76" s="341"/>
      <c r="AR76" s="341"/>
      <c r="AS76" s="341"/>
      <c r="AT76" s="341"/>
      <c r="AU76" s="341"/>
      <c r="AV76" s="341"/>
      <c r="AW76" s="341"/>
      <c r="AX76" s="341"/>
      <c r="AY76" s="341"/>
      <c r="AZ76" s="341"/>
      <c r="BA76" s="341"/>
      <c r="BB76" s="341"/>
      <c r="BC76" s="341"/>
      <c r="BD76" s="341"/>
      <c r="BE76" s="341"/>
      <c r="BF76" s="341"/>
      <c r="BG76" s="341"/>
      <c r="BH76" s="341"/>
      <c r="BI76" s="341"/>
      <c r="BJ76" s="341"/>
      <c r="BK76" s="341"/>
      <c r="BL76" s="341"/>
      <c r="BM76" s="341"/>
      <c r="BN76" s="341"/>
      <c r="BO76" s="341"/>
      <c r="BP76" s="341"/>
      <c r="BQ76" s="341"/>
      <c r="BR76" s="341"/>
      <c r="BS76" s="341"/>
      <c r="BT76" s="341"/>
      <c r="BU76" s="341"/>
      <c r="BV76" s="341"/>
      <c r="BW76" s="341"/>
      <c r="BX76" s="341"/>
      <c r="BY76" s="341"/>
      <c r="BZ76" s="341"/>
      <c r="CA76" s="341"/>
      <c r="CB76" s="341"/>
      <c r="CC76" s="341"/>
      <c r="CD76" s="341"/>
      <c r="CE76" s="341"/>
      <c r="CF76" s="341"/>
      <c r="CG76" s="341"/>
      <c r="CH76" s="341"/>
      <c r="CI76" s="341"/>
      <c r="CJ76" s="341"/>
      <c r="CK76" s="341"/>
      <c r="CL76" s="341"/>
      <c r="CM76" s="341"/>
      <c r="CN76" s="341"/>
      <c r="CO76" s="341"/>
      <c r="CP76" s="341"/>
      <c r="CQ76" s="341"/>
      <c r="CR76" s="341"/>
      <c r="CS76" s="341"/>
      <c r="CT76" s="341"/>
      <c r="CU76" s="341"/>
      <c r="CV76" s="341"/>
      <c r="CW76" s="341"/>
      <c r="CX76" s="341"/>
      <c r="CY76" s="341"/>
      <c r="CZ76" s="341"/>
      <c r="DA76" s="341"/>
      <c r="DB76" s="341"/>
      <c r="DC76" s="341"/>
      <c r="DD76" s="341"/>
      <c r="DE76" s="341"/>
      <c r="DF76" s="341"/>
      <c r="DG76" s="341"/>
      <c r="DH76" s="341"/>
      <c r="DI76" s="341"/>
      <c r="DJ76" s="341"/>
      <c r="DK76" s="341"/>
      <c r="DL76" s="341"/>
      <c r="DM76" s="341"/>
      <c r="DN76" s="341"/>
      <c r="DO76" s="341"/>
      <c r="DP76" s="341"/>
      <c r="DQ76" s="341"/>
      <c r="DR76" s="341"/>
      <c r="DS76" s="341"/>
      <c r="DT76" s="341"/>
      <c r="DU76" s="341"/>
      <c r="DV76" s="341"/>
      <c r="DW76" s="341"/>
      <c r="DX76" s="341"/>
      <c r="DY76" s="341"/>
      <c r="DZ76" s="341"/>
      <c r="EA76" s="341"/>
      <c r="EB76" s="341"/>
      <c r="EC76" s="341"/>
      <c r="ED76" s="341"/>
      <c r="EE76" s="341"/>
      <c r="EF76" s="341"/>
      <c r="EG76" s="341"/>
      <c r="EH76" s="341"/>
      <c r="EI76" s="341"/>
      <c r="EJ76" s="341"/>
      <c r="EK76" s="341"/>
      <c r="EL76" s="341"/>
      <c r="EM76" s="341"/>
      <c r="EN76" s="341"/>
      <c r="EO76" s="341"/>
      <c r="EP76" s="341"/>
      <c r="EQ76" s="341"/>
      <c r="ER76" s="341"/>
      <c r="ES76" s="341"/>
      <c r="ET76" s="341"/>
      <c r="EU76" s="341"/>
    </row>
    <row r="77" spans="1:151" s="298" customFormat="1" ht="21.2" customHeight="1" x14ac:dyDescent="0.15">
      <c r="A77" s="292">
        <v>12</v>
      </c>
      <c r="B77" s="314" t="s">
        <v>417</v>
      </c>
      <c r="C77" s="282"/>
      <c r="D77" s="306" t="s">
        <v>409</v>
      </c>
      <c r="E77" s="300" t="s">
        <v>410</v>
      </c>
      <c r="F77" s="301" t="s">
        <v>411</v>
      </c>
      <c r="G77" s="302" t="s">
        <v>412</v>
      </c>
      <c r="H77" s="303" t="s">
        <v>413</v>
      </c>
      <c r="I77" s="304" t="s">
        <v>173</v>
      </c>
      <c r="J77" s="305" t="s">
        <v>414</v>
      </c>
      <c r="K77" s="306" t="s">
        <v>409</v>
      </c>
      <c r="L77" s="300" t="s">
        <v>410</v>
      </c>
      <c r="M77" s="307" t="s">
        <v>411</v>
      </c>
      <c r="P77" s="291"/>
      <c r="R77" s="314" t="s">
        <v>417</v>
      </c>
      <c r="S77" s="282"/>
      <c r="T77" s="300" t="s">
        <v>410</v>
      </c>
      <c r="U77" s="301" t="s">
        <v>411</v>
      </c>
      <c r="V77" s="302" t="s">
        <v>412</v>
      </c>
      <c r="W77" s="303" t="s">
        <v>413</v>
      </c>
      <c r="X77" s="304" t="s">
        <v>173</v>
      </c>
      <c r="Y77" s="305" t="s">
        <v>414</v>
      </c>
      <c r="Z77" s="306" t="s">
        <v>409</v>
      </c>
      <c r="AA77" s="300" t="s">
        <v>410</v>
      </c>
      <c r="AB77" s="301" t="s">
        <v>411</v>
      </c>
      <c r="AC77" s="332" t="s">
        <v>412</v>
      </c>
      <c r="AF77" s="341"/>
      <c r="AG77" s="341"/>
      <c r="AH77" s="341"/>
      <c r="AI77" s="341"/>
      <c r="AJ77" s="341"/>
      <c r="AK77" s="341"/>
      <c r="AL77" s="341"/>
      <c r="AM77" s="341"/>
      <c r="AN77" s="341"/>
      <c r="AO77" s="341"/>
      <c r="AP77" s="341"/>
      <c r="AQ77" s="341"/>
      <c r="AR77" s="341"/>
      <c r="AS77" s="341"/>
      <c r="AT77" s="341"/>
      <c r="AU77" s="341"/>
      <c r="AV77" s="341"/>
      <c r="AW77" s="341"/>
      <c r="AX77" s="341"/>
      <c r="AY77" s="341"/>
      <c r="AZ77" s="341"/>
      <c r="BA77" s="341"/>
      <c r="BB77" s="341"/>
      <c r="BC77" s="341"/>
      <c r="BD77" s="341"/>
      <c r="BE77" s="341"/>
      <c r="BF77" s="341"/>
      <c r="BG77" s="341"/>
      <c r="BH77" s="341"/>
      <c r="BI77" s="341"/>
      <c r="BJ77" s="341"/>
      <c r="BK77" s="341"/>
      <c r="BL77" s="341"/>
      <c r="BM77" s="341"/>
      <c r="BN77" s="341"/>
      <c r="BO77" s="341"/>
      <c r="BP77" s="341"/>
      <c r="BQ77" s="341"/>
      <c r="BR77" s="341"/>
      <c r="BS77" s="341"/>
      <c r="BT77" s="341"/>
      <c r="BU77" s="341"/>
      <c r="BV77" s="341"/>
      <c r="BW77" s="341"/>
      <c r="BX77" s="341"/>
      <c r="BY77" s="341"/>
      <c r="BZ77" s="341"/>
      <c r="CA77" s="341"/>
      <c r="CB77" s="341"/>
      <c r="CC77" s="341"/>
      <c r="CD77" s="341"/>
      <c r="CE77" s="341"/>
      <c r="CF77" s="341"/>
      <c r="CG77" s="341"/>
      <c r="CH77" s="341"/>
      <c r="CI77" s="341"/>
      <c r="CJ77" s="341"/>
      <c r="CK77" s="341"/>
      <c r="CL77" s="341"/>
      <c r="CM77" s="341"/>
      <c r="CN77" s="341"/>
      <c r="CO77" s="341"/>
      <c r="CP77" s="341"/>
      <c r="CQ77" s="341"/>
      <c r="CR77" s="341"/>
      <c r="CS77" s="341"/>
      <c r="CT77" s="341"/>
      <c r="CU77" s="341"/>
      <c r="CV77" s="341"/>
      <c r="CW77" s="341"/>
      <c r="CX77" s="341"/>
      <c r="CY77" s="341"/>
      <c r="CZ77" s="341"/>
      <c r="DA77" s="341"/>
      <c r="DB77" s="341"/>
      <c r="DC77" s="341"/>
      <c r="DD77" s="341"/>
      <c r="DE77" s="341"/>
      <c r="DF77" s="341"/>
      <c r="DG77" s="341"/>
      <c r="DH77" s="341"/>
      <c r="DI77" s="341"/>
      <c r="DJ77" s="341"/>
      <c r="DK77" s="341"/>
      <c r="DL77" s="341"/>
      <c r="DM77" s="341"/>
      <c r="DN77" s="341"/>
      <c r="DO77" s="341"/>
      <c r="DP77" s="341"/>
      <c r="DQ77" s="341"/>
      <c r="DR77" s="341"/>
      <c r="DS77" s="341"/>
      <c r="DT77" s="341"/>
      <c r="DU77" s="341"/>
      <c r="DV77" s="341"/>
      <c r="DW77" s="341"/>
      <c r="DX77" s="341"/>
      <c r="DY77" s="341"/>
      <c r="DZ77" s="341"/>
      <c r="EA77" s="341"/>
      <c r="EB77" s="341"/>
      <c r="EC77" s="341"/>
      <c r="ED77" s="341"/>
      <c r="EE77" s="341"/>
      <c r="EF77" s="341"/>
      <c r="EG77" s="341"/>
      <c r="EH77" s="341"/>
      <c r="EI77" s="341"/>
      <c r="EJ77" s="341"/>
      <c r="EK77" s="341"/>
      <c r="EL77" s="341"/>
      <c r="EM77" s="341"/>
      <c r="EN77" s="341"/>
      <c r="EO77" s="341"/>
      <c r="EP77" s="341"/>
      <c r="EQ77" s="341"/>
      <c r="ER77" s="341"/>
      <c r="ES77" s="341"/>
      <c r="ET77" s="341"/>
      <c r="EU77" s="341"/>
    </row>
    <row r="78" spans="1:151" s="298" customFormat="1" ht="7.35" customHeight="1" x14ac:dyDescent="0.15">
      <c r="A78" s="292">
        <v>10</v>
      </c>
      <c r="B78" s="314"/>
      <c r="C78" s="282"/>
      <c r="D78" s="309"/>
      <c r="E78" s="309"/>
      <c r="F78" s="309"/>
      <c r="G78" s="309"/>
      <c r="H78" s="309"/>
      <c r="I78" s="309"/>
      <c r="J78" s="309"/>
      <c r="K78" s="309"/>
      <c r="L78" s="309"/>
      <c r="M78" s="309"/>
      <c r="N78" s="309"/>
      <c r="P78" s="291"/>
      <c r="R78" s="314"/>
      <c r="S78" s="282"/>
      <c r="T78" s="309"/>
      <c r="U78" s="309"/>
      <c r="V78" s="309"/>
      <c r="W78" s="309"/>
      <c r="X78" s="309"/>
      <c r="Y78" s="309"/>
      <c r="Z78" s="309"/>
      <c r="AA78" s="309"/>
      <c r="AB78" s="309"/>
      <c r="AC78" s="309"/>
      <c r="AD78" s="309"/>
      <c r="AF78" s="341"/>
      <c r="AG78" s="341"/>
      <c r="AH78" s="341"/>
      <c r="AI78" s="341"/>
      <c r="AJ78" s="341"/>
      <c r="AK78" s="341"/>
      <c r="AL78" s="341"/>
      <c r="AM78" s="341"/>
      <c r="AN78" s="341"/>
      <c r="AO78" s="341"/>
      <c r="AP78" s="341"/>
      <c r="AQ78" s="341"/>
      <c r="AR78" s="341"/>
      <c r="AS78" s="341"/>
      <c r="AT78" s="341"/>
      <c r="AU78" s="341"/>
      <c r="AV78" s="341"/>
      <c r="AW78" s="341"/>
      <c r="AX78" s="341"/>
      <c r="AY78" s="341"/>
      <c r="AZ78" s="341"/>
      <c r="BA78" s="341"/>
      <c r="BB78" s="341"/>
      <c r="BC78" s="341"/>
      <c r="BD78" s="341"/>
      <c r="BE78" s="341"/>
      <c r="BF78" s="341"/>
      <c r="BG78" s="341"/>
      <c r="BH78" s="341"/>
      <c r="BI78" s="341"/>
      <c r="BJ78" s="341"/>
      <c r="BK78" s="341"/>
      <c r="BL78" s="341"/>
      <c r="BM78" s="341"/>
      <c r="BN78" s="341"/>
      <c r="BO78" s="341"/>
      <c r="BP78" s="341"/>
      <c r="BQ78" s="341"/>
      <c r="BR78" s="341"/>
      <c r="BS78" s="341"/>
      <c r="BT78" s="341"/>
      <c r="BU78" s="341"/>
      <c r="BV78" s="341"/>
      <c r="BW78" s="341"/>
      <c r="BX78" s="341"/>
      <c r="BY78" s="341"/>
      <c r="BZ78" s="341"/>
      <c r="CA78" s="341"/>
      <c r="CB78" s="341"/>
      <c r="CC78" s="341"/>
      <c r="CD78" s="341"/>
      <c r="CE78" s="341"/>
      <c r="CF78" s="341"/>
      <c r="CG78" s="341"/>
      <c r="CH78" s="341"/>
      <c r="CI78" s="341"/>
      <c r="CJ78" s="341"/>
      <c r="CK78" s="341"/>
      <c r="CL78" s="341"/>
      <c r="CM78" s="341"/>
      <c r="CN78" s="341"/>
      <c r="CO78" s="341"/>
      <c r="CP78" s="341"/>
      <c r="CQ78" s="341"/>
      <c r="CR78" s="341"/>
      <c r="CS78" s="341"/>
      <c r="CT78" s="341"/>
      <c r="CU78" s="341"/>
      <c r="CV78" s="341"/>
      <c r="CW78" s="341"/>
      <c r="CX78" s="341"/>
      <c r="CY78" s="341"/>
      <c r="CZ78" s="341"/>
      <c r="DA78" s="341"/>
      <c r="DB78" s="341"/>
      <c r="DC78" s="341"/>
      <c r="DD78" s="341"/>
      <c r="DE78" s="341"/>
      <c r="DF78" s="341"/>
      <c r="DG78" s="341"/>
      <c r="DH78" s="341"/>
      <c r="DI78" s="341"/>
      <c r="DJ78" s="341"/>
      <c r="DK78" s="341"/>
      <c r="DL78" s="341"/>
      <c r="DM78" s="341"/>
      <c r="DN78" s="341"/>
      <c r="DO78" s="341"/>
      <c r="DP78" s="341"/>
      <c r="DQ78" s="341"/>
      <c r="DR78" s="341"/>
      <c r="DS78" s="341"/>
      <c r="DT78" s="341"/>
      <c r="DU78" s="341"/>
      <c r="DV78" s="341"/>
      <c r="DW78" s="341"/>
      <c r="DX78" s="341"/>
      <c r="DY78" s="341"/>
      <c r="DZ78" s="341"/>
      <c r="EA78" s="341"/>
      <c r="EB78" s="341"/>
      <c r="EC78" s="341"/>
      <c r="ED78" s="341"/>
      <c r="EE78" s="341"/>
      <c r="EF78" s="341"/>
      <c r="EG78" s="341"/>
      <c r="EH78" s="341"/>
      <c r="EI78" s="341"/>
      <c r="EJ78" s="341"/>
      <c r="EK78" s="341"/>
      <c r="EL78" s="341"/>
      <c r="EM78" s="341"/>
      <c r="EN78" s="341"/>
      <c r="EO78" s="341"/>
      <c r="EP78" s="341"/>
      <c r="EQ78" s="341"/>
      <c r="ER78" s="341"/>
      <c r="ES78" s="341"/>
      <c r="ET78" s="341"/>
      <c r="EU78" s="341"/>
    </row>
    <row r="79" spans="1:151" s="298" customFormat="1" ht="7.35" customHeight="1" x14ac:dyDescent="0.2">
      <c r="A79" s="280">
        <v>10</v>
      </c>
      <c r="B79" s="314"/>
      <c r="C79" s="282"/>
      <c r="D79" s="318"/>
      <c r="E79" s="318"/>
      <c r="F79" s="318"/>
      <c r="G79" s="318"/>
      <c r="H79" s="318"/>
      <c r="I79" s="318"/>
      <c r="J79" s="318"/>
      <c r="K79" s="318"/>
      <c r="L79" s="318"/>
      <c r="M79" s="318"/>
      <c r="N79" s="318"/>
      <c r="P79" s="291"/>
      <c r="R79" s="314"/>
      <c r="S79" s="282"/>
      <c r="T79" s="318"/>
      <c r="U79" s="318"/>
      <c r="V79" s="318"/>
      <c r="W79" s="318"/>
      <c r="X79" s="318"/>
      <c r="Y79" s="318"/>
      <c r="Z79" s="318"/>
      <c r="AA79" s="318"/>
      <c r="AB79" s="318"/>
      <c r="AC79" s="318"/>
      <c r="AD79" s="318"/>
      <c r="AF79" s="341"/>
      <c r="AG79" s="341"/>
      <c r="AH79" s="341"/>
      <c r="AI79" s="341"/>
      <c r="AJ79" s="341"/>
      <c r="AK79" s="341"/>
      <c r="AL79" s="341"/>
      <c r="AM79" s="341"/>
      <c r="AN79" s="341"/>
      <c r="AO79" s="341"/>
      <c r="AP79" s="341"/>
      <c r="AQ79" s="341"/>
      <c r="AR79" s="341"/>
      <c r="AS79" s="341"/>
      <c r="AT79" s="341"/>
      <c r="AU79" s="341"/>
      <c r="AV79" s="341"/>
      <c r="AW79" s="341"/>
      <c r="AX79" s="341"/>
      <c r="AY79" s="341"/>
      <c r="AZ79" s="341"/>
      <c r="BA79" s="341"/>
      <c r="BB79" s="341"/>
      <c r="BC79" s="341"/>
      <c r="BD79" s="341"/>
      <c r="BE79" s="341"/>
      <c r="BF79" s="341"/>
      <c r="BG79" s="341"/>
      <c r="BH79" s="341"/>
      <c r="BI79" s="341"/>
      <c r="BJ79" s="341"/>
      <c r="BK79" s="341"/>
      <c r="BL79" s="341"/>
      <c r="BM79" s="341"/>
      <c r="BN79" s="341"/>
      <c r="BO79" s="341"/>
      <c r="BP79" s="341"/>
      <c r="BQ79" s="341"/>
      <c r="BR79" s="341"/>
      <c r="BS79" s="341"/>
      <c r="BT79" s="341"/>
      <c r="BU79" s="341"/>
      <c r="BV79" s="341"/>
      <c r="BW79" s="341"/>
      <c r="BX79" s="341"/>
      <c r="BY79" s="341"/>
      <c r="BZ79" s="341"/>
      <c r="CA79" s="341"/>
      <c r="CB79" s="341"/>
      <c r="CC79" s="341"/>
      <c r="CD79" s="341"/>
      <c r="CE79" s="341"/>
      <c r="CF79" s="341"/>
      <c r="CG79" s="341"/>
      <c r="CH79" s="341"/>
      <c r="CI79" s="341"/>
      <c r="CJ79" s="341"/>
      <c r="CK79" s="341"/>
      <c r="CL79" s="341"/>
      <c r="CM79" s="341"/>
      <c r="CN79" s="341"/>
      <c r="CO79" s="341"/>
      <c r="CP79" s="341"/>
      <c r="CQ79" s="341"/>
      <c r="CR79" s="341"/>
      <c r="CS79" s="341"/>
      <c r="CT79" s="341"/>
      <c r="CU79" s="341"/>
      <c r="CV79" s="341"/>
      <c r="CW79" s="341"/>
      <c r="CX79" s="341"/>
      <c r="CY79" s="341"/>
      <c r="CZ79" s="341"/>
      <c r="DA79" s="341"/>
      <c r="DB79" s="341"/>
      <c r="DC79" s="341"/>
      <c r="DD79" s="341"/>
      <c r="DE79" s="341"/>
      <c r="DF79" s="341"/>
      <c r="DG79" s="341"/>
      <c r="DH79" s="341"/>
      <c r="DI79" s="341"/>
      <c r="DJ79" s="341"/>
      <c r="DK79" s="341"/>
      <c r="DL79" s="341"/>
      <c r="DM79" s="341"/>
      <c r="DN79" s="341"/>
      <c r="DO79" s="341"/>
      <c r="DP79" s="341"/>
      <c r="DQ79" s="341"/>
      <c r="DR79" s="341"/>
      <c r="DS79" s="341"/>
      <c r="DT79" s="341"/>
      <c r="DU79" s="341"/>
      <c r="DV79" s="341"/>
      <c r="DW79" s="341"/>
      <c r="DX79" s="341"/>
      <c r="DY79" s="341"/>
      <c r="DZ79" s="341"/>
      <c r="EA79" s="341"/>
      <c r="EB79" s="341"/>
      <c r="EC79" s="341"/>
      <c r="ED79" s="341"/>
      <c r="EE79" s="341"/>
      <c r="EF79" s="341"/>
      <c r="EG79" s="341"/>
      <c r="EH79" s="341"/>
      <c r="EI79" s="341"/>
      <c r="EJ79" s="341"/>
      <c r="EK79" s="341"/>
      <c r="EL79" s="341"/>
      <c r="EM79" s="341"/>
      <c r="EN79" s="341"/>
      <c r="EO79" s="341"/>
      <c r="EP79" s="341"/>
      <c r="EQ79" s="341"/>
      <c r="ER79" s="341"/>
      <c r="ES79" s="341"/>
      <c r="ET79" s="341"/>
      <c r="EU79" s="341"/>
    </row>
    <row r="80" spans="1:151" s="298" customFormat="1" ht="47.1" customHeight="1" x14ac:dyDescent="0.15">
      <c r="A80" s="292">
        <v>11</v>
      </c>
      <c r="B80" s="319" t="s">
        <v>405</v>
      </c>
      <c r="C80" s="282"/>
      <c r="D80" s="296" t="e">
        <f>M76+1</f>
        <v>#VALUE!</v>
      </c>
      <c r="E80" s="295" t="e">
        <f t="shared" ref="E80:N80" si="34">D80+1</f>
        <v>#VALUE!</v>
      </c>
      <c r="F80" s="296" t="e">
        <f t="shared" si="34"/>
        <v>#VALUE!</v>
      </c>
      <c r="G80" s="296" t="e">
        <f t="shared" si="34"/>
        <v>#VALUE!</v>
      </c>
      <c r="H80" s="296" t="e">
        <f t="shared" si="34"/>
        <v>#VALUE!</v>
      </c>
      <c r="I80" s="296" t="e">
        <f t="shared" si="34"/>
        <v>#VALUE!</v>
      </c>
      <c r="J80" s="296" t="e">
        <f t="shared" si="34"/>
        <v>#VALUE!</v>
      </c>
      <c r="K80" s="296" t="e">
        <f t="shared" si="34"/>
        <v>#VALUE!</v>
      </c>
      <c r="L80" s="295" t="e">
        <f t="shared" si="34"/>
        <v>#VALUE!</v>
      </c>
      <c r="M80" s="296" t="e">
        <f t="shared" si="34"/>
        <v>#VALUE!</v>
      </c>
      <c r="N80" s="327" t="e">
        <f t="shared" si="34"/>
        <v>#VALUE!</v>
      </c>
      <c r="P80" s="291"/>
      <c r="R80" s="319" t="s">
        <v>405</v>
      </c>
      <c r="S80" s="282"/>
      <c r="T80" s="295" t="e">
        <f>AC76+1</f>
        <v>#VALUE!</v>
      </c>
      <c r="U80" s="296" t="e">
        <f t="shared" ref="U80:AD80" si="35">T80+1</f>
        <v>#VALUE!</v>
      </c>
      <c r="V80" s="296" t="e">
        <f t="shared" si="35"/>
        <v>#VALUE!</v>
      </c>
      <c r="W80" s="296" t="e">
        <f t="shared" si="35"/>
        <v>#VALUE!</v>
      </c>
      <c r="X80" s="296" t="e">
        <f t="shared" si="35"/>
        <v>#VALUE!</v>
      </c>
      <c r="Y80" s="296" t="e">
        <f t="shared" si="35"/>
        <v>#VALUE!</v>
      </c>
      <c r="Z80" s="296" t="e">
        <f t="shared" si="35"/>
        <v>#VALUE!</v>
      </c>
      <c r="AA80" s="295" t="e">
        <f t="shared" si="35"/>
        <v>#VALUE!</v>
      </c>
      <c r="AB80" s="296" t="e">
        <f t="shared" si="35"/>
        <v>#VALUE!</v>
      </c>
      <c r="AC80" s="296" t="e">
        <f t="shared" si="35"/>
        <v>#VALUE!</v>
      </c>
      <c r="AD80" s="296" t="e">
        <f t="shared" si="35"/>
        <v>#VALUE!</v>
      </c>
      <c r="AF80" s="341"/>
      <c r="AG80" s="341"/>
      <c r="AH80" s="341"/>
      <c r="AI80" s="341"/>
      <c r="AJ80" s="341"/>
      <c r="AK80" s="341"/>
      <c r="AL80" s="341"/>
      <c r="AM80" s="341"/>
      <c r="AN80" s="341"/>
      <c r="AO80" s="341"/>
      <c r="AP80" s="341"/>
      <c r="AQ80" s="341"/>
      <c r="AR80" s="341"/>
      <c r="AS80" s="341"/>
      <c r="AT80" s="341"/>
      <c r="AU80" s="341"/>
      <c r="AV80" s="341"/>
      <c r="AW80" s="341"/>
      <c r="AX80" s="341"/>
      <c r="AY80" s="341"/>
      <c r="AZ80" s="341"/>
      <c r="BA80" s="341"/>
      <c r="BB80" s="341"/>
      <c r="BC80" s="341"/>
      <c r="BD80" s="341"/>
      <c r="BE80" s="341"/>
      <c r="BF80" s="341"/>
      <c r="BG80" s="341"/>
      <c r="BH80" s="341"/>
      <c r="BI80" s="341"/>
      <c r="BJ80" s="341"/>
      <c r="BK80" s="341"/>
      <c r="BL80" s="341"/>
      <c r="BM80" s="341"/>
      <c r="BN80" s="341"/>
      <c r="BO80" s="341"/>
      <c r="BP80" s="341"/>
      <c r="BQ80" s="341"/>
      <c r="BR80" s="341"/>
      <c r="BS80" s="341"/>
      <c r="BT80" s="341"/>
      <c r="BU80" s="341"/>
      <c r="BV80" s="341"/>
      <c r="BW80" s="341"/>
      <c r="BX80" s="341"/>
      <c r="BY80" s="341"/>
      <c r="BZ80" s="341"/>
      <c r="CA80" s="341"/>
      <c r="CB80" s="341"/>
      <c r="CC80" s="341"/>
      <c r="CD80" s="341"/>
      <c r="CE80" s="341"/>
      <c r="CF80" s="341"/>
      <c r="CG80" s="341"/>
      <c r="CH80" s="341"/>
      <c r="CI80" s="341"/>
      <c r="CJ80" s="341"/>
      <c r="CK80" s="341"/>
      <c r="CL80" s="341"/>
      <c r="CM80" s="341"/>
      <c r="CN80" s="341"/>
      <c r="CO80" s="341"/>
      <c r="CP80" s="341"/>
      <c r="CQ80" s="341"/>
      <c r="CR80" s="341"/>
      <c r="CS80" s="341"/>
      <c r="CT80" s="341"/>
      <c r="CU80" s="341"/>
      <c r="CV80" s="341"/>
      <c r="CW80" s="341"/>
      <c r="CX80" s="341"/>
      <c r="CY80" s="341"/>
      <c r="CZ80" s="341"/>
      <c r="DA80" s="341"/>
      <c r="DB80" s="341"/>
      <c r="DC80" s="341"/>
      <c r="DD80" s="341"/>
      <c r="DE80" s="341"/>
      <c r="DF80" s="341"/>
      <c r="DG80" s="341"/>
      <c r="DH80" s="341"/>
      <c r="DI80" s="341"/>
      <c r="DJ80" s="341"/>
      <c r="DK80" s="341"/>
      <c r="DL80" s="341"/>
      <c r="DM80" s="341"/>
      <c r="DN80" s="341"/>
      <c r="DO80" s="341"/>
      <c r="DP80" s="341"/>
      <c r="DQ80" s="341"/>
      <c r="DR80" s="341"/>
      <c r="DS80" s="341"/>
      <c r="DT80" s="341"/>
      <c r="DU80" s="341"/>
      <c r="DV80" s="341"/>
      <c r="DW80" s="341"/>
      <c r="DX80" s="341"/>
      <c r="DY80" s="341"/>
      <c r="DZ80" s="341"/>
      <c r="EA80" s="341"/>
      <c r="EB80" s="341"/>
      <c r="EC80" s="341"/>
      <c r="ED80" s="341"/>
      <c r="EE80" s="341"/>
      <c r="EF80" s="341"/>
      <c r="EG80" s="341"/>
      <c r="EH80" s="341"/>
      <c r="EI80" s="341"/>
      <c r="EJ80" s="341"/>
      <c r="EK80" s="341"/>
      <c r="EL80" s="341"/>
      <c r="EM80" s="341"/>
      <c r="EN80" s="341"/>
      <c r="EO80" s="341"/>
      <c r="EP80" s="341"/>
      <c r="EQ80" s="341"/>
      <c r="ER80" s="341"/>
      <c r="ES80" s="341"/>
      <c r="ET80" s="341"/>
      <c r="EU80" s="341"/>
    </row>
    <row r="81" spans="1:151" s="298" customFormat="1" ht="21.2" customHeight="1" x14ac:dyDescent="0.15">
      <c r="A81" s="292">
        <v>12</v>
      </c>
      <c r="B81" s="319"/>
      <c r="C81" s="282"/>
      <c r="D81" s="302" t="s">
        <v>412</v>
      </c>
      <c r="E81" s="303" t="s">
        <v>413</v>
      </c>
      <c r="F81" s="304" t="s">
        <v>173</v>
      </c>
      <c r="G81" s="305" t="s">
        <v>414</v>
      </c>
      <c r="H81" s="306" t="s">
        <v>409</v>
      </c>
      <c r="I81" s="300" t="s">
        <v>410</v>
      </c>
      <c r="J81" s="301" t="s">
        <v>411</v>
      </c>
      <c r="K81" s="302" t="s">
        <v>412</v>
      </c>
      <c r="L81" s="303" t="s">
        <v>413</v>
      </c>
      <c r="M81" s="304" t="s">
        <v>173</v>
      </c>
      <c r="N81" s="337" t="s">
        <v>414</v>
      </c>
      <c r="P81" s="291"/>
      <c r="R81" s="319"/>
      <c r="S81" s="282"/>
      <c r="T81" s="303" t="s">
        <v>413</v>
      </c>
      <c r="U81" s="304" t="s">
        <v>173</v>
      </c>
      <c r="V81" s="305" t="s">
        <v>414</v>
      </c>
      <c r="W81" s="306" t="s">
        <v>409</v>
      </c>
      <c r="X81" s="300" t="s">
        <v>410</v>
      </c>
      <c r="Y81" s="301" t="s">
        <v>411</v>
      </c>
      <c r="Z81" s="302" t="s">
        <v>412</v>
      </c>
      <c r="AA81" s="303" t="s">
        <v>413</v>
      </c>
      <c r="AB81" s="304" t="s">
        <v>173</v>
      </c>
      <c r="AC81" s="305" t="s">
        <v>414</v>
      </c>
      <c r="AD81" s="306" t="s">
        <v>409</v>
      </c>
      <c r="AF81" s="341"/>
      <c r="AG81" s="341"/>
      <c r="AH81" s="341"/>
      <c r="AI81" s="341"/>
      <c r="AJ81" s="341"/>
      <c r="AK81" s="341"/>
      <c r="AL81" s="341"/>
      <c r="AM81" s="341"/>
      <c r="AN81" s="341"/>
      <c r="AO81" s="341"/>
      <c r="AP81" s="341"/>
      <c r="AQ81" s="341"/>
      <c r="AR81" s="341"/>
      <c r="AS81" s="341"/>
      <c r="AT81" s="341"/>
      <c r="AU81" s="341"/>
      <c r="AV81" s="341"/>
      <c r="AW81" s="341"/>
      <c r="AX81" s="341"/>
      <c r="AY81" s="341"/>
      <c r="AZ81" s="341"/>
      <c r="BA81" s="341"/>
      <c r="BB81" s="341"/>
      <c r="BC81" s="341"/>
      <c r="BD81" s="341"/>
      <c r="BE81" s="341"/>
      <c r="BF81" s="341"/>
      <c r="BG81" s="341"/>
      <c r="BH81" s="341"/>
      <c r="BI81" s="341"/>
      <c r="BJ81" s="341"/>
      <c r="BK81" s="341"/>
      <c r="BL81" s="341"/>
      <c r="BM81" s="341"/>
      <c r="BN81" s="341"/>
      <c r="BO81" s="341"/>
      <c r="BP81" s="341"/>
      <c r="BQ81" s="341"/>
      <c r="BR81" s="341"/>
      <c r="BS81" s="341"/>
      <c r="BT81" s="341"/>
      <c r="BU81" s="341"/>
      <c r="BV81" s="341"/>
      <c r="BW81" s="341"/>
      <c r="BX81" s="341"/>
      <c r="BY81" s="341"/>
      <c r="BZ81" s="341"/>
      <c r="CA81" s="341"/>
      <c r="CB81" s="341"/>
      <c r="CC81" s="341"/>
      <c r="CD81" s="341"/>
      <c r="CE81" s="341"/>
      <c r="CF81" s="341"/>
      <c r="CG81" s="341"/>
      <c r="CH81" s="341"/>
      <c r="CI81" s="341"/>
      <c r="CJ81" s="341"/>
      <c r="CK81" s="341"/>
      <c r="CL81" s="341"/>
      <c r="CM81" s="341"/>
      <c r="CN81" s="341"/>
      <c r="CO81" s="341"/>
      <c r="CP81" s="341"/>
      <c r="CQ81" s="341"/>
      <c r="CR81" s="341"/>
      <c r="CS81" s="341"/>
      <c r="CT81" s="341"/>
      <c r="CU81" s="341"/>
      <c r="CV81" s="341"/>
      <c r="CW81" s="341"/>
      <c r="CX81" s="341"/>
      <c r="CY81" s="341"/>
      <c r="CZ81" s="341"/>
      <c r="DA81" s="341"/>
      <c r="DB81" s="341"/>
      <c r="DC81" s="341"/>
      <c r="DD81" s="341"/>
      <c r="DE81" s="341"/>
      <c r="DF81" s="341"/>
      <c r="DG81" s="341"/>
      <c r="DH81" s="341"/>
      <c r="DI81" s="341"/>
      <c r="DJ81" s="341"/>
      <c r="DK81" s="341"/>
      <c r="DL81" s="341"/>
      <c r="DM81" s="341"/>
      <c r="DN81" s="341"/>
      <c r="DO81" s="341"/>
      <c r="DP81" s="341"/>
      <c r="DQ81" s="341"/>
      <c r="DR81" s="341"/>
      <c r="DS81" s="341"/>
      <c r="DT81" s="341"/>
      <c r="DU81" s="341"/>
      <c r="DV81" s="341"/>
      <c r="DW81" s="341"/>
      <c r="DX81" s="341"/>
      <c r="DY81" s="341"/>
      <c r="DZ81" s="341"/>
      <c r="EA81" s="341"/>
      <c r="EB81" s="341"/>
      <c r="EC81" s="341"/>
      <c r="ED81" s="341"/>
      <c r="EE81" s="341"/>
      <c r="EF81" s="341"/>
      <c r="EG81" s="341"/>
      <c r="EH81" s="341"/>
      <c r="EI81" s="341"/>
      <c r="EJ81" s="341"/>
      <c r="EK81" s="341"/>
      <c r="EL81" s="341"/>
      <c r="EM81" s="341"/>
      <c r="EN81" s="341"/>
      <c r="EO81" s="341"/>
      <c r="EP81" s="341"/>
      <c r="EQ81" s="341"/>
      <c r="ER81" s="341"/>
      <c r="ES81" s="341"/>
      <c r="ET81" s="341"/>
      <c r="EU81" s="341"/>
    </row>
    <row r="82" spans="1:151" s="298" customFormat="1" ht="7.35" customHeight="1" x14ac:dyDescent="0.15">
      <c r="A82" s="292">
        <v>10</v>
      </c>
      <c r="B82" s="320"/>
      <c r="C82" s="321"/>
      <c r="D82" s="309"/>
      <c r="E82" s="309"/>
      <c r="F82" s="309"/>
      <c r="G82" s="309"/>
      <c r="H82" s="309"/>
      <c r="I82" s="309"/>
      <c r="J82" s="309"/>
      <c r="K82" s="309"/>
      <c r="L82" s="309"/>
      <c r="M82" s="309"/>
      <c r="N82" s="309"/>
      <c r="P82" s="291"/>
      <c r="R82" s="320"/>
      <c r="S82" s="321"/>
      <c r="T82" s="309"/>
      <c r="U82" s="309"/>
      <c r="V82" s="309"/>
      <c r="W82" s="309"/>
      <c r="X82" s="309"/>
      <c r="Y82" s="309"/>
      <c r="Z82" s="309"/>
      <c r="AA82" s="309"/>
      <c r="AB82" s="309"/>
      <c r="AC82" s="309"/>
      <c r="AD82" s="309"/>
      <c r="AF82" s="341"/>
      <c r="AG82" s="341"/>
      <c r="AH82" s="341"/>
      <c r="AI82" s="341"/>
      <c r="AJ82" s="341"/>
      <c r="AK82" s="341"/>
      <c r="AL82" s="341"/>
      <c r="AM82" s="341"/>
      <c r="AN82" s="341"/>
      <c r="AO82" s="341"/>
      <c r="AP82" s="341"/>
      <c r="AQ82" s="341"/>
      <c r="AR82" s="341"/>
      <c r="AS82" s="341"/>
      <c r="AT82" s="341"/>
      <c r="AU82" s="341"/>
      <c r="AV82" s="341"/>
      <c r="AW82" s="341"/>
      <c r="AX82" s="341"/>
      <c r="AY82" s="341"/>
      <c r="AZ82" s="341"/>
      <c r="BA82" s="341"/>
      <c r="BB82" s="341"/>
      <c r="BC82" s="341"/>
      <c r="BD82" s="341"/>
      <c r="BE82" s="341"/>
      <c r="BF82" s="341"/>
      <c r="BG82" s="341"/>
      <c r="BH82" s="341"/>
      <c r="BI82" s="341"/>
      <c r="BJ82" s="341"/>
      <c r="BK82" s="341"/>
      <c r="BL82" s="341"/>
      <c r="BM82" s="341"/>
      <c r="BN82" s="341"/>
      <c r="BO82" s="341"/>
      <c r="BP82" s="341"/>
      <c r="BQ82" s="341"/>
      <c r="BR82" s="341"/>
      <c r="BS82" s="341"/>
      <c r="BT82" s="341"/>
      <c r="BU82" s="341"/>
      <c r="BV82" s="341"/>
      <c r="BW82" s="341"/>
      <c r="BX82" s="341"/>
      <c r="BY82" s="341"/>
      <c r="BZ82" s="341"/>
      <c r="CA82" s="341"/>
      <c r="CB82" s="341"/>
      <c r="CC82" s="341"/>
      <c r="CD82" s="341"/>
      <c r="CE82" s="341"/>
      <c r="CF82" s="341"/>
      <c r="CG82" s="341"/>
      <c r="CH82" s="341"/>
      <c r="CI82" s="341"/>
      <c r="CJ82" s="341"/>
      <c r="CK82" s="341"/>
      <c r="CL82" s="341"/>
      <c r="CM82" s="341"/>
      <c r="CN82" s="341"/>
      <c r="CO82" s="341"/>
      <c r="CP82" s="341"/>
      <c r="CQ82" s="341"/>
      <c r="CR82" s="341"/>
      <c r="CS82" s="341"/>
      <c r="CT82" s="341"/>
      <c r="CU82" s="341"/>
      <c r="CV82" s="341"/>
      <c r="CW82" s="341"/>
      <c r="CX82" s="341"/>
      <c r="CY82" s="341"/>
      <c r="CZ82" s="341"/>
      <c r="DA82" s="341"/>
      <c r="DB82" s="341"/>
      <c r="DC82" s="341"/>
      <c r="DD82" s="341"/>
      <c r="DE82" s="341"/>
      <c r="DF82" s="341"/>
      <c r="DG82" s="341"/>
      <c r="DH82" s="341"/>
      <c r="DI82" s="341"/>
      <c r="DJ82" s="341"/>
      <c r="DK82" s="341"/>
      <c r="DL82" s="341"/>
      <c r="DM82" s="341"/>
      <c r="DN82" s="341"/>
      <c r="DO82" s="341"/>
      <c r="DP82" s="341"/>
      <c r="DQ82" s="341"/>
      <c r="DR82" s="341"/>
      <c r="DS82" s="341"/>
      <c r="DT82" s="341"/>
      <c r="DU82" s="341"/>
      <c r="DV82" s="341"/>
      <c r="DW82" s="341"/>
      <c r="DX82" s="341"/>
      <c r="DY82" s="341"/>
      <c r="DZ82" s="341"/>
      <c r="EA82" s="341"/>
      <c r="EB82" s="341"/>
      <c r="EC82" s="341"/>
      <c r="ED82" s="341"/>
      <c r="EE82" s="341"/>
      <c r="EF82" s="341"/>
      <c r="EG82" s="341"/>
      <c r="EH82" s="341"/>
      <c r="EI82" s="341"/>
      <c r="EJ82" s="341"/>
      <c r="EK82" s="341"/>
      <c r="EL82" s="341"/>
      <c r="EM82" s="341"/>
      <c r="EN82" s="341"/>
      <c r="EO82" s="341"/>
      <c r="EP82" s="341"/>
      <c r="EQ82" s="341"/>
      <c r="ER82" s="341"/>
      <c r="ES82" s="341"/>
      <c r="ET82" s="341"/>
      <c r="EU82" s="341"/>
    </row>
    <row r="83" spans="1:151" s="298" customFormat="1" ht="3" customHeight="1" x14ac:dyDescent="0.15">
      <c r="A83" s="322"/>
      <c r="B83" s="282"/>
      <c r="C83" s="282"/>
      <c r="D83" s="323"/>
      <c r="E83" s="323"/>
      <c r="F83" s="323"/>
      <c r="G83" s="323"/>
      <c r="H83" s="323"/>
      <c r="I83" s="323"/>
      <c r="J83" s="323"/>
      <c r="K83" s="323"/>
      <c r="L83" s="323"/>
      <c r="M83" s="323"/>
      <c r="N83" s="323"/>
      <c r="R83" s="282"/>
      <c r="S83" s="282"/>
      <c r="T83" s="323"/>
      <c r="U83" s="323"/>
      <c r="V83" s="323"/>
      <c r="W83" s="323"/>
      <c r="X83" s="323"/>
      <c r="Y83" s="323"/>
      <c r="Z83" s="323"/>
      <c r="AA83" s="323"/>
      <c r="AB83" s="323"/>
      <c r="AC83" s="323"/>
      <c r="AD83" s="323"/>
      <c r="AF83" s="341"/>
      <c r="AG83" s="341"/>
      <c r="AH83" s="341"/>
      <c r="AI83" s="341"/>
      <c r="AJ83" s="341"/>
      <c r="AK83" s="341"/>
      <c r="AL83" s="341"/>
      <c r="AM83" s="341"/>
      <c r="AN83" s="341"/>
      <c r="AO83" s="341"/>
      <c r="AP83" s="341"/>
      <c r="AQ83" s="341"/>
      <c r="AR83" s="341"/>
      <c r="AS83" s="341"/>
      <c r="AT83" s="341"/>
      <c r="AU83" s="341"/>
      <c r="AV83" s="341"/>
      <c r="AW83" s="341"/>
      <c r="AX83" s="341"/>
      <c r="AY83" s="341"/>
      <c r="AZ83" s="341"/>
      <c r="BA83" s="341"/>
      <c r="BB83" s="341"/>
      <c r="BC83" s="341"/>
      <c r="BD83" s="341"/>
      <c r="BE83" s="341"/>
      <c r="BF83" s="341"/>
      <c r="BG83" s="341"/>
      <c r="BH83" s="341"/>
      <c r="BI83" s="341"/>
      <c r="BJ83" s="341"/>
      <c r="BK83" s="341"/>
      <c r="BL83" s="341"/>
      <c r="BM83" s="341"/>
      <c r="BN83" s="341"/>
      <c r="BO83" s="341"/>
      <c r="BP83" s="341"/>
      <c r="BQ83" s="341"/>
      <c r="BR83" s="341"/>
      <c r="BS83" s="341"/>
      <c r="BT83" s="341"/>
      <c r="BU83" s="341"/>
      <c r="BV83" s="341"/>
      <c r="BW83" s="341"/>
      <c r="BX83" s="341"/>
      <c r="BY83" s="341"/>
      <c r="BZ83" s="341"/>
      <c r="CA83" s="341"/>
      <c r="CB83" s="341"/>
      <c r="CC83" s="341"/>
      <c r="CD83" s="341"/>
      <c r="CE83" s="341"/>
      <c r="CF83" s="341"/>
      <c r="CG83" s="341"/>
      <c r="CH83" s="341"/>
      <c r="CI83" s="341"/>
      <c r="CJ83" s="341"/>
      <c r="CK83" s="341"/>
      <c r="CL83" s="341"/>
      <c r="CM83" s="341"/>
      <c r="CN83" s="341"/>
      <c r="CO83" s="341"/>
      <c r="CP83" s="341"/>
      <c r="CQ83" s="341"/>
      <c r="CR83" s="341"/>
      <c r="CS83" s="341"/>
      <c r="CT83" s="341"/>
      <c r="CU83" s="341"/>
      <c r="CV83" s="341"/>
      <c r="CW83" s="341"/>
      <c r="CX83" s="341"/>
      <c r="CY83" s="341"/>
      <c r="CZ83" s="341"/>
      <c r="DA83" s="341"/>
      <c r="DB83" s="341"/>
      <c r="DC83" s="341"/>
      <c r="DD83" s="341"/>
      <c r="DE83" s="341"/>
      <c r="DF83" s="341"/>
      <c r="DG83" s="341"/>
      <c r="DH83" s="341"/>
      <c r="DI83" s="341"/>
      <c r="DJ83" s="341"/>
      <c r="DK83" s="341"/>
      <c r="DL83" s="341"/>
      <c r="DM83" s="341"/>
      <c r="DN83" s="341"/>
      <c r="DO83" s="341"/>
      <c r="DP83" s="341"/>
      <c r="DQ83" s="341"/>
      <c r="DR83" s="341"/>
      <c r="DS83" s="341"/>
      <c r="DT83" s="341"/>
      <c r="DU83" s="341"/>
      <c r="DV83" s="341"/>
      <c r="DW83" s="341"/>
      <c r="DX83" s="341"/>
      <c r="DY83" s="341"/>
      <c r="DZ83" s="341"/>
      <c r="EA83" s="341"/>
      <c r="EB83" s="341"/>
      <c r="EC83" s="341"/>
      <c r="ED83" s="341"/>
      <c r="EE83" s="341"/>
      <c r="EF83" s="341"/>
      <c r="EG83" s="341"/>
      <c r="EH83" s="341"/>
      <c r="EI83" s="341"/>
      <c r="EJ83" s="341"/>
      <c r="EK83" s="341"/>
      <c r="EL83" s="341"/>
      <c r="EM83" s="341"/>
      <c r="EN83" s="341"/>
      <c r="EO83" s="341"/>
      <c r="EP83" s="341"/>
      <c r="EQ83" s="341"/>
      <c r="ER83" s="341"/>
      <c r="ES83" s="341"/>
      <c r="ET83" s="341"/>
      <c r="EU83" s="341"/>
    </row>
    <row r="84" spans="1:151" s="298" customFormat="1" ht="17.850000000000001" customHeight="1" x14ac:dyDescent="0.4">
      <c r="A84" s="322">
        <v>21</v>
      </c>
      <c r="B84" s="338" t="s">
        <v>437</v>
      </c>
      <c r="C84" s="338"/>
      <c r="D84" s="338"/>
      <c r="E84" s="338"/>
      <c r="F84" s="338"/>
      <c r="G84" s="338"/>
      <c r="H84" s="338"/>
      <c r="I84" s="338"/>
      <c r="J84" s="338"/>
      <c r="K84" s="338"/>
      <c r="L84" s="338"/>
      <c r="M84" s="338"/>
      <c r="N84" s="338"/>
      <c r="O84" s="338"/>
      <c r="P84" s="338"/>
      <c r="Q84" s="338"/>
      <c r="R84" s="338"/>
      <c r="S84" s="338"/>
      <c r="T84" s="338"/>
      <c r="U84" s="338"/>
      <c r="V84" s="338"/>
      <c r="W84" s="338"/>
      <c r="X84" s="338"/>
      <c r="Y84" s="338"/>
      <c r="Z84" s="338"/>
      <c r="AA84" s="338"/>
      <c r="AB84" s="338"/>
      <c r="AC84" s="338"/>
      <c r="AD84" s="338"/>
      <c r="AF84" s="341"/>
      <c r="AG84" s="341"/>
      <c r="AH84" s="341"/>
      <c r="AI84" s="341"/>
      <c r="AJ84" s="341"/>
      <c r="AK84" s="341"/>
      <c r="AL84" s="341"/>
      <c r="AM84" s="341"/>
      <c r="AN84" s="341"/>
      <c r="AO84" s="341"/>
      <c r="AP84" s="341"/>
      <c r="AQ84" s="341"/>
      <c r="AR84" s="341"/>
      <c r="AS84" s="341"/>
      <c r="AT84" s="341"/>
      <c r="AU84" s="341"/>
      <c r="AV84" s="341"/>
      <c r="AW84" s="341"/>
      <c r="AX84" s="341"/>
      <c r="AY84" s="341"/>
      <c r="AZ84" s="341"/>
      <c r="BA84" s="341"/>
      <c r="BB84" s="341"/>
      <c r="BC84" s="341"/>
      <c r="BD84" s="341"/>
      <c r="BE84" s="341"/>
      <c r="BF84" s="341"/>
      <c r="BG84" s="341"/>
      <c r="BH84" s="341"/>
      <c r="BI84" s="341"/>
      <c r="BJ84" s="341"/>
      <c r="BK84" s="341"/>
      <c r="BL84" s="341"/>
      <c r="BM84" s="341"/>
      <c r="BN84" s="341"/>
      <c r="BO84" s="341"/>
      <c r="BP84" s="341"/>
      <c r="BQ84" s="341"/>
      <c r="BR84" s="341"/>
      <c r="BS84" s="341"/>
      <c r="BT84" s="341"/>
      <c r="BU84" s="341"/>
      <c r="BV84" s="341"/>
      <c r="BW84" s="341"/>
      <c r="BX84" s="341"/>
      <c r="BY84" s="341"/>
      <c r="BZ84" s="341"/>
      <c r="CA84" s="341"/>
      <c r="CB84" s="341"/>
      <c r="CC84" s="341"/>
      <c r="CD84" s="341"/>
      <c r="CE84" s="341"/>
      <c r="CF84" s="341"/>
      <c r="CG84" s="341"/>
      <c r="CH84" s="341"/>
      <c r="CI84" s="341"/>
      <c r="CJ84" s="341"/>
      <c r="CK84" s="341"/>
      <c r="CL84" s="341"/>
      <c r="CM84" s="341"/>
      <c r="CN84" s="341"/>
      <c r="CO84" s="341"/>
      <c r="CP84" s="341"/>
      <c r="CQ84" s="341"/>
      <c r="CR84" s="341"/>
      <c r="CS84" s="341"/>
      <c r="CT84" s="341"/>
      <c r="CU84" s="341"/>
      <c r="CV84" s="341"/>
      <c r="CW84" s="341"/>
      <c r="CX84" s="341"/>
      <c r="CY84" s="341"/>
      <c r="CZ84" s="341"/>
      <c r="DA84" s="341"/>
      <c r="DB84" s="341"/>
      <c r="DC84" s="341"/>
      <c r="DD84" s="341"/>
      <c r="DE84" s="341"/>
      <c r="DF84" s="341"/>
      <c r="DG84" s="341"/>
      <c r="DH84" s="341"/>
      <c r="DI84" s="341"/>
      <c r="DJ84" s="341"/>
      <c r="DK84" s="341"/>
      <c r="DL84" s="341"/>
      <c r="DM84" s="341"/>
      <c r="DN84" s="341"/>
      <c r="DO84" s="341"/>
      <c r="DP84" s="341"/>
      <c r="DQ84" s="341"/>
      <c r="DR84" s="341"/>
      <c r="DS84" s="341"/>
      <c r="DT84" s="341"/>
      <c r="DU84" s="341"/>
      <c r="DV84" s="341"/>
      <c r="DW84" s="341"/>
      <c r="DX84" s="341"/>
      <c r="DY84" s="341"/>
      <c r="DZ84" s="341"/>
      <c r="EA84" s="341"/>
      <c r="EB84" s="341"/>
      <c r="EC84" s="341"/>
      <c r="ED84" s="341"/>
      <c r="EE84" s="341"/>
      <c r="EF84" s="341"/>
      <c r="EG84" s="341"/>
      <c r="EH84" s="341"/>
      <c r="EI84" s="341"/>
      <c r="EJ84" s="341"/>
      <c r="EK84" s="341"/>
      <c r="EL84" s="341"/>
      <c r="EM84" s="341"/>
      <c r="EN84" s="341"/>
      <c r="EO84" s="341"/>
      <c r="EP84" s="341"/>
      <c r="EQ84" s="341"/>
      <c r="ER84" s="341"/>
      <c r="ES84" s="341"/>
      <c r="ET84" s="341"/>
      <c r="EU84" s="341"/>
    </row>
    <row r="85" spans="1:151" s="298" customFormat="1" ht="16.5" customHeight="1" x14ac:dyDescent="0.15">
      <c r="A85" s="322">
        <v>22</v>
      </c>
      <c r="B85" s="282"/>
      <c r="C85" s="282"/>
      <c r="D85" s="323"/>
      <c r="E85" s="323"/>
      <c r="F85" s="323"/>
      <c r="G85" s="323"/>
      <c r="H85" s="323"/>
      <c r="I85" s="323"/>
      <c r="J85" s="323"/>
      <c r="K85" s="323"/>
      <c r="L85" s="323"/>
      <c r="M85" s="323"/>
      <c r="N85" s="323"/>
      <c r="R85" s="282"/>
      <c r="S85" s="282"/>
      <c r="T85" s="323"/>
      <c r="U85" s="323"/>
      <c r="V85" s="323"/>
      <c r="W85" s="323"/>
      <c r="X85" s="323"/>
      <c r="Y85" s="323"/>
      <c r="Z85" s="323"/>
      <c r="AA85" s="323"/>
      <c r="AB85" s="323"/>
      <c r="AC85" s="323"/>
      <c r="AD85" s="323"/>
      <c r="AF85" s="341"/>
      <c r="AG85" s="341"/>
      <c r="AH85" s="341"/>
      <c r="AI85" s="341"/>
      <c r="AJ85" s="341"/>
      <c r="AK85" s="341"/>
      <c r="AL85" s="341"/>
      <c r="AM85" s="341"/>
      <c r="AN85" s="341"/>
      <c r="AO85" s="341"/>
      <c r="AP85" s="341"/>
      <c r="AQ85" s="341"/>
      <c r="AR85" s="341"/>
      <c r="AS85" s="341"/>
      <c r="AT85" s="341"/>
      <c r="AU85" s="341"/>
      <c r="AV85" s="341"/>
      <c r="AW85" s="341"/>
      <c r="AX85" s="341"/>
      <c r="AY85" s="341"/>
      <c r="AZ85" s="341"/>
      <c r="BA85" s="341"/>
      <c r="BB85" s="341"/>
      <c r="BC85" s="341"/>
      <c r="BD85" s="341"/>
      <c r="BE85" s="341"/>
      <c r="BF85" s="341"/>
      <c r="BG85" s="341"/>
      <c r="BH85" s="341"/>
      <c r="BI85" s="341"/>
      <c r="BJ85" s="341"/>
      <c r="BK85" s="341"/>
      <c r="BL85" s="341"/>
      <c r="BM85" s="341"/>
      <c r="BN85" s="341"/>
      <c r="BO85" s="341"/>
      <c r="BP85" s="341"/>
      <c r="BQ85" s="341"/>
      <c r="BR85" s="341"/>
      <c r="BS85" s="341"/>
      <c r="BT85" s="341"/>
      <c r="BU85" s="341"/>
      <c r="BV85" s="341"/>
      <c r="BW85" s="341"/>
      <c r="BX85" s="341"/>
      <c r="BY85" s="341"/>
      <c r="BZ85" s="341"/>
      <c r="CA85" s="341"/>
      <c r="CB85" s="341"/>
      <c r="CC85" s="341"/>
      <c r="CD85" s="341"/>
      <c r="CE85" s="341"/>
      <c r="CF85" s="341"/>
      <c r="CG85" s="341"/>
      <c r="CH85" s="341"/>
      <c r="CI85" s="341"/>
      <c r="CJ85" s="341"/>
      <c r="CK85" s="341"/>
      <c r="CL85" s="341"/>
      <c r="CM85" s="341"/>
      <c r="CN85" s="341"/>
      <c r="CO85" s="341"/>
      <c r="CP85" s="341"/>
      <c r="CQ85" s="341"/>
      <c r="CR85" s="341"/>
      <c r="CS85" s="341"/>
      <c r="CT85" s="341"/>
      <c r="CU85" s="341"/>
      <c r="CV85" s="341"/>
      <c r="CW85" s="341"/>
      <c r="CX85" s="341"/>
      <c r="CY85" s="341"/>
      <c r="CZ85" s="341"/>
      <c r="DA85" s="341"/>
      <c r="DB85" s="341"/>
      <c r="DC85" s="341"/>
      <c r="DD85" s="341"/>
      <c r="DE85" s="341"/>
      <c r="DF85" s="341"/>
      <c r="DG85" s="341"/>
      <c r="DH85" s="341"/>
      <c r="DI85" s="341"/>
      <c r="DJ85" s="341"/>
      <c r="DK85" s="341"/>
      <c r="DL85" s="341"/>
      <c r="DM85" s="341"/>
      <c r="DN85" s="341"/>
      <c r="DO85" s="341"/>
      <c r="DP85" s="341"/>
      <c r="DQ85" s="341"/>
      <c r="DR85" s="341"/>
      <c r="DS85" s="341"/>
      <c r="DT85" s="341"/>
      <c r="DU85" s="341"/>
      <c r="DV85" s="341"/>
      <c r="DW85" s="341"/>
      <c r="DX85" s="341"/>
      <c r="DY85" s="341"/>
      <c r="DZ85" s="341"/>
      <c r="EA85" s="341"/>
      <c r="EB85" s="341"/>
      <c r="EC85" s="341"/>
      <c r="ED85" s="341"/>
      <c r="EE85" s="341"/>
      <c r="EF85" s="341"/>
      <c r="EG85" s="341"/>
      <c r="EH85" s="341"/>
      <c r="EI85" s="341"/>
      <c r="EJ85" s="341"/>
      <c r="EK85" s="341"/>
      <c r="EL85" s="341"/>
      <c r="EM85" s="341"/>
      <c r="EN85" s="341"/>
      <c r="EO85" s="341"/>
      <c r="EP85" s="341"/>
      <c r="EQ85" s="341"/>
      <c r="ER85" s="341"/>
      <c r="ES85" s="341"/>
      <c r="ET85" s="341"/>
      <c r="EU85" s="341"/>
    </row>
    <row r="86" spans="1:151" s="298" customFormat="1" ht="60.75" customHeight="1" x14ac:dyDescent="0.15">
      <c r="A86" s="322">
        <v>23</v>
      </c>
      <c r="B86" s="282"/>
      <c r="C86" s="282"/>
      <c r="D86" s="323"/>
      <c r="E86" s="323"/>
      <c r="F86" s="323"/>
      <c r="G86" s="323"/>
      <c r="H86" s="323"/>
      <c r="I86" s="323"/>
      <c r="J86" s="323"/>
      <c r="K86" s="323"/>
      <c r="L86" s="323"/>
      <c r="M86" s="323"/>
      <c r="N86" s="323"/>
      <c r="R86" s="282"/>
      <c r="S86" s="282"/>
      <c r="T86" s="323"/>
      <c r="U86" s="323"/>
      <c r="V86" s="323"/>
      <c r="W86" s="323"/>
      <c r="X86" s="323"/>
      <c r="Y86" s="323"/>
      <c r="Z86" s="323"/>
      <c r="AA86" s="323"/>
      <c r="AB86" s="323"/>
      <c r="AC86" s="323"/>
      <c r="AD86" s="323"/>
      <c r="AF86" s="341"/>
      <c r="AG86" s="341"/>
      <c r="AH86" s="341"/>
      <c r="AI86" s="341"/>
      <c r="AJ86" s="341"/>
      <c r="AK86" s="341"/>
      <c r="AL86" s="341"/>
      <c r="AM86" s="341"/>
      <c r="AN86" s="341"/>
      <c r="AO86" s="341"/>
      <c r="AP86" s="341"/>
      <c r="AQ86" s="341"/>
      <c r="AR86" s="341"/>
      <c r="AS86" s="341"/>
      <c r="AT86" s="341"/>
      <c r="AU86" s="341"/>
      <c r="AV86" s="341"/>
      <c r="AW86" s="341"/>
      <c r="AX86" s="341"/>
      <c r="AY86" s="341"/>
      <c r="AZ86" s="341"/>
      <c r="BA86" s="341"/>
      <c r="BB86" s="341"/>
      <c r="BC86" s="341"/>
      <c r="BD86" s="341"/>
      <c r="BE86" s="341"/>
      <c r="BF86" s="341"/>
      <c r="BG86" s="341"/>
      <c r="BH86" s="341"/>
      <c r="BI86" s="341"/>
      <c r="BJ86" s="341"/>
      <c r="BK86" s="341"/>
      <c r="BL86" s="341"/>
      <c r="BM86" s="341"/>
      <c r="BN86" s="341"/>
      <c r="BO86" s="341"/>
      <c r="BP86" s="341"/>
      <c r="BQ86" s="341"/>
      <c r="BR86" s="341"/>
      <c r="BS86" s="341"/>
      <c r="BT86" s="341"/>
      <c r="BU86" s="341"/>
      <c r="BV86" s="341"/>
      <c r="BW86" s="341"/>
      <c r="BX86" s="341"/>
      <c r="BY86" s="341"/>
      <c r="BZ86" s="341"/>
      <c r="CA86" s="341"/>
      <c r="CB86" s="341"/>
      <c r="CC86" s="341"/>
      <c r="CD86" s="341"/>
      <c r="CE86" s="341"/>
      <c r="CF86" s="341"/>
      <c r="CG86" s="341"/>
      <c r="CH86" s="341"/>
      <c r="CI86" s="341"/>
      <c r="CJ86" s="341"/>
      <c r="CK86" s="341"/>
      <c r="CL86" s="341"/>
      <c r="CM86" s="341"/>
      <c r="CN86" s="341"/>
      <c r="CO86" s="341"/>
      <c r="CP86" s="341"/>
      <c r="CQ86" s="341"/>
      <c r="CR86" s="341"/>
      <c r="CS86" s="341"/>
      <c r="CT86" s="341"/>
      <c r="CU86" s="341"/>
      <c r="CV86" s="341"/>
      <c r="CW86" s="341"/>
      <c r="CX86" s="341"/>
      <c r="CY86" s="341"/>
      <c r="CZ86" s="341"/>
      <c r="DA86" s="341"/>
      <c r="DB86" s="341"/>
      <c r="DC86" s="341"/>
      <c r="DD86" s="341"/>
      <c r="DE86" s="341"/>
      <c r="DF86" s="341"/>
      <c r="DG86" s="341"/>
      <c r="DH86" s="341"/>
      <c r="DI86" s="341"/>
      <c r="DJ86" s="341"/>
      <c r="DK86" s="341"/>
      <c r="DL86" s="341"/>
      <c r="DM86" s="341"/>
      <c r="DN86" s="341"/>
      <c r="DO86" s="341"/>
      <c r="DP86" s="341"/>
      <c r="DQ86" s="341"/>
      <c r="DR86" s="341"/>
      <c r="DS86" s="341"/>
      <c r="DT86" s="341"/>
      <c r="DU86" s="341"/>
      <c r="DV86" s="341"/>
      <c r="DW86" s="341"/>
      <c r="DX86" s="341"/>
      <c r="DY86" s="341"/>
      <c r="DZ86" s="341"/>
      <c r="EA86" s="341"/>
      <c r="EB86" s="341"/>
      <c r="EC86" s="341"/>
      <c r="ED86" s="341"/>
      <c r="EE86" s="341"/>
      <c r="EF86" s="341"/>
      <c r="EG86" s="341"/>
      <c r="EH86" s="341"/>
      <c r="EI86" s="341"/>
      <c r="EJ86" s="341"/>
      <c r="EK86" s="341"/>
      <c r="EL86" s="341"/>
      <c r="EM86" s="341"/>
      <c r="EN86" s="341"/>
      <c r="EO86" s="341"/>
      <c r="EP86" s="341"/>
      <c r="EQ86" s="341"/>
      <c r="ER86" s="341"/>
      <c r="ES86" s="341"/>
      <c r="ET86" s="341"/>
      <c r="EU86" s="341"/>
    </row>
    <row r="88" spans="1:151" s="340" customFormat="1" ht="21.2" customHeight="1" x14ac:dyDescent="0.2">
      <c r="A88" s="339"/>
    </row>
    <row r="89" spans="1:151" s="340" customFormat="1" ht="21.2" customHeight="1" x14ac:dyDescent="0.2">
      <c r="A89" s="339"/>
    </row>
    <row r="90" spans="1:151" s="340" customFormat="1" ht="21.2" customHeight="1" x14ac:dyDescent="0.2">
      <c r="A90" s="339"/>
    </row>
    <row r="91" spans="1:151" s="340" customFormat="1" ht="21.2" customHeight="1" x14ac:dyDescent="0.2">
      <c r="A91" s="339"/>
    </row>
    <row r="92" spans="1:151" s="340" customFormat="1" ht="21.2" customHeight="1" x14ac:dyDescent="0.2">
      <c r="A92" s="339"/>
    </row>
    <row r="93" spans="1:151" s="340" customFormat="1" ht="21.2" customHeight="1" x14ac:dyDescent="0.2">
      <c r="A93" s="339"/>
    </row>
    <row r="94" spans="1:151" s="340" customFormat="1" ht="21.2" customHeight="1" x14ac:dyDescent="0.2">
      <c r="A94" s="339"/>
    </row>
    <row r="95" spans="1:151" s="340" customFormat="1" ht="21.2" customHeight="1" x14ac:dyDescent="0.2">
      <c r="A95" s="339"/>
    </row>
    <row r="96" spans="1:151" s="340" customFormat="1" ht="21.2" customHeight="1" x14ac:dyDescent="0.2">
      <c r="A96" s="339"/>
    </row>
    <row r="97" spans="1:1" s="340" customFormat="1" ht="21.2" customHeight="1" x14ac:dyDescent="0.2">
      <c r="A97" s="339"/>
    </row>
    <row r="98" spans="1:1" s="340" customFormat="1" ht="21.2" customHeight="1" x14ac:dyDescent="0.2">
      <c r="A98" s="339"/>
    </row>
    <row r="99" spans="1:1" s="340" customFormat="1" ht="21.2" customHeight="1" x14ac:dyDescent="0.2">
      <c r="A99" s="339"/>
    </row>
    <row r="100" spans="1:1" s="340" customFormat="1" ht="21.2" customHeight="1" x14ac:dyDescent="0.2">
      <c r="A100" s="339"/>
    </row>
    <row r="101" spans="1:1" s="340" customFormat="1" ht="21.2" customHeight="1" x14ac:dyDescent="0.2">
      <c r="A101" s="339"/>
    </row>
    <row r="102" spans="1:1" s="340" customFormat="1" ht="21.2" customHeight="1" x14ac:dyDescent="0.2">
      <c r="A102" s="339"/>
    </row>
    <row r="103" spans="1:1" s="340" customFormat="1" ht="21.2" customHeight="1" x14ac:dyDescent="0.2">
      <c r="A103" s="339"/>
    </row>
    <row r="104" spans="1:1" s="340" customFormat="1" ht="21.2" customHeight="1" x14ac:dyDescent="0.2">
      <c r="A104" s="339"/>
    </row>
    <row r="105" spans="1:1" s="340" customFormat="1" ht="21.2" customHeight="1" x14ac:dyDescent="0.2">
      <c r="A105" s="339"/>
    </row>
    <row r="106" spans="1:1" s="340" customFormat="1" ht="21.2" customHeight="1" x14ac:dyDescent="0.2">
      <c r="A106" s="339"/>
    </row>
    <row r="107" spans="1:1" s="340" customFormat="1" ht="21.2" customHeight="1" x14ac:dyDescent="0.2">
      <c r="A107" s="339"/>
    </row>
    <row r="108" spans="1:1" s="340" customFormat="1" ht="21.2" customHeight="1" x14ac:dyDescent="0.2">
      <c r="A108" s="339"/>
    </row>
    <row r="109" spans="1:1" s="340" customFormat="1" ht="21.2" customHeight="1" x14ac:dyDescent="0.2">
      <c r="A109" s="339"/>
    </row>
    <row r="110" spans="1:1" s="340" customFormat="1" ht="21.2" customHeight="1" x14ac:dyDescent="0.2">
      <c r="A110" s="339"/>
    </row>
    <row r="111" spans="1:1" s="340" customFormat="1" ht="21.2" customHeight="1" x14ac:dyDescent="0.2">
      <c r="A111" s="339"/>
    </row>
    <row r="112" spans="1:1" s="340" customFormat="1" ht="21.2" customHeight="1" x14ac:dyDescent="0.2">
      <c r="A112" s="339"/>
    </row>
    <row r="113" spans="1:1" s="340" customFormat="1" ht="21.2" customHeight="1" x14ac:dyDescent="0.2">
      <c r="A113" s="339"/>
    </row>
    <row r="114" spans="1:1" s="340" customFormat="1" ht="21.2" customHeight="1" x14ac:dyDescent="0.2">
      <c r="A114" s="339"/>
    </row>
    <row r="115" spans="1:1" s="340" customFormat="1" ht="21.2" customHeight="1" x14ac:dyDescent="0.2">
      <c r="A115" s="339"/>
    </row>
    <row r="116" spans="1:1" s="340" customFormat="1" ht="21.2" customHeight="1" x14ac:dyDescent="0.2">
      <c r="A116" s="339"/>
    </row>
    <row r="117" spans="1:1" s="340" customFormat="1" ht="21.2" customHeight="1" x14ac:dyDescent="0.2">
      <c r="A117" s="339"/>
    </row>
    <row r="118" spans="1:1" s="340" customFormat="1" ht="21.2" customHeight="1" x14ac:dyDescent="0.2">
      <c r="A118" s="339"/>
    </row>
    <row r="119" spans="1:1" s="340" customFormat="1" ht="21.2" customHeight="1" x14ac:dyDescent="0.2">
      <c r="A119" s="339"/>
    </row>
    <row r="120" spans="1:1" s="340" customFormat="1" ht="21.2" customHeight="1" x14ac:dyDescent="0.2">
      <c r="A120" s="339"/>
    </row>
    <row r="121" spans="1:1" s="340" customFormat="1" ht="21.2" customHeight="1" x14ac:dyDescent="0.2">
      <c r="A121" s="339"/>
    </row>
    <row r="122" spans="1:1" s="340" customFormat="1" ht="21.2" customHeight="1" x14ac:dyDescent="0.2">
      <c r="A122" s="339"/>
    </row>
    <row r="123" spans="1:1" s="340" customFormat="1" ht="21.2" customHeight="1" x14ac:dyDescent="0.2">
      <c r="A123" s="339"/>
    </row>
    <row r="124" spans="1:1" s="340" customFormat="1" ht="21.2" customHeight="1" x14ac:dyDescent="0.2">
      <c r="A124" s="339"/>
    </row>
    <row r="125" spans="1:1" s="340" customFormat="1" ht="21.2" customHeight="1" x14ac:dyDescent="0.2">
      <c r="A125" s="339"/>
    </row>
    <row r="126" spans="1:1" s="340" customFormat="1" ht="21.2" customHeight="1" x14ac:dyDescent="0.2">
      <c r="A126" s="339"/>
    </row>
    <row r="127" spans="1:1" s="340" customFormat="1" ht="21.2" customHeight="1" x14ac:dyDescent="0.2">
      <c r="A127" s="339"/>
    </row>
    <row r="128" spans="1:1" s="340" customFormat="1" ht="21.2" customHeight="1" x14ac:dyDescent="0.2">
      <c r="A128" s="339"/>
    </row>
    <row r="129" spans="1:1" s="340" customFormat="1" ht="21.2" customHeight="1" x14ac:dyDescent="0.2">
      <c r="A129" s="339"/>
    </row>
    <row r="130" spans="1:1" s="340" customFormat="1" ht="21.2" customHeight="1" x14ac:dyDescent="0.2">
      <c r="A130" s="339"/>
    </row>
    <row r="131" spans="1:1" s="340" customFormat="1" ht="21.2" customHeight="1" x14ac:dyDescent="0.2">
      <c r="A131" s="339"/>
    </row>
    <row r="132" spans="1:1" s="340" customFormat="1" ht="21.2" customHeight="1" x14ac:dyDescent="0.2">
      <c r="A132" s="339"/>
    </row>
    <row r="133" spans="1:1" s="340" customFormat="1" ht="21.2" customHeight="1" x14ac:dyDescent="0.2">
      <c r="A133" s="339"/>
    </row>
    <row r="134" spans="1:1" s="340" customFormat="1" ht="21.2" customHeight="1" x14ac:dyDescent="0.2">
      <c r="A134" s="339"/>
    </row>
    <row r="135" spans="1:1" s="340" customFormat="1" ht="21.2" customHeight="1" x14ac:dyDescent="0.2">
      <c r="A135" s="339"/>
    </row>
    <row r="136" spans="1:1" s="340" customFormat="1" ht="21.2" customHeight="1" x14ac:dyDescent="0.2">
      <c r="A136" s="339"/>
    </row>
    <row r="137" spans="1:1" s="340" customFormat="1" ht="21.2" customHeight="1" x14ac:dyDescent="0.2">
      <c r="A137" s="339"/>
    </row>
    <row r="138" spans="1:1" s="340" customFormat="1" ht="21.2" customHeight="1" x14ac:dyDescent="0.2">
      <c r="A138" s="339"/>
    </row>
    <row r="139" spans="1:1" s="340" customFormat="1" ht="21.2" customHeight="1" x14ac:dyDescent="0.2">
      <c r="A139" s="339"/>
    </row>
    <row r="140" spans="1:1" s="340" customFormat="1" ht="21.2" customHeight="1" x14ac:dyDescent="0.2">
      <c r="A140" s="339"/>
    </row>
    <row r="141" spans="1:1" s="340" customFormat="1" ht="21.2" customHeight="1" x14ac:dyDescent="0.2">
      <c r="A141" s="339"/>
    </row>
    <row r="142" spans="1:1" s="340" customFormat="1" ht="21.2" customHeight="1" x14ac:dyDescent="0.2">
      <c r="A142" s="339"/>
    </row>
    <row r="143" spans="1:1" s="340" customFormat="1" ht="21.2" customHeight="1" x14ac:dyDescent="0.2">
      <c r="A143" s="339"/>
    </row>
    <row r="144" spans="1:1" s="340" customFormat="1" ht="21.2" customHeight="1" x14ac:dyDescent="0.2">
      <c r="A144" s="339"/>
    </row>
    <row r="145" spans="1:1" s="340" customFormat="1" ht="21.2" customHeight="1" x14ac:dyDescent="0.2">
      <c r="A145" s="339"/>
    </row>
    <row r="146" spans="1:1" s="340" customFormat="1" ht="21.2" customHeight="1" x14ac:dyDescent="0.2">
      <c r="A146" s="339"/>
    </row>
    <row r="147" spans="1:1" s="340" customFormat="1" ht="21.2" customHeight="1" x14ac:dyDescent="0.2">
      <c r="A147" s="339"/>
    </row>
    <row r="148" spans="1:1" s="340" customFormat="1" ht="21.2" customHeight="1" x14ac:dyDescent="0.2">
      <c r="A148" s="339"/>
    </row>
    <row r="149" spans="1:1" s="340" customFormat="1" ht="21.2" customHeight="1" x14ac:dyDescent="0.2">
      <c r="A149" s="339"/>
    </row>
    <row r="150" spans="1:1" s="340" customFormat="1" ht="21.2" customHeight="1" x14ac:dyDescent="0.2">
      <c r="A150" s="339"/>
    </row>
    <row r="151" spans="1:1" s="340" customFormat="1" ht="21.2" customHeight="1" x14ac:dyDescent="0.2">
      <c r="A151" s="339"/>
    </row>
    <row r="152" spans="1:1" s="340" customFormat="1" ht="21.2" customHeight="1" x14ac:dyDescent="0.2">
      <c r="A152" s="339"/>
    </row>
    <row r="153" spans="1:1" s="340" customFormat="1" ht="21.2" customHeight="1" x14ac:dyDescent="0.2">
      <c r="A153" s="339"/>
    </row>
    <row r="154" spans="1:1" s="340" customFormat="1" ht="21.2" customHeight="1" x14ac:dyDescent="0.2">
      <c r="A154" s="339"/>
    </row>
    <row r="155" spans="1:1" s="340" customFormat="1" ht="21.2" customHeight="1" x14ac:dyDescent="0.2">
      <c r="A155" s="339"/>
    </row>
    <row r="156" spans="1:1" s="340" customFormat="1" ht="21.2" customHeight="1" x14ac:dyDescent="0.2">
      <c r="A156" s="339"/>
    </row>
    <row r="157" spans="1:1" s="340" customFormat="1" ht="21.2" customHeight="1" x14ac:dyDescent="0.2">
      <c r="A157" s="339"/>
    </row>
    <row r="158" spans="1:1" s="340" customFormat="1" ht="21.2" customHeight="1" x14ac:dyDescent="0.2">
      <c r="A158" s="339"/>
    </row>
    <row r="159" spans="1:1" s="340" customFormat="1" ht="21.2" customHeight="1" x14ac:dyDescent="0.2">
      <c r="A159" s="339"/>
    </row>
    <row r="160" spans="1:1" s="340" customFormat="1" ht="21.2" customHeight="1" x14ac:dyDescent="0.2">
      <c r="A160" s="339"/>
    </row>
    <row r="161" spans="1:1" s="340" customFormat="1" ht="21.2" customHeight="1" x14ac:dyDescent="0.2">
      <c r="A161" s="339"/>
    </row>
    <row r="162" spans="1:1" s="340" customFormat="1" ht="21.2" customHeight="1" x14ac:dyDescent="0.2">
      <c r="A162" s="339"/>
    </row>
    <row r="163" spans="1:1" s="340" customFormat="1" ht="21.2" customHeight="1" x14ac:dyDescent="0.2">
      <c r="A163" s="339"/>
    </row>
    <row r="164" spans="1:1" s="340" customFormat="1" ht="21.2" customHeight="1" x14ac:dyDescent="0.2">
      <c r="A164" s="339"/>
    </row>
    <row r="165" spans="1:1" s="340" customFormat="1" ht="21.2" customHeight="1" x14ac:dyDescent="0.2">
      <c r="A165" s="339"/>
    </row>
    <row r="166" spans="1:1" s="340" customFormat="1" ht="21.2" customHeight="1" x14ac:dyDescent="0.2">
      <c r="A166" s="339"/>
    </row>
    <row r="167" spans="1:1" s="340" customFormat="1" ht="21.2" customHeight="1" x14ac:dyDescent="0.2">
      <c r="A167" s="339"/>
    </row>
    <row r="168" spans="1:1" s="340" customFormat="1" ht="21.2" customHeight="1" x14ac:dyDescent="0.2">
      <c r="A168" s="339"/>
    </row>
    <row r="169" spans="1:1" s="340" customFormat="1" ht="21.2" customHeight="1" x14ac:dyDescent="0.2">
      <c r="A169" s="339"/>
    </row>
    <row r="170" spans="1:1" s="340" customFormat="1" ht="21.2" customHeight="1" x14ac:dyDescent="0.2">
      <c r="A170" s="339"/>
    </row>
    <row r="171" spans="1:1" s="340" customFormat="1" ht="21.2" customHeight="1" x14ac:dyDescent="0.2">
      <c r="A171" s="339"/>
    </row>
    <row r="172" spans="1:1" s="340" customFormat="1" ht="21.2" customHeight="1" x14ac:dyDescent="0.2">
      <c r="A172" s="339"/>
    </row>
    <row r="173" spans="1:1" s="340" customFormat="1" ht="21.2" customHeight="1" x14ac:dyDescent="0.2">
      <c r="A173" s="339"/>
    </row>
    <row r="174" spans="1:1" s="340" customFormat="1" ht="21.2" customHeight="1" x14ac:dyDescent="0.2">
      <c r="A174" s="339"/>
    </row>
    <row r="175" spans="1:1" s="340" customFormat="1" ht="21.2" customHeight="1" x14ac:dyDescent="0.2">
      <c r="A175" s="339"/>
    </row>
    <row r="176" spans="1:1" s="340" customFormat="1" ht="21.2" customHeight="1" x14ac:dyDescent="0.2">
      <c r="A176" s="339"/>
    </row>
    <row r="177" spans="1:1" s="340" customFormat="1" ht="21.2" customHeight="1" x14ac:dyDescent="0.2">
      <c r="A177" s="339"/>
    </row>
    <row r="178" spans="1:1" s="340" customFormat="1" ht="21.2" customHeight="1" x14ac:dyDescent="0.2">
      <c r="A178" s="339"/>
    </row>
    <row r="179" spans="1:1" s="340" customFormat="1" ht="21.2" customHeight="1" x14ac:dyDescent="0.2">
      <c r="A179" s="339"/>
    </row>
    <row r="180" spans="1:1" s="340" customFormat="1" ht="21.2" customHeight="1" x14ac:dyDescent="0.2">
      <c r="A180" s="339"/>
    </row>
    <row r="181" spans="1:1" s="340" customFormat="1" ht="21.2" customHeight="1" x14ac:dyDescent="0.2">
      <c r="A181" s="339"/>
    </row>
    <row r="182" spans="1:1" s="340" customFormat="1" ht="21.2" customHeight="1" x14ac:dyDescent="0.2">
      <c r="A182" s="339"/>
    </row>
    <row r="183" spans="1:1" s="340" customFormat="1" ht="21.2" customHeight="1" x14ac:dyDescent="0.2">
      <c r="A183" s="339"/>
    </row>
    <row r="184" spans="1:1" s="340" customFormat="1" ht="21.2" customHeight="1" x14ac:dyDescent="0.2">
      <c r="A184" s="339"/>
    </row>
    <row r="185" spans="1:1" s="340" customFormat="1" ht="21.2" customHeight="1" x14ac:dyDescent="0.2">
      <c r="A185" s="339"/>
    </row>
    <row r="186" spans="1:1" s="340" customFormat="1" ht="21.2" customHeight="1" x14ac:dyDescent="0.2">
      <c r="A186" s="339"/>
    </row>
    <row r="187" spans="1:1" s="340" customFormat="1" ht="21.2" customHeight="1" x14ac:dyDescent="0.2">
      <c r="A187" s="339"/>
    </row>
    <row r="188" spans="1:1" s="340" customFormat="1" ht="21.2" customHeight="1" x14ac:dyDescent="0.2">
      <c r="A188" s="339"/>
    </row>
    <row r="189" spans="1:1" s="340" customFormat="1" ht="21.2" customHeight="1" x14ac:dyDescent="0.2">
      <c r="A189" s="339"/>
    </row>
    <row r="190" spans="1:1" s="340" customFormat="1" ht="21.2" customHeight="1" x14ac:dyDescent="0.2">
      <c r="A190" s="339"/>
    </row>
    <row r="191" spans="1:1" s="340" customFormat="1" ht="21.2" customHeight="1" x14ac:dyDescent="0.2">
      <c r="A191" s="339"/>
    </row>
    <row r="192" spans="1:1" s="340" customFormat="1" ht="21.2" customHeight="1" x14ac:dyDescent="0.2">
      <c r="A192" s="339"/>
    </row>
    <row r="193" spans="1:1" s="340" customFormat="1" ht="21.2" customHeight="1" x14ac:dyDescent="0.2">
      <c r="A193" s="339"/>
    </row>
    <row r="194" spans="1:1" s="340" customFormat="1" ht="21.2" customHeight="1" x14ac:dyDescent="0.2">
      <c r="A194" s="339"/>
    </row>
    <row r="195" spans="1:1" s="340" customFormat="1" ht="21.2" customHeight="1" x14ac:dyDescent="0.2">
      <c r="A195" s="339"/>
    </row>
    <row r="196" spans="1:1" s="340" customFormat="1" ht="21.2" customHeight="1" x14ac:dyDescent="0.2">
      <c r="A196" s="339"/>
    </row>
    <row r="197" spans="1:1" s="340" customFormat="1" ht="21.2" customHeight="1" x14ac:dyDescent="0.2">
      <c r="A197" s="339"/>
    </row>
    <row r="198" spans="1:1" s="340" customFormat="1" ht="21.2" customHeight="1" x14ac:dyDescent="0.2">
      <c r="A198" s="339"/>
    </row>
    <row r="199" spans="1:1" s="340" customFormat="1" ht="21.2" customHeight="1" x14ac:dyDescent="0.2">
      <c r="A199" s="339"/>
    </row>
    <row r="200" spans="1:1" s="340" customFormat="1" ht="21.2" customHeight="1" x14ac:dyDescent="0.2">
      <c r="A200" s="339"/>
    </row>
    <row r="201" spans="1:1" s="340" customFormat="1" ht="21.2" customHeight="1" x14ac:dyDescent="0.2">
      <c r="A201" s="339"/>
    </row>
    <row r="202" spans="1:1" s="340" customFormat="1" ht="21.2" customHeight="1" x14ac:dyDescent="0.2">
      <c r="A202" s="339"/>
    </row>
    <row r="203" spans="1:1" s="340" customFormat="1" ht="21.2" customHeight="1" x14ac:dyDescent="0.2">
      <c r="A203" s="339"/>
    </row>
    <row r="204" spans="1:1" s="340" customFormat="1" ht="21.2" customHeight="1" x14ac:dyDescent="0.2">
      <c r="A204" s="339"/>
    </row>
    <row r="205" spans="1:1" s="340" customFormat="1" ht="21.2" customHeight="1" x14ac:dyDescent="0.2">
      <c r="A205" s="339"/>
    </row>
    <row r="206" spans="1:1" s="340" customFormat="1" ht="21.2" customHeight="1" x14ac:dyDescent="0.2">
      <c r="A206" s="339"/>
    </row>
    <row r="207" spans="1:1" s="340" customFormat="1" ht="21.2" customHeight="1" x14ac:dyDescent="0.2">
      <c r="A207" s="339"/>
    </row>
    <row r="208" spans="1:1" s="340" customFormat="1" ht="21.2" customHeight="1" x14ac:dyDescent="0.2">
      <c r="A208" s="339"/>
    </row>
    <row r="209" spans="1:1" s="340" customFormat="1" ht="21.2" customHeight="1" x14ac:dyDescent="0.2">
      <c r="A209" s="339"/>
    </row>
    <row r="210" spans="1:1" s="340" customFormat="1" ht="21.2" customHeight="1" x14ac:dyDescent="0.2">
      <c r="A210" s="339"/>
    </row>
    <row r="211" spans="1:1" s="340" customFormat="1" ht="21.2" customHeight="1" x14ac:dyDescent="0.2">
      <c r="A211" s="339"/>
    </row>
    <row r="212" spans="1:1" s="340" customFormat="1" ht="21.2" customHeight="1" x14ac:dyDescent="0.2">
      <c r="A212" s="339"/>
    </row>
    <row r="213" spans="1:1" s="340" customFormat="1" ht="21.2" customHeight="1" x14ac:dyDescent="0.2">
      <c r="A213" s="339"/>
    </row>
    <row r="214" spans="1:1" s="340" customFormat="1" ht="21.2" customHeight="1" x14ac:dyDescent="0.2">
      <c r="A214" s="339"/>
    </row>
    <row r="215" spans="1:1" s="340" customFormat="1" ht="21.2" customHeight="1" x14ac:dyDescent="0.2">
      <c r="A215" s="339"/>
    </row>
    <row r="216" spans="1:1" s="340" customFormat="1" ht="21.2" customHeight="1" x14ac:dyDescent="0.2">
      <c r="A216" s="339"/>
    </row>
    <row r="217" spans="1:1" s="340" customFormat="1" ht="21.2" customHeight="1" x14ac:dyDescent="0.2">
      <c r="A217" s="339"/>
    </row>
    <row r="218" spans="1:1" s="340" customFormat="1" ht="21.2" customHeight="1" x14ac:dyDescent="0.2">
      <c r="A218" s="339"/>
    </row>
    <row r="219" spans="1:1" s="340" customFormat="1" ht="21.2" customHeight="1" x14ac:dyDescent="0.2">
      <c r="A219" s="339"/>
    </row>
    <row r="220" spans="1:1" s="340" customFormat="1" ht="21.2" customHeight="1" x14ac:dyDescent="0.2">
      <c r="A220" s="339"/>
    </row>
    <row r="221" spans="1:1" s="340" customFormat="1" ht="21.2" customHeight="1" x14ac:dyDescent="0.2">
      <c r="A221" s="339"/>
    </row>
    <row r="222" spans="1:1" s="340" customFormat="1" ht="21.2" customHeight="1" x14ac:dyDescent="0.2">
      <c r="A222" s="339"/>
    </row>
    <row r="223" spans="1:1" s="340" customFormat="1" ht="21.2" customHeight="1" x14ac:dyDescent="0.2">
      <c r="A223" s="339"/>
    </row>
    <row r="224" spans="1:1" s="340" customFormat="1" ht="21.2" customHeight="1" x14ac:dyDescent="0.2">
      <c r="A224" s="339"/>
    </row>
    <row r="225" spans="1:1" s="340" customFormat="1" ht="21.2" customHeight="1" x14ac:dyDescent="0.2">
      <c r="A225" s="339"/>
    </row>
    <row r="226" spans="1:1" s="340" customFormat="1" ht="21.2" customHeight="1" x14ac:dyDescent="0.2">
      <c r="A226" s="339"/>
    </row>
    <row r="227" spans="1:1" s="340" customFormat="1" ht="21.2" customHeight="1" x14ac:dyDescent="0.2">
      <c r="A227" s="339"/>
    </row>
    <row r="228" spans="1:1" s="340" customFormat="1" ht="21.2" customHeight="1" x14ac:dyDescent="0.2">
      <c r="A228" s="339"/>
    </row>
    <row r="229" spans="1:1" s="340" customFormat="1" ht="21.2" customHeight="1" x14ac:dyDescent="0.2">
      <c r="A229" s="339"/>
    </row>
    <row r="230" spans="1:1" s="340" customFormat="1" ht="21.2" customHeight="1" x14ac:dyDescent="0.2">
      <c r="A230" s="339"/>
    </row>
    <row r="231" spans="1:1" s="340" customFormat="1" ht="21.2" customHeight="1" x14ac:dyDescent="0.2">
      <c r="A231" s="339"/>
    </row>
    <row r="232" spans="1:1" s="340" customFormat="1" ht="21.2" customHeight="1" x14ac:dyDescent="0.2">
      <c r="A232" s="339"/>
    </row>
    <row r="233" spans="1:1" s="340" customFormat="1" ht="21.2" customHeight="1" x14ac:dyDescent="0.2">
      <c r="A233" s="339"/>
    </row>
    <row r="234" spans="1:1" s="340" customFormat="1" ht="21.2" customHeight="1" x14ac:dyDescent="0.2">
      <c r="A234" s="339"/>
    </row>
    <row r="235" spans="1:1" s="340" customFormat="1" ht="21.2" customHeight="1" x14ac:dyDescent="0.2">
      <c r="A235" s="339"/>
    </row>
    <row r="236" spans="1:1" s="340" customFormat="1" ht="21.2" customHeight="1" x14ac:dyDescent="0.2">
      <c r="A236" s="339"/>
    </row>
    <row r="237" spans="1:1" s="340" customFormat="1" ht="21.2" customHeight="1" x14ac:dyDescent="0.2">
      <c r="A237" s="339"/>
    </row>
    <row r="238" spans="1:1" s="340" customFormat="1" ht="21.2" customHeight="1" x14ac:dyDescent="0.2">
      <c r="A238" s="339"/>
    </row>
    <row r="239" spans="1:1" s="340" customFormat="1" ht="21.2" customHeight="1" x14ac:dyDescent="0.2">
      <c r="A239" s="339"/>
    </row>
    <row r="240" spans="1:1" s="340" customFormat="1" ht="21.2" customHeight="1" x14ac:dyDescent="0.2">
      <c r="A240" s="339"/>
    </row>
    <row r="241" spans="1:1" s="340" customFormat="1" ht="21.2" customHeight="1" x14ac:dyDescent="0.2">
      <c r="A241" s="339"/>
    </row>
    <row r="242" spans="1:1" s="340" customFormat="1" ht="21.2" customHeight="1" x14ac:dyDescent="0.2">
      <c r="A242" s="339"/>
    </row>
    <row r="243" spans="1:1" s="340" customFormat="1" ht="21.2" customHeight="1" x14ac:dyDescent="0.2">
      <c r="A243" s="339"/>
    </row>
    <row r="244" spans="1:1" s="340" customFormat="1" ht="21.2" customHeight="1" x14ac:dyDescent="0.2">
      <c r="A244" s="339"/>
    </row>
    <row r="245" spans="1:1" s="340" customFormat="1" ht="21.2" customHeight="1" x14ac:dyDescent="0.2">
      <c r="A245" s="339"/>
    </row>
    <row r="246" spans="1:1" s="340" customFormat="1" ht="21.2" customHeight="1" x14ac:dyDescent="0.2">
      <c r="A246" s="339"/>
    </row>
    <row r="247" spans="1:1" s="340" customFormat="1" ht="21.2" customHeight="1" x14ac:dyDescent="0.2">
      <c r="A247" s="339"/>
    </row>
    <row r="248" spans="1:1" s="340" customFormat="1" ht="21.2" customHeight="1" x14ac:dyDescent="0.2">
      <c r="A248" s="339"/>
    </row>
    <row r="249" spans="1:1" s="340" customFormat="1" ht="21.2" customHeight="1" x14ac:dyDescent="0.2">
      <c r="A249" s="339"/>
    </row>
    <row r="250" spans="1:1" s="340" customFormat="1" ht="21.2" customHeight="1" x14ac:dyDescent="0.2">
      <c r="A250" s="339"/>
    </row>
    <row r="251" spans="1:1" s="340" customFormat="1" ht="21.2" customHeight="1" x14ac:dyDescent="0.2">
      <c r="A251" s="339"/>
    </row>
    <row r="252" spans="1:1" s="340" customFormat="1" ht="21.2" customHeight="1" x14ac:dyDescent="0.2">
      <c r="A252" s="339"/>
    </row>
    <row r="253" spans="1:1" s="340" customFormat="1" ht="21.2" customHeight="1" x14ac:dyDescent="0.2">
      <c r="A253" s="339"/>
    </row>
    <row r="254" spans="1:1" s="340" customFormat="1" ht="21.2" customHeight="1" x14ac:dyDescent="0.2">
      <c r="A254" s="339"/>
    </row>
    <row r="255" spans="1:1" s="340" customFormat="1" ht="21.2" customHeight="1" x14ac:dyDescent="0.2">
      <c r="A255" s="339"/>
    </row>
    <row r="256" spans="1:1" s="340" customFormat="1" ht="21.2" customHeight="1" x14ac:dyDescent="0.2">
      <c r="A256" s="339"/>
    </row>
    <row r="257" spans="1:1" s="340" customFormat="1" ht="21.2" customHeight="1" x14ac:dyDescent="0.2">
      <c r="A257" s="339"/>
    </row>
    <row r="258" spans="1:1" s="340" customFormat="1" ht="21.2" customHeight="1" x14ac:dyDescent="0.2">
      <c r="A258" s="339"/>
    </row>
    <row r="259" spans="1:1" s="340" customFormat="1" ht="21.2" customHeight="1" x14ac:dyDescent="0.2">
      <c r="A259" s="339"/>
    </row>
    <row r="260" spans="1:1" s="340" customFormat="1" ht="21.2" customHeight="1" x14ac:dyDescent="0.2">
      <c r="A260" s="339"/>
    </row>
    <row r="261" spans="1:1" s="340" customFormat="1" ht="21.2" customHeight="1" x14ac:dyDescent="0.2">
      <c r="A261" s="339"/>
    </row>
    <row r="262" spans="1:1" s="340" customFormat="1" ht="21.2" customHeight="1" x14ac:dyDescent="0.2">
      <c r="A262" s="339"/>
    </row>
    <row r="263" spans="1:1" s="340" customFormat="1" ht="21.2" customHeight="1" x14ac:dyDescent="0.2">
      <c r="A263" s="339"/>
    </row>
    <row r="264" spans="1:1" s="340" customFormat="1" ht="21.2" customHeight="1" x14ac:dyDescent="0.2">
      <c r="A264" s="339"/>
    </row>
    <row r="265" spans="1:1" s="340" customFormat="1" ht="21.2" customHeight="1" x14ac:dyDescent="0.2">
      <c r="A265" s="339"/>
    </row>
    <row r="266" spans="1:1" s="340" customFormat="1" ht="21.2" customHeight="1" x14ac:dyDescent="0.2">
      <c r="A266" s="339"/>
    </row>
    <row r="267" spans="1:1" s="340" customFormat="1" ht="21.2" customHeight="1" x14ac:dyDescent="0.2">
      <c r="A267" s="339"/>
    </row>
    <row r="268" spans="1:1" s="340" customFormat="1" ht="21.2" customHeight="1" x14ac:dyDescent="0.2">
      <c r="A268" s="339"/>
    </row>
    <row r="269" spans="1:1" s="340" customFormat="1" ht="21.2" customHeight="1" x14ac:dyDescent="0.2">
      <c r="A269" s="339"/>
    </row>
    <row r="270" spans="1:1" s="340" customFormat="1" ht="21.2" customHeight="1" x14ac:dyDescent="0.2">
      <c r="A270" s="339"/>
    </row>
    <row r="271" spans="1:1" s="340" customFormat="1" ht="21.2" customHeight="1" x14ac:dyDescent="0.2">
      <c r="A271" s="339"/>
    </row>
    <row r="272" spans="1:1" s="340" customFormat="1" ht="21.2" customHeight="1" x14ac:dyDescent="0.2">
      <c r="A272" s="339"/>
    </row>
    <row r="273" spans="1:1" s="340" customFormat="1" ht="21.2" customHeight="1" x14ac:dyDescent="0.2">
      <c r="A273" s="339"/>
    </row>
    <row r="274" spans="1:1" s="340" customFormat="1" ht="21.2" customHeight="1" x14ac:dyDescent="0.2">
      <c r="A274" s="339"/>
    </row>
    <row r="275" spans="1:1" s="340" customFormat="1" ht="21.2" customHeight="1" x14ac:dyDescent="0.2">
      <c r="A275" s="339"/>
    </row>
    <row r="276" spans="1:1" s="340" customFormat="1" ht="21.2" customHeight="1" x14ac:dyDescent="0.2">
      <c r="A276" s="339"/>
    </row>
    <row r="277" spans="1:1" s="340" customFormat="1" ht="21.2" customHeight="1" x14ac:dyDescent="0.2">
      <c r="A277" s="339"/>
    </row>
    <row r="278" spans="1:1" s="340" customFormat="1" ht="21.2" customHeight="1" x14ac:dyDescent="0.2">
      <c r="A278" s="339"/>
    </row>
    <row r="279" spans="1:1" s="340" customFormat="1" ht="21.2" customHeight="1" x14ac:dyDescent="0.2">
      <c r="A279" s="339"/>
    </row>
    <row r="280" spans="1:1" s="340" customFormat="1" ht="21.2" customHeight="1" x14ac:dyDescent="0.2">
      <c r="A280" s="339"/>
    </row>
    <row r="281" spans="1:1" s="340" customFormat="1" ht="21.2" customHeight="1" x14ac:dyDescent="0.2">
      <c r="A281" s="339"/>
    </row>
    <row r="282" spans="1:1" s="340" customFormat="1" ht="21.2" customHeight="1" x14ac:dyDescent="0.2">
      <c r="A282" s="339"/>
    </row>
    <row r="283" spans="1:1" s="340" customFormat="1" ht="21.2" customHeight="1" x14ac:dyDescent="0.2">
      <c r="A283" s="339"/>
    </row>
    <row r="284" spans="1:1" s="340" customFormat="1" ht="21.2" customHeight="1" x14ac:dyDescent="0.2">
      <c r="A284" s="339"/>
    </row>
    <row r="285" spans="1:1" s="340" customFormat="1" ht="21.2" customHeight="1" x14ac:dyDescent="0.2">
      <c r="A285" s="339"/>
    </row>
    <row r="286" spans="1:1" s="340" customFormat="1" ht="21.2" customHeight="1" x14ac:dyDescent="0.2">
      <c r="A286" s="339"/>
    </row>
    <row r="287" spans="1:1" s="340" customFormat="1" ht="21.2" customHeight="1" x14ac:dyDescent="0.2">
      <c r="A287" s="339"/>
    </row>
    <row r="288" spans="1:1" s="340" customFormat="1" ht="21.2" customHeight="1" x14ac:dyDescent="0.2">
      <c r="A288" s="339"/>
    </row>
    <row r="289" spans="1:1" s="340" customFormat="1" ht="21.2" customHeight="1" x14ac:dyDescent="0.2">
      <c r="A289" s="339"/>
    </row>
    <row r="290" spans="1:1" s="340" customFormat="1" ht="21.2" customHeight="1" x14ac:dyDescent="0.2">
      <c r="A290" s="339"/>
    </row>
    <row r="291" spans="1:1" s="340" customFormat="1" ht="21.2" customHeight="1" x14ac:dyDescent="0.2">
      <c r="A291" s="339"/>
    </row>
    <row r="292" spans="1:1" s="340" customFormat="1" ht="21.2" customHeight="1" x14ac:dyDescent="0.2">
      <c r="A292" s="339"/>
    </row>
    <row r="293" spans="1:1" s="340" customFormat="1" ht="21.2" customHeight="1" x14ac:dyDescent="0.2">
      <c r="A293" s="339"/>
    </row>
    <row r="294" spans="1:1" s="340" customFormat="1" ht="21.2" customHeight="1" x14ac:dyDescent="0.2">
      <c r="A294" s="339"/>
    </row>
    <row r="295" spans="1:1" s="340" customFormat="1" ht="21.2" customHeight="1" x14ac:dyDescent="0.2">
      <c r="A295" s="339"/>
    </row>
    <row r="296" spans="1:1" s="340" customFormat="1" ht="21.2" customHeight="1" x14ac:dyDescent="0.2">
      <c r="A296" s="339"/>
    </row>
    <row r="297" spans="1:1" s="340" customFormat="1" ht="21.2" customHeight="1" x14ac:dyDescent="0.2">
      <c r="A297" s="339"/>
    </row>
    <row r="298" spans="1:1" s="340" customFormat="1" ht="21.2" customHeight="1" x14ac:dyDescent="0.2">
      <c r="A298" s="339"/>
    </row>
    <row r="299" spans="1:1" s="340" customFormat="1" ht="21.2" customHeight="1" x14ac:dyDescent="0.2">
      <c r="A299" s="339"/>
    </row>
    <row r="300" spans="1:1" s="340" customFormat="1" ht="21.2" customHeight="1" x14ac:dyDescent="0.2">
      <c r="A300" s="339"/>
    </row>
    <row r="301" spans="1:1" s="340" customFormat="1" ht="21.2" customHeight="1" x14ac:dyDescent="0.2">
      <c r="A301" s="339"/>
    </row>
    <row r="302" spans="1:1" s="340" customFormat="1" ht="21.2" customHeight="1" x14ac:dyDescent="0.2">
      <c r="A302" s="339"/>
    </row>
    <row r="303" spans="1:1" s="340" customFormat="1" ht="21.2" customHeight="1" x14ac:dyDescent="0.2">
      <c r="A303" s="339"/>
    </row>
    <row r="304" spans="1:1" s="340" customFormat="1" ht="21.2" customHeight="1" x14ac:dyDescent="0.2">
      <c r="A304" s="339"/>
    </row>
    <row r="305" spans="1:1" s="340" customFormat="1" ht="21.2" customHeight="1" x14ac:dyDescent="0.2">
      <c r="A305" s="339"/>
    </row>
    <row r="306" spans="1:1" s="340" customFormat="1" ht="21.2" customHeight="1" x14ac:dyDescent="0.2">
      <c r="A306" s="339"/>
    </row>
    <row r="307" spans="1:1" s="340" customFormat="1" ht="21.2" customHeight="1" x14ac:dyDescent="0.2">
      <c r="A307" s="339"/>
    </row>
    <row r="308" spans="1:1" s="340" customFormat="1" ht="21.2" customHeight="1" x14ac:dyDescent="0.2">
      <c r="A308" s="339"/>
    </row>
    <row r="309" spans="1:1" s="340" customFormat="1" ht="21.2" customHeight="1" x14ac:dyDescent="0.2">
      <c r="A309" s="339"/>
    </row>
    <row r="310" spans="1:1" s="340" customFormat="1" ht="21.2" customHeight="1" x14ac:dyDescent="0.2">
      <c r="A310" s="339"/>
    </row>
    <row r="311" spans="1:1" s="340" customFormat="1" ht="21.2" customHeight="1" x14ac:dyDescent="0.2">
      <c r="A311" s="339"/>
    </row>
    <row r="312" spans="1:1" s="340" customFormat="1" ht="21.2" customHeight="1" x14ac:dyDescent="0.2">
      <c r="A312" s="339"/>
    </row>
    <row r="313" spans="1:1" s="340" customFormat="1" ht="21.2" customHeight="1" x14ac:dyDescent="0.2">
      <c r="A313" s="339"/>
    </row>
    <row r="314" spans="1:1" s="340" customFormat="1" ht="21.2" customHeight="1" x14ac:dyDescent="0.2">
      <c r="A314" s="339"/>
    </row>
    <row r="315" spans="1:1" s="340" customFormat="1" ht="21.2" customHeight="1" x14ac:dyDescent="0.2">
      <c r="A315" s="339"/>
    </row>
    <row r="316" spans="1:1" s="340" customFormat="1" ht="21.2" customHeight="1" x14ac:dyDescent="0.2">
      <c r="A316" s="339"/>
    </row>
    <row r="317" spans="1:1" s="340" customFormat="1" ht="21.2" customHeight="1" x14ac:dyDescent="0.2">
      <c r="A317" s="339"/>
    </row>
    <row r="318" spans="1:1" s="340" customFormat="1" ht="21.2" customHeight="1" x14ac:dyDescent="0.2">
      <c r="A318" s="339"/>
    </row>
    <row r="319" spans="1:1" s="340" customFormat="1" ht="21.2" customHeight="1" x14ac:dyDescent="0.2">
      <c r="A319" s="339"/>
    </row>
    <row r="320" spans="1:1" s="340" customFormat="1" ht="21.2" customHeight="1" x14ac:dyDescent="0.2">
      <c r="A320" s="339"/>
    </row>
    <row r="321" spans="1:1" s="340" customFormat="1" ht="21.2" customHeight="1" x14ac:dyDescent="0.2">
      <c r="A321" s="339"/>
    </row>
    <row r="322" spans="1:1" s="340" customFormat="1" ht="21.2" customHeight="1" x14ac:dyDescent="0.2">
      <c r="A322" s="339"/>
    </row>
    <row r="323" spans="1:1" s="340" customFormat="1" ht="21.2" customHeight="1" x14ac:dyDescent="0.2">
      <c r="A323" s="339"/>
    </row>
    <row r="324" spans="1:1" s="340" customFormat="1" ht="21.2" customHeight="1" x14ac:dyDescent="0.2">
      <c r="A324" s="339"/>
    </row>
    <row r="325" spans="1:1" s="340" customFormat="1" ht="21.2" customHeight="1" x14ac:dyDescent="0.2">
      <c r="A325" s="339"/>
    </row>
    <row r="326" spans="1:1" s="340" customFormat="1" ht="21.2" customHeight="1" x14ac:dyDescent="0.2">
      <c r="A326" s="339"/>
    </row>
    <row r="327" spans="1:1" s="340" customFormat="1" ht="21.2" customHeight="1" x14ac:dyDescent="0.2">
      <c r="A327" s="339"/>
    </row>
    <row r="328" spans="1:1" s="340" customFormat="1" ht="21.2" customHeight="1" x14ac:dyDescent="0.2">
      <c r="A328" s="339"/>
    </row>
    <row r="329" spans="1:1" s="340" customFormat="1" ht="21.2" customHeight="1" x14ac:dyDescent="0.2">
      <c r="A329" s="339"/>
    </row>
    <row r="330" spans="1:1" s="340" customFormat="1" ht="21.2" customHeight="1" x14ac:dyDescent="0.2">
      <c r="A330" s="339"/>
    </row>
    <row r="331" spans="1:1" s="340" customFormat="1" ht="21.2" customHeight="1" x14ac:dyDescent="0.2">
      <c r="A331" s="339"/>
    </row>
    <row r="332" spans="1:1" s="340" customFormat="1" ht="21.2" customHeight="1" x14ac:dyDescent="0.2">
      <c r="A332" s="339"/>
    </row>
    <row r="333" spans="1:1" s="340" customFormat="1" ht="21.2" customHeight="1" x14ac:dyDescent="0.2">
      <c r="A333" s="339"/>
    </row>
    <row r="334" spans="1:1" s="340" customFormat="1" ht="21.2" customHeight="1" x14ac:dyDescent="0.2">
      <c r="A334" s="339"/>
    </row>
    <row r="335" spans="1:1" s="340" customFormat="1" ht="21.2" customHeight="1" x14ac:dyDescent="0.2">
      <c r="A335" s="339"/>
    </row>
    <row r="336" spans="1:1" s="340" customFormat="1" ht="21.2" customHeight="1" x14ac:dyDescent="0.2">
      <c r="A336" s="339"/>
    </row>
    <row r="337" spans="1:1" s="340" customFormat="1" ht="21.2" customHeight="1" x14ac:dyDescent="0.2">
      <c r="A337" s="339"/>
    </row>
    <row r="338" spans="1:1" s="340" customFormat="1" ht="21.2" customHeight="1" x14ac:dyDescent="0.2">
      <c r="A338" s="339"/>
    </row>
    <row r="339" spans="1:1" s="340" customFormat="1" ht="21.2" customHeight="1" x14ac:dyDescent="0.2">
      <c r="A339" s="339"/>
    </row>
    <row r="340" spans="1:1" s="340" customFormat="1" ht="21.2" customHeight="1" x14ac:dyDescent="0.2">
      <c r="A340" s="339"/>
    </row>
    <row r="341" spans="1:1" s="340" customFormat="1" ht="21.2" customHeight="1" x14ac:dyDescent="0.2">
      <c r="A341" s="339"/>
    </row>
    <row r="342" spans="1:1" s="340" customFormat="1" ht="21.2" customHeight="1" x14ac:dyDescent="0.2">
      <c r="A342" s="339"/>
    </row>
    <row r="343" spans="1:1" s="340" customFormat="1" ht="21.2" customHeight="1" x14ac:dyDescent="0.2">
      <c r="A343" s="339"/>
    </row>
    <row r="344" spans="1:1" s="340" customFormat="1" ht="21.2" customHeight="1" x14ac:dyDescent="0.2">
      <c r="A344" s="339"/>
    </row>
    <row r="345" spans="1:1" s="340" customFormat="1" ht="21.2" customHeight="1" x14ac:dyDescent="0.2">
      <c r="A345" s="339"/>
    </row>
    <row r="346" spans="1:1" s="340" customFormat="1" ht="21.2" customHeight="1" x14ac:dyDescent="0.2">
      <c r="A346" s="339"/>
    </row>
    <row r="347" spans="1:1" s="340" customFormat="1" ht="21.2" customHeight="1" x14ac:dyDescent="0.2">
      <c r="A347" s="339"/>
    </row>
    <row r="348" spans="1:1" s="340" customFormat="1" ht="21.2" customHeight="1" x14ac:dyDescent="0.2">
      <c r="A348" s="339"/>
    </row>
    <row r="349" spans="1:1" s="340" customFormat="1" ht="21.2" customHeight="1" x14ac:dyDescent="0.2">
      <c r="A349" s="339"/>
    </row>
    <row r="350" spans="1:1" s="340" customFormat="1" ht="21.2" customHeight="1" x14ac:dyDescent="0.2">
      <c r="A350" s="339"/>
    </row>
    <row r="351" spans="1:1" s="340" customFormat="1" ht="21.2" customHeight="1" x14ac:dyDescent="0.2">
      <c r="A351" s="339"/>
    </row>
    <row r="352" spans="1:1" s="340" customFormat="1" ht="21.2" customHeight="1" x14ac:dyDescent="0.2">
      <c r="A352" s="339"/>
    </row>
    <row r="353" spans="1:1" s="340" customFormat="1" ht="21.2" customHeight="1" x14ac:dyDescent="0.2">
      <c r="A353" s="339"/>
    </row>
    <row r="354" spans="1:1" s="340" customFormat="1" ht="21.2" customHeight="1" x14ac:dyDescent="0.2">
      <c r="A354" s="339"/>
    </row>
    <row r="355" spans="1:1" s="340" customFormat="1" ht="21.2" customHeight="1" x14ac:dyDescent="0.2">
      <c r="A355" s="339"/>
    </row>
    <row r="356" spans="1:1" s="340" customFormat="1" ht="21.2" customHeight="1" x14ac:dyDescent="0.2">
      <c r="A356" s="339"/>
    </row>
    <row r="357" spans="1:1" s="340" customFormat="1" ht="21.2" customHeight="1" x14ac:dyDescent="0.2">
      <c r="A357" s="339"/>
    </row>
    <row r="358" spans="1:1" s="340" customFormat="1" ht="21.2" customHeight="1" x14ac:dyDescent="0.2">
      <c r="A358" s="339"/>
    </row>
    <row r="359" spans="1:1" s="340" customFormat="1" ht="21.2" customHeight="1" x14ac:dyDescent="0.2">
      <c r="A359" s="339"/>
    </row>
    <row r="360" spans="1:1" s="340" customFormat="1" ht="21.2" customHeight="1" x14ac:dyDescent="0.2">
      <c r="A360" s="339"/>
    </row>
    <row r="361" spans="1:1" s="340" customFormat="1" ht="21.2" customHeight="1" x14ac:dyDescent="0.2">
      <c r="A361" s="339"/>
    </row>
    <row r="362" spans="1:1" s="340" customFormat="1" ht="21.2" customHeight="1" x14ac:dyDescent="0.2">
      <c r="A362" s="339"/>
    </row>
    <row r="363" spans="1:1" s="340" customFormat="1" ht="21.2" customHeight="1" x14ac:dyDescent="0.2">
      <c r="A363" s="339"/>
    </row>
    <row r="364" spans="1:1" s="340" customFormat="1" ht="21.2" customHeight="1" x14ac:dyDescent="0.2">
      <c r="A364" s="339"/>
    </row>
    <row r="365" spans="1:1" s="340" customFormat="1" ht="21.2" customHeight="1" x14ac:dyDescent="0.2">
      <c r="A365" s="339"/>
    </row>
    <row r="366" spans="1:1" s="340" customFormat="1" ht="21.2" customHeight="1" x14ac:dyDescent="0.2">
      <c r="A366" s="339"/>
    </row>
    <row r="367" spans="1:1" s="340" customFormat="1" ht="21.2" customHeight="1" x14ac:dyDescent="0.2">
      <c r="A367" s="339"/>
    </row>
    <row r="368" spans="1:1" s="340" customFormat="1" ht="21.2" customHeight="1" x14ac:dyDescent="0.2">
      <c r="A368" s="339"/>
    </row>
    <row r="369" spans="1:1" s="340" customFormat="1" ht="21.2" customHeight="1" x14ac:dyDescent="0.2">
      <c r="A369" s="339"/>
    </row>
    <row r="370" spans="1:1" s="340" customFormat="1" ht="21.2" customHeight="1" x14ac:dyDescent="0.2">
      <c r="A370" s="339"/>
    </row>
    <row r="371" spans="1:1" s="340" customFormat="1" ht="21.2" customHeight="1" x14ac:dyDescent="0.2">
      <c r="A371" s="339"/>
    </row>
    <row r="372" spans="1:1" s="340" customFormat="1" ht="21.2" customHeight="1" x14ac:dyDescent="0.2">
      <c r="A372" s="339"/>
    </row>
    <row r="373" spans="1:1" s="340" customFormat="1" ht="21.2" customHeight="1" x14ac:dyDescent="0.2">
      <c r="A373" s="339"/>
    </row>
    <row r="374" spans="1:1" s="340" customFormat="1" ht="21.2" customHeight="1" x14ac:dyDescent="0.2">
      <c r="A374" s="339"/>
    </row>
    <row r="375" spans="1:1" s="340" customFormat="1" ht="21.2" customHeight="1" x14ac:dyDescent="0.2">
      <c r="A375" s="339"/>
    </row>
    <row r="376" spans="1:1" s="340" customFormat="1" ht="21.2" customHeight="1" x14ac:dyDescent="0.2">
      <c r="A376" s="339"/>
    </row>
    <row r="377" spans="1:1" s="340" customFormat="1" ht="21.2" customHeight="1" x14ac:dyDescent="0.2">
      <c r="A377" s="339"/>
    </row>
    <row r="378" spans="1:1" s="340" customFormat="1" ht="21.2" customHeight="1" x14ac:dyDescent="0.2">
      <c r="A378" s="339"/>
    </row>
    <row r="379" spans="1:1" s="340" customFormat="1" ht="21.2" customHeight="1" x14ac:dyDescent="0.2">
      <c r="A379" s="339"/>
    </row>
    <row r="380" spans="1:1" s="340" customFormat="1" ht="21.2" customHeight="1" x14ac:dyDescent="0.2">
      <c r="A380" s="339"/>
    </row>
    <row r="381" spans="1:1" s="340" customFormat="1" ht="21.2" customHeight="1" x14ac:dyDescent="0.2">
      <c r="A381" s="339"/>
    </row>
    <row r="382" spans="1:1" s="340" customFormat="1" ht="21.2" customHeight="1" x14ac:dyDescent="0.2">
      <c r="A382" s="339"/>
    </row>
    <row r="383" spans="1:1" s="340" customFormat="1" ht="21.2" customHeight="1" x14ac:dyDescent="0.2">
      <c r="A383" s="339"/>
    </row>
    <row r="384" spans="1:1" s="340" customFormat="1" ht="21.2" customHeight="1" x14ac:dyDescent="0.2">
      <c r="A384" s="339"/>
    </row>
    <row r="385" spans="1:1" s="340" customFormat="1" ht="21.2" customHeight="1" x14ac:dyDescent="0.2">
      <c r="A385" s="339"/>
    </row>
    <row r="386" spans="1:1" s="340" customFormat="1" ht="21.2" customHeight="1" x14ac:dyDescent="0.2">
      <c r="A386" s="339"/>
    </row>
    <row r="387" spans="1:1" s="340" customFormat="1" ht="21.2" customHeight="1" x14ac:dyDescent="0.2">
      <c r="A387" s="339"/>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A033B-C8AB-47CA-9B6D-340EC62A9791}">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2"/>
      <c r="C6" s="343"/>
      <c r="D6" s="343"/>
      <c r="E6" s="344"/>
      <c r="F6" s="343"/>
      <c r="G6" s="342"/>
      <c r="H6" s="343"/>
      <c r="I6" s="343"/>
      <c r="J6" s="345"/>
      <c r="K6" s="346" t="s">
        <v>109</v>
      </c>
      <c r="L6" s="343"/>
      <c r="M6" s="343"/>
      <c r="N6" s="343"/>
      <c r="O6" s="343"/>
      <c r="P6" s="343"/>
      <c r="Q6" s="343"/>
      <c r="R6" s="343"/>
      <c r="S6" s="343"/>
      <c r="T6" s="343"/>
      <c r="U6" s="343"/>
      <c r="V6" s="343"/>
      <c r="W6" s="344"/>
      <c r="X6" s="347" t="s">
        <v>110</v>
      </c>
      <c r="Y6" s="343"/>
      <c r="Z6" s="343"/>
      <c r="AA6" s="343"/>
      <c r="AB6" s="343"/>
      <c r="AC6" s="343"/>
      <c r="AD6" s="343"/>
      <c r="AE6" s="343"/>
      <c r="AF6" s="343"/>
      <c r="AG6" s="343"/>
      <c r="AH6" s="343"/>
      <c r="AI6" s="343"/>
      <c r="AJ6" s="343"/>
      <c r="AK6" s="343"/>
      <c r="AL6" s="343"/>
      <c r="AM6" s="343"/>
      <c r="AN6" s="343"/>
      <c r="AO6" s="343"/>
      <c r="AP6" s="343"/>
      <c r="AQ6" s="343"/>
      <c r="AR6" s="112"/>
      <c r="AS6" s="348"/>
      <c r="AT6" s="349" t="s">
        <v>111</v>
      </c>
      <c r="AU6" s="349"/>
      <c r="AV6" s="349"/>
      <c r="AW6" s="349"/>
      <c r="AX6" s="349"/>
      <c r="AY6" s="349"/>
      <c r="AZ6" s="349"/>
      <c r="BA6" s="349"/>
      <c r="BB6" s="349"/>
      <c r="BC6" s="350"/>
      <c r="BD6" s="350"/>
      <c r="BE6" s="351"/>
    </row>
    <row r="7" spans="2:58" s="118" customFormat="1" ht="17.45" customHeight="1" x14ac:dyDescent="0.4">
      <c r="B7" s="117"/>
      <c r="E7" s="119"/>
      <c r="F7" s="117"/>
      <c r="G7" s="117"/>
      <c r="H7" s="352"/>
      <c r="I7" s="352"/>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352"/>
      <c r="I8" s="352"/>
      <c r="J8" s="117"/>
      <c r="K8" s="135" t="s">
        <v>116</v>
      </c>
      <c r="L8" s="352"/>
      <c r="M8" s="352"/>
      <c r="N8" s="352"/>
      <c r="O8" s="352"/>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15">
      <c r="B9" s="141"/>
      <c r="C9" s="364"/>
      <c r="D9" s="364"/>
      <c r="E9" s="143"/>
      <c r="F9" s="144" t="s">
        <v>120</v>
      </c>
      <c r="G9" s="144" t="s">
        <v>121</v>
      </c>
      <c r="H9" s="365"/>
      <c r="I9" s="366"/>
      <c r="J9" s="147"/>
      <c r="K9" s="148" t="s">
        <v>122</v>
      </c>
      <c r="L9" s="363" t="s">
        <v>123</v>
      </c>
      <c r="M9" s="363" t="s">
        <v>124</v>
      </c>
      <c r="N9" s="363"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80" customFormat="1" ht="191.25" customHeight="1" x14ac:dyDescent="0.1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6"/>
      <c r="AS10" s="384" t="s">
        <v>167</v>
      </c>
      <c r="AT10" s="376" t="s">
        <v>168</v>
      </c>
      <c r="AU10" s="378"/>
      <c r="AV10" s="375" t="s">
        <v>160</v>
      </c>
      <c r="AW10" s="375" t="s">
        <v>161</v>
      </c>
      <c r="AX10" s="385" t="s">
        <v>169</v>
      </c>
      <c r="AY10" s="386"/>
      <c r="AZ10" s="386"/>
      <c r="BA10" s="386"/>
      <c r="BB10" s="386"/>
      <c r="BC10" s="386"/>
      <c r="BD10" s="386"/>
      <c r="BE10" s="386"/>
    </row>
    <row r="11" spans="2:58" s="118" customFormat="1" ht="59.25" customHeight="1" x14ac:dyDescent="0.15">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c r="Y11" s="189"/>
      <c r="Z11" s="362"/>
      <c r="AA11" s="362"/>
      <c r="AB11" s="394"/>
      <c r="AC11" s="388"/>
      <c r="AD11" s="394"/>
      <c r="AE11" s="395"/>
      <c r="AF11" s="396"/>
      <c r="AG11" s="396"/>
      <c r="AH11" s="188"/>
      <c r="AI11" s="189"/>
      <c r="AJ11" s="362"/>
      <c r="AK11" s="362"/>
      <c r="AL11" s="397"/>
      <c r="AM11" s="388"/>
      <c r="AN11" s="398"/>
      <c r="AO11" s="399"/>
      <c r="AP11" s="400"/>
      <c r="AQ11" s="401"/>
      <c r="AR11" s="129"/>
      <c r="AS11" s="402">
        <v>2</v>
      </c>
      <c r="AT11" s="402">
        <v>1</v>
      </c>
      <c r="AU11" s="402">
        <v>0</v>
      </c>
      <c r="AV11" s="402" t="b">
        <v>0</v>
      </c>
      <c r="AW11" s="402" t="b">
        <v>0</v>
      </c>
      <c r="AX11" s="403" t="s">
        <v>173</v>
      </c>
      <c r="AY11" s="404" t="s">
        <v>174</v>
      </c>
      <c r="AZ11" s="405" t="s">
        <v>174</v>
      </c>
      <c r="BA11" s="406" t="s">
        <v>174</v>
      </c>
      <c r="BB11" s="406" t="s">
        <v>174</v>
      </c>
      <c r="BC11" s="407" t="s">
        <v>174</v>
      </c>
      <c r="BD11" s="402"/>
      <c r="BE11" s="402"/>
    </row>
    <row r="12" spans="2:58" s="118" customFormat="1" ht="59.25" customHeight="1" x14ac:dyDescent="0.15">
      <c r="B12" s="129"/>
      <c r="C12" s="129" t="s">
        <v>175</v>
      </c>
      <c r="D12" s="129"/>
      <c r="E12" s="387" t="s">
        <v>176</v>
      </c>
      <c r="F12" s="388">
        <v>2</v>
      </c>
      <c r="G12" s="388"/>
      <c r="H12" s="388"/>
      <c r="I12" s="388"/>
      <c r="J12" s="388"/>
      <c r="K12" s="389">
        <v>31</v>
      </c>
      <c r="L12" s="390">
        <v>31</v>
      </c>
      <c r="M12" s="391">
        <v>31</v>
      </c>
      <c r="N12" s="391">
        <v>31</v>
      </c>
      <c r="O12" s="392">
        <v>31</v>
      </c>
      <c r="P12" s="393"/>
      <c r="Q12" s="388"/>
      <c r="R12" s="388"/>
      <c r="S12" s="388"/>
      <c r="T12" s="388"/>
      <c r="U12" s="388"/>
      <c r="V12" s="388"/>
      <c r="W12" s="388"/>
      <c r="X12" s="188"/>
      <c r="Y12" s="189"/>
      <c r="Z12" s="362"/>
      <c r="AA12" s="362"/>
      <c r="AB12" s="394"/>
      <c r="AC12" s="388"/>
      <c r="AD12" s="394"/>
      <c r="AE12" s="395"/>
      <c r="AF12" s="396"/>
      <c r="AG12" s="396"/>
      <c r="AH12" s="188"/>
      <c r="AI12" s="189"/>
      <c r="AJ12" s="362"/>
      <c r="AK12" s="362"/>
      <c r="AL12" s="397"/>
      <c r="AM12" s="388"/>
      <c r="AN12" s="398"/>
      <c r="AO12" s="399"/>
      <c r="AP12" s="400"/>
      <c r="AQ12" s="401"/>
      <c r="AR12" s="129"/>
      <c r="AS12" s="402">
        <v>2</v>
      </c>
      <c r="AT12" s="402">
        <v>1</v>
      </c>
      <c r="AU12" s="402">
        <v>0</v>
      </c>
      <c r="AV12" s="402" t="b">
        <v>0</v>
      </c>
      <c r="AW12" s="402" t="b">
        <v>0</v>
      </c>
      <c r="AX12" s="403" t="s">
        <v>173</v>
      </c>
      <c r="AY12" s="404" t="s">
        <v>174</v>
      </c>
      <c r="AZ12" s="405" t="s">
        <v>174</v>
      </c>
      <c r="BA12" s="406" t="s">
        <v>174</v>
      </c>
      <c r="BB12" s="406" t="s">
        <v>174</v>
      </c>
      <c r="BC12" s="407" t="s">
        <v>174</v>
      </c>
      <c r="BD12" s="402"/>
      <c r="BE12" s="402"/>
    </row>
    <row r="13" spans="2:58" s="118" customFormat="1" ht="59.25" customHeight="1" x14ac:dyDescent="0.15">
      <c r="B13" s="129"/>
      <c r="C13" s="129" t="s">
        <v>177</v>
      </c>
      <c r="D13" s="129"/>
      <c r="E13" s="387" t="s">
        <v>178</v>
      </c>
      <c r="F13" s="388">
        <v>3</v>
      </c>
      <c r="G13" s="388"/>
      <c r="H13" s="388"/>
      <c r="I13" s="388"/>
      <c r="J13" s="388"/>
      <c r="K13" s="389">
        <v>31</v>
      </c>
      <c r="L13" s="390">
        <v>31</v>
      </c>
      <c r="M13" s="391">
        <v>31</v>
      </c>
      <c r="N13" s="391">
        <v>31</v>
      </c>
      <c r="O13" s="392">
        <v>31</v>
      </c>
      <c r="P13" s="393"/>
      <c r="Q13" s="388"/>
      <c r="R13" s="388"/>
      <c r="S13" s="388"/>
      <c r="T13" s="388"/>
      <c r="U13" s="388"/>
      <c r="V13" s="388"/>
      <c r="W13" s="388"/>
      <c r="X13" s="188"/>
      <c r="Y13" s="189"/>
      <c r="Z13" s="362"/>
      <c r="AA13" s="362"/>
      <c r="AB13" s="394"/>
      <c r="AC13" s="388"/>
      <c r="AD13" s="394"/>
      <c r="AE13" s="395"/>
      <c r="AF13" s="396"/>
      <c r="AG13" s="396"/>
      <c r="AH13" s="188"/>
      <c r="AI13" s="189"/>
      <c r="AJ13" s="362"/>
      <c r="AK13" s="362"/>
      <c r="AL13" s="397"/>
      <c r="AM13" s="388"/>
      <c r="AN13" s="398"/>
      <c r="AO13" s="399"/>
      <c r="AP13" s="400"/>
      <c r="AQ13" s="401"/>
      <c r="AR13" s="129"/>
      <c r="AS13" s="402">
        <v>2</v>
      </c>
      <c r="AT13" s="402">
        <v>1</v>
      </c>
      <c r="AU13" s="402">
        <v>0</v>
      </c>
      <c r="AV13" s="402" t="b">
        <v>0</v>
      </c>
      <c r="AW13" s="402" t="b">
        <v>0</v>
      </c>
      <c r="AX13" s="403" t="s">
        <v>173</v>
      </c>
      <c r="AY13" s="404" t="s">
        <v>174</v>
      </c>
      <c r="AZ13" s="405" t="s">
        <v>174</v>
      </c>
      <c r="BA13" s="406" t="s">
        <v>174</v>
      </c>
      <c r="BB13" s="406" t="s">
        <v>174</v>
      </c>
      <c r="BC13" s="407" t="s">
        <v>174</v>
      </c>
      <c r="BD13" s="402"/>
      <c r="BE13" s="402"/>
    </row>
    <row r="14" spans="2:58" s="118" customFormat="1" ht="59.25" customHeight="1" x14ac:dyDescent="0.15">
      <c r="B14" s="129"/>
      <c r="C14" s="129" t="s">
        <v>179</v>
      </c>
      <c r="D14" s="129"/>
      <c r="E14" s="387" t="s">
        <v>180</v>
      </c>
      <c r="F14" s="388">
        <v>4</v>
      </c>
      <c r="G14" s="388"/>
      <c r="H14" s="388"/>
      <c r="I14" s="388"/>
      <c r="J14" s="388"/>
      <c r="K14" s="389">
        <v>31</v>
      </c>
      <c r="L14" s="390">
        <v>31</v>
      </c>
      <c r="M14" s="391">
        <v>31</v>
      </c>
      <c r="N14" s="391">
        <v>31</v>
      </c>
      <c r="O14" s="392">
        <v>31</v>
      </c>
      <c r="P14" s="393"/>
      <c r="Q14" s="388"/>
      <c r="R14" s="388"/>
      <c r="S14" s="388"/>
      <c r="T14" s="388"/>
      <c r="U14" s="388"/>
      <c r="V14" s="388"/>
      <c r="W14" s="388"/>
      <c r="X14" s="188"/>
      <c r="Y14" s="189"/>
      <c r="Z14" s="362"/>
      <c r="AA14" s="362"/>
      <c r="AB14" s="394"/>
      <c r="AC14" s="388"/>
      <c r="AD14" s="394"/>
      <c r="AE14" s="395"/>
      <c r="AF14" s="396"/>
      <c r="AG14" s="396"/>
      <c r="AH14" s="188"/>
      <c r="AI14" s="189"/>
      <c r="AJ14" s="362"/>
      <c r="AK14" s="362"/>
      <c r="AL14" s="397"/>
      <c r="AM14" s="388"/>
      <c r="AN14" s="398"/>
      <c r="AO14" s="399"/>
      <c r="AP14" s="400"/>
      <c r="AQ14" s="401"/>
      <c r="AR14" s="129"/>
      <c r="AS14" s="402">
        <v>2</v>
      </c>
      <c r="AT14" s="402">
        <v>1</v>
      </c>
      <c r="AU14" s="402">
        <v>0</v>
      </c>
      <c r="AV14" s="402" t="b">
        <v>0</v>
      </c>
      <c r="AW14" s="402" t="b">
        <v>0</v>
      </c>
      <c r="AX14" s="403" t="s">
        <v>173</v>
      </c>
      <c r="AY14" s="404" t="s">
        <v>174</v>
      </c>
      <c r="AZ14" s="405" t="s">
        <v>174</v>
      </c>
      <c r="BA14" s="406" t="s">
        <v>174</v>
      </c>
      <c r="BB14" s="406" t="s">
        <v>174</v>
      </c>
      <c r="BC14" s="407" t="s">
        <v>174</v>
      </c>
      <c r="BD14" s="402"/>
      <c r="BE14" s="402"/>
    </row>
    <row r="15" spans="2:58" s="118" customFormat="1" ht="59.25" customHeight="1" x14ac:dyDescent="0.15">
      <c r="B15" s="129"/>
      <c r="C15" s="129" t="s">
        <v>181</v>
      </c>
      <c r="D15" s="129"/>
      <c r="E15" s="387" t="s">
        <v>182</v>
      </c>
      <c r="F15" s="388">
        <v>5</v>
      </c>
      <c r="G15" s="388"/>
      <c r="H15" s="388"/>
      <c r="I15" s="388"/>
      <c r="J15" s="388"/>
      <c r="K15" s="389">
        <v>31</v>
      </c>
      <c r="L15" s="390">
        <v>31</v>
      </c>
      <c r="M15" s="391">
        <v>31</v>
      </c>
      <c r="N15" s="391">
        <v>31</v>
      </c>
      <c r="O15" s="392">
        <v>31</v>
      </c>
      <c r="P15" s="393"/>
      <c r="Q15" s="388"/>
      <c r="R15" s="388"/>
      <c r="S15" s="388"/>
      <c r="T15" s="388"/>
      <c r="U15" s="388"/>
      <c r="V15" s="388"/>
      <c r="W15" s="388"/>
      <c r="X15" s="188"/>
      <c r="Y15" s="189"/>
      <c r="Z15" s="362"/>
      <c r="AA15" s="362"/>
      <c r="AB15" s="394"/>
      <c r="AC15" s="388"/>
      <c r="AD15" s="394"/>
      <c r="AE15" s="395"/>
      <c r="AF15" s="396"/>
      <c r="AG15" s="396"/>
      <c r="AH15" s="188"/>
      <c r="AI15" s="189"/>
      <c r="AJ15" s="362"/>
      <c r="AK15" s="362"/>
      <c r="AL15" s="397"/>
      <c r="AM15" s="388"/>
      <c r="AN15" s="398"/>
      <c r="AO15" s="399"/>
      <c r="AP15" s="400"/>
      <c r="AQ15" s="401"/>
      <c r="AR15" s="129"/>
      <c r="AS15" s="402">
        <v>2</v>
      </c>
      <c r="AT15" s="402">
        <v>1</v>
      </c>
      <c r="AU15" s="402">
        <v>0</v>
      </c>
      <c r="AV15" s="402" t="b">
        <v>0</v>
      </c>
      <c r="AW15" s="402" t="b">
        <v>0</v>
      </c>
      <c r="AX15" s="403" t="s">
        <v>173</v>
      </c>
      <c r="AY15" s="404" t="s">
        <v>174</v>
      </c>
      <c r="AZ15" s="405" t="s">
        <v>174</v>
      </c>
      <c r="BA15" s="406" t="s">
        <v>174</v>
      </c>
      <c r="BB15" s="406" t="s">
        <v>174</v>
      </c>
      <c r="BC15" s="407" t="s">
        <v>174</v>
      </c>
      <c r="BD15" s="402"/>
      <c r="BE15" s="402"/>
    </row>
    <row r="16" spans="2:58" s="118" customFormat="1" ht="59.25" customHeight="1" x14ac:dyDescent="0.15">
      <c r="B16" s="129"/>
      <c r="C16" s="129" t="s">
        <v>183</v>
      </c>
      <c r="D16" s="129"/>
      <c r="E16" s="387" t="s">
        <v>184</v>
      </c>
      <c r="F16" s="388">
        <v>6</v>
      </c>
      <c r="G16" s="388"/>
      <c r="H16" s="388"/>
      <c r="I16" s="388"/>
      <c r="J16" s="388"/>
      <c r="K16" s="389">
        <v>31</v>
      </c>
      <c r="L16" s="390">
        <v>31</v>
      </c>
      <c r="M16" s="391">
        <v>31</v>
      </c>
      <c r="N16" s="391">
        <v>31</v>
      </c>
      <c r="O16" s="392">
        <v>31</v>
      </c>
      <c r="P16" s="393"/>
      <c r="Q16" s="388"/>
      <c r="R16" s="388"/>
      <c r="S16" s="388"/>
      <c r="T16" s="388"/>
      <c r="U16" s="388"/>
      <c r="V16" s="388"/>
      <c r="W16" s="388"/>
      <c r="X16" s="188"/>
      <c r="Y16" s="189"/>
      <c r="Z16" s="362"/>
      <c r="AA16" s="362"/>
      <c r="AB16" s="394"/>
      <c r="AC16" s="388"/>
      <c r="AD16" s="394"/>
      <c r="AE16" s="395"/>
      <c r="AF16" s="396"/>
      <c r="AG16" s="396"/>
      <c r="AH16" s="188"/>
      <c r="AI16" s="189"/>
      <c r="AJ16" s="362"/>
      <c r="AK16" s="362"/>
      <c r="AL16" s="397"/>
      <c r="AM16" s="388"/>
      <c r="AN16" s="398"/>
      <c r="AO16" s="399"/>
      <c r="AP16" s="400"/>
      <c r="AQ16" s="401"/>
      <c r="AR16" s="129"/>
      <c r="AS16" s="402">
        <v>2</v>
      </c>
      <c r="AT16" s="402">
        <v>1</v>
      </c>
      <c r="AU16" s="402">
        <v>0</v>
      </c>
      <c r="AV16" s="402" t="b">
        <v>0</v>
      </c>
      <c r="AW16" s="402" t="b">
        <v>0</v>
      </c>
      <c r="AX16" s="403" t="s">
        <v>173</v>
      </c>
      <c r="AY16" s="404" t="s">
        <v>174</v>
      </c>
      <c r="AZ16" s="405" t="s">
        <v>174</v>
      </c>
      <c r="BA16" s="406" t="s">
        <v>174</v>
      </c>
      <c r="BB16" s="406" t="s">
        <v>174</v>
      </c>
      <c r="BC16" s="407" t="s">
        <v>174</v>
      </c>
      <c r="BD16" s="402"/>
      <c r="BE16" s="402"/>
    </row>
    <row r="17" spans="2:57" s="118" customFormat="1" ht="59.25" customHeight="1" x14ac:dyDescent="0.15">
      <c r="B17" s="129"/>
      <c r="C17" s="129" t="s">
        <v>185</v>
      </c>
      <c r="D17" s="129"/>
      <c r="E17" s="387" t="s">
        <v>186</v>
      </c>
      <c r="F17" s="388">
        <v>7</v>
      </c>
      <c r="G17" s="388"/>
      <c r="H17" s="388"/>
      <c r="I17" s="388"/>
      <c r="J17" s="388"/>
      <c r="K17" s="389">
        <v>31</v>
      </c>
      <c r="L17" s="390">
        <v>31</v>
      </c>
      <c r="M17" s="391">
        <v>31</v>
      </c>
      <c r="N17" s="391">
        <v>31</v>
      </c>
      <c r="O17" s="392">
        <v>31</v>
      </c>
      <c r="P17" s="393"/>
      <c r="Q17" s="388"/>
      <c r="R17" s="388"/>
      <c r="S17" s="388"/>
      <c r="T17" s="388"/>
      <c r="U17" s="388"/>
      <c r="V17" s="388"/>
      <c r="W17" s="388"/>
      <c r="X17" s="188"/>
      <c r="Y17" s="189"/>
      <c r="Z17" s="362"/>
      <c r="AA17" s="362"/>
      <c r="AB17" s="394"/>
      <c r="AC17" s="388"/>
      <c r="AD17" s="394"/>
      <c r="AE17" s="395"/>
      <c r="AF17" s="396"/>
      <c r="AG17" s="396"/>
      <c r="AH17" s="188"/>
      <c r="AI17" s="189"/>
      <c r="AJ17" s="362"/>
      <c r="AK17" s="362"/>
      <c r="AL17" s="397"/>
      <c r="AM17" s="388"/>
      <c r="AN17" s="398"/>
      <c r="AO17" s="399"/>
      <c r="AP17" s="400"/>
      <c r="AQ17" s="401"/>
      <c r="AR17" s="129"/>
      <c r="AS17" s="402">
        <v>2</v>
      </c>
      <c r="AT17" s="402">
        <v>1</v>
      </c>
      <c r="AU17" s="402">
        <v>0</v>
      </c>
      <c r="AV17" s="402" t="b">
        <v>0</v>
      </c>
      <c r="AW17" s="402" t="b">
        <v>0</v>
      </c>
      <c r="AX17" s="403" t="s">
        <v>173</v>
      </c>
      <c r="AY17" s="404" t="s">
        <v>174</v>
      </c>
      <c r="AZ17" s="405" t="s">
        <v>174</v>
      </c>
      <c r="BA17" s="406" t="s">
        <v>174</v>
      </c>
      <c r="BB17" s="406" t="s">
        <v>174</v>
      </c>
      <c r="BC17" s="407" t="s">
        <v>174</v>
      </c>
      <c r="BD17" s="402"/>
      <c r="BE17" s="402"/>
    </row>
    <row r="18" spans="2:57" s="118" customFormat="1" ht="59.25" customHeight="1" x14ac:dyDescent="0.15">
      <c r="B18" s="129"/>
      <c r="C18" s="129" t="s">
        <v>187</v>
      </c>
      <c r="D18" s="129"/>
      <c r="E18" s="387" t="s">
        <v>188</v>
      </c>
      <c r="F18" s="388">
        <v>8</v>
      </c>
      <c r="G18" s="388"/>
      <c r="H18" s="388"/>
      <c r="I18" s="388"/>
      <c r="J18" s="388"/>
      <c r="K18" s="389">
        <v>31</v>
      </c>
      <c r="L18" s="390">
        <v>31</v>
      </c>
      <c r="M18" s="391">
        <v>31</v>
      </c>
      <c r="N18" s="391">
        <v>31</v>
      </c>
      <c r="O18" s="392">
        <v>31</v>
      </c>
      <c r="P18" s="393"/>
      <c r="Q18" s="388"/>
      <c r="R18" s="388"/>
      <c r="S18" s="388"/>
      <c r="T18" s="388"/>
      <c r="U18" s="388"/>
      <c r="V18" s="388"/>
      <c r="W18" s="388"/>
      <c r="X18" s="188"/>
      <c r="Y18" s="189"/>
      <c r="Z18" s="362"/>
      <c r="AA18" s="362"/>
      <c r="AB18" s="394"/>
      <c r="AC18" s="388"/>
      <c r="AD18" s="394"/>
      <c r="AE18" s="395"/>
      <c r="AF18" s="396"/>
      <c r="AG18" s="396"/>
      <c r="AH18" s="188"/>
      <c r="AI18" s="189"/>
      <c r="AJ18" s="362"/>
      <c r="AK18" s="362"/>
      <c r="AL18" s="397"/>
      <c r="AM18" s="388"/>
      <c r="AN18" s="398"/>
      <c r="AO18" s="399"/>
      <c r="AP18" s="400"/>
      <c r="AQ18" s="401"/>
      <c r="AR18" s="129"/>
      <c r="AS18" s="402">
        <v>2</v>
      </c>
      <c r="AT18" s="402">
        <v>1</v>
      </c>
      <c r="AU18" s="402">
        <v>0</v>
      </c>
      <c r="AV18" s="402" t="b">
        <v>0</v>
      </c>
      <c r="AW18" s="402" t="b">
        <v>0</v>
      </c>
      <c r="AX18" s="403" t="s">
        <v>173</v>
      </c>
      <c r="AY18" s="404" t="s">
        <v>174</v>
      </c>
      <c r="AZ18" s="405" t="s">
        <v>174</v>
      </c>
      <c r="BA18" s="406" t="s">
        <v>174</v>
      </c>
      <c r="BB18" s="406" t="s">
        <v>174</v>
      </c>
      <c r="BC18" s="407" t="s">
        <v>174</v>
      </c>
      <c r="BD18" s="402"/>
      <c r="BE18" s="402"/>
    </row>
    <row r="19" spans="2:57" s="118" customFormat="1" ht="59.25" customHeight="1" x14ac:dyDescent="0.15">
      <c r="B19" s="129"/>
      <c r="C19" s="129" t="s">
        <v>189</v>
      </c>
      <c r="D19" s="129"/>
      <c r="E19" s="387" t="s">
        <v>190</v>
      </c>
      <c r="F19" s="388">
        <v>9</v>
      </c>
      <c r="G19" s="388"/>
      <c r="H19" s="388"/>
      <c r="I19" s="388"/>
      <c r="J19" s="388"/>
      <c r="K19" s="389">
        <v>31</v>
      </c>
      <c r="L19" s="390">
        <v>31</v>
      </c>
      <c r="M19" s="391">
        <v>31</v>
      </c>
      <c r="N19" s="391">
        <v>31</v>
      </c>
      <c r="O19" s="392">
        <v>31</v>
      </c>
      <c r="P19" s="393"/>
      <c r="Q19" s="388"/>
      <c r="R19" s="388"/>
      <c r="S19" s="388"/>
      <c r="T19" s="388"/>
      <c r="U19" s="388"/>
      <c r="V19" s="388"/>
      <c r="W19" s="388"/>
      <c r="X19" s="188"/>
      <c r="Y19" s="189"/>
      <c r="Z19" s="362"/>
      <c r="AA19" s="362"/>
      <c r="AB19" s="394"/>
      <c r="AC19" s="388"/>
      <c r="AD19" s="394"/>
      <c r="AE19" s="395"/>
      <c r="AF19" s="396"/>
      <c r="AG19" s="396"/>
      <c r="AH19" s="188"/>
      <c r="AI19" s="189"/>
      <c r="AJ19" s="362"/>
      <c r="AK19" s="362"/>
      <c r="AL19" s="397"/>
      <c r="AM19" s="388"/>
      <c r="AN19" s="398"/>
      <c r="AO19" s="399"/>
      <c r="AP19" s="400"/>
      <c r="AQ19" s="401"/>
      <c r="AR19" s="129"/>
      <c r="AS19" s="402">
        <v>2</v>
      </c>
      <c r="AT19" s="402">
        <v>1</v>
      </c>
      <c r="AU19" s="402">
        <v>0</v>
      </c>
      <c r="AV19" s="402" t="b">
        <v>0</v>
      </c>
      <c r="AW19" s="402" t="b">
        <v>0</v>
      </c>
      <c r="AX19" s="403" t="s">
        <v>173</v>
      </c>
      <c r="AY19" s="404" t="s">
        <v>174</v>
      </c>
      <c r="AZ19" s="405" t="s">
        <v>174</v>
      </c>
      <c r="BA19" s="406" t="s">
        <v>174</v>
      </c>
      <c r="BB19" s="406" t="s">
        <v>174</v>
      </c>
      <c r="BC19" s="407" t="s">
        <v>174</v>
      </c>
      <c r="BD19" s="402"/>
      <c r="BE19" s="402"/>
    </row>
    <row r="20" spans="2:57" s="118" customFormat="1" ht="59.25" customHeight="1" x14ac:dyDescent="0.15">
      <c r="B20" s="129"/>
      <c r="C20" s="129" t="s">
        <v>191</v>
      </c>
      <c r="D20" s="129"/>
      <c r="E20" s="387" t="s">
        <v>192</v>
      </c>
      <c r="F20" s="388">
        <v>10</v>
      </c>
      <c r="G20" s="388"/>
      <c r="H20" s="388"/>
      <c r="I20" s="388"/>
      <c r="J20" s="388"/>
      <c r="K20" s="389">
        <v>31</v>
      </c>
      <c r="L20" s="390">
        <v>31</v>
      </c>
      <c r="M20" s="391">
        <v>31</v>
      </c>
      <c r="N20" s="391">
        <v>31</v>
      </c>
      <c r="O20" s="392">
        <v>31</v>
      </c>
      <c r="P20" s="393"/>
      <c r="Q20" s="388"/>
      <c r="R20" s="388"/>
      <c r="S20" s="388"/>
      <c r="T20" s="388"/>
      <c r="U20" s="388"/>
      <c r="V20" s="388"/>
      <c r="W20" s="388"/>
      <c r="X20" s="188"/>
      <c r="Y20" s="189"/>
      <c r="Z20" s="362"/>
      <c r="AA20" s="362"/>
      <c r="AB20" s="394"/>
      <c r="AC20" s="388"/>
      <c r="AD20" s="394"/>
      <c r="AE20" s="395"/>
      <c r="AF20" s="396"/>
      <c r="AG20" s="396"/>
      <c r="AH20" s="188"/>
      <c r="AI20" s="189"/>
      <c r="AJ20" s="362"/>
      <c r="AK20" s="362"/>
      <c r="AL20" s="397"/>
      <c r="AM20" s="388"/>
      <c r="AN20" s="398"/>
      <c r="AO20" s="399"/>
      <c r="AP20" s="400"/>
      <c r="AQ20" s="401"/>
      <c r="AR20" s="129"/>
      <c r="AS20" s="402">
        <v>2</v>
      </c>
      <c r="AT20" s="402">
        <v>1</v>
      </c>
      <c r="AU20" s="402">
        <v>0</v>
      </c>
      <c r="AV20" s="402" t="b">
        <v>0</v>
      </c>
      <c r="AW20" s="402" t="b">
        <v>0</v>
      </c>
      <c r="AX20" s="403" t="s">
        <v>173</v>
      </c>
      <c r="AY20" s="404" t="s">
        <v>174</v>
      </c>
      <c r="AZ20" s="405" t="s">
        <v>174</v>
      </c>
      <c r="BA20" s="406" t="s">
        <v>174</v>
      </c>
      <c r="BB20" s="406" t="s">
        <v>174</v>
      </c>
      <c r="BC20" s="407" t="s">
        <v>174</v>
      </c>
      <c r="BD20" s="402"/>
      <c r="BE20" s="402"/>
    </row>
    <row r="21" spans="2:57" s="118" customFormat="1" ht="59.25" customHeight="1" x14ac:dyDescent="0.15">
      <c r="B21" s="129"/>
      <c r="C21" s="129" t="s">
        <v>193</v>
      </c>
      <c r="D21" s="129"/>
      <c r="E21" s="387" t="s">
        <v>194</v>
      </c>
      <c r="F21" s="388">
        <v>11</v>
      </c>
      <c r="G21" s="388"/>
      <c r="H21" s="388"/>
      <c r="I21" s="388"/>
      <c r="J21" s="388"/>
      <c r="K21" s="389">
        <v>31</v>
      </c>
      <c r="L21" s="390">
        <v>31</v>
      </c>
      <c r="M21" s="391">
        <v>31</v>
      </c>
      <c r="N21" s="391">
        <v>31</v>
      </c>
      <c r="O21" s="392">
        <v>31</v>
      </c>
      <c r="P21" s="393"/>
      <c r="Q21" s="388"/>
      <c r="R21" s="388"/>
      <c r="S21" s="388"/>
      <c r="T21" s="388"/>
      <c r="U21" s="388"/>
      <c r="V21" s="388"/>
      <c r="W21" s="388"/>
      <c r="X21" s="188"/>
      <c r="Y21" s="189"/>
      <c r="Z21" s="362"/>
      <c r="AA21" s="362"/>
      <c r="AB21" s="394"/>
      <c r="AC21" s="388"/>
      <c r="AD21" s="394"/>
      <c r="AE21" s="395"/>
      <c r="AF21" s="396"/>
      <c r="AG21" s="396"/>
      <c r="AH21" s="188"/>
      <c r="AI21" s="189"/>
      <c r="AJ21" s="362"/>
      <c r="AK21" s="362"/>
      <c r="AL21" s="397"/>
      <c r="AM21" s="388"/>
      <c r="AN21" s="398"/>
      <c r="AO21" s="399"/>
      <c r="AP21" s="400"/>
      <c r="AQ21" s="401"/>
      <c r="AR21" s="129"/>
      <c r="AS21" s="402">
        <v>2</v>
      </c>
      <c r="AT21" s="402">
        <v>1</v>
      </c>
      <c r="AU21" s="402">
        <v>0</v>
      </c>
      <c r="AV21" s="402" t="b">
        <v>0</v>
      </c>
      <c r="AW21" s="402" t="b">
        <v>0</v>
      </c>
      <c r="AX21" s="403" t="s">
        <v>173</v>
      </c>
      <c r="AY21" s="404" t="s">
        <v>174</v>
      </c>
      <c r="AZ21" s="405" t="s">
        <v>174</v>
      </c>
      <c r="BA21" s="406" t="s">
        <v>174</v>
      </c>
      <c r="BB21" s="406" t="s">
        <v>174</v>
      </c>
      <c r="BC21" s="407" t="s">
        <v>174</v>
      </c>
      <c r="BD21" s="402"/>
      <c r="BE21" s="402"/>
    </row>
    <row r="22" spans="2:57" s="118" customFormat="1" ht="59.25" customHeight="1" x14ac:dyDescent="0.15">
      <c r="B22" s="129"/>
      <c r="C22" s="129" t="s">
        <v>195</v>
      </c>
      <c r="D22" s="129"/>
      <c r="E22" s="387" t="s">
        <v>196</v>
      </c>
      <c r="F22" s="388">
        <v>12</v>
      </c>
      <c r="G22" s="388"/>
      <c r="H22" s="388"/>
      <c r="I22" s="388"/>
      <c r="J22" s="388"/>
      <c r="K22" s="389">
        <v>31</v>
      </c>
      <c r="L22" s="390">
        <v>31</v>
      </c>
      <c r="M22" s="391">
        <v>31</v>
      </c>
      <c r="N22" s="391">
        <v>31</v>
      </c>
      <c r="O22" s="392">
        <v>31</v>
      </c>
      <c r="P22" s="393"/>
      <c r="Q22" s="388"/>
      <c r="R22" s="388"/>
      <c r="S22" s="388"/>
      <c r="T22" s="388"/>
      <c r="U22" s="388"/>
      <c r="V22" s="388"/>
      <c r="W22" s="388"/>
      <c r="X22" s="188"/>
      <c r="Y22" s="189"/>
      <c r="Z22" s="362"/>
      <c r="AA22" s="362"/>
      <c r="AB22" s="394"/>
      <c r="AC22" s="388"/>
      <c r="AD22" s="394"/>
      <c r="AE22" s="395"/>
      <c r="AF22" s="396"/>
      <c r="AG22" s="396"/>
      <c r="AH22" s="188"/>
      <c r="AI22" s="189"/>
      <c r="AJ22" s="362"/>
      <c r="AK22" s="362"/>
      <c r="AL22" s="397"/>
      <c r="AM22" s="388"/>
      <c r="AN22" s="398"/>
      <c r="AO22" s="399"/>
      <c r="AP22" s="400"/>
      <c r="AQ22" s="401"/>
      <c r="AR22" s="129"/>
      <c r="AS22" s="402">
        <v>2</v>
      </c>
      <c r="AT22" s="402">
        <v>1</v>
      </c>
      <c r="AU22" s="402">
        <v>0</v>
      </c>
      <c r="AV22" s="402" t="b">
        <v>0</v>
      </c>
      <c r="AW22" s="402" t="b">
        <v>0</v>
      </c>
      <c r="AX22" s="403" t="s">
        <v>173</v>
      </c>
      <c r="AY22" s="404" t="s">
        <v>174</v>
      </c>
      <c r="AZ22" s="405" t="s">
        <v>174</v>
      </c>
      <c r="BA22" s="406" t="s">
        <v>174</v>
      </c>
      <c r="BB22" s="406" t="s">
        <v>174</v>
      </c>
      <c r="BC22" s="407" t="s">
        <v>174</v>
      </c>
      <c r="BD22" s="402"/>
      <c r="BE22" s="402"/>
    </row>
    <row r="23" spans="2:57" s="118" customFormat="1" ht="21.75" customHeight="1" x14ac:dyDescent="0.4">
      <c r="B23" s="129"/>
      <c r="C23" s="129"/>
      <c r="D23" s="129"/>
      <c r="E23" s="387"/>
      <c r="F23" s="388"/>
      <c r="G23" s="388"/>
      <c r="H23" s="388"/>
      <c r="I23" s="388"/>
      <c r="J23" s="388"/>
      <c r="K23" s="388"/>
      <c r="L23" s="408"/>
      <c r="M23" s="409"/>
      <c r="N23" s="409"/>
      <c r="O23" s="388"/>
      <c r="P23" s="388"/>
      <c r="Q23" s="388"/>
      <c r="R23" s="388"/>
      <c r="S23" s="388"/>
      <c r="T23" s="388"/>
      <c r="U23" s="388"/>
      <c r="V23" s="388"/>
      <c r="W23" s="388"/>
      <c r="X23" s="188"/>
      <c r="Y23" s="189"/>
      <c r="Z23" s="362"/>
      <c r="AA23" s="362"/>
      <c r="AB23" s="388"/>
      <c r="AC23" s="388"/>
      <c r="AD23" s="388"/>
      <c r="AE23" s="388"/>
      <c r="AF23" s="388"/>
      <c r="AG23" s="388"/>
      <c r="AH23" s="188"/>
      <c r="AI23" s="189"/>
      <c r="AJ23" s="362"/>
      <c r="AK23" s="362"/>
      <c r="AL23" s="388"/>
      <c r="AM23" s="388"/>
      <c r="AN23" s="388"/>
      <c r="AO23" s="388"/>
      <c r="AP23" s="388"/>
      <c r="AQ23" s="388"/>
      <c r="AS23" s="388"/>
      <c r="AT23" s="388"/>
      <c r="AU23" s="388"/>
      <c r="AV23" s="388"/>
      <c r="AW23" s="388"/>
      <c r="AX23" s="388"/>
      <c r="AY23" s="388"/>
      <c r="AZ23" s="388"/>
      <c r="BA23" s="388"/>
      <c r="BB23" s="388"/>
      <c r="BC23" s="388"/>
      <c r="BD23" s="388"/>
      <c r="BE23" s="388"/>
    </row>
    <row r="24" spans="2:57" s="118" customFormat="1" x14ac:dyDescent="0.4">
      <c r="B24" s="129"/>
      <c r="C24" s="129"/>
      <c r="D24" s="129"/>
      <c r="E24" s="387"/>
      <c r="F24" s="388"/>
      <c r="G24" s="388"/>
      <c r="H24" s="388"/>
      <c r="I24" s="388"/>
      <c r="J24" s="388"/>
      <c r="K24" s="388"/>
      <c r="L24" s="408"/>
      <c r="M24" s="409"/>
      <c r="N24" s="409"/>
      <c r="O24" s="388"/>
      <c r="P24" s="388"/>
      <c r="Q24" s="388"/>
      <c r="R24" s="388"/>
      <c r="S24" s="388"/>
      <c r="T24" s="388"/>
      <c r="U24" s="388"/>
      <c r="V24" s="388"/>
      <c r="W24" s="388"/>
      <c r="X24" s="188"/>
      <c r="Y24" s="189"/>
      <c r="Z24" s="362"/>
      <c r="AA24" s="362"/>
      <c r="AB24" s="388"/>
      <c r="AC24" s="388"/>
      <c r="AD24" s="388"/>
      <c r="AE24" s="388"/>
      <c r="AF24" s="388"/>
      <c r="AG24" s="388"/>
      <c r="AH24" s="188"/>
      <c r="AI24" s="189"/>
      <c r="AJ24" s="362"/>
      <c r="AK24" s="362"/>
      <c r="AL24" s="388"/>
      <c r="AM24" s="388"/>
      <c r="AN24" s="388"/>
      <c r="AO24" s="388"/>
      <c r="AP24" s="388"/>
      <c r="AQ24" s="388"/>
      <c r="AS24" s="388"/>
      <c r="AT24" s="388"/>
      <c r="AU24" s="388"/>
      <c r="AV24" s="388"/>
      <c r="AW24" s="388"/>
      <c r="AX24" s="388"/>
      <c r="AY24" s="388"/>
      <c r="AZ24" s="388"/>
      <c r="BA24" s="388"/>
      <c r="BB24" s="388"/>
      <c r="BC24" s="388"/>
      <c r="BD24" s="388"/>
      <c r="BE24" s="388"/>
    </row>
    <row r="25" spans="2:57" s="118" customFormat="1" x14ac:dyDescent="0.4">
      <c r="B25" s="206"/>
      <c r="C25" s="206"/>
      <c r="D25" s="206"/>
      <c r="E25" s="387"/>
      <c r="F25" s="388"/>
      <c r="G25" s="388"/>
      <c r="H25" s="388"/>
      <c r="I25" s="388"/>
      <c r="J25" s="388"/>
      <c r="K25" s="388"/>
      <c r="L25" s="410"/>
      <c r="M25" s="409"/>
      <c r="N25" s="409"/>
      <c r="O25" s="388"/>
      <c r="P25" s="388"/>
      <c r="Q25" s="388"/>
      <c r="R25" s="388"/>
      <c r="S25" s="388"/>
      <c r="T25" s="388"/>
      <c r="U25" s="388"/>
      <c r="V25" s="388"/>
      <c r="W25" s="388"/>
      <c r="X25" s="188"/>
      <c r="Y25" s="189"/>
      <c r="Z25" s="362"/>
      <c r="AA25" s="362"/>
      <c r="AB25" s="388"/>
      <c r="AC25" s="388"/>
      <c r="AD25" s="388"/>
      <c r="AE25" s="388"/>
      <c r="AF25" s="388"/>
      <c r="AG25" s="388"/>
      <c r="AH25" s="188"/>
      <c r="AI25" s="189"/>
      <c r="AJ25" s="362"/>
      <c r="AK25" s="362"/>
      <c r="AL25" s="388"/>
      <c r="AM25" s="388"/>
      <c r="AN25" s="388"/>
      <c r="AO25" s="388"/>
      <c r="AP25" s="388"/>
      <c r="AQ25" s="388"/>
      <c r="AS25" s="388"/>
      <c r="AT25" s="388"/>
      <c r="AU25" s="388"/>
      <c r="AV25" s="388"/>
      <c r="AW25" s="388"/>
      <c r="AX25" s="388"/>
      <c r="AY25" s="388"/>
      <c r="AZ25" s="388"/>
      <c r="BA25" s="388"/>
      <c r="BB25" s="388"/>
      <c r="BC25" s="388"/>
      <c r="BD25" s="388"/>
      <c r="BE25" s="388"/>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CCC49-CF93-4744-990A-AF3398953776}">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3">
        <v>45748</v>
      </c>
      <c r="C5" s="223">
        <v>46082</v>
      </c>
      <c r="E5" s="105"/>
    </row>
    <row r="6" spans="2:8" x14ac:dyDescent="0.15">
      <c r="B6" s="342"/>
      <c r="C6" s="343"/>
      <c r="D6" s="343"/>
      <c r="E6" s="344"/>
      <c r="F6" s="342"/>
      <c r="G6" s="343"/>
      <c r="H6" s="34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364"/>
      <c r="D9" s="364"/>
      <c r="E9" s="143"/>
      <c r="F9" s="208"/>
      <c r="G9" s="411"/>
      <c r="H9" s="210"/>
    </row>
    <row r="10" spans="2:8" s="180" customFormat="1" ht="37.5" customHeight="1" x14ac:dyDescent="0.15">
      <c r="B10" s="374" t="s">
        <v>151</v>
      </c>
      <c r="C10" s="374" t="s">
        <v>199</v>
      </c>
      <c r="D10" s="374" t="s">
        <v>120</v>
      </c>
      <c r="E10" s="211" t="s">
        <v>200</v>
      </c>
      <c r="F10" s="212" t="s">
        <v>118</v>
      </c>
      <c r="G10" s="374" t="s">
        <v>201</v>
      </c>
      <c r="H10" s="129" t="s">
        <v>202</v>
      </c>
    </row>
    <row r="11" spans="2:8" s="118" customFormat="1" ht="50.25" customHeight="1" x14ac:dyDescent="0.4">
      <c r="B11" s="129" t="s">
        <v>203</v>
      </c>
      <c r="C11" s="388" t="s">
        <v>204</v>
      </c>
      <c r="D11" s="412">
        <v>1</v>
      </c>
      <c r="E11" s="388" t="s">
        <v>205</v>
      </c>
      <c r="F11" s="413" t="s">
        <v>174</v>
      </c>
      <c r="G11" s="374" t="s">
        <v>206</v>
      </c>
      <c r="H11" s="412" t="s">
        <v>207</v>
      </c>
    </row>
    <row r="12" spans="2:8" s="118" customFormat="1" ht="50.25" customHeight="1" x14ac:dyDescent="0.4">
      <c r="B12" s="129" t="s">
        <v>208</v>
      </c>
      <c r="C12" s="388" t="s">
        <v>204</v>
      </c>
      <c r="D12" s="412">
        <v>1</v>
      </c>
      <c r="E12" s="388" t="s">
        <v>209</v>
      </c>
      <c r="F12" s="414" t="s">
        <v>174</v>
      </c>
      <c r="G12" s="374" t="s">
        <v>210</v>
      </c>
      <c r="H12" s="412" t="s">
        <v>211</v>
      </c>
    </row>
    <row r="13" spans="2:8" s="118" customFormat="1" ht="50.25" customHeight="1" x14ac:dyDescent="0.4">
      <c r="B13" s="129" t="s">
        <v>212</v>
      </c>
      <c r="C13" s="388" t="s">
        <v>204</v>
      </c>
      <c r="D13" s="412">
        <v>1</v>
      </c>
      <c r="E13" s="388" t="s">
        <v>213</v>
      </c>
      <c r="F13" s="415"/>
      <c r="G13" s="374"/>
      <c r="H13" s="412"/>
    </row>
    <row r="14" spans="2:8" s="118" customFormat="1" ht="50.25" customHeight="1" x14ac:dyDescent="0.75">
      <c r="B14" s="129" t="s">
        <v>214</v>
      </c>
      <c r="C14" s="388" t="s">
        <v>171</v>
      </c>
      <c r="D14" s="412">
        <v>1</v>
      </c>
      <c r="E14" s="388" t="s">
        <v>215</v>
      </c>
      <c r="F14" s="416" t="s">
        <v>174</v>
      </c>
      <c r="G14" s="374" t="s">
        <v>216</v>
      </c>
      <c r="H14" s="412" t="s">
        <v>217</v>
      </c>
    </row>
    <row r="15" spans="2:8" s="118" customFormat="1" ht="50.25" customHeight="1" x14ac:dyDescent="0.75">
      <c r="B15" s="129"/>
      <c r="C15" s="388" t="s">
        <v>175</v>
      </c>
      <c r="D15" s="412">
        <v>2</v>
      </c>
      <c r="E15" s="388" t="s">
        <v>218</v>
      </c>
      <c r="F15" s="417" t="s">
        <v>174</v>
      </c>
      <c r="G15" s="374" t="s">
        <v>216</v>
      </c>
      <c r="H15" s="412" t="s">
        <v>217</v>
      </c>
    </row>
    <row r="16" spans="2:8" s="118" customFormat="1" ht="50.25" customHeight="1" x14ac:dyDescent="0.75">
      <c r="B16" s="129"/>
      <c r="C16" s="388" t="s">
        <v>177</v>
      </c>
      <c r="D16" s="412">
        <v>3</v>
      </c>
      <c r="E16" s="388" t="s">
        <v>219</v>
      </c>
      <c r="F16" s="416" t="s">
        <v>174</v>
      </c>
      <c r="G16" s="374" t="s">
        <v>216</v>
      </c>
      <c r="H16" s="412" t="s">
        <v>217</v>
      </c>
    </row>
    <row r="17" spans="2:8" s="118" customFormat="1" ht="50.25" customHeight="1" x14ac:dyDescent="0.75">
      <c r="B17" s="129"/>
      <c r="C17" s="388" t="s">
        <v>179</v>
      </c>
      <c r="D17" s="412">
        <v>4</v>
      </c>
      <c r="E17" s="388" t="s">
        <v>220</v>
      </c>
      <c r="F17" s="416" t="s">
        <v>174</v>
      </c>
      <c r="G17" s="374" t="s">
        <v>216</v>
      </c>
      <c r="H17" s="412" t="s">
        <v>217</v>
      </c>
    </row>
    <row r="18" spans="2:8" s="118" customFormat="1" ht="50.25" customHeight="1" x14ac:dyDescent="0.75">
      <c r="B18" s="129"/>
      <c r="C18" s="388" t="s">
        <v>181</v>
      </c>
      <c r="D18" s="412">
        <v>5</v>
      </c>
      <c r="E18" s="388" t="s">
        <v>221</v>
      </c>
      <c r="F18" s="417" t="s">
        <v>174</v>
      </c>
      <c r="G18" s="374" t="s">
        <v>216</v>
      </c>
      <c r="H18" s="412" t="s">
        <v>217</v>
      </c>
    </row>
    <row r="19" spans="2:8" s="118" customFormat="1" ht="50.25" customHeight="1" x14ac:dyDescent="0.75">
      <c r="B19" s="129"/>
      <c r="C19" s="388" t="s">
        <v>183</v>
      </c>
      <c r="D19" s="412">
        <v>6</v>
      </c>
      <c r="E19" s="388" t="s">
        <v>222</v>
      </c>
      <c r="F19" s="416" t="s">
        <v>174</v>
      </c>
      <c r="G19" s="374" t="s">
        <v>216</v>
      </c>
      <c r="H19" s="412" t="s">
        <v>217</v>
      </c>
    </row>
    <row r="20" spans="2:8" s="118" customFormat="1" ht="50.25" customHeight="1" x14ac:dyDescent="0.75">
      <c r="B20" s="129"/>
      <c r="C20" s="388" t="s">
        <v>185</v>
      </c>
      <c r="D20" s="412">
        <v>7</v>
      </c>
      <c r="E20" s="388" t="s">
        <v>223</v>
      </c>
      <c r="F20" s="416" t="s">
        <v>174</v>
      </c>
      <c r="G20" s="374" t="s">
        <v>216</v>
      </c>
      <c r="H20" s="412" t="s">
        <v>217</v>
      </c>
    </row>
    <row r="21" spans="2:8" s="118" customFormat="1" ht="50.25" customHeight="1" x14ac:dyDescent="0.75">
      <c r="B21" s="129"/>
      <c r="C21" s="388" t="s">
        <v>187</v>
      </c>
      <c r="D21" s="412">
        <v>8</v>
      </c>
      <c r="E21" s="388" t="s">
        <v>224</v>
      </c>
      <c r="F21" s="417" t="s">
        <v>174</v>
      </c>
      <c r="G21" s="374" t="s">
        <v>216</v>
      </c>
      <c r="H21" s="412" t="s">
        <v>217</v>
      </c>
    </row>
    <row r="22" spans="2:8" s="118" customFormat="1" ht="50.25" customHeight="1" x14ac:dyDescent="0.75">
      <c r="B22" s="129"/>
      <c r="C22" s="388" t="s">
        <v>189</v>
      </c>
      <c r="D22" s="412">
        <v>9</v>
      </c>
      <c r="E22" s="388" t="s">
        <v>225</v>
      </c>
      <c r="F22" s="416" t="s">
        <v>174</v>
      </c>
      <c r="G22" s="374" t="s">
        <v>216</v>
      </c>
      <c r="H22" s="412" t="s">
        <v>217</v>
      </c>
    </row>
    <row r="23" spans="2:8" s="118" customFormat="1" ht="50.25" customHeight="1" x14ac:dyDescent="0.75">
      <c r="B23" s="129"/>
      <c r="C23" s="388" t="s">
        <v>191</v>
      </c>
      <c r="D23" s="412">
        <v>10</v>
      </c>
      <c r="E23" s="388" t="s">
        <v>226</v>
      </c>
      <c r="F23" s="416" t="s">
        <v>174</v>
      </c>
      <c r="G23" s="374" t="s">
        <v>216</v>
      </c>
      <c r="H23" s="412" t="s">
        <v>217</v>
      </c>
    </row>
    <row r="24" spans="2:8" s="118" customFormat="1" ht="50.25" customHeight="1" x14ac:dyDescent="0.75">
      <c r="B24" s="129"/>
      <c r="C24" s="388" t="s">
        <v>193</v>
      </c>
      <c r="D24" s="412">
        <v>11</v>
      </c>
      <c r="E24" s="388" t="s">
        <v>227</v>
      </c>
      <c r="F24" s="417" t="s">
        <v>174</v>
      </c>
      <c r="G24" s="374" t="s">
        <v>216</v>
      </c>
      <c r="H24" s="412" t="s">
        <v>217</v>
      </c>
    </row>
    <row r="25" spans="2:8" s="118" customFormat="1" ht="50.25" customHeight="1" x14ac:dyDescent="0.75">
      <c r="B25" s="129"/>
      <c r="C25" s="388" t="s">
        <v>195</v>
      </c>
      <c r="D25" s="412">
        <v>12</v>
      </c>
      <c r="E25" s="388" t="s">
        <v>228</v>
      </c>
      <c r="F25" s="416" t="s">
        <v>174</v>
      </c>
      <c r="G25" s="374" t="s">
        <v>216</v>
      </c>
      <c r="H25" s="412" t="s">
        <v>217</v>
      </c>
    </row>
    <row r="26" spans="2:8" s="118" customFormat="1" ht="25.5" customHeight="1" x14ac:dyDescent="0.4">
      <c r="B26" s="129" t="s">
        <v>229</v>
      </c>
      <c r="C26" s="388" t="s">
        <v>171</v>
      </c>
      <c r="D26" s="412">
        <v>1</v>
      </c>
      <c r="E26" s="388" t="s">
        <v>230</v>
      </c>
      <c r="F26" s="418" t="s">
        <v>174</v>
      </c>
      <c r="G26" s="374" t="s">
        <v>231</v>
      </c>
      <c r="H26" s="412" t="s">
        <v>232</v>
      </c>
    </row>
    <row r="27" spans="2:8" s="118" customFormat="1" ht="25.5" customHeight="1" x14ac:dyDescent="0.4">
      <c r="B27" s="129"/>
      <c r="C27" s="388" t="s">
        <v>175</v>
      </c>
      <c r="D27" s="412">
        <v>2</v>
      </c>
      <c r="E27" s="388" t="s">
        <v>233</v>
      </c>
      <c r="F27" s="418" t="s">
        <v>174</v>
      </c>
      <c r="G27" s="374" t="s">
        <v>231</v>
      </c>
      <c r="H27" s="412" t="s">
        <v>232</v>
      </c>
    </row>
    <row r="28" spans="2:8" s="118" customFormat="1" ht="25.5" customHeight="1" x14ac:dyDescent="0.4">
      <c r="B28" s="129"/>
      <c r="C28" s="388" t="s">
        <v>177</v>
      </c>
      <c r="D28" s="412">
        <v>3</v>
      </c>
      <c r="E28" s="388" t="s">
        <v>234</v>
      </c>
      <c r="F28" s="418" t="s">
        <v>174</v>
      </c>
      <c r="G28" s="374" t="s">
        <v>231</v>
      </c>
      <c r="H28" s="412" t="s">
        <v>232</v>
      </c>
    </row>
    <row r="29" spans="2:8" s="118" customFormat="1" ht="25.5" customHeight="1" x14ac:dyDescent="0.4">
      <c r="B29" s="129"/>
      <c r="C29" s="388" t="s">
        <v>179</v>
      </c>
      <c r="D29" s="412">
        <v>4</v>
      </c>
      <c r="E29" s="388" t="s">
        <v>235</v>
      </c>
      <c r="F29" s="418" t="s">
        <v>174</v>
      </c>
      <c r="G29" s="374" t="s">
        <v>231</v>
      </c>
      <c r="H29" s="412" t="s">
        <v>232</v>
      </c>
    </row>
    <row r="30" spans="2:8" s="118" customFormat="1" ht="25.5" customHeight="1" x14ac:dyDescent="0.4">
      <c r="B30" s="129"/>
      <c r="C30" s="388" t="s">
        <v>181</v>
      </c>
      <c r="D30" s="412">
        <v>5</v>
      </c>
      <c r="E30" s="388" t="s">
        <v>236</v>
      </c>
      <c r="F30" s="418" t="s">
        <v>174</v>
      </c>
      <c r="G30" s="374" t="s">
        <v>231</v>
      </c>
      <c r="H30" s="412" t="s">
        <v>232</v>
      </c>
    </row>
    <row r="31" spans="2:8" s="118" customFormat="1" ht="25.5" customHeight="1" x14ac:dyDescent="0.4">
      <c r="B31" s="129"/>
      <c r="C31" s="388" t="s">
        <v>183</v>
      </c>
      <c r="D31" s="412">
        <v>6</v>
      </c>
      <c r="E31" s="388" t="s">
        <v>237</v>
      </c>
      <c r="F31" s="418" t="s">
        <v>174</v>
      </c>
      <c r="G31" s="374" t="s">
        <v>231</v>
      </c>
      <c r="H31" s="412" t="s">
        <v>232</v>
      </c>
    </row>
    <row r="32" spans="2:8" s="118" customFormat="1" ht="25.5" customHeight="1" x14ac:dyDescent="0.4">
      <c r="B32" s="129"/>
      <c r="C32" s="388" t="s">
        <v>185</v>
      </c>
      <c r="D32" s="412">
        <v>7</v>
      </c>
      <c r="E32" s="388" t="s">
        <v>238</v>
      </c>
      <c r="F32" s="418" t="s">
        <v>174</v>
      </c>
      <c r="G32" s="374" t="s">
        <v>231</v>
      </c>
      <c r="H32" s="412" t="s">
        <v>232</v>
      </c>
    </row>
    <row r="33" spans="2:8" s="118" customFormat="1" ht="25.5" customHeight="1" x14ac:dyDescent="0.4">
      <c r="B33" s="129"/>
      <c r="C33" s="388" t="s">
        <v>187</v>
      </c>
      <c r="D33" s="412">
        <v>8</v>
      </c>
      <c r="E33" s="388" t="s">
        <v>239</v>
      </c>
      <c r="F33" s="418" t="s">
        <v>174</v>
      </c>
      <c r="G33" s="374" t="s">
        <v>231</v>
      </c>
      <c r="H33" s="412" t="s">
        <v>232</v>
      </c>
    </row>
    <row r="34" spans="2:8" s="118" customFormat="1" ht="25.5" customHeight="1" x14ac:dyDescent="0.4">
      <c r="B34" s="129"/>
      <c r="C34" s="388" t="s">
        <v>189</v>
      </c>
      <c r="D34" s="412">
        <v>9</v>
      </c>
      <c r="E34" s="388" t="s">
        <v>240</v>
      </c>
      <c r="F34" s="418" t="s">
        <v>174</v>
      </c>
      <c r="G34" s="374" t="s">
        <v>231</v>
      </c>
      <c r="H34" s="412" t="s">
        <v>232</v>
      </c>
    </row>
    <row r="35" spans="2:8" s="118" customFormat="1" ht="25.5" customHeight="1" x14ac:dyDescent="0.4">
      <c r="B35" s="129"/>
      <c r="C35" s="388" t="s">
        <v>191</v>
      </c>
      <c r="D35" s="412">
        <v>10</v>
      </c>
      <c r="E35" s="388" t="s">
        <v>241</v>
      </c>
      <c r="F35" s="418" t="s">
        <v>174</v>
      </c>
      <c r="G35" s="374" t="s">
        <v>231</v>
      </c>
      <c r="H35" s="412" t="s">
        <v>232</v>
      </c>
    </row>
    <row r="36" spans="2:8" s="118" customFormat="1" ht="25.5" customHeight="1" x14ac:dyDescent="0.4">
      <c r="B36" s="129"/>
      <c r="C36" s="388" t="s">
        <v>193</v>
      </c>
      <c r="D36" s="412">
        <v>11</v>
      </c>
      <c r="E36" s="388" t="s">
        <v>242</v>
      </c>
      <c r="F36" s="418" t="s">
        <v>174</v>
      </c>
      <c r="G36" s="374" t="s">
        <v>231</v>
      </c>
      <c r="H36" s="412" t="s">
        <v>232</v>
      </c>
    </row>
    <row r="37" spans="2:8" s="118" customFormat="1" ht="25.5" customHeight="1" x14ac:dyDescent="0.4">
      <c r="B37" s="129"/>
      <c r="C37" s="388" t="s">
        <v>195</v>
      </c>
      <c r="D37" s="412">
        <v>12</v>
      </c>
      <c r="E37" s="388" t="s">
        <v>243</v>
      </c>
      <c r="F37" s="418" t="s">
        <v>174</v>
      </c>
      <c r="G37" s="374" t="s">
        <v>231</v>
      </c>
      <c r="H37" s="412" t="s">
        <v>232</v>
      </c>
    </row>
    <row r="38" spans="2:8" s="118" customFormat="1" ht="25.5" customHeight="1" x14ac:dyDescent="0.35">
      <c r="B38" s="129" t="s">
        <v>244</v>
      </c>
      <c r="C38" s="388" t="s">
        <v>171</v>
      </c>
      <c r="D38" s="412">
        <v>1</v>
      </c>
      <c r="E38" s="388" t="s">
        <v>245</v>
      </c>
      <c r="F38" s="419" t="s">
        <v>174</v>
      </c>
      <c r="G38" s="374" t="s">
        <v>246</v>
      </c>
      <c r="H38" s="412" t="s">
        <v>247</v>
      </c>
    </row>
    <row r="39" spans="2:8" s="118" customFormat="1" ht="25.5" customHeight="1" x14ac:dyDescent="0.35">
      <c r="B39" s="129"/>
      <c r="C39" s="388" t="s">
        <v>175</v>
      </c>
      <c r="D39" s="412">
        <v>2</v>
      </c>
      <c r="E39" s="388" t="s">
        <v>248</v>
      </c>
      <c r="F39" s="419" t="s">
        <v>174</v>
      </c>
      <c r="G39" s="374" t="s">
        <v>246</v>
      </c>
      <c r="H39" s="412" t="s">
        <v>247</v>
      </c>
    </row>
    <row r="40" spans="2:8" s="118" customFormat="1" ht="25.5" customHeight="1" x14ac:dyDescent="0.35">
      <c r="B40" s="129"/>
      <c r="C40" s="388" t="s">
        <v>177</v>
      </c>
      <c r="D40" s="412">
        <v>3</v>
      </c>
      <c r="E40" s="388" t="s">
        <v>249</v>
      </c>
      <c r="F40" s="419" t="s">
        <v>174</v>
      </c>
      <c r="G40" s="374" t="s">
        <v>246</v>
      </c>
      <c r="H40" s="412" t="s">
        <v>247</v>
      </c>
    </row>
    <row r="41" spans="2:8" s="118" customFormat="1" ht="25.5" customHeight="1" x14ac:dyDescent="0.35">
      <c r="B41" s="129"/>
      <c r="C41" s="388" t="s">
        <v>179</v>
      </c>
      <c r="D41" s="412">
        <v>4</v>
      </c>
      <c r="E41" s="388" t="s">
        <v>250</v>
      </c>
      <c r="F41" s="419" t="s">
        <v>174</v>
      </c>
      <c r="G41" s="374" t="s">
        <v>246</v>
      </c>
      <c r="H41" s="412" t="s">
        <v>247</v>
      </c>
    </row>
    <row r="42" spans="2:8" s="118" customFormat="1" ht="25.5" customHeight="1" x14ac:dyDescent="0.35">
      <c r="B42" s="129"/>
      <c r="C42" s="388" t="s">
        <v>181</v>
      </c>
      <c r="D42" s="412">
        <v>5</v>
      </c>
      <c r="E42" s="388" t="s">
        <v>251</v>
      </c>
      <c r="F42" s="419" t="s">
        <v>174</v>
      </c>
      <c r="G42" s="374" t="s">
        <v>246</v>
      </c>
      <c r="H42" s="412" t="s">
        <v>247</v>
      </c>
    </row>
    <row r="43" spans="2:8" s="118" customFormat="1" ht="25.5" customHeight="1" x14ac:dyDescent="0.35">
      <c r="B43" s="129"/>
      <c r="C43" s="388" t="s">
        <v>183</v>
      </c>
      <c r="D43" s="412">
        <v>6</v>
      </c>
      <c r="E43" s="388" t="s">
        <v>252</v>
      </c>
      <c r="F43" s="419" t="s">
        <v>174</v>
      </c>
      <c r="G43" s="374" t="s">
        <v>246</v>
      </c>
      <c r="H43" s="412" t="s">
        <v>247</v>
      </c>
    </row>
    <row r="44" spans="2:8" s="118" customFormat="1" ht="25.5" customHeight="1" x14ac:dyDescent="0.35">
      <c r="B44" s="129"/>
      <c r="C44" s="388" t="s">
        <v>185</v>
      </c>
      <c r="D44" s="412">
        <v>7</v>
      </c>
      <c r="E44" s="388" t="s">
        <v>253</v>
      </c>
      <c r="F44" s="419" t="s">
        <v>174</v>
      </c>
      <c r="G44" s="374" t="s">
        <v>246</v>
      </c>
      <c r="H44" s="412" t="s">
        <v>247</v>
      </c>
    </row>
    <row r="45" spans="2:8" s="118" customFormat="1" ht="25.5" customHeight="1" x14ac:dyDescent="0.35">
      <c r="B45" s="129"/>
      <c r="C45" s="388" t="s">
        <v>187</v>
      </c>
      <c r="D45" s="412">
        <v>8</v>
      </c>
      <c r="E45" s="388" t="s">
        <v>254</v>
      </c>
      <c r="F45" s="419" t="s">
        <v>174</v>
      </c>
      <c r="G45" s="374" t="s">
        <v>246</v>
      </c>
      <c r="H45" s="412" t="s">
        <v>247</v>
      </c>
    </row>
    <row r="46" spans="2:8" s="118" customFormat="1" ht="25.5" customHeight="1" x14ac:dyDescent="0.35">
      <c r="B46" s="129"/>
      <c r="C46" s="388" t="s">
        <v>189</v>
      </c>
      <c r="D46" s="412">
        <v>9</v>
      </c>
      <c r="E46" s="388" t="s">
        <v>255</v>
      </c>
      <c r="F46" s="419" t="s">
        <v>174</v>
      </c>
      <c r="G46" s="374" t="s">
        <v>246</v>
      </c>
      <c r="H46" s="412" t="s">
        <v>247</v>
      </c>
    </row>
    <row r="47" spans="2:8" s="118" customFormat="1" ht="25.5" customHeight="1" x14ac:dyDescent="0.35">
      <c r="B47" s="129"/>
      <c r="C47" s="388" t="s">
        <v>191</v>
      </c>
      <c r="D47" s="412">
        <v>10</v>
      </c>
      <c r="E47" s="388" t="s">
        <v>256</v>
      </c>
      <c r="F47" s="419" t="s">
        <v>174</v>
      </c>
      <c r="G47" s="374" t="s">
        <v>246</v>
      </c>
      <c r="H47" s="412" t="s">
        <v>247</v>
      </c>
    </row>
    <row r="48" spans="2:8" s="118" customFormat="1" ht="25.5" customHeight="1" x14ac:dyDescent="0.35">
      <c r="B48" s="129"/>
      <c r="C48" s="388" t="s">
        <v>193</v>
      </c>
      <c r="D48" s="412">
        <v>11</v>
      </c>
      <c r="E48" s="388" t="s">
        <v>257</v>
      </c>
      <c r="F48" s="419" t="s">
        <v>174</v>
      </c>
      <c r="G48" s="374" t="s">
        <v>246</v>
      </c>
      <c r="H48" s="412" t="s">
        <v>247</v>
      </c>
    </row>
    <row r="49" spans="2:8" s="118" customFormat="1" ht="25.5" customHeight="1" x14ac:dyDescent="0.35">
      <c r="B49" s="129"/>
      <c r="C49" s="388" t="s">
        <v>195</v>
      </c>
      <c r="D49" s="412">
        <v>12</v>
      </c>
      <c r="E49" s="388" t="s">
        <v>258</v>
      </c>
      <c r="F49" s="419" t="s">
        <v>174</v>
      </c>
      <c r="G49" s="374" t="s">
        <v>246</v>
      </c>
      <c r="H49" s="412" t="s">
        <v>247</v>
      </c>
    </row>
    <row r="50" spans="2:8" s="118" customFormat="1" ht="25.5" customHeight="1" x14ac:dyDescent="0.4">
      <c r="B50" s="129" t="s">
        <v>259</v>
      </c>
      <c r="C50" s="388" t="s">
        <v>171</v>
      </c>
      <c r="D50" s="412">
        <v>1</v>
      </c>
      <c r="E50" s="388" t="s">
        <v>260</v>
      </c>
      <c r="F50" s="420" t="s">
        <v>174</v>
      </c>
      <c r="G50" s="374" t="s">
        <v>261</v>
      </c>
      <c r="H50" s="412" t="s">
        <v>262</v>
      </c>
    </row>
    <row r="51" spans="2:8" s="118" customFormat="1" ht="25.5" customHeight="1" x14ac:dyDescent="0.4">
      <c r="B51" s="129"/>
      <c r="C51" s="388" t="s">
        <v>175</v>
      </c>
      <c r="D51" s="412">
        <v>2</v>
      </c>
      <c r="E51" s="388" t="s">
        <v>263</v>
      </c>
      <c r="F51" s="420" t="s">
        <v>174</v>
      </c>
      <c r="G51" s="374" t="s">
        <v>261</v>
      </c>
      <c r="H51" s="412" t="s">
        <v>262</v>
      </c>
    </row>
    <row r="52" spans="2:8" s="118" customFormat="1" ht="25.5" customHeight="1" x14ac:dyDescent="0.4">
      <c r="B52" s="129"/>
      <c r="C52" s="388" t="s">
        <v>177</v>
      </c>
      <c r="D52" s="412">
        <v>3</v>
      </c>
      <c r="E52" s="388" t="s">
        <v>264</v>
      </c>
      <c r="F52" s="420" t="s">
        <v>174</v>
      </c>
      <c r="G52" s="374" t="s">
        <v>261</v>
      </c>
      <c r="H52" s="412" t="s">
        <v>262</v>
      </c>
    </row>
    <row r="53" spans="2:8" s="118" customFormat="1" ht="25.5" customHeight="1" x14ac:dyDescent="0.4">
      <c r="B53" s="129"/>
      <c r="C53" s="388" t="s">
        <v>179</v>
      </c>
      <c r="D53" s="412">
        <v>4</v>
      </c>
      <c r="E53" s="388" t="s">
        <v>265</v>
      </c>
      <c r="F53" s="420" t="s">
        <v>174</v>
      </c>
      <c r="G53" s="374" t="s">
        <v>261</v>
      </c>
      <c r="H53" s="412" t="s">
        <v>262</v>
      </c>
    </row>
    <row r="54" spans="2:8" s="118" customFormat="1" ht="25.5" customHeight="1" x14ac:dyDescent="0.4">
      <c r="B54" s="129"/>
      <c r="C54" s="388" t="s">
        <v>181</v>
      </c>
      <c r="D54" s="412">
        <v>5</v>
      </c>
      <c r="E54" s="388" t="s">
        <v>266</v>
      </c>
      <c r="F54" s="420" t="s">
        <v>174</v>
      </c>
      <c r="G54" s="374" t="s">
        <v>261</v>
      </c>
      <c r="H54" s="412" t="s">
        <v>262</v>
      </c>
    </row>
    <row r="55" spans="2:8" s="118" customFormat="1" ht="25.5" customHeight="1" x14ac:dyDescent="0.4">
      <c r="B55" s="129"/>
      <c r="C55" s="388" t="s">
        <v>183</v>
      </c>
      <c r="D55" s="412">
        <v>6</v>
      </c>
      <c r="E55" s="388" t="s">
        <v>267</v>
      </c>
      <c r="F55" s="420" t="s">
        <v>174</v>
      </c>
      <c r="G55" s="374" t="s">
        <v>261</v>
      </c>
      <c r="H55" s="412" t="s">
        <v>262</v>
      </c>
    </row>
    <row r="56" spans="2:8" s="118" customFormat="1" ht="25.5" customHeight="1" x14ac:dyDescent="0.4">
      <c r="B56" s="129"/>
      <c r="C56" s="388" t="s">
        <v>185</v>
      </c>
      <c r="D56" s="412">
        <v>7</v>
      </c>
      <c r="E56" s="388" t="s">
        <v>268</v>
      </c>
      <c r="F56" s="420" t="s">
        <v>174</v>
      </c>
      <c r="G56" s="374" t="s">
        <v>261</v>
      </c>
      <c r="H56" s="412" t="s">
        <v>262</v>
      </c>
    </row>
    <row r="57" spans="2:8" s="118" customFormat="1" ht="25.5" customHeight="1" x14ac:dyDescent="0.4">
      <c r="B57" s="129"/>
      <c r="C57" s="388" t="s">
        <v>187</v>
      </c>
      <c r="D57" s="412">
        <v>8</v>
      </c>
      <c r="E57" s="388" t="s">
        <v>269</v>
      </c>
      <c r="F57" s="420" t="s">
        <v>174</v>
      </c>
      <c r="G57" s="374" t="s">
        <v>261</v>
      </c>
      <c r="H57" s="412" t="s">
        <v>262</v>
      </c>
    </row>
    <row r="58" spans="2:8" s="118" customFormat="1" ht="25.5" customHeight="1" x14ac:dyDescent="0.4">
      <c r="B58" s="129"/>
      <c r="C58" s="388" t="s">
        <v>189</v>
      </c>
      <c r="D58" s="412">
        <v>9</v>
      </c>
      <c r="E58" s="388" t="s">
        <v>270</v>
      </c>
      <c r="F58" s="420" t="s">
        <v>174</v>
      </c>
      <c r="G58" s="374" t="s">
        <v>261</v>
      </c>
      <c r="H58" s="412" t="s">
        <v>262</v>
      </c>
    </row>
    <row r="59" spans="2:8" s="118" customFormat="1" ht="25.5" customHeight="1" x14ac:dyDescent="0.4">
      <c r="B59" s="129"/>
      <c r="C59" s="388" t="s">
        <v>191</v>
      </c>
      <c r="D59" s="412">
        <v>10</v>
      </c>
      <c r="E59" s="388" t="s">
        <v>271</v>
      </c>
      <c r="F59" s="420" t="s">
        <v>174</v>
      </c>
      <c r="G59" s="374" t="s">
        <v>261</v>
      </c>
      <c r="H59" s="412" t="s">
        <v>262</v>
      </c>
    </row>
    <row r="60" spans="2:8" s="118" customFormat="1" ht="25.5" customHeight="1" x14ac:dyDescent="0.4">
      <c r="B60" s="129"/>
      <c r="C60" s="388" t="s">
        <v>193</v>
      </c>
      <c r="D60" s="412">
        <v>11</v>
      </c>
      <c r="E60" s="388" t="s">
        <v>272</v>
      </c>
      <c r="F60" s="420" t="s">
        <v>174</v>
      </c>
      <c r="G60" s="374" t="s">
        <v>261</v>
      </c>
      <c r="H60" s="412" t="s">
        <v>262</v>
      </c>
    </row>
    <row r="61" spans="2:8" s="118" customFormat="1" ht="25.5" customHeight="1" x14ac:dyDescent="0.4">
      <c r="B61" s="129"/>
      <c r="C61" s="388" t="s">
        <v>195</v>
      </c>
      <c r="D61" s="412">
        <v>12</v>
      </c>
      <c r="E61" s="388" t="s">
        <v>273</v>
      </c>
      <c r="F61" s="420" t="s">
        <v>174</v>
      </c>
      <c r="G61" s="374" t="s">
        <v>261</v>
      </c>
      <c r="H61" s="412" t="s">
        <v>262</v>
      </c>
    </row>
    <row r="62" spans="2:8" s="118" customFormat="1" ht="30" customHeight="1" x14ac:dyDescent="0.4">
      <c r="B62" s="206" t="s">
        <v>274</v>
      </c>
      <c r="C62" s="388"/>
      <c r="D62" s="388">
        <v>1</v>
      </c>
      <c r="E62" s="388" t="s">
        <v>275</v>
      </c>
      <c r="F62" s="421" t="s">
        <v>174</v>
      </c>
      <c r="G62" s="374" t="s">
        <v>276</v>
      </c>
      <c r="H62" s="412" t="s">
        <v>277</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EBEEA-87CE-42FB-BB16-A0DA8371B551}">
  <dimension ref="A1:BC56"/>
  <sheetViews>
    <sheetView workbookViewId="0">
      <selection activeCell="A22" sqref="A22:IV22"/>
    </sheetView>
  </sheetViews>
  <sheetFormatPr defaultRowHeight="12" x14ac:dyDescent="0.15"/>
  <cols>
    <col min="1" max="16384" width="9" style="101"/>
  </cols>
  <sheetData>
    <row r="1" spans="1:55" ht="16.5" x14ac:dyDescent="0.15">
      <c r="A1" s="404" t="s">
        <v>174</v>
      </c>
      <c r="B1" s="224"/>
      <c r="C1" s="225"/>
    </row>
    <row r="2" spans="1:55" x14ac:dyDescent="0.15">
      <c r="B2" s="226"/>
      <c r="C2" s="225"/>
    </row>
    <row r="3" spans="1:55" x14ac:dyDescent="0.15">
      <c r="B3" s="227"/>
      <c r="C3" s="225"/>
    </row>
    <row r="4" spans="1:55" x14ac:dyDescent="0.15">
      <c r="B4" s="228"/>
      <c r="C4" s="225"/>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101" t="s">
        <v>278</v>
      </c>
      <c r="K11" s="101" t="s">
        <v>450</v>
      </c>
      <c r="L11" s="101" t="s">
        <v>281</v>
      </c>
      <c r="M11" s="101" t="s">
        <v>451</v>
      </c>
      <c r="N11" s="101" t="s">
        <v>452</v>
      </c>
      <c r="O11" s="101" t="s">
        <v>453</v>
      </c>
      <c r="AX11" s="101" t="s">
        <v>283</v>
      </c>
      <c r="AY11" s="101" t="s">
        <v>454</v>
      </c>
      <c r="AZ11" s="101" t="s">
        <v>286</v>
      </c>
      <c r="BA11" s="101" t="s">
        <v>455</v>
      </c>
      <c r="BB11" s="101" t="s">
        <v>456</v>
      </c>
      <c r="BC11" s="101" t="s">
        <v>457</v>
      </c>
    </row>
    <row r="12" spans="1:55" x14ac:dyDescent="0.15">
      <c r="B12" s="237"/>
      <c r="C12" s="230"/>
      <c r="J12" s="101" t="s">
        <v>288</v>
      </c>
      <c r="K12" s="101" t="s">
        <v>458</v>
      </c>
      <c r="L12" s="101" t="s">
        <v>459</v>
      </c>
      <c r="M12" s="101" t="s">
        <v>460</v>
      </c>
      <c r="N12" s="101" t="s">
        <v>461</v>
      </c>
      <c r="AX12" s="101" t="s">
        <v>294</v>
      </c>
      <c r="AY12" s="101" t="s">
        <v>462</v>
      </c>
      <c r="AZ12" s="101" t="s">
        <v>463</v>
      </c>
      <c r="BA12" s="101" t="s">
        <v>464</v>
      </c>
      <c r="BB12" s="101" t="s">
        <v>465</v>
      </c>
    </row>
    <row r="13" spans="1:55" x14ac:dyDescent="0.15">
      <c r="B13" s="238"/>
      <c r="C13" s="230"/>
      <c r="J13" s="101" t="s">
        <v>300</v>
      </c>
      <c r="K13" s="101" t="s">
        <v>466</v>
      </c>
      <c r="L13" s="101" t="s">
        <v>467</v>
      </c>
      <c r="M13" s="101" t="s">
        <v>302</v>
      </c>
      <c r="O13" s="101" t="s">
        <v>468</v>
      </c>
      <c r="AX13" s="101" t="s">
        <v>305</v>
      </c>
      <c r="AY13" s="101" t="s">
        <v>469</v>
      </c>
      <c r="AZ13" s="101" t="s">
        <v>470</v>
      </c>
      <c r="BA13" s="101" t="s">
        <v>307</v>
      </c>
      <c r="BC13" s="101" t="s">
        <v>471</v>
      </c>
    </row>
    <row r="14" spans="1:55" x14ac:dyDescent="0.15">
      <c r="B14" s="239"/>
      <c r="C14" s="230"/>
      <c r="J14" s="101" t="s">
        <v>310</v>
      </c>
      <c r="K14" s="101" t="s">
        <v>472</v>
      </c>
      <c r="L14" s="101" t="s">
        <v>312</v>
      </c>
      <c r="M14" s="101" t="s">
        <v>313</v>
      </c>
      <c r="N14" s="101" t="s">
        <v>473</v>
      </c>
      <c r="AX14" s="101" t="s">
        <v>316</v>
      </c>
      <c r="AY14" s="101" t="s">
        <v>474</v>
      </c>
      <c r="AZ14" s="101" t="s">
        <v>318</v>
      </c>
      <c r="BA14" s="101" t="s">
        <v>319</v>
      </c>
      <c r="BB14" s="101" t="s">
        <v>475</v>
      </c>
    </row>
    <row r="15" spans="1:55" x14ac:dyDescent="0.15">
      <c r="B15" s="240"/>
      <c r="C15" s="230"/>
      <c r="J15" s="101" t="s">
        <v>322</v>
      </c>
      <c r="K15" s="101" t="s">
        <v>476</v>
      </c>
      <c r="L15" s="101" t="s">
        <v>477</v>
      </c>
      <c r="M15" s="101" t="s">
        <v>478</v>
      </c>
      <c r="N15" s="101" t="s">
        <v>479</v>
      </c>
      <c r="AX15" s="101" t="s">
        <v>327</v>
      </c>
      <c r="AY15" s="101" t="s">
        <v>480</v>
      </c>
      <c r="AZ15" s="101" t="s">
        <v>481</v>
      </c>
      <c r="BA15" s="101" t="s">
        <v>482</v>
      </c>
      <c r="BB15" s="101" t="s">
        <v>483</v>
      </c>
    </row>
    <row r="16" spans="1:55" x14ac:dyDescent="0.15">
      <c r="B16" s="241"/>
      <c r="C16" s="230"/>
      <c r="J16" s="101" t="s">
        <v>332</v>
      </c>
      <c r="K16" s="101" t="s">
        <v>484</v>
      </c>
      <c r="L16" s="101" t="s">
        <v>485</v>
      </c>
      <c r="M16" s="101" t="s">
        <v>334</v>
      </c>
      <c r="N16" s="101" t="s">
        <v>486</v>
      </c>
      <c r="O16" s="101" t="s">
        <v>336</v>
      </c>
      <c r="AX16" s="101" t="s">
        <v>337</v>
      </c>
      <c r="AY16" s="101" t="s">
        <v>487</v>
      </c>
      <c r="AZ16" s="101" t="s">
        <v>488</v>
      </c>
      <c r="BA16" s="101" t="s">
        <v>339</v>
      </c>
      <c r="BB16" s="101" t="s">
        <v>489</v>
      </c>
      <c r="BC16" s="101" t="s">
        <v>341</v>
      </c>
    </row>
    <row r="17" spans="2:55" x14ac:dyDescent="0.15">
      <c r="B17" s="242"/>
      <c r="C17" s="230"/>
      <c r="J17" s="101" t="s">
        <v>342</v>
      </c>
      <c r="K17" s="101" t="s">
        <v>490</v>
      </c>
      <c r="L17" s="101" t="s">
        <v>491</v>
      </c>
      <c r="M17" s="101" t="s">
        <v>344</v>
      </c>
      <c r="N17" s="101" t="s">
        <v>492</v>
      </c>
      <c r="AX17" s="101" t="s">
        <v>347</v>
      </c>
      <c r="AY17" s="101" t="s">
        <v>493</v>
      </c>
      <c r="AZ17" s="101" t="s">
        <v>494</v>
      </c>
      <c r="BA17" s="101" t="s">
        <v>349</v>
      </c>
      <c r="BB17" s="101" t="s">
        <v>495</v>
      </c>
    </row>
    <row r="18" spans="2:55" x14ac:dyDescent="0.15">
      <c r="B18" s="243"/>
      <c r="C18" s="230"/>
      <c r="J18" s="101" t="s">
        <v>352</v>
      </c>
      <c r="K18" s="101" t="s">
        <v>496</v>
      </c>
      <c r="L18" s="101" t="s">
        <v>497</v>
      </c>
      <c r="M18" s="101" t="s">
        <v>498</v>
      </c>
      <c r="N18" s="101" t="s">
        <v>499</v>
      </c>
      <c r="O18" s="101" t="s">
        <v>500</v>
      </c>
      <c r="AX18" s="101" t="s">
        <v>357</v>
      </c>
      <c r="AY18" s="101" t="s">
        <v>501</v>
      </c>
      <c r="AZ18" s="101" t="s">
        <v>502</v>
      </c>
      <c r="BA18" s="101" t="s">
        <v>503</v>
      </c>
      <c r="BB18" s="101" t="s">
        <v>504</v>
      </c>
      <c r="BC18" s="101" t="s">
        <v>505</v>
      </c>
    </row>
    <row r="19" spans="2:55" x14ac:dyDescent="0.15">
      <c r="B19" s="244"/>
      <c r="C19" s="230"/>
      <c r="J19" s="101" t="s">
        <v>362</v>
      </c>
      <c r="K19" s="101" t="s">
        <v>506</v>
      </c>
      <c r="L19" s="101" t="s">
        <v>364</v>
      </c>
      <c r="M19" s="101" t="s">
        <v>365</v>
      </c>
      <c r="AX19" s="101" t="s">
        <v>368</v>
      </c>
      <c r="AY19" s="101" t="s">
        <v>507</v>
      </c>
      <c r="AZ19" s="101" t="s">
        <v>370</v>
      </c>
      <c r="BA19" s="101" t="s">
        <v>371</v>
      </c>
    </row>
    <row r="20" spans="2:55" x14ac:dyDescent="0.15">
      <c r="B20" s="245"/>
      <c r="C20" s="230"/>
      <c r="J20" s="101" t="s">
        <v>374</v>
      </c>
      <c r="K20" s="101" t="s">
        <v>508</v>
      </c>
      <c r="L20" s="101" t="s">
        <v>509</v>
      </c>
      <c r="M20" s="101" t="s">
        <v>376</v>
      </c>
      <c r="N20" s="101" t="s">
        <v>510</v>
      </c>
      <c r="AX20" s="101" t="s">
        <v>379</v>
      </c>
      <c r="AY20" s="101" t="s">
        <v>511</v>
      </c>
      <c r="AZ20" s="101" t="s">
        <v>512</v>
      </c>
      <c r="BA20" s="101" t="s">
        <v>381</v>
      </c>
      <c r="BB20" s="101" t="s">
        <v>513</v>
      </c>
    </row>
    <row r="21" spans="2:55" x14ac:dyDescent="0.15">
      <c r="B21" s="225"/>
      <c r="J21" s="101" t="s">
        <v>384</v>
      </c>
      <c r="K21" s="101" t="s">
        <v>514</v>
      </c>
      <c r="L21" s="101" t="s">
        <v>515</v>
      </c>
      <c r="M21" s="101" t="s">
        <v>516</v>
      </c>
      <c r="N21" s="101" t="s">
        <v>517</v>
      </c>
      <c r="O21" s="101" t="s">
        <v>518</v>
      </c>
      <c r="AX21" s="101" t="s">
        <v>390</v>
      </c>
      <c r="AY21" s="101" t="s">
        <v>519</v>
      </c>
      <c r="AZ21" s="101" t="s">
        <v>520</v>
      </c>
      <c r="BA21" s="101" t="s">
        <v>521</v>
      </c>
      <c r="BB21" s="101" t="s">
        <v>522</v>
      </c>
      <c r="BC21" s="101" t="s">
        <v>523</v>
      </c>
    </row>
    <row r="22" spans="2:55" x14ac:dyDescent="0.15">
      <c r="B22" s="246"/>
      <c r="J22" s="101" t="s">
        <v>396</v>
      </c>
      <c r="K22" s="101" t="s">
        <v>524</v>
      </c>
      <c r="L22" s="101" t="s">
        <v>399</v>
      </c>
      <c r="M22" s="101" t="s">
        <v>525</v>
      </c>
      <c r="N22" s="101" t="s">
        <v>526</v>
      </c>
      <c r="AX22" s="101" t="s">
        <v>400</v>
      </c>
      <c r="AY22" s="101" t="s">
        <v>527</v>
      </c>
      <c r="AZ22" s="101" t="s">
        <v>403</v>
      </c>
      <c r="BA22" s="101" t="s">
        <v>528</v>
      </c>
      <c r="BB22" s="101" t="s">
        <v>529</v>
      </c>
    </row>
    <row r="23" spans="2:55" x14ac:dyDescent="0.15">
      <c r="B23" s="247"/>
    </row>
    <row r="24" spans="2:55" x14ac:dyDescent="0.15">
      <c r="B24" s="248"/>
    </row>
    <row r="25" spans="2:55" x14ac:dyDescent="0.15">
      <c r="B25" s="249"/>
    </row>
    <row r="26" spans="2:55" x14ac:dyDescent="0.15">
      <c r="B26" s="250"/>
    </row>
    <row r="27" spans="2:55" x14ac:dyDescent="0.15">
      <c r="B27" s="251"/>
    </row>
    <row r="28" spans="2:55" x14ac:dyDescent="0.15">
      <c r="B28" s="252"/>
    </row>
    <row r="29" spans="2:55" x14ac:dyDescent="0.15">
      <c r="B29" s="253"/>
    </row>
    <row r="30" spans="2:55" x14ac:dyDescent="0.15">
      <c r="B30" s="254"/>
    </row>
    <row r="31" spans="2:55" x14ac:dyDescent="0.15">
      <c r="B31" s="255"/>
    </row>
    <row r="32" spans="2:55"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A1801-A82A-43EA-A886-3B79274667EE}">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2" width="13.125" style="283" customWidth="1"/>
    <col min="3" max="3" width="0.75" style="283" customWidth="1"/>
    <col min="4" max="14" width="7.5" style="283" customWidth="1"/>
    <col min="15" max="15" width="2.125" style="283" customWidth="1"/>
    <col min="16" max="16" width="1.5" style="283" customWidth="1"/>
    <col min="17" max="17" width="2.125" style="283" customWidth="1"/>
    <col min="18" max="18" width="13.125" style="283" customWidth="1"/>
    <col min="19" max="19" width="0.75" style="283" customWidth="1"/>
    <col min="20" max="30" width="7.5" style="283" customWidth="1"/>
    <col min="31" max="31" width="10.625" style="283" customWidth="1"/>
    <col min="32" max="149" width="7.25" style="340" customWidth="1"/>
    <col min="150" max="151" width="7.25" style="340"/>
    <col min="152" max="251" width="7.25" style="283"/>
    <col min="252" max="252" width="9.375" style="283" customWidth="1"/>
    <col min="253" max="253" width="34.625" style="283" customWidth="1"/>
    <col min="254" max="256" width="7.25" style="283"/>
    <col min="257" max="257" width="9.375" style="283" customWidth="1"/>
    <col min="258" max="258" width="13.125" style="283" customWidth="1"/>
    <col min="259" max="259" width="0.75" style="283" customWidth="1"/>
    <col min="260" max="270" width="7.5" style="283" customWidth="1"/>
    <col min="271" max="271" width="2.125" style="283" customWidth="1"/>
    <col min="272" max="272" width="1.5" style="283" customWidth="1"/>
    <col min="273" max="273" width="2.125" style="283" customWidth="1"/>
    <col min="274" max="274" width="13.125" style="283" customWidth="1"/>
    <col min="275" max="275" width="0.75" style="283" customWidth="1"/>
    <col min="276" max="286" width="7.5" style="283" customWidth="1"/>
    <col min="287" max="287" width="9.375" style="283" customWidth="1"/>
    <col min="288" max="507" width="7.25" style="283"/>
    <col min="508" max="508" width="9.375" style="283" customWidth="1"/>
    <col min="509" max="509" width="34.625" style="283" customWidth="1"/>
    <col min="510" max="512" width="7.25" style="283"/>
    <col min="513" max="513" width="9.375" style="283" customWidth="1"/>
    <col min="514" max="514" width="13.125" style="283" customWidth="1"/>
    <col min="515" max="515" width="0.75" style="283" customWidth="1"/>
    <col min="516" max="526" width="7.5" style="283" customWidth="1"/>
    <col min="527" max="527" width="2.125" style="283" customWidth="1"/>
    <col min="528" max="528" width="1.5" style="283" customWidth="1"/>
    <col min="529" max="529" width="2.125" style="283" customWidth="1"/>
    <col min="530" max="530" width="13.125" style="283" customWidth="1"/>
    <col min="531" max="531" width="0.75" style="283" customWidth="1"/>
    <col min="532" max="542" width="7.5" style="283" customWidth="1"/>
    <col min="543" max="543" width="9.375" style="283" customWidth="1"/>
    <col min="544" max="763" width="7.25" style="283"/>
    <col min="764" max="764" width="9.375" style="283" customWidth="1"/>
    <col min="765" max="765" width="34.625" style="283" customWidth="1"/>
    <col min="766" max="768" width="7.25" style="283"/>
    <col min="769" max="769" width="9.375" style="283" customWidth="1"/>
    <col min="770" max="770" width="13.125" style="283" customWidth="1"/>
    <col min="771" max="771" width="0.75" style="283" customWidth="1"/>
    <col min="772" max="782" width="7.5" style="283" customWidth="1"/>
    <col min="783" max="783" width="2.125" style="283" customWidth="1"/>
    <col min="784" max="784" width="1.5" style="283" customWidth="1"/>
    <col min="785" max="785" width="2.125" style="283" customWidth="1"/>
    <col min="786" max="786" width="13.125" style="283" customWidth="1"/>
    <col min="787" max="787" width="0.75" style="283" customWidth="1"/>
    <col min="788" max="798" width="7.5" style="283" customWidth="1"/>
    <col min="799" max="799" width="9.375" style="283" customWidth="1"/>
    <col min="800" max="1019" width="7.25" style="283"/>
    <col min="1020" max="1020" width="9.375" style="283" customWidth="1"/>
    <col min="1021" max="1021" width="34.625" style="283" customWidth="1"/>
    <col min="1022" max="1024" width="7.25" style="283"/>
    <col min="1025" max="1025" width="9.375" style="283" customWidth="1"/>
    <col min="1026" max="1026" width="13.125" style="283" customWidth="1"/>
    <col min="1027" max="1027" width="0.75" style="283" customWidth="1"/>
    <col min="1028" max="1038" width="7.5" style="283" customWidth="1"/>
    <col min="1039" max="1039" width="2.125" style="283" customWidth="1"/>
    <col min="1040" max="1040" width="1.5" style="283" customWidth="1"/>
    <col min="1041" max="1041" width="2.125" style="283" customWidth="1"/>
    <col min="1042" max="1042" width="13.125" style="283" customWidth="1"/>
    <col min="1043" max="1043" width="0.75" style="283" customWidth="1"/>
    <col min="1044" max="1054" width="7.5" style="283" customWidth="1"/>
    <col min="1055" max="1055" width="9.375" style="283" customWidth="1"/>
    <col min="1056" max="1275" width="7.25" style="283"/>
    <col min="1276" max="1276" width="9.375" style="283" customWidth="1"/>
    <col min="1277" max="1277" width="34.625" style="283" customWidth="1"/>
    <col min="1278" max="1280" width="7.25" style="283"/>
    <col min="1281" max="1281" width="9.375" style="283" customWidth="1"/>
    <col min="1282" max="1282" width="13.125" style="283" customWidth="1"/>
    <col min="1283" max="1283" width="0.75" style="283" customWidth="1"/>
    <col min="1284" max="1294" width="7.5" style="283" customWidth="1"/>
    <col min="1295" max="1295" width="2.125" style="283" customWidth="1"/>
    <col min="1296" max="1296" width="1.5" style="283" customWidth="1"/>
    <col min="1297" max="1297" width="2.125" style="283" customWidth="1"/>
    <col min="1298" max="1298" width="13.125" style="283" customWidth="1"/>
    <col min="1299" max="1299" width="0.75" style="283" customWidth="1"/>
    <col min="1300" max="1310" width="7.5" style="283" customWidth="1"/>
    <col min="1311" max="1311" width="9.375" style="283" customWidth="1"/>
    <col min="1312" max="1531" width="7.25" style="283"/>
    <col min="1532" max="1532" width="9.375" style="283" customWidth="1"/>
    <col min="1533" max="1533" width="34.625" style="283" customWidth="1"/>
    <col min="1534" max="1536" width="7.25" style="283"/>
    <col min="1537" max="1537" width="9.375" style="283" customWidth="1"/>
    <col min="1538" max="1538" width="13.125" style="283" customWidth="1"/>
    <col min="1539" max="1539" width="0.75" style="283" customWidth="1"/>
    <col min="1540" max="1550" width="7.5" style="283" customWidth="1"/>
    <col min="1551" max="1551" width="2.125" style="283" customWidth="1"/>
    <col min="1552" max="1552" width="1.5" style="283" customWidth="1"/>
    <col min="1553" max="1553" width="2.125" style="283" customWidth="1"/>
    <col min="1554" max="1554" width="13.125" style="283" customWidth="1"/>
    <col min="1555" max="1555" width="0.75" style="283" customWidth="1"/>
    <col min="1556" max="1566" width="7.5" style="283" customWidth="1"/>
    <col min="1567" max="1567" width="9.375" style="283" customWidth="1"/>
    <col min="1568" max="1787" width="7.25" style="283"/>
    <col min="1788" max="1788" width="9.375" style="283" customWidth="1"/>
    <col min="1789" max="1789" width="34.625" style="283" customWidth="1"/>
    <col min="1790" max="1792" width="7.25" style="283"/>
    <col min="1793" max="1793" width="9.375" style="283" customWidth="1"/>
    <col min="1794" max="1794" width="13.125" style="283" customWidth="1"/>
    <col min="1795" max="1795" width="0.75" style="283" customWidth="1"/>
    <col min="1796" max="1806" width="7.5" style="283" customWidth="1"/>
    <col min="1807" max="1807" width="2.125" style="283" customWidth="1"/>
    <col min="1808" max="1808" width="1.5" style="283" customWidth="1"/>
    <col min="1809" max="1809" width="2.125" style="283" customWidth="1"/>
    <col min="1810" max="1810" width="13.125" style="283" customWidth="1"/>
    <col min="1811" max="1811" width="0.75" style="283" customWidth="1"/>
    <col min="1812" max="1822" width="7.5" style="283" customWidth="1"/>
    <col min="1823" max="1823" width="9.375" style="283" customWidth="1"/>
    <col min="1824" max="2043" width="7.25" style="283"/>
    <col min="2044" max="2044" width="9.375" style="283" customWidth="1"/>
    <col min="2045" max="2045" width="34.625" style="283" customWidth="1"/>
    <col min="2046" max="2048" width="7.25" style="283"/>
    <col min="2049" max="2049" width="9.375" style="283" customWidth="1"/>
    <col min="2050" max="2050" width="13.125" style="283" customWidth="1"/>
    <col min="2051" max="2051" width="0.75" style="283" customWidth="1"/>
    <col min="2052" max="2062" width="7.5" style="283" customWidth="1"/>
    <col min="2063" max="2063" width="2.125" style="283" customWidth="1"/>
    <col min="2064" max="2064" width="1.5" style="283" customWidth="1"/>
    <col min="2065" max="2065" width="2.125" style="283" customWidth="1"/>
    <col min="2066" max="2066" width="13.125" style="283" customWidth="1"/>
    <col min="2067" max="2067" width="0.75" style="283" customWidth="1"/>
    <col min="2068" max="2078" width="7.5" style="283" customWidth="1"/>
    <col min="2079" max="2079" width="9.375" style="283" customWidth="1"/>
    <col min="2080" max="2299" width="7.25" style="283"/>
    <col min="2300" max="2300" width="9.375" style="283" customWidth="1"/>
    <col min="2301" max="2301" width="34.625" style="283" customWidth="1"/>
    <col min="2302" max="2304" width="7.25" style="283"/>
    <col min="2305" max="2305" width="9.375" style="283" customWidth="1"/>
    <col min="2306" max="2306" width="13.125" style="283" customWidth="1"/>
    <col min="2307" max="2307" width="0.75" style="283" customWidth="1"/>
    <col min="2308" max="2318" width="7.5" style="283" customWidth="1"/>
    <col min="2319" max="2319" width="2.125" style="283" customWidth="1"/>
    <col min="2320" max="2320" width="1.5" style="283" customWidth="1"/>
    <col min="2321" max="2321" width="2.125" style="283" customWidth="1"/>
    <col min="2322" max="2322" width="13.125" style="283" customWidth="1"/>
    <col min="2323" max="2323" width="0.75" style="283" customWidth="1"/>
    <col min="2324" max="2334" width="7.5" style="283" customWidth="1"/>
    <col min="2335" max="2335" width="9.375" style="283" customWidth="1"/>
    <col min="2336" max="2555" width="7.25" style="283"/>
    <col min="2556" max="2556" width="9.375" style="283" customWidth="1"/>
    <col min="2557" max="2557" width="34.625" style="283" customWidth="1"/>
    <col min="2558" max="2560" width="7.25" style="283"/>
    <col min="2561" max="2561" width="9.375" style="283" customWidth="1"/>
    <col min="2562" max="2562" width="13.125" style="283" customWidth="1"/>
    <col min="2563" max="2563" width="0.75" style="283" customWidth="1"/>
    <col min="2564" max="2574" width="7.5" style="283" customWidth="1"/>
    <col min="2575" max="2575" width="2.125" style="283" customWidth="1"/>
    <col min="2576" max="2576" width="1.5" style="283" customWidth="1"/>
    <col min="2577" max="2577" width="2.125" style="283" customWidth="1"/>
    <col min="2578" max="2578" width="13.125" style="283" customWidth="1"/>
    <col min="2579" max="2579" width="0.75" style="283" customWidth="1"/>
    <col min="2580" max="2590" width="7.5" style="283" customWidth="1"/>
    <col min="2591" max="2591" width="9.375" style="283" customWidth="1"/>
    <col min="2592" max="2811" width="7.25" style="283"/>
    <col min="2812" max="2812" width="9.375" style="283" customWidth="1"/>
    <col min="2813" max="2813" width="34.625" style="283" customWidth="1"/>
    <col min="2814" max="2816" width="7.25" style="283"/>
    <col min="2817" max="2817" width="9.375" style="283" customWidth="1"/>
    <col min="2818" max="2818" width="13.125" style="283" customWidth="1"/>
    <col min="2819" max="2819" width="0.75" style="283" customWidth="1"/>
    <col min="2820" max="2830" width="7.5" style="283" customWidth="1"/>
    <col min="2831" max="2831" width="2.125" style="283" customWidth="1"/>
    <col min="2832" max="2832" width="1.5" style="283" customWidth="1"/>
    <col min="2833" max="2833" width="2.125" style="283" customWidth="1"/>
    <col min="2834" max="2834" width="13.125" style="283" customWidth="1"/>
    <col min="2835" max="2835" width="0.75" style="283" customWidth="1"/>
    <col min="2836" max="2846" width="7.5" style="283" customWidth="1"/>
    <col min="2847" max="2847" width="9.375" style="283" customWidth="1"/>
    <col min="2848" max="3067" width="7.25" style="283"/>
    <col min="3068" max="3068" width="9.375" style="283" customWidth="1"/>
    <col min="3069" max="3069" width="34.625" style="283" customWidth="1"/>
    <col min="3070" max="3072" width="7.25" style="283"/>
    <col min="3073" max="3073" width="9.375" style="283" customWidth="1"/>
    <col min="3074" max="3074" width="13.125" style="283" customWidth="1"/>
    <col min="3075" max="3075" width="0.75" style="283" customWidth="1"/>
    <col min="3076" max="3086" width="7.5" style="283" customWidth="1"/>
    <col min="3087" max="3087" width="2.125" style="283" customWidth="1"/>
    <col min="3088" max="3088" width="1.5" style="283" customWidth="1"/>
    <col min="3089" max="3089" width="2.125" style="283" customWidth="1"/>
    <col min="3090" max="3090" width="13.125" style="283" customWidth="1"/>
    <col min="3091" max="3091" width="0.75" style="283" customWidth="1"/>
    <col min="3092" max="3102" width="7.5" style="283" customWidth="1"/>
    <col min="3103" max="3103" width="9.375" style="283" customWidth="1"/>
    <col min="3104" max="3323" width="7.25" style="283"/>
    <col min="3324" max="3324" width="9.375" style="283" customWidth="1"/>
    <col min="3325" max="3325" width="34.625" style="283" customWidth="1"/>
    <col min="3326" max="3328" width="7.25" style="283"/>
    <col min="3329" max="3329" width="9.375" style="283" customWidth="1"/>
    <col min="3330" max="3330" width="13.125" style="283" customWidth="1"/>
    <col min="3331" max="3331" width="0.75" style="283" customWidth="1"/>
    <col min="3332" max="3342" width="7.5" style="283" customWidth="1"/>
    <col min="3343" max="3343" width="2.125" style="283" customWidth="1"/>
    <col min="3344" max="3344" width="1.5" style="283" customWidth="1"/>
    <col min="3345" max="3345" width="2.125" style="283" customWidth="1"/>
    <col min="3346" max="3346" width="13.125" style="283" customWidth="1"/>
    <col min="3347" max="3347" width="0.75" style="283" customWidth="1"/>
    <col min="3348" max="3358" width="7.5" style="283" customWidth="1"/>
    <col min="3359" max="3359" width="9.375" style="283" customWidth="1"/>
    <col min="3360" max="3579" width="7.25" style="283"/>
    <col min="3580" max="3580" width="9.375" style="283" customWidth="1"/>
    <col min="3581" max="3581" width="34.625" style="283" customWidth="1"/>
    <col min="3582" max="3584" width="7.25" style="283"/>
    <col min="3585" max="3585" width="9.375" style="283" customWidth="1"/>
    <col min="3586" max="3586" width="13.125" style="283" customWidth="1"/>
    <col min="3587" max="3587" width="0.75" style="283" customWidth="1"/>
    <col min="3588" max="3598" width="7.5" style="283" customWidth="1"/>
    <col min="3599" max="3599" width="2.125" style="283" customWidth="1"/>
    <col min="3600" max="3600" width="1.5" style="283" customWidth="1"/>
    <col min="3601" max="3601" width="2.125" style="283" customWidth="1"/>
    <col min="3602" max="3602" width="13.125" style="283" customWidth="1"/>
    <col min="3603" max="3603" width="0.75" style="283" customWidth="1"/>
    <col min="3604" max="3614" width="7.5" style="283" customWidth="1"/>
    <col min="3615" max="3615" width="9.375" style="283" customWidth="1"/>
    <col min="3616" max="3835" width="7.25" style="283"/>
    <col min="3836" max="3836" width="9.375" style="283" customWidth="1"/>
    <col min="3837" max="3837" width="34.625" style="283" customWidth="1"/>
    <col min="3838" max="3840" width="7.25" style="283"/>
    <col min="3841" max="3841" width="9.375" style="283" customWidth="1"/>
    <col min="3842" max="3842" width="13.125" style="283" customWidth="1"/>
    <col min="3843" max="3843" width="0.75" style="283" customWidth="1"/>
    <col min="3844" max="3854" width="7.5" style="283" customWidth="1"/>
    <col min="3855" max="3855" width="2.125" style="283" customWidth="1"/>
    <col min="3856" max="3856" width="1.5" style="283" customWidth="1"/>
    <col min="3857" max="3857" width="2.125" style="283" customWidth="1"/>
    <col min="3858" max="3858" width="13.125" style="283" customWidth="1"/>
    <col min="3859" max="3859" width="0.75" style="283" customWidth="1"/>
    <col min="3860" max="3870" width="7.5" style="283" customWidth="1"/>
    <col min="3871" max="3871" width="9.375" style="283" customWidth="1"/>
    <col min="3872" max="4091" width="7.25" style="283"/>
    <col min="4092" max="4092" width="9.375" style="283" customWidth="1"/>
    <col min="4093" max="4093" width="34.625" style="283" customWidth="1"/>
    <col min="4094" max="4096" width="7.25" style="283"/>
    <col min="4097" max="4097" width="9.375" style="283" customWidth="1"/>
    <col min="4098" max="4098" width="13.125" style="283" customWidth="1"/>
    <col min="4099" max="4099" width="0.75" style="283" customWidth="1"/>
    <col min="4100" max="4110" width="7.5" style="283" customWidth="1"/>
    <col min="4111" max="4111" width="2.125" style="283" customWidth="1"/>
    <col min="4112" max="4112" width="1.5" style="283" customWidth="1"/>
    <col min="4113" max="4113" width="2.125" style="283" customWidth="1"/>
    <col min="4114" max="4114" width="13.125" style="283" customWidth="1"/>
    <col min="4115" max="4115" width="0.75" style="283" customWidth="1"/>
    <col min="4116" max="4126" width="7.5" style="283" customWidth="1"/>
    <col min="4127" max="4127" width="9.375" style="283" customWidth="1"/>
    <col min="4128" max="4347" width="7.25" style="283"/>
    <col min="4348" max="4348" width="9.375" style="283" customWidth="1"/>
    <col min="4349" max="4349" width="34.625" style="283" customWidth="1"/>
    <col min="4350" max="4352" width="7.25" style="283"/>
    <col min="4353" max="4353" width="9.375" style="283" customWidth="1"/>
    <col min="4354" max="4354" width="13.125" style="283" customWidth="1"/>
    <col min="4355" max="4355" width="0.75" style="283" customWidth="1"/>
    <col min="4356" max="4366" width="7.5" style="283" customWidth="1"/>
    <col min="4367" max="4367" width="2.125" style="283" customWidth="1"/>
    <col min="4368" max="4368" width="1.5" style="283" customWidth="1"/>
    <col min="4369" max="4369" width="2.125" style="283" customWidth="1"/>
    <col min="4370" max="4370" width="13.125" style="283" customWidth="1"/>
    <col min="4371" max="4371" width="0.75" style="283" customWidth="1"/>
    <col min="4372" max="4382" width="7.5" style="283" customWidth="1"/>
    <col min="4383" max="4383" width="9.375" style="283" customWidth="1"/>
    <col min="4384" max="4603" width="7.25" style="283"/>
    <col min="4604" max="4604" width="9.375" style="283" customWidth="1"/>
    <col min="4605" max="4605" width="34.625" style="283" customWidth="1"/>
    <col min="4606" max="4608" width="7.25" style="283"/>
    <col min="4609" max="4609" width="9.375" style="283" customWidth="1"/>
    <col min="4610" max="4610" width="13.125" style="283" customWidth="1"/>
    <col min="4611" max="4611" width="0.75" style="283" customWidth="1"/>
    <col min="4612" max="4622" width="7.5" style="283" customWidth="1"/>
    <col min="4623" max="4623" width="2.125" style="283" customWidth="1"/>
    <col min="4624" max="4624" width="1.5" style="283" customWidth="1"/>
    <col min="4625" max="4625" width="2.125" style="283" customWidth="1"/>
    <col min="4626" max="4626" width="13.125" style="283" customWidth="1"/>
    <col min="4627" max="4627" width="0.75" style="283" customWidth="1"/>
    <col min="4628" max="4638" width="7.5" style="283" customWidth="1"/>
    <col min="4639" max="4639" width="9.375" style="283" customWidth="1"/>
    <col min="4640" max="4859" width="7.25" style="283"/>
    <col min="4860" max="4860" width="9.375" style="283" customWidth="1"/>
    <col min="4861" max="4861" width="34.625" style="283" customWidth="1"/>
    <col min="4862" max="4864" width="7.25" style="283"/>
    <col min="4865" max="4865" width="9.375" style="283" customWidth="1"/>
    <col min="4866" max="4866" width="13.125" style="283" customWidth="1"/>
    <col min="4867" max="4867" width="0.75" style="283" customWidth="1"/>
    <col min="4868" max="4878" width="7.5" style="283" customWidth="1"/>
    <col min="4879" max="4879" width="2.125" style="283" customWidth="1"/>
    <col min="4880" max="4880" width="1.5" style="283" customWidth="1"/>
    <col min="4881" max="4881" width="2.125" style="283" customWidth="1"/>
    <col min="4882" max="4882" width="13.125" style="283" customWidth="1"/>
    <col min="4883" max="4883" width="0.75" style="283" customWidth="1"/>
    <col min="4884" max="4894" width="7.5" style="283" customWidth="1"/>
    <col min="4895" max="4895" width="9.375" style="283" customWidth="1"/>
    <col min="4896" max="5115" width="7.25" style="283"/>
    <col min="5116" max="5116" width="9.375" style="283" customWidth="1"/>
    <col min="5117" max="5117" width="34.625" style="283" customWidth="1"/>
    <col min="5118" max="5120" width="7.25" style="283"/>
    <col min="5121" max="5121" width="9.375" style="283" customWidth="1"/>
    <col min="5122" max="5122" width="13.125" style="283" customWidth="1"/>
    <col min="5123" max="5123" width="0.75" style="283" customWidth="1"/>
    <col min="5124" max="5134" width="7.5" style="283" customWidth="1"/>
    <col min="5135" max="5135" width="2.125" style="283" customWidth="1"/>
    <col min="5136" max="5136" width="1.5" style="283" customWidth="1"/>
    <col min="5137" max="5137" width="2.125" style="283" customWidth="1"/>
    <col min="5138" max="5138" width="13.125" style="283" customWidth="1"/>
    <col min="5139" max="5139" width="0.75" style="283" customWidth="1"/>
    <col min="5140" max="5150" width="7.5" style="283" customWidth="1"/>
    <col min="5151" max="5151" width="9.375" style="283" customWidth="1"/>
    <col min="5152" max="5371" width="7.25" style="283"/>
    <col min="5372" max="5372" width="9.375" style="283" customWidth="1"/>
    <col min="5373" max="5373" width="34.625" style="283" customWidth="1"/>
    <col min="5374" max="5376" width="7.25" style="283"/>
    <col min="5377" max="5377" width="9.375" style="283" customWidth="1"/>
    <col min="5378" max="5378" width="13.125" style="283" customWidth="1"/>
    <col min="5379" max="5379" width="0.75" style="283" customWidth="1"/>
    <col min="5380" max="5390" width="7.5" style="283" customWidth="1"/>
    <col min="5391" max="5391" width="2.125" style="283" customWidth="1"/>
    <col min="5392" max="5392" width="1.5" style="283" customWidth="1"/>
    <col min="5393" max="5393" width="2.125" style="283" customWidth="1"/>
    <col min="5394" max="5394" width="13.125" style="283" customWidth="1"/>
    <col min="5395" max="5395" width="0.75" style="283" customWidth="1"/>
    <col min="5396" max="5406" width="7.5" style="283" customWidth="1"/>
    <col min="5407" max="5407" width="9.375" style="283" customWidth="1"/>
    <col min="5408" max="5627" width="7.25" style="283"/>
    <col min="5628" max="5628" width="9.375" style="283" customWidth="1"/>
    <col min="5629" max="5629" width="34.625" style="283" customWidth="1"/>
    <col min="5630" max="5632" width="7.25" style="283"/>
    <col min="5633" max="5633" width="9.375" style="283" customWidth="1"/>
    <col min="5634" max="5634" width="13.125" style="283" customWidth="1"/>
    <col min="5635" max="5635" width="0.75" style="283" customWidth="1"/>
    <col min="5636" max="5646" width="7.5" style="283" customWidth="1"/>
    <col min="5647" max="5647" width="2.125" style="283" customWidth="1"/>
    <col min="5648" max="5648" width="1.5" style="283" customWidth="1"/>
    <col min="5649" max="5649" width="2.125" style="283" customWidth="1"/>
    <col min="5650" max="5650" width="13.125" style="283" customWidth="1"/>
    <col min="5651" max="5651" width="0.75" style="283" customWidth="1"/>
    <col min="5652" max="5662" width="7.5" style="283" customWidth="1"/>
    <col min="5663" max="5663" width="9.375" style="283" customWidth="1"/>
    <col min="5664" max="5883" width="7.25" style="283"/>
    <col min="5884" max="5884" width="9.375" style="283" customWidth="1"/>
    <col min="5885" max="5885" width="34.625" style="283" customWidth="1"/>
    <col min="5886" max="5888" width="7.25" style="283"/>
    <col min="5889" max="5889" width="9.375" style="283" customWidth="1"/>
    <col min="5890" max="5890" width="13.125" style="283" customWidth="1"/>
    <col min="5891" max="5891" width="0.75" style="283" customWidth="1"/>
    <col min="5892" max="5902" width="7.5" style="283" customWidth="1"/>
    <col min="5903" max="5903" width="2.125" style="283" customWidth="1"/>
    <col min="5904" max="5904" width="1.5" style="283" customWidth="1"/>
    <col min="5905" max="5905" width="2.125" style="283" customWidth="1"/>
    <col min="5906" max="5906" width="13.125" style="283" customWidth="1"/>
    <col min="5907" max="5907" width="0.75" style="283" customWidth="1"/>
    <col min="5908" max="5918" width="7.5" style="283" customWidth="1"/>
    <col min="5919" max="5919" width="9.375" style="283" customWidth="1"/>
    <col min="5920" max="6139" width="7.25" style="283"/>
    <col min="6140" max="6140" width="9.375" style="283" customWidth="1"/>
    <col min="6141" max="6141" width="34.625" style="283" customWidth="1"/>
    <col min="6142" max="6144" width="7.25" style="283"/>
    <col min="6145" max="6145" width="9.375" style="283" customWidth="1"/>
    <col min="6146" max="6146" width="13.125" style="283" customWidth="1"/>
    <col min="6147" max="6147" width="0.75" style="283" customWidth="1"/>
    <col min="6148" max="6158" width="7.5" style="283" customWidth="1"/>
    <col min="6159" max="6159" width="2.125" style="283" customWidth="1"/>
    <col min="6160" max="6160" width="1.5" style="283" customWidth="1"/>
    <col min="6161" max="6161" width="2.125" style="283" customWidth="1"/>
    <col min="6162" max="6162" width="13.125" style="283" customWidth="1"/>
    <col min="6163" max="6163" width="0.75" style="283" customWidth="1"/>
    <col min="6164" max="6174" width="7.5" style="283" customWidth="1"/>
    <col min="6175" max="6175" width="9.375" style="283" customWidth="1"/>
    <col min="6176" max="6395" width="7.25" style="283"/>
    <col min="6396" max="6396" width="9.375" style="283" customWidth="1"/>
    <col min="6397" max="6397" width="34.625" style="283" customWidth="1"/>
    <col min="6398" max="6400" width="7.25" style="283"/>
    <col min="6401" max="6401" width="9.375" style="283" customWidth="1"/>
    <col min="6402" max="6402" width="13.125" style="283" customWidth="1"/>
    <col min="6403" max="6403" width="0.75" style="283" customWidth="1"/>
    <col min="6404" max="6414" width="7.5" style="283" customWidth="1"/>
    <col min="6415" max="6415" width="2.125" style="283" customWidth="1"/>
    <col min="6416" max="6416" width="1.5" style="283" customWidth="1"/>
    <col min="6417" max="6417" width="2.125" style="283" customWidth="1"/>
    <col min="6418" max="6418" width="13.125" style="283" customWidth="1"/>
    <col min="6419" max="6419" width="0.75" style="283" customWidth="1"/>
    <col min="6420" max="6430" width="7.5" style="283" customWidth="1"/>
    <col min="6431" max="6431" width="9.375" style="283" customWidth="1"/>
    <col min="6432" max="6651" width="7.25" style="283"/>
    <col min="6652" max="6652" width="9.375" style="283" customWidth="1"/>
    <col min="6653" max="6653" width="34.625" style="283" customWidth="1"/>
    <col min="6654" max="6656" width="7.25" style="283"/>
    <col min="6657" max="6657" width="9.375" style="283" customWidth="1"/>
    <col min="6658" max="6658" width="13.125" style="283" customWidth="1"/>
    <col min="6659" max="6659" width="0.75" style="283" customWidth="1"/>
    <col min="6660" max="6670" width="7.5" style="283" customWidth="1"/>
    <col min="6671" max="6671" width="2.125" style="283" customWidth="1"/>
    <col min="6672" max="6672" width="1.5" style="283" customWidth="1"/>
    <col min="6673" max="6673" width="2.125" style="283" customWidth="1"/>
    <col min="6674" max="6674" width="13.125" style="283" customWidth="1"/>
    <col min="6675" max="6675" width="0.75" style="283" customWidth="1"/>
    <col min="6676" max="6686" width="7.5" style="283" customWidth="1"/>
    <col min="6687" max="6687" width="9.375" style="283" customWidth="1"/>
    <col min="6688" max="6907" width="7.25" style="283"/>
    <col min="6908" max="6908" width="9.375" style="283" customWidth="1"/>
    <col min="6909" max="6909" width="34.625" style="283" customWidth="1"/>
    <col min="6910" max="6912" width="7.25" style="283"/>
    <col min="6913" max="6913" width="9.375" style="283" customWidth="1"/>
    <col min="6914" max="6914" width="13.125" style="283" customWidth="1"/>
    <col min="6915" max="6915" width="0.75" style="283" customWidth="1"/>
    <col min="6916" max="6926" width="7.5" style="283" customWidth="1"/>
    <col min="6927" max="6927" width="2.125" style="283" customWidth="1"/>
    <col min="6928" max="6928" width="1.5" style="283" customWidth="1"/>
    <col min="6929" max="6929" width="2.125" style="283" customWidth="1"/>
    <col min="6930" max="6930" width="13.125" style="283" customWidth="1"/>
    <col min="6931" max="6931" width="0.75" style="283" customWidth="1"/>
    <col min="6932" max="6942" width="7.5" style="283" customWidth="1"/>
    <col min="6943" max="6943" width="9.375" style="283" customWidth="1"/>
    <col min="6944" max="7163" width="7.25" style="283"/>
    <col min="7164" max="7164" width="9.375" style="283" customWidth="1"/>
    <col min="7165" max="7165" width="34.625" style="283" customWidth="1"/>
    <col min="7166" max="7168" width="7.25" style="283"/>
    <col min="7169" max="7169" width="9.375" style="283" customWidth="1"/>
    <col min="7170" max="7170" width="13.125" style="283" customWidth="1"/>
    <col min="7171" max="7171" width="0.75" style="283" customWidth="1"/>
    <col min="7172" max="7182" width="7.5" style="283" customWidth="1"/>
    <col min="7183" max="7183" width="2.125" style="283" customWidth="1"/>
    <col min="7184" max="7184" width="1.5" style="283" customWidth="1"/>
    <col min="7185" max="7185" width="2.125" style="283" customWidth="1"/>
    <col min="7186" max="7186" width="13.125" style="283" customWidth="1"/>
    <col min="7187" max="7187" width="0.75" style="283" customWidth="1"/>
    <col min="7188" max="7198" width="7.5" style="283" customWidth="1"/>
    <col min="7199" max="7199" width="9.375" style="283" customWidth="1"/>
    <col min="7200" max="7419" width="7.25" style="283"/>
    <col min="7420" max="7420" width="9.375" style="283" customWidth="1"/>
    <col min="7421" max="7421" width="34.625" style="283" customWidth="1"/>
    <col min="7422" max="7424" width="7.25" style="283"/>
    <col min="7425" max="7425" width="9.375" style="283" customWidth="1"/>
    <col min="7426" max="7426" width="13.125" style="283" customWidth="1"/>
    <col min="7427" max="7427" width="0.75" style="283" customWidth="1"/>
    <col min="7428" max="7438" width="7.5" style="283" customWidth="1"/>
    <col min="7439" max="7439" width="2.125" style="283" customWidth="1"/>
    <col min="7440" max="7440" width="1.5" style="283" customWidth="1"/>
    <col min="7441" max="7441" width="2.125" style="283" customWidth="1"/>
    <col min="7442" max="7442" width="13.125" style="283" customWidth="1"/>
    <col min="7443" max="7443" width="0.75" style="283" customWidth="1"/>
    <col min="7444" max="7454" width="7.5" style="283" customWidth="1"/>
    <col min="7455" max="7455" width="9.375" style="283" customWidth="1"/>
    <col min="7456" max="7675" width="7.25" style="283"/>
    <col min="7676" max="7676" width="9.375" style="283" customWidth="1"/>
    <col min="7677" max="7677" width="34.625" style="283" customWidth="1"/>
    <col min="7678" max="7680" width="7.25" style="283"/>
    <col min="7681" max="7681" width="9.375" style="283" customWidth="1"/>
    <col min="7682" max="7682" width="13.125" style="283" customWidth="1"/>
    <col min="7683" max="7683" width="0.75" style="283" customWidth="1"/>
    <col min="7684" max="7694" width="7.5" style="283" customWidth="1"/>
    <col min="7695" max="7695" width="2.125" style="283" customWidth="1"/>
    <col min="7696" max="7696" width="1.5" style="283" customWidth="1"/>
    <col min="7697" max="7697" width="2.125" style="283" customWidth="1"/>
    <col min="7698" max="7698" width="13.125" style="283" customWidth="1"/>
    <col min="7699" max="7699" width="0.75" style="283" customWidth="1"/>
    <col min="7700" max="7710" width="7.5" style="283" customWidth="1"/>
    <col min="7711" max="7711" width="9.375" style="283" customWidth="1"/>
    <col min="7712" max="7931" width="7.25" style="283"/>
    <col min="7932" max="7932" width="9.375" style="283" customWidth="1"/>
    <col min="7933" max="7933" width="34.625" style="283" customWidth="1"/>
    <col min="7934" max="7936" width="7.25" style="283"/>
    <col min="7937" max="7937" width="9.375" style="283" customWidth="1"/>
    <col min="7938" max="7938" width="13.125" style="283" customWidth="1"/>
    <col min="7939" max="7939" width="0.75" style="283" customWidth="1"/>
    <col min="7940" max="7950" width="7.5" style="283" customWidth="1"/>
    <col min="7951" max="7951" width="2.125" style="283" customWidth="1"/>
    <col min="7952" max="7952" width="1.5" style="283" customWidth="1"/>
    <col min="7953" max="7953" width="2.125" style="283" customWidth="1"/>
    <col min="7954" max="7954" width="13.125" style="283" customWidth="1"/>
    <col min="7955" max="7955" width="0.75" style="283" customWidth="1"/>
    <col min="7956" max="7966" width="7.5" style="283" customWidth="1"/>
    <col min="7967" max="7967" width="9.375" style="283" customWidth="1"/>
    <col min="7968" max="8187" width="7.25" style="283"/>
    <col min="8188" max="8188" width="9.375" style="283" customWidth="1"/>
    <col min="8189" max="8189" width="34.625" style="283" customWidth="1"/>
    <col min="8190" max="8192" width="7.25" style="283"/>
    <col min="8193" max="8193" width="9.375" style="283" customWidth="1"/>
    <col min="8194" max="8194" width="13.125" style="283" customWidth="1"/>
    <col min="8195" max="8195" width="0.75" style="283" customWidth="1"/>
    <col min="8196" max="8206" width="7.5" style="283" customWidth="1"/>
    <col min="8207" max="8207" width="2.125" style="283" customWidth="1"/>
    <col min="8208" max="8208" width="1.5" style="283" customWidth="1"/>
    <col min="8209" max="8209" width="2.125" style="283" customWidth="1"/>
    <col min="8210" max="8210" width="13.125" style="283" customWidth="1"/>
    <col min="8211" max="8211" width="0.75" style="283" customWidth="1"/>
    <col min="8212" max="8222" width="7.5" style="283" customWidth="1"/>
    <col min="8223" max="8223" width="9.375" style="283" customWidth="1"/>
    <col min="8224" max="8443" width="7.25" style="283"/>
    <col min="8444" max="8444" width="9.375" style="283" customWidth="1"/>
    <col min="8445" max="8445" width="34.625" style="283" customWidth="1"/>
    <col min="8446" max="8448" width="7.25" style="283"/>
    <col min="8449" max="8449" width="9.375" style="283" customWidth="1"/>
    <col min="8450" max="8450" width="13.125" style="283" customWidth="1"/>
    <col min="8451" max="8451" width="0.75" style="283" customWidth="1"/>
    <col min="8452" max="8462" width="7.5" style="283" customWidth="1"/>
    <col min="8463" max="8463" width="2.125" style="283" customWidth="1"/>
    <col min="8464" max="8464" width="1.5" style="283" customWidth="1"/>
    <col min="8465" max="8465" width="2.125" style="283" customWidth="1"/>
    <col min="8466" max="8466" width="13.125" style="283" customWidth="1"/>
    <col min="8467" max="8467" width="0.75" style="283" customWidth="1"/>
    <col min="8468" max="8478" width="7.5" style="283" customWidth="1"/>
    <col min="8479" max="8479" width="9.375" style="283" customWidth="1"/>
    <col min="8480" max="8699" width="7.25" style="283"/>
    <col min="8700" max="8700" width="9.375" style="283" customWidth="1"/>
    <col min="8701" max="8701" width="34.625" style="283" customWidth="1"/>
    <col min="8702" max="8704" width="7.25" style="283"/>
    <col min="8705" max="8705" width="9.375" style="283" customWidth="1"/>
    <col min="8706" max="8706" width="13.125" style="283" customWidth="1"/>
    <col min="8707" max="8707" width="0.75" style="283" customWidth="1"/>
    <col min="8708" max="8718" width="7.5" style="283" customWidth="1"/>
    <col min="8719" max="8719" width="2.125" style="283" customWidth="1"/>
    <col min="8720" max="8720" width="1.5" style="283" customWidth="1"/>
    <col min="8721" max="8721" width="2.125" style="283" customWidth="1"/>
    <col min="8722" max="8722" width="13.125" style="283" customWidth="1"/>
    <col min="8723" max="8723" width="0.75" style="283" customWidth="1"/>
    <col min="8724" max="8734" width="7.5" style="283" customWidth="1"/>
    <col min="8735" max="8735" width="9.375" style="283" customWidth="1"/>
    <col min="8736" max="8955" width="7.25" style="283"/>
    <col min="8956" max="8956" width="9.375" style="283" customWidth="1"/>
    <col min="8957" max="8957" width="34.625" style="283" customWidth="1"/>
    <col min="8958" max="8960" width="7.25" style="283"/>
    <col min="8961" max="8961" width="9.375" style="283" customWidth="1"/>
    <col min="8962" max="8962" width="13.125" style="283" customWidth="1"/>
    <col min="8963" max="8963" width="0.75" style="283" customWidth="1"/>
    <col min="8964" max="8974" width="7.5" style="283" customWidth="1"/>
    <col min="8975" max="8975" width="2.125" style="283" customWidth="1"/>
    <col min="8976" max="8976" width="1.5" style="283" customWidth="1"/>
    <col min="8977" max="8977" width="2.125" style="283" customWidth="1"/>
    <col min="8978" max="8978" width="13.125" style="283" customWidth="1"/>
    <col min="8979" max="8979" width="0.75" style="283" customWidth="1"/>
    <col min="8980" max="8990" width="7.5" style="283" customWidth="1"/>
    <col min="8991" max="8991" width="9.375" style="283" customWidth="1"/>
    <col min="8992" max="9211" width="7.25" style="283"/>
    <col min="9212" max="9212" width="9.375" style="283" customWidth="1"/>
    <col min="9213" max="9213" width="34.625" style="283" customWidth="1"/>
    <col min="9214" max="9216" width="7.25" style="283"/>
    <col min="9217" max="9217" width="9.375" style="283" customWidth="1"/>
    <col min="9218" max="9218" width="13.125" style="283" customWidth="1"/>
    <col min="9219" max="9219" width="0.75" style="283" customWidth="1"/>
    <col min="9220" max="9230" width="7.5" style="283" customWidth="1"/>
    <col min="9231" max="9231" width="2.125" style="283" customWidth="1"/>
    <col min="9232" max="9232" width="1.5" style="283" customWidth="1"/>
    <col min="9233" max="9233" width="2.125" style="283" customWidth="1"/>
    <col min="9234" max="9234" width="13.125" style="283" customWidth="1"/>
    <col min="9235" max="9235" width="0.75" style="283" customWidth="1"/>
    <col min="9236" max="9246" width="7.5" style="283" customWidth="1"/>
    <col min="9247" max="9247" width="9.375" style="283" customWidth="1"/>
    <col min="9248" max="9467" width="7.25" style="283"/>
    <col min="9468" max="9468" width="9.375" style="283" customWidth="1"/>
    <col min="9469" max="9469" width="34.625" style="283" customWidth="1"/>
    <col min="9470" max="9472" width="7.25" style="283"/>
    <col min="9473" max="9473" width="9.375" style="283" customWidth="1"/>
    <col min="9474" max="9474" width="13.125" style="283" customWidth="1"/>
    <col min="9475" max="9475" width="0.75" style="283" customWidth="1"/>
    <col min="9476" max="9486" width="7.5" style="283" customWidth="1"/>
    <col min="9487" max="9487" width="2.125" style="283" customWidth="1"/>
    <col min="9488" max="9488" width="1.5" style="283" customWidth="1"/>
    <col min="9489" max="9489" width="2.125" style="283" customWidth="1"/>
    <col min="9490" max="9490" width="13.125" style="283" customWidth="1"/>
    <col min="9491" max="9491" width="0.75" style="283" customWidth="1"/>
    <col min="9492" max="9502" width="7.5" style="283" customWidth="1"/>
    <col min="9503" max="9503" width="9.375" style="283" customWidth="1"/>
    <col min="9504" max="9723" width="7.25" style="283"/>
    <col min="9724" max="9724" width="9.375" style="283" customWidth="1"/>
    <col min="9725" max="9725" width="34.625" style="283" customWidth="1"/>
    <col min="9726" max="9728" width="7.25" style="283"/>
    <col min="9729" max="9729" width="9.375" style="283" customWidth="1"/>
    <col min="9730" max="9730" width="13.125" style="283" customWidth="1"/>
    <col min="9731" max="9731" width="0.75" style="283" customWidth="1"/>
    <col min="9732" max="9742" width="7.5" style="283" customWidth="1"/>
    <col min="9743" max="9743" width="2.125" style="283" customWidth="1"/>
    <col min="9744" max="9744" width="1.5" style="283" customWidth="1"/>
    <col min="9745" max="9745" width="2.125" style="283" customWidth="1"/>
    <col min="9746" max="9746" width="13.125" style="283" customWidth="1"/>
    <col min="9747" max="9747" width="0.75" style="283" customWidth="1"/>
    <col min="9748" max="9758" width="7.5" style="283" customWidth="1"/>
    <col min="9759" max="9759" width="9.375" style="283" customWidth="1"/>
    <col min="9760" max="9979" width="7.25" style="283"/>
    <col min="9980" max="9980" width="9.375" style="283" customWidth="1"/>
    <col min="9981" max="9981" width="34.625" style="283" customWidth="1"/>
    <col min="9982" max="9984" width="7.25" style="283"/>
    <col min="9985" max="9985" width="9.375" style="283" customWidth="1"/>
    <col min="9986" max="9986" width="13.125" style="283" customWidth="1"/>
    <col min="9987" max="9987" width="0.75" style="283" customWidth="1"/>
    <col min="9988" max="9998" width="7.5" style="283" customWidth="1"/>
    <col min="9999" max="9999" width="2.125" style="283" customWidth="1"/>
    <col min="10000" max="10000" width="1.5" style="283" customWidth="1"/>
    <col min="10001" max="10001" width="2.125" style="283" customWidth="1"/>
    <col min="10002" max="10002" width="13.125" style="283" customWidth="1"/>
    <col min="10003" max="10003" width="0.75" style="283" customWidth="1"/>
    <col min="10004" max="10014" width="7.5" style="283" customWidth="1"/>
    <col min="10015" max="10015" width="9.375" style="283" customWidth="1"/>
    <col min="10016" max="10235" width="7.25" style="283"/>
    <col min="10236" max="10236" width="9.375" style="283" customWidth="1"/>
    <col min="10237" max="10237" width="34.625" style="283" customWidth="1"/>
    <col min="10238" max="10240" width="7.25" style="283"/>
    <col min="10241" max="10241" width="9.375" style="283" customWidth="1"/>
    <col min="10242" max="10242" width="13.125" style="283" customWidth="1"/>
    <col min="10243" max="10243" width="0.75" style="283" customWidth="1"/>
    <col min="10244" max="10254" width="7.5" style="283" customWidth="1"/>
    <col min="10255" max="10255" width="2.125" style="283" customWidth="1"/>
    <col min="10256" max="10256" width="1.5" style="283" customWidth="1"/>
    <col min="10257" max="10257" width="2.125" style="283" customWidth="1"/>
    <col min="10258" max="10258" width="13.125" style="283" customWidth="1"/>
    <col min="10259" max="10259" width="0.75" style="283" customWidth="1"/>
    <col min="10260" max="10270" width="7.5" style="283" customWidth="1"/>
    <col min="10271" max="10271" width="9.375" style="283" customWidth="1"/>
    <col min="10272" max="10491" width="7.25" style="283"/>
    <col min="10492" max="10492" width="9.375" style="283" customWidth="1"/>
    <col min="10493" max="10493" width="34.625" style="283" customWidth="1"/>
    <col min="10494" max="10496" width="7.25" style="283"/>
    <col min="10497" max="10497" width="9.375" style="283" customWidth="1"/>
    <col min="10498" max="10498" width="13.125" style="283" customWidth="1"/>
    <col min="10499" max="10499" width="0.75" style="283" customWidth="1"/>
    <col min="10500" max="10510" width="7.5" style="283" customWidth="1"/>
    <col min="10511" max="10511" width="2.125" style="283" customWidth="1"/>
    <col min="10512" max="10512" width="1.5" style="283" customWidth="1"/>
    <col min="10513" max="10513" width="2.125" style="283" customWidth="1"/>
    <col min="10514" max="10514" width="13.125" style="283" customWidth="1"/>
    <col min="10515" max="10515" width="0.75" style="283" customWidth="1"/>
    <col min="10516" max="10526" width="7.5" style="283" customWidth="1"/>
    <col min="10527" max="10527" width="9.375" style="283" customWidth="1"/>
    <col min="10528" max="10747" width="7.25" style="283"/>
    <col min="10748" max="10748" width="9.375" style="283" customWidth="1"/>
    <col min="10749" max="10749" width="34.625" style="283" customWidth="1"/>
    <col min="10750" max="10752" width="7.25" style="283"/>
    <col min="10753" max="10753" width="9.375" style="283" customWidth="1"/>
    <col min="10754" max="10754" width="13.125" style="283" customWidth="1"/>
    <col min="10755" max="10755" width="0.75" style="283" customWidth="1"/>
    <col min="10756" max="10766" width="7.5" style="283" customWidth="1"/>
    <col min="10767" max="10767" width="2.125" style="283" customWidth="1"/>
    <col min="10768" max="10768" width="1.5" style="283" customWidth="1"/>
    <col min="10769" max="10769" width="2.125" style="283" customWidth="1"/>
    <col min="10770" max="10770" width="13.125" style="283" customWidth="1"/>
    <col min="10771" max="10771" width="0.75" style="283" customWidth="1"/>
    <col min="10772" max="10782" width="7.5" style="283" customWidth="1"/>
    <col min="10783" max="10783" width="9.375" style="283" customWidth="1"/>
    <col min="10784" max="11003" width="7.25" style="283"/>
    <col min="11004" max="11004" width="9.375" style="283" customWidth="1"/>
    <col min="11005" max="11005" width="34.625" style="283" customWidth="1"/>
    <col min="11006" max="11008" width="7.25" style="283"/>
    <col min="11009" max="11009" width="9.375" style="283" customWidth="1"/>
    <col min="11010" max="11010" width="13.125" style="283" customWidth="1"/>
    <col min="11011" max="11011" width="0.75" style="283" customWidth="1"/>
    <col min="11012" max="11022" width="7.5" style="283" customWidth="1"/>
    <col min="11023" max="11023" width="2.125" style="283" customWidth="1"/>
    <col min="11024" max="11024" width="1.5" style="283" customWidth="1"/>
    <col min="11025" max="11025" width="2.125" style="283" customWidth="1"/>
    <col min="11026" max="11026" width="13.125" style="283" customWidth="1"/>
    <col min="11027" max="11027" width="0.75" style="283" customWidth="1"/>
    <col min="11028" max="11038" width="7.5" style="283" customWidth="1"/>
    <col min="11039" max="11039" width="9.375" style="283" customWidth="1"/>
    <col min="11040" max="11259" width="7.25" style="283"/>
    <col min="11260" max="11260" width="9.375" style="283" customWidth="1"/>
    <col min="11261" max="11261" width="34.625" style="283" customWidth="1"/>
    <col min="11262" max="11264" width="7.25" style="283"/>
    <col min="11265" max="11265" width="9.375" style="283" customWidth="1"/>
    <col min="11266" max="11266" width="13.125" style="283" customWidth="1"/>
    <col min="11267" max="11267" width="0.75" style="283" customWidth="1"/>
    <col min="11268" max="11278" width="7.5" style="283" customWidth="1"/>
    <col min="11279" max="11279" width="2.125" style="283" customWidth="1"/>
    <col min="11280" max="11280" width="1.5" style="283" customWidth="1"/>
    <col min="11281" max="11281" width="2.125" style="283" customWidth="1"/>
    <col min="11282" max="11282" width="13.125" style="283" customWidth="1"/>
    <col min="11283" max="11283" width="0.75" style="283" customWidth="1"/>
    <col min="11284" max="11294" width="7.5" style="283" customWidth="1"/>
    <col min="11295" max="11295" width="9.375" style="283" customWidth="1"/>
    <col min="11296" max="11515" width="7.25" style="283"/>
    <col min="11516" max="11516" width="9.375" style="283" customWidth="1"/>
    <col min="11517" max="11517" width="34.625" style="283" customWidth="1"/>
    <col min="11518" max="11520" width="7.25" style="283"/>
    <col min="11521" max="11521" width="9.375" style="283" customWidth="1"/>
    <col min="11522" max="11522" width="13.125" style="283" customWidth="1"/>
    <col min="11523" max="11523" width="0.75" style="283" customWidth="1"/>
    <col min="11524" max="11534" width="7.5" style="283" customWidth="1"/>
    <col min="11535" max="11535" width="2.125" style="283" customWidth="1"/>
    <col min="11536" max="11536" width="1.5" style="283" customWidth="1"/>
    <col min="11537" max="11537" width="2.125" style="283" customWidth="1"/>
    <col min="11538" max="11538" width="13.125" style="283" customWidth="1"/>
    <col min="11539" max="11539" width="0.75" style="283" customWidth="1"/>
    <col min="11540" max="11550" width="7.5" style="283" customWidth="1"/>
    <col min="11551" max="11551" width="9.375" style="283" customWidth="1"/>
    <col min="11552" max="11771" width="7.25" style="283"/>
    <col min="11772" max="11772" width="9.375" style="283" customWidth="1"/>
    <col min="11773" max="11773" width="34.625" style="283" customWidth="1"/>
    <col min="11774" max="11776" width="7.25" style="283"/>
    <col min="11777" max="11777" width="9.375" style="283" customWidth="1"/>
    <col min="11778" max="11778" width="13.125" style="283" customWidth="1"/>
    <col min="11779" max="11779" width="0.75" style="283" customWidth="1"/>
    <col min="11780" max="11790" width="7.5" style="283" customWidth="1"/>
    <col min="11791" max="11791" width="2.125" style="283" customWidth="1"/>
    <col min="11792" max="11792" width="1.5" style="283" customWidth="1"/>
    <col min="11793" max="11793" width="2.125" style="283" customWidth="1"/>
    <col min="11794" max="11794" width="13.125" style="283" customWidth="1"/>
    <col min="11795" max="11795" width="0.75" style="283" customWidth="1"/>
    <col min="11796" max="11806" width="7.5" style="283" customWidth="1"/>
    <col min="11807" max="11807" width="9.375" style="283" customWidth="1"/>
    <col min="11808" max="12027" width="7.25" style="283"/>
    <col min="12028" max="12028" width="9.375" style="283" customWidth="1"/>
    <col min="12029" max="12029" width="34.625" style="283" customWidth="1"/>
    <col min="12030" max="12032" width="7.25" style="283"/>
    <col min="12033" max="12033" width="9.375" style="283" customWidth="1"/>
    <col min="12034" max="12034" width="13.125" style="283" customWidth="1"/>
    <col min="12035" max="12035" width="0.75" style="283" customWidth="1"/>
    <col min="12036" max="12046" width="7.5" style="283" customWidth="1"/>
    <col min="12047" max="12047" width="2.125" style="283" customWidth="1"/>
    <col min="12048" max="12048" width="1.5" style="283" customWidth="1"/>
    <col min="12049" max="12049" width="2.125" style="283" customWidth="1"/>
    <col min="12050" max="12050" width="13.125" style="283" customWidth="1"/>
    <col min="12051" max="12051" width="0.75" style="283" customWidth="1"/>
    <col min="12052" max="12062" width="7.5" style="283" customWidth="1"/>
    <col min="12063" max="12063" width="9.375" style="283" customWidth="1"/>
    <col min="12064" max="12283" width="7.25" style="283"/>
    <col min="12284" max="12284" width="9.375" style="283" customWidth="1"/>
    <col min="12285" max="12285" width="34.625" style="283" customWidth="1"/>
    <col min="12286" max="12288" width="7.25" style="283"/>
    <col min="12289" max="12289" width="9.375" style="283" customWidth="1"/>
    <col min="12290" max="12290" width="13.125" style="283" customWidth="1"/>
    <col min="12291" max="12291" width="0.75" style="283" customWidth="1"/>
    <col min="12292" max="12302" width="7.5" style="283" customWidth="1"/>
    <col min="12303" max="12303" width="2.125" style="283" customWidth="1"/>
    <col min="12304" max="12304" width="1.5" style="283" customWidth="1"/>
    <col min="12305" max="12305" width="2.125" style="283" customWidth="1"/>
    <col min="12306" max="12306" width="13.125" style="283" customWidth="1"/>
    <col min="12307" max="12307" width="0.75" style="283" customWidth="1"/>
    <col min="12308" max="12318" width="7.5" style="283" customWidth="1"/>
    <col min="12319" max="12319" width="9.375" style="283" customWidth="1"/>
    <col min="12320" max="12539" width="7.25" style="283"/>
    <col min="12540" max="12540" width="9.375" style="283" customWidth="1"/>
    <col min="12541" max="12541" width="34.625" style="283" customWidth="1"/>
    <col min="12542" max="12544" width="7.25" style="283"/>
    <col min="12545" max="12545" width="9.375" style="283" customWidth="1"/>
    <col min="12546" max="12546" width="13.125" style="283" customWidth="1"/>
    <col min="12547" max="12547" width="0.75" style="283" customWidth="1"/>
    <col min="12548" max="12558" width="7.5" style="283" customWidth="1"/>
    <col min="12559" max="12559" width="2.125" style="283" customWidth="1"/>
    <col min="12560" max="12560" width="1.5" style="283" customWidth="1"/>
    <col min="12561" max="12561" width="2.125" style="283" customWidth="1"/>
    <col min="12562" max="12562" width="13.125" style="283" customWidth="1"/>
    <col min="12563" max="12563" width="0.75" style="283" customWidth="1"/>
    <col min="12564" max="12574" width="7.5" style="283" customWidth="1"/>
    <col min="12575" max="12575" width="9.375" style="283" customWidth="1"/>
    <col min="12576" max="12795" width="7.25" style="283"/>
    <col min="12796" max="12796" width="9.375" style="283" customWidth="1"/>
    <col min="12797" max="12797" width="34.625" style="283" customWidth="1"/>
    <col min="12798" max="12800" width="7.25" style="283"/>
    <col min="12801" max="12801" width="9.375" style="283" customWidth="1"/>
    <col min="12802" max="12802" width="13.125" style="283" customWidth="1"/>
    <col min="12803" max="12803" width="0.75" style="283" customWidth="1"/>
    <col min="12804" max="12814" width="7.5" style="283" customWidth="1"/>
    <col min="12815" max="12815" width="2.125" style="283" customWidth="1"/>
    <col min="12816" max="12816" width="1.5" style="283" customWidth="1"/>
    <col min="12817" max="12817" width="2.125" style="283" customWidth="1"/>
    <col min="12818" max="12818" width="13.125" style="283" customWidth="1"/>
    <col min="12819" max="12819" width="0.75" style="283" customWidth="1"/>
    <col min="12820" max="12830" width="7.5" style="283" customWidth="1"/>
    <col min="12831" max="12831" width="9.375" style="283" customWidth="1"/>
    <col min="12832" max="13051" width="7.25" style="283"/>
    <col min="13052" max="13052" width="9.375" style="283" customWidth="1"/>
    <col min="13053" max="13053" width="34.625" style="283" customWidth="1"/>
    <col min="13054" max="13056" width="7.25" style="283"/>
    <col min="13057" max="13057" width="9.375" style="283" customWidth="1"/>
    <col min="13058" max="13058" width="13.125" style="283" customWidth="1"/>
    <col min="13059" max="13059" width="0.75" style="283" customWidth="1"/>
    <col min="13060" max="13070" width="7.5" style="283" customWidth="1"/>
    <col min="13071" max="13071" width="2.125" style="283" customWidth="1"/>
    <col min="13072" max="13072" width="1.5" style="283" customWidth="1"/>
    <col min="13073" max="13073" width="2.125" style="283" customWidth="1"/>
    <col min="13074" max="13074" width="13.125" style="283" customWidth="1"/>
    <col min="13075" max="13075" width="0.75" style="283" customWidth="1"/>
    <col min="13076" max="13086" width="7.5" style="283" customWidth="1"/>
    <col min="13087" max="13087" width="9.375" style="283" customWidth="1"/>
    <col min="13088" max="13307" width="7.25" style="283"/>
    <col min="13308" max="13308" width="9.375" style="283" customWidth="1"/>
    <col min="13309" max="13309" width="34.625" style="283" customWidth="1"/>
    <col min="13310" max="13312" width="7.25" style="283"/>
    <col min="13313" max="13313" width="9.375" style="283" customWidth="1"/>
    <col min="13314" max="13314" width="13.125" style="283" customWidth="1"/>
    <col min="13315" max="13315" width="0.75" style="283" customWidth="1"/>
    <col min="13316" max="13326" width="7.5" style="283" customWidth="1"/>
    <col min="13327" max="13327" width="2.125" style="283" customWidth="1"/>
    <col min="13328" max="13328" width="1.5" style="283" customWidth="1"/>
    <col min="13329" max="13329" width="2.125" style="283" customWidth="1"/>
    <col min="13330" max="13330" width="13.125" style="283" customWidth="1"/>
    <col min="13331" max="13331" width="0.75" style="283" customWidth="1"/>
    <col min="13332" max="13342" width="7.5" style="283" customWidth="1"/>
    <col min="13343" max="13343" width="9.375" style="283" customWidth="1"/>
    <col min="13344" max="13563" width="7.25" style="283"/>
    <col min="13564" max="13564" width="9.375" style="283" customWidth="1"/>
    <col min="13565" max="13565" width="34.625" style="283" customWidth="1"/>
    <col min="13566" max="13568" width="7.25" style="283"/>
    <col min="13569" max="13569" width="9.375" style="283" customWidth="1"/>
    <col min="13570" max="13570" width="13.125" style="283" customWidth="1"/>
    <col min="13571" max="13571" width="0.75" style="283" customWidth="1"/>
    <col min="13572" max="13582" width="7.5" style="283" customWidth="1"/>
    <col min="13583" max="13583" width="2.125" style="283" customWidth="1"/>
    <col min="13584" max="13584" width="1.5" style="283" customWidth="1"/>
    <col min="13585" max="13585" width="2.125" style="283" customWidth="1"/>
    <col min="13586" max="13586" width="13.125" style="283" customWidth="1"/>
    <col min="13587" max="13587" width="0.75" style="283" customWidth="1"/>
    <col min="13588" max="13598" width="7.5" style="283" customWidth="1"/>
    <col min="13599" max="13599" width="9.375" style="283" customWidth="1"/>
    <col min="13600" max="13819" width="7.25" style="283"/>
    <col min="13820" max="13820" width="9.375" style="283" customWidth="1"/>
    <col min="13821" max="13821" width="34.625" style="283" customWidth="1"/>
    <col min="13822" max="13824" width="7.25" style="283"/>
    <col min="13825" max="13825" width="9.375" style="283" customWidth="1"/>
    <col min="13826" max="13826" width="13.125" style="283" customWidth="1"/>
    <col min="13827" max="13827" width="0.75" style="283" customWidth="1"/>
    <col min="13828" max="13838" width="7.5" style="283" customWidth="1"/>
    <col min="13839" max="13839" width="2.125" style="283" customWidth="1"/>
    <col min="13840" max="13840" width="1.5" style="283" customWidth="1"/>
    <col min="13841" max="13841" width="2.125" style="283" customWidth="1"/>
    <col min="13842" max="13842" width="13.125" style="283" customWidth="1"/>
    <col min="13843" max="13843" width="0.75" style="283" customWidth="1"/>
    <col min="13844" max="13854" width="7.5" style="283" customWidth="1"/>
    <col min="13855" max="13855" width="9.375" style="283" customWidth="1"/>
    <col min="13856" max="14075" width="7.25" style="283"/>
    <col min="14076" max="14076" width="9.375" style="283" customWidth="1"/>
    <col min="14077" max="14077" width="34.625" style="283" customWidth="1"/>
    <col min="14078" max="14080" width="7.25" style="283"/>
    <col min="14081" max="14081" width="9.375" style="283" customWidth="1"/>
    <col min="14082" max="14082" width="13.125" style="283" customWidth="1"/>
    <col min="14083" max="14083" width="0.75" style="283" customWidth="1"/>
    <col min="14084" max="14094" width="7.5" style="283" customWidth="1"/>
    <col min="14095" max="14095" width="2.125" style="283" customWidth="1"/>
    <col min="14096" max="14096" width="1.5" style="283" customWidth="1"/>
    <col min="14097" max="14097" width="2.125" style="283" customWidth="1"/>
    <col min="14098" max="14098" width="13.125" style="283" customWidth="1"/>
    <col min="14099" max="14099" width="0.75" style="283" customWidth="1"/>
    <col min="14100" max="14110" width="7.5" style="283" customWidth="1"/>
    <col min="14111" max="14111" width="9.375" style="283" customWidth="1"/>
    <col min="14112" max="14331" width="7.25" style="283"/>
    <col min="14332" max="14332" width="9.375" style="283" customWidth="1"/>
    <col min="14333" max="14333" width="34.625" style="283" customWidth="1"/>
    <col min="14334" max="14336" width="7.25" style="283"/>
    <col min="14337" max="14337" width="9.375" style="283" customWidth="1"/>
    <col min="14338" max="14338" width="13.125" style="283" customWidth="1"/>
    <col min="14339" max="14339" width="0.75" style="283" customWidth="1"/>
    <col min="14340" max="14350" width="7.5" style="283" customWidth="1"/>
    <col min="14351" max="14351" width="2.125" style="283" customWidth="1"/>
    <col min="14352" max="14352" width="1.5" style="283" customWidth="1"/>
    <col min="14353" max="14353" width="2.125" style="283" customWidth="1"/>
    <col min="14354" max="14354" width="13.125" style="283" customWidth="1"/>
    <col min="14355" max="14355" width="0.75" style="283" customWidth="1"/>
    <col min="14356" max="14366" width="7.5" style="283" customWidth="1"/>
    <col min="14367" max="14367" width="9.375" style="283" customWidth="1"/>
    <col min="14368" max="14587" width="7.25" style="283"/>
    <col min="14588" max="14588" width="9.375" style="283" customWidth="1"/>
    <col min="14589" max="14589" width="34.625" style="283" customWidth="1"/>
    <col min="14590" max="14592" width="7.25" style="283"/>
    <col min="14593" max="14593" width="9.375" style="283" customWidth="1"/>
    <col min="14594" max="14594" width="13.125" style="283" customWidth="1"/>
    <col min="14595" max="14595" width="0.75" style="283" customWidth="1"/>
    <col min="14596" max="14606" width="7.5" style="283" customWidth="1"/>
    <col min="14607" max="14607" width="2.125" style="283" customWidth="1"/>
    <col min="14608" max="14608" width="1.5" style="283" customWidth="1"/>
    <col min="14609" max="14609" width="2.125" style="283" customWidth="1"/>
    <col min="14610" max="14610" width="13.125" style="283" customWidth="1"/>
    <col min="14611" max="14611" width="0.75" style="283" customWidth="1"/>
    <col min="14612" max="14622" width="7.5" style="283" customWidth="1"/>
    <col min="14623" max="14623" width="9.375" style="283" customWidth="1"/>
    <col min="14624" max="14843" width="7.25" style="283"/>
    <col min="14844" max="14844" width="9.375" style="283" customWidth="1"/>
    <col min="14845" max="14845" width="34.625" style="283" customWidth="1"/>
    <col min="14846" max="14848" width="7.25" style="283"/>
    <col min="14849" max="14849" width="9.375" style="283" customWidth="1"/>
    <col min="14850" max="14850" width="13.125" style="283" customWidth="1"/>
    <col min="14851" max="14851" width="0.75" style="283" customWidth="1"/>
    <col min="14852" max="14862" width="7.5" style="283" customWidth="1"/>
    <col min="14863" max="14863" width="2.125" style="283" customWidth="1"/>
    <col min="14864" max="14864" width="1.5" style="283" customWidth="1"/>
    <col min="14865" max="14865" width="2.125" style="283" customWidth="1"/>
    <col min="14866" max="14866" width="13.125" style="283" customWidth="1"/>
    <col min="14867" max="14867" width="0.75" style="283" customWidth="1"/>
    <col min="14868" max="14878" width="7.5" style="283" customWidth="1"/>
    <col min="14879" max="14879" width="9.375" style="283" customWidth="1"/>
    <col min="14880" max="15099" width="7.25" style="283"/>
    <col min="15100" max="15100" width="9.375" style="283" customWidth="1"/>
    <col min="15101" max="15101" width="34.625" style="283" customWidth="1"/>
    <col min="15102" max="15104" width="7.25" style="283"/>
    <col min="15105" max="15105" width="9.375" style="283" customWidth="1"/>
    <col min="15106" max="15106" width="13.125" style="283" customWidth="1"/>
    <col min="15107" max="15107" width="0.75" style="283" customWidth="1"/>
    <col min="15108" max="15118" width="7.5" style="283" customWidth="1"/>
    <col min="15119" max="15119" width="2.125" style="283" customWidth="1"/>
    <col min="15120" max="15120" width="1.5" style="283" customWidth="1"/>
    <col min="15121" max="15121" width="2.125" style="283" customWidth="1"/>
    <col min="15122" max="15122" width="13.125" style="283" customWidth="1"/>
    <col min="15123" max="15123" width="0.75" style="283" customWidth="1"/>
    <col min="15124" max="15134" width="7.5" style="283" customWidth="1"/>
    <col min="15135" max="15135" width="9.375" style="283" customWidth="1"/>
    <col min="15136" max="15355" width="7.25" style="283"/>
    <col min="15356" max="15356" width="9.375" style="283" customWidth="1"/>
    <col min="15357" max="15357" width="34.625" style="283" customWidth="1"/>
    <col min="15358" max="15360" width="7.25" style="283"/>
    <col min="15361" max="15361" width="9.375" style="283" customWidth="1"/>
    <col min="15362" max="15362" width="13.125" style="283" customWidth="1"/>
    <col min="15363" max="15363" width="0.75" style="283" customWidth="1"/>
    <col min="15364" max="15374" width="7.5" style="283" customWidth="1"/>
    <col min="15375" max="15375" width="2.125" style="283" customWidth="1"/>
    <col min="15376" max="15376" width="1.5" style="283" customWidth="1"/>
    <col min="15377" max="15377" width="2.125" style="283" customWidth="1"/>
    <col min="15378" max="15378" width="13.125" style="283" customWidth="1"/>
    <col min="15379" max="15379" width="0.75" style="283" customWidth="1"/>
    <col min="15380" max="15390" width="7.5" style="283" customWidth="1"/>
    <col min="15391" max="15391" width="9.375" style="283" customWidth="1"/>
    <col min="15392" max="15611" width="7.25" style="283"/>
    <col min="15612" max="15612" width="9.375" style="283" customWidth="1"/>
    <col min="15613" max="15613" width="34.625" style="283" customWidth="1"/>
    <col min="15614" max="15616" width="7.25" style="283"/>
    <col min="15617" max="15617" width="9.375" style="283" customWidth="1"/>
    <col min="15618" max="15618" width="13.125" style="283" customWidth="1"/>
    <col min="15619" max="15619" width="0.75" style="283" customWidth="1"/>
    <col min="15620" max="15630" width="7.5" style="283" customWidth="1"/>
    <col min="15631" max="15631" width="2.125" style="283" customWidth="1"/>
    <col min="15632" max="15632" width="1.5" style="283" customWidth="1"/>
    <col min="15633" max="15633" width="2.125" style="283" customWidth="1"/>
    <col min="15634" max="15634" width="13.125" style="283" customWidth="1"/>
    <col min="15635" max="15635" width="0.75" style="283" customWidth="1"/>
    <col min="15636" max="15646" width="7.5" style="283" customWidth="1"/>
    <col min="15647" max="15647" width="9.375" style="283" customWidth="1"/>
    <col min="15648" max="15867" width="7.25" style="283"/>
    <col min="15868" max="15868" width="9.375" style="283" customWidth="1"/>
    <col min="15869" max="15869" width="34.625" style="283" customWidth="1"/>
    <col min="15870" max="15872" width="7.25" style="283"/>
    <col min="15873" max="15873" width="9.375" style="283" customWidth="1"/>
    <col min="15874" max="15874" width="13.125" style="283" customWidth="1"/>
    <col min="15875" max="15875" width="0.75" style="283" customWidth="1"/>
    <col min="15876" max="15886" width="7.5" style="283" customWidth="1"/>
    <col min="15887" max="15887" width="2.125" style="283" customWidth="1"/>
    <col min="15888" max="15888" width="1.5" style="283" customWidth="1"/>
    <col min="15889" max="15889" width="2.125" style="283" customWidth="1"/>
    <col min="15890" max="15890" width="13.125" style="283" customWidth="1"/>
    <col min="15891" max="15891" width="0.75" style="283" customWidth="1"/>
    <col min="15892" max="15902" width="7.5" style="283" customWidth="1"/>
    <col min="15903" max="15903" width="9.375" style="283" customWidth="1"/>
    <col min="15904" max="16123" width="7.25" style="283"/>
    <col min="16124" max="16124" width="9.375" style="283" customWidth="1"/>
    <col min="16125" max="16125" width="34.625" style="283" customWidth="1"/>
    <col min="16126" max="16128" width="7.25" style="283"/>
    <col min="16129" max="16129" width="9.375" style="283" customWidth="1"/>
    <col min="16130" max="16130" width="13.125" style="283" customWidth="1"/>
    <col min="16131" max="16131" width="0.75" style="283" customWidth="1"/>
    <col min="16132" max="16142" width="7.5" style="283" customWidth="1"/>
    <col min="16143" max="16143" width="2.125" style="283" customWidth="1"/>
    <col min="16144" max="16144" width="1.5" style="283" customWidth="1"/>
    <col min="16145" max="16145" width="2.125" style="283" customWidth="1"/>
    <col min="16146" max="16146" width="13.125" style="283" customWidth="1"/>
    <col min="16147" max="16147" width="0.75" style="283" customWidth="1"/>
    <col min="16148" max="16158" width="7.5" style="283" customWidth="1"/>
    <col min="16159" max="16159" width="9.375" style="283" customWidth="1"/>
    <col min="16160" max="16379" width="7.25" style="283"/>
    <col min="16380" max="16380" width="9.375" style="283" customWidth="1"/>
    <col min="16381" max="16381" width="34.625" style="283" customWidth="1"/>
    <col min="16382" max="16384" width="7.25" style="283"/>
  </cols>
  <sheetData>
    <row r="1" spans="1:151" s="280" customFormat="1" ht="39.950000000000003" customHeight="1" x14ac:dyDescent="0.2">
      <c r="B1" s="281">
        <v>1</v>
      </c>
      <c r="C1" s="281"/>
      <c r="D1" s="281">
        <v>2</v>
      </c>
      <c r="E1" s="281">
        <v>2</v>
      </c>
      <c r="F1" s="281">
        <v>2</v>
      </c>
      <c r="G1" s="281">
        <v>2</v>
      </c>
      <c r="H1" s="281">
        <v>2</v>
      </c>
      <c r="I1" s="281">
        <v>2</v>
      </c>
      <c r="J1" s="281">
        <v>2</v>
      </c>
      <c r="K1" s="281">
        <v>2</v>
      </c>
      <c r="L1" s="281">
        <v>2</v>
      </c>
      <c r="M1" s="281">
        <v>2</v>
      </c>
      <c r="N1" s="281">
        <v>2</v>
      </c>
      <c r="O1" s="280">
        <v>3</v>
      </c>
      <c r="P1" s="280">
        <v>4</v>
      </c>
      <c r="Q1" s="280">
        <v>3</v>
      </c>
      <c r="R1" s="281">
        <v>1</v>
      </c>
      <c r="S1" s="281"/>
      <c r="T1" s="281">
        <v>2</v>
      </c>
      <c r="U1" s="281">
        <v>2</v>
      </c>
      <c r="V1" s="281">
        <v>2</v>
      </c>
      <c r="W1" s="281">
        <v>2</v>
      </c>
      <c r="X1" s="281">
        <v>2</v>
      </c>
      <c r="Y1" s="281">
        <v>2</v>
      </c>
      <c r="Z1" s="281">
        <v>2</v>
      </c>
      <c r="AA1" s="281">
        <v>2</v>
      </c>
      <c r="AB1" s="281">
        <v>2</v>
      </c>
      <c r="AC1" s="281">
        <v>2</v>
      </c>
      <c r="AD1" s="281">
        <v>2</v>
      </c>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row>
    <row r="2" spans="1:151" ht="42.75" customHeight="1" x14ac:dyDescent="0.2">
      <c r="A2" s="280">
        <v>1</v>
      </c>
      <c r="B2" s="282"/>
      <c r="C2" s="282"/>
      <c r="D2" s="282"/>
      <c r="E2" s="282"/>
      <c r="F2" s="282"/>
      <c r="G2" s="282"/>
      <c r="H2" s="282"/>
      <c r="I2" s="282"/>
      <c r="J2" s="282"/>
      <c r="K2" s="282"/>
      <c r="L2" s="282"/>
      <c r="M2" s="282"/>
      <c r="N2" s="282"/>
      <c r="R2" s="282"/>
      <c r="S2" s="282"/>
      <c r="T2" s="282"/>
      <c r="U2" s="282"/>
      <c r="V2" s="282"/>
      <c r="W2" s="282"/>
      <c r="X2" s="282"/>
      <c r="Y2" s="282"/>
      <c r="Z2" s="282"/>
      <c r="AA2" s="282"/>
      <c r="AB2" s="282"/>
      <c r="AC2" s="282"/>
      <c r="AD2" s="282"/>
    </row>
    <row r="3" spans="1:151" ht="42.6" customHeight="1" x14ac:dyDescent="0.2">
      <c r="A3" s="280">
        <v>3</v>
      </c>
      <c r="B3" s="284" t="s">
        <v>530</v>
      </c>
      <c r="C3" s="28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row>
    <row r="4" spans="1:151" ht="36" customHeight="1" x14ac:dyDescent="0.2">
      <c r="A4" s="280">
        <v>4</v>
      </c>
      <c r="B4" s="285" t="s">
        <v>531</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row>
    <row r="5" spans="1:151" ht="8.25" customHeight="1" x14ac:dyDescent="0.2">
      <c r="A5" s="280">
        <v>5</v>
      </c>
      <c r="B5" s="286" t="s">
        <v>406</v>
      </c>
      <c r="C5" s="286"/>
      <c r="D5" s="287"/>
      <c r="E5" s="287"/>
      <c r="F5" s="287"/>
      <c r="G5" s="287"/>
      <c r="H5" s="287"/>
      <c r="I5" s="287"/>
      <c r="J5" s="287"/>
      <c r="K5" s="287"/>
      <c r="L5" s="287"/>
      <c r="M5" s="287"/>
      <c r="N5" s="287"/>
      <c r="R5" s="286" t="s">
        <v>406</v>
      </c>
      <c r="S5" s="286"/>
      <c r="T5" s="287"/>
      <c r="U5" s="287"/>
      <c r="V5" s="287"/>
      <c r="W5" s="287"/>
      <c r="X5" s="287"/>
      <c r="Y5" s="287"/>
      <c r="Z5" s="287"/>
      <c r="AA5" s="287"/>
      <c r="AB5" s="287"/>
      <c r="AC5" s="287"/>
      <c r="AD5" s="287"/>
    </row>
    <row r="6" spans="1:151" ht="7.35" customHeight="1" x14ac:dyDescent="0.2">
      <c r="A6" s="280">
        <v>10</v>
      </c>
      <c r="B6" s="288"/>
      <c r="C6" s="288"/>
      <c r="D6" s="289"/>
      <c r="E6" s="289"/>
      <c r="F6" s="289"/>
      <c r="G6" s="289"/>
      <c r="H6" s="289"/>
      <c r="I6" s="289"/>
      <c r="J6" s="289"/>
      <c r="K6" s="289"/>
      <c r="L6" s="289"/>
      <c r="M6" s="289"/>
      <c r="N6" s="290"/>
      <c r="P6" s="291"/>
      <c r="R6" s="288"/>
      <c r="S6" s="288"/>
      <c r="T6" s="289"/>
      <c r="U6" s="289"/>
      <c r="V6" s="289"/>
      <c r="W6" s="289"/>
      <c r="X6" s="289"/>
      <c r="Y6" s="289"/>
      <c r="Z6" s="289"/>
      <c r="AA6" s="289"/>
      <c r="AB6" s="289"/>
      <c r="AC6" s="289"/>
      <c r="AD6" s="290"/>
    </row>
    <row r="7" spans="1:151" s="298" customFormat="1" ht="47.1" customHeight="1" x14ac:dyDescent="0.4">
      <c r="A7" s="292">
        <v>11</v>
      </c>
      <c r="B7" s="293" t="s">
        <v>425</v>
      </c>
      <c r="C7" s="294"/>
      <c r="D7" s="296" t="s">
        <v>444</v>
      </c>
      <c r="E7" s="296" t="e">
        <f t="shared" ref="E7:L7" si="0">D7+1</f>
        <v>#VALUE!</v>
      </c>
      <c r="F7" s="296" t="e">
        <f t="shared" si="0"/>
        <v>#VALUE!</v>
      </c>
      <c r="G7" s="296" t="e">
        <f t="shared" si="0"/>
        <v>#VALUE!</v>
      </c>
      <c r="H7" s="296" t="e">
        <f t="shared" si="0"/>
        <v>#VALUE!</v>
      </c>
      <c r="I7" s="295" t="e">
        <f t="shared" si="0"/>
        <v>#VALUE!</v>
      </c>
      <c r="J7" s="296" t="e">
        <f t="shared" si="0"/>
        <v>#VALUE!</v>
      </c>
      <c r="K7" s="296" t="e">
        <f t="shared" si="0"/>
        <v>#VALUE!</v>
      </c>
      <c r="L7" s="296" t="e">
        <f t="shared" si="0"/>
        <v>#VALUE!</v>
      </c>
      <c r="M7" s="297" t="e">
        <f>L7+1</f>
        <v>#VALUE!</v>
      </c>
      <c r="P7" s="291"/>
      <c r="R7" s="293" t="s">
        <v>426</v>
      </c>
      <c r="S7" s="294"/>
      <c r="T7" s="296" t="s">
        <v>445</v>
      </c>
      <c r="U7" s="296" t="e">
        <f t="shared" ref="U7:AC7" si="1">T7+1</f>
        <v>#VALUE!</v>
      </c>
      <c r="V7" s="296" t="e">
        <f t="shared" si="1"/>
        <v>#VALUE!</v>
      </c>
      <c r="W7" s="296" t="e">
        <f t="shared" si="1"/>
        <v>#VALUE!</v>
      </c>
      <c r="X7" s="295" t="e">
        <f t="shared" si="1"/>
        <v>#VALUE!</v>
      </c>
      <c r="Y7" s="296" t="e">
        <f t="shared" si="1"/>
        <v>#VALUE!</v>
      </c>
      <c r="Z7" s="296" t="e">
        <f t="shared" si="1"/>
        <v>#VALUE!</v>
      </c>
      <c r="AA7" s="296" t="e">
        <f t="shared" si="1"/>
        <v>#VALUE!</v>
      </c>
      <c r="AB7" s="296" t="e">
        <f t="shared" si="1"/>
        <v>#VALUE!</v>
      </c>
      <c r="AC7" s="297" t="e">
        <f t="shared" si="1"/>
        <v>#VALUE!</v>
      </c>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R7" s="341"/>
      <c r="ES7" s="341"/>
      <c r="ET7" s="341"/>
      <c r="EU7" s="341"/>
    </row>
    <row r="8" spans="1:151" s="298" customFormat="1" ht="21.2" customHeight="1" x14ac:dyDescent="0.15">
      <c r="A8" s="292">
        <v>12</v>
      </c>
      <c r="B8" s="293"/>
      <c r="C8" s="101"/>
      <c r="D8" s="305" t="s">
        <v>414</v>
      </c>
      <c r="E8" s="306" t="s">
        <v>409</v>
      </c>
      <c r="F8" s="300" t="s">
        <v>410</v>
      </c>
      <c r="G8" s="301" t="s">
        <v>411</v>
      </c>
      <c r="H8" s="302" t="s">
        <v>412</v>
      </c>
      <c r="I8" s="303" t="s">
        <v>413</v>
      </c>
      <c r="J8" s="304" t="s">
        <v>173</v>
      </c>
      <c r="K8" s="305" t="s">
        <v>414</v>
      </c>
      <c r="L8" s="306" t="s">
        <v>409</v>
      </c>
      <c r="M8" s="308" t="s">
        <v>410</v>
      </c>
      <c r="P8" s="291"/>
      <c r="R8" s="293"/>
      <c r="S8" s="101"/>
      <c r="T8" s="306" t="s">
        <v>409</v>
      </c>
      <c r="U8" s="300" t="s">
        <v>410</v>
      </c>
      <c r="V8" s="301" t="s">
        <v>411</v>
      </c>
      <c r="W8" s="302" t="s">
        <v>412</v>
      </c>
      <c r="X8" s="303" t="s">
        <v>413</v>
      </c>
      <c r="Y8" s="304" t="s">
        <v>173</v>
      </c>
      <c r="Z8" s="305" t="s">
        <v>414</v>
      </c>
      <c r="AA8" s="306" t="s">
        <v>409</v>
      </c>
      <c r="AB8" s="300" t="s">
        <v>410</v>
      </c>
      <c r="AC8" s="307" t="s">
        <v>411</v>
      </c>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row>
    <row r="9" spans="1:151" s="298" customFormat="1" ht="7.35" customHeight="1" x14ac:dyDescent="0.15">
      <c r="A9" s="292">
        <v>10</v>
      </c>
      <c r="B9" s="293"/>
      <c r="C9" s="101"/>
      <c r="D9" s="309"/>
      <c r="E9" s="309"/>
      <c r="F9" s="309"/>
      <c r="G9" s="309"/>
      <c r="H9" s="309"/>
      <c r="I9" s="309"/>
      <c r="J9" s="309"/>
      <c r="K9" s="309"/>
      <c r="L9" s="309"/>
      <c r="M9" s="309"/>
      <c r="N9" s="309"/>
      <c r="P9" s="291"/>
      <c r="R9" s="293"/>
      <c r="S9" s="101"/>
      <c r="T9" s="309"/>
      <c r="U9" s="309"/>
      <c r="V9" s="309"/>
      <c r="W9" s="309"/>
      <c r="X9" s="309"/>
      <c r="Y9" s="309"/>
      <c r="Z9" s="309"/>
      <c r="AA9" s="309"/>
      <c r="AB9" s="309"/>
      <c r="AC9" s="309"/>
      <c r="AD9" s="309"/>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row>
    <row r="10" spans="1:151" s="298" customFormat="1" ht="7.35" customHeight="1" x14ac:dyDescent="0.2">
      <c r="A10" s="280">
        <v>10</v>
      </c>
      <c r="B10" s="293"/>
      <c r="C10" s="282"/>
      <c r="D10" s="289"/>
      <c r="E10" s="289"/>
      <c r="F10" s="289"/>
      <c r="G10" s="289"/>
      <c r="H10" s="289"/>
      <c r="I10" s="289"/>
      <c r="J10" s="289"/>
      <c r="K10" s="289"/>
      <c r="L10" s="289"/>
      <c r="M10" s="289"/>
      <c r="N10" s="310"/>
      <c r="P10" s="291"/>
      <c r="R10" s="293"/>
      <c r="S10" s="282"/>
      <c r="T10" s="289"/>
      <c r="U10" s="289"/>
      <c r="V10" s="289"/>
      <c r="W10" s="289"/>
      <c r="X10" s="289"/>
      <c r="Y10" s="289"/>
      <c r="Z10" s="289"/>
      <c r="AA10" s="289"/>
      <c r="AB10" s="289"/>
      <c r="AC10" s="289"/>
      <c r="AD10" s="310"/>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row>
    <row r="11" spans="1:151" s="298" customFormat="1" ht="47.1" customHeight="1" x14ac:dyDescent="0.4">
      <c r="A11" s="292">
        <v>11</v>
      </c>
      <c r="B11" s="311" t="s">
        <v>427</v>
      </c>
      <c r="C11" s="312"/>
      <c r="D11" s="296" t="e">
        <f>M7+1</f>
        <v>#VALUE!</v>
      </c>
      <c r="E11" s="296" t="e">
        <f t="shared" ref="E11:M11" si="2">D11+1</f>
        <v>#VALUE!</v>
      </c>
      <c r="F11" s="295" t="e">
        <f t="shared" si="2"/>
        <v>#VALUE!</v>
      </c>
      <c r="G11" s="296" t="e">
        <f t="shared" si="2"/>
        <v>#VALUE!</v>
      </c>
      <c r="H11" s="296" t="e">
        <f t="shared" si="2"/>
        <v>#VALUE!</v>
      </c>
      <c r="I11" s="296" t="e">
        <f t="shared" si="2"/>
        <v>#VALUE!</v>
      </c>
      <c r="J11" s="296" t="e">
        <f t="shared" si="2"/>
        <v>#VALUE!</v>
      </c>
      <c r="K11" s="296" t="e">
        <f t="shared" si="2"/>
        <v>#VALUE!</v>
      </c>
      <c r="L11" s="296" t="e">
        <f t="shared" si="2"/>
        <v>#VALUE!</v>
      </c>
      <c r="M11" s="313" t="e">
        <f t="shared" si="2"/>
        <v>#VALUE!</v>
      </c>
      <c r="P11" s="291"/>
      <c r="R11" s="311" t="s">
        <v>428</v>
      </c>
      <c r="S11" s="312"/>
      <c r="T11" s="296" t="e">
        <f>AC7+1</f>
        <v>#VALUE!</v>
      </c>
      <c r="U11" s="295" t="e">
        <f t="shared" ref="U11:AC11" si="3">T11+1</f>
        <v>#VALUE!</v>
      </c>
      <c r="V11" s="295" t="e">
        <f t="shared" si="3"/>
        <v>#VALUE!</v>
      </c>
      <c r="W11" s="296" t="e">
        <f t="shared" si="3"/>
        <v>#VALUE!</v>
      </c>
      <c r="X11" s="296" t="e">
        <f t="shared" si="3"/>
        <v>#VALUE!</v>
      </c>
      <c r="Y11" s="296" t="e">
        <f t="shared" si="3"/>
        <v>#VALUE!</v>
      </c>
      <c r="Z11" s="296" t="e">
        <f t="shared" si="3"/>
        <v>#VALUE!</v>
      </c>
      <c r="AA11" s="296" t="e">
        <f t="shared" si="3"/>
        <v>#VALUE!</v>
      </c>
      <c r="AB11" s="295" t="e">
        <f t="shared" si="3"/>
        <v>#VALUE!</v>
      </c>
      <c r="AC11" s="297" t="e">
        <f t="shared" si="3"/>
        <v>#VALUE!</v>
      </c>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row>
    <row r="12" spans="1:151" s="298" customFormat="1" ht="21.2" customHeight="1" x14ac:dyDescent="0.15">
      <c r="A12" s="292">
        <v>12</v>
      </c>
      <c r="B12" s="314" t="s">
        <v>417</v>
      </c>
      <c r="C12" s="282"/>
      <c r="D12" s="301" t="s">
        <v>411</v>
      </c>
      <c r="E12" s="302" t="s">
        <v>412</v>
      </c>
      <c r="F12" s="303" t="s">
        <v>413</v>
      </c>
      <c r="G12" s="304" t="s">
        <v>173</v>
      </c>
      <c r="H12" s="305" t="s">
        <v>414</v>
      </c>
      <c r="I12" s="306" t="s">
        <v>409</v>
      </c>
      <c r="J12" s="300" t="s">
        <v>410</v>
      </c>
      <c r="K12" s="301" t="s">
        <v>411</v>
      </c>
      <c r="L12" s="302" t="s">
        <v>412</v>
      </c>
      <c r="M12" s="317" t="s">
        <v>413</v>
      </c>
      <c r="P12" s="291"/>
      <c r="R12" s="314" t="s">
        <v>417</v>
      </c>
      <c r="S12" s="282"/>
      <c r="T12" s="302" t="s">
        <v>412</v>
      </c>
      <c r="U12" s="303" t="s">
        <v>413</v>
      </c>
      <c r="V12" s="315" t="s">
        <v>173</v>
      </c>
      <c r="W12" s="305" t="s">
        <v>414</v>
      </c>
      <c r="X12" s="306" t="s">
        <v>409</v>
      </c>
      <c r="Y12" s="300" t="s">
        <v>410</v>
      </c>
      <c r="Z12" s="301" t="s">
        <v>411</v>
      </c>
      <c r="AA12" s="302" t="s">
        <v>412</v>
      </c>
      <c r="AB12" s="303" t="s">
        <v>413</v>
      </c>
      <c r="AC12" s="316" t="s">
        <v>173</v>
      </c>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row>
    <row r="13" spans="1:151" s="298" customFormat="1" ht="7.35" customHeight="1" x14ac:dyDescent="0.15">
      <c r="A13" s="292">
        <v>10</v>
      </c>
      <c r="B13" s="314"/>
      <c r="C13" s="282"/>
      <c r="D13" s="309"/>
      <c r="E13" s="309"/>
      <c r="F13" s="309"/>
      <c r="G13" s="309"/>
      <c r="H13" s="309"/>
      <c r="I13" s="309"/>
      <c r="J13" s="309"/>
      <c r="K13" s="309"/>
      <c r="L13" s="309"/>
      <c r="M13" s="309"/>
      <c r="N13" s="309"/>
      <c r="P13" s="291"/>
      <c r="R13" s="314"/>
      <c r="S13" s="282"/>
      <c r="T13" s="309"/>
      <c r="U13" s="309"/>
      <c r="V13" s="309"/>
      <c r="W13" s="309"/>
      <c r="X13" s="309"/>
      <c r="Y13" s="309"/>
      <c r="Z13" s="309"/>
      <c r="AA13" s="309"/>
      <c r="AB13" s="309"/>
      <c r="AC13" s="309"/>
      <c r="AD13" s="309"/>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row>
    <row r="14" spans="1:151" s="298" customFormat="1" ht="7.35" customHeight="1" x14ac:dyDescent="0.2">
      <c r="A14" s="280">
        <v>10</v>
      </c>
      <c r="B14" s="314"/>
      <c r="C14" s="282"/>
      <c r="D14" s="318"/>
      <c r="E14" s="318"/>
      <c r="F14" s="318"/>
      <c r="G14" s="318"/>
      <c r="H14" s="318"/>
      <c r="I14" s="318"/>
      <c r="J14" s="318"/>
      <c r="K14" s="318"/>
      <c r="L14" s="318"/>
      <c r="M14" s="318"/>
      <c r="N14" s="318"/>
      <c r="P14" s="291"/>
      <c r="R14" s="314"/>
      <c r="S14" s="282"/>
      <c r="T14" s="318"/>
      <c r="U14" s="318"/>
      <c r="V14" s="318"/>
      <c r="W14" s="318"/>
      <c r="X14" s="318"/>
      <c r="Y14" s="318"/>
      <c r="Z14" s="318"/>
      <c r="AA14" s="318"/>
      <c r="AB14" s="318"/>
      <c r="AC14" s="318"/>
      <c r="AD14" s="318"/>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row>
    <row r="15" spans="1:151" s="298" customFormat="1" ht="47.1" customHeight="1" x14ac:dyDescent="0.15">
      <c r="A15" s="292">
        <v>11</v>
      </c>
      <c r="B15" s="319" t="s">
        <v>405</v>
      </c>
      <c r="C15" s="282"/>
      <c r="D15" s="296" t="e">
        <f>M11+1</f>
        <v>#VALUE!</v>
      </c>
      <c r="E15" s="296" t="e">
        <f t="shared" ref="E15:N15" si="4">D15+1</f>
        <v>#VALUE!</v>
      </c>
      <c r="F15" s="296" t="e">
        <f t="shared" si="4"/>
        <v>#VALUE!</v>
      </c>
      <c r="G15" s="296" t="e">
        <f t="shared" si="4"/>
        <v>#VALUE!</v>
      </c>
      <c r="H15" s="296" t="e">
        <f t="shared" si="4"/>
        <v>#VALUE!</v>
      </c>
      <c r="I15" s="296" t="e">
        <f t="shared" si="4"/>
        <v>#VALUE!</v>
      </c>
      <c r="J15" s="295" t="e">
        <f t="shared" si="4"/>
        <v>#VALUE!</v>
      </c>
      <c r="K15" s="296" t="e">
        <f t="shared" si="4"/>
        <v>#VALUE!</v>
      </c>
      <c r="L15" s="295" t="e">
        <f t="shared" si="4"/>
        <v>#VALUE!</v>
      </c>
      <c r="M15" s="296" t="e">
        <f t="shared" si="4"/>
        <v>#VALUE!</v>
      </c>
      <c r="N15" s="327" t="e">
        <f t="shared" si="4"/>
        <v>#VALUE!</v>
      </c>
      <c r="P15" s="291"/>
      <c r="R15" s="319" t="s">
        <v>405</v>
      </c>
      <c r="S15" s="282"/>
      <c r="T15" s="296" t="e">
        <f>AC11+1</f>
        <v>#VALUE!</v>
      </c>
      <c r="U15" s="296" t="e">
        <f t="shared" ref="U15:AD15" si="5">T15+1</f>
        <v>#VALUE!</v>
      </c>
      <c r="V15" s="296" t="e">
        <f t="shared" si="5"/>
        <v>#VALUE!</v>
      </c>
      <c r="W15" s="296" t="e">
        <f t="shared" si="5"/>
        <v>#VALUE!</v>
      </c>
      <c r="X15" s="296" t="e">
        <f t="shared" si="5"/>
        <v>#VALUE!</v>
      </c>
      <c r="Y15" s="295" t="e">
        <f t="shared" si="5"/>
        <v>#VALUE!</v>
      </c>
      <c r="Z15" s="296" t="e">
        <f t="shared" si="5"/>
        <v>#VALUE!</v>
      </c>
      <c r="AA15" s="296" t="e">
        <f t="shared" si="5"/>
        <v>#VALUE!</v>
      </c>
      <c r="AB15" s="296" t="e">
        <f t="shared" si="5"/>
        <v>#VALUE!</v>
      </c>
      <c r="AC15" s="296" t="e">
        <f t="shared" si="5"/>
        <v>#VALUE!</v>
      </c>
      <c r="AD15" s="296" t="e">
        <f t="shared" si="5"/>
        <v>#VALUE!</v>
      </c>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row>
    <row r="16" spans="1:151" s="298" customFormat="1" ht="21.2" customHeight="1" x14ac:dyDescent="0.15">
      <c r="A16" s="292">
        <v>12</v>
      </c>
      <c r="B16" s="319"/>
      <c r="C16" s="282"/>
      <c r="D16" s="304" t="s">
        <v>173</v>
      </c>
      <c r="E16" s="305" t="s">
        <v>414</v>
      </c>
      <c r="F16" s="306" t="s">
        <v>409</v>
      </c>
      <c r="G16" s="300" t="s">
        <v>410</v>
      </c>
      <c r="H16" s="301" t="s">
        <v>411</v>
      </c>
      <c r="I16" s="302" t="s">
        <v>412</v>
      </c>
      <c r="J16" s="303" t="s">
        <v>413</v>
      </c>
      <c r="K16" s="304" t="s">
        <v>173</v>
      </c>
      <c r="L16" s="325" t="s">
        <v>414</v>
      </c>
      <c r="M16" s="306" t="s">
        <v>409</v>
      </c>
      <c r="N16" s="334" t="s">
        <v>410</v>
      </c>
      <c r="P16" s="291"/>
      <c r="R16" s="319"/>
      <c r="S16" s="282"/>
      <c r="T16" s="305" t="s">
        <v>414</v>
      </c>
      <c r="U16" s="306" t="s">
        <v>409</v>
      </c>
      <c r="V16" s="300" t="s">
        <v>410</v>
      </c>
      <c r="W16" s="301" t="s">
        <v>411</v>
      </c>
      <c r="X16" s="302" t="s">
        <v>412</v>
      </c>
      <c r="Y16" s="303" t="s">
        <v>413</v>
      </c>
      <c r="Z16" s="304" t="s">
        <v>173</v>
      </c>
      <c r="AA16" s="305" t="s">
        <v>414</v>
      </c>
      <c r="AB16" s="306" t="s">
        <v>409</v>
      </c>
      <c r="AC16" s="300" t="s">
        <v>410</v>
      </c>
      <c r="AD16" s="301" t="s">
        <v>411</v>
      </c>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row>
    <row r="17" spans="1:151" s="298" customFormat="1" ht="7.35" customHeight="1" x14ac:dyDescent="0.15">
      <c r="A17" s="292">
        <v>10</v>
      </c>
      <c r="B17" s="320"/>
      <c r="C17" s="321"/>
      <c r="D17" s="309"/>
      <c r="E17" s="309"/>
      <c r="F17" s="309"/>
      <c r="G17" s="309"/>
      <c r="H17" s="309"/>
      <c r="I17" s="309"/>
      <c r="J17" s="309"/>
      <c r="K17" s="309"/>
      <c r="L17" s="309"/>
      <c r="M17" s="309"/>
      <c r="N17" s="309"/>
      <c r="P17" s="291"/>
      <c r="R17" s="320"/>
      <c r="S17" s="321"/>
      <c r="T17" s="309"/>
      <c r="U17" s="309"/>
      <c r="V17" s="309"/>
      <c r="W17" s="309"/>
      <c r="X17" s="309"/>
      <c r="Y17" s="309"/>
      <c r="Z17" s="309"/>
      <c r="AA17" s="309"/>
      <c r="AB17" s="309"/>
      <c r="AC17" s="309"/>
      <c r="AD17" s="309"/>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R17" s="341"/>
      <c r="ES17" s="341"/>
      <c r="ET17" s="341"/>
      <c r="EU17" s="341"/>
    </row>
    <row r="18" spans="1:151" s="298" customFormat="1" ht="6.75" customHeight="1" x14ac:dyDescent="0.15">
      <c r="A18" s="322">
        <v>14</v>
      </c>
      <c r="B18" s="282"/>
      <c r="C18" s="282"/>
      <c r="D18" s="323"/>
      <c r="E18" s="323"/>
      <c r="F18" s="323"/>
      <c r="G18" s="323"/>
      <c r="H18" s="323"/>
      <c r="I18" s="323"/>
      <c r="J18" s="323"/>
      <c r="K18" s="323"/>
      <c r="L18" s="323"/>
      <c r="M18" s="323"/>
      <c r="N18" s="323"/>
      <c r="P18" s="291"/>
      <c r="R18" s="282"/>
      <c r="S18" s="282"/>
      <c r="T18" s="323"/>
      <c r="U18" s="323"/>
      <c r="V18" s="323"/>
      <c r="W18" s="323"/>
      <c r="X18" s="323"/>
      <c r="Y18" s="323"/>
      <c r="Z18" s="323"/>
      <c r="AA18" s="323"/>
      <c r="AB18" s="323"/>
      <c r="AC18" s="323"/>
      <c r="AD18" s="323"/>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row>
    <row r="19" spans="1:151" ht="7.35" customHeight="1" x14ac:dyDescent="0.2">
      <c r="A19" s="280">
        <v>10</v>
      </c>
      <c r="B19" s="288"/>
      <c r="C19" s="288"/>
      <c r="D19" s="289"/>
      <c r="E19" s="289"/>
      <c r="F19" s="289"/>
      <c r="G19" s="289"/>
      <c r="H19" s="289"/>
      <c r="I19" s="289"/>
      <c r="J19" s="289"/>
      <c r="K19" s="289"/>
      <c r="L19" s="289"/>
      <c r="M19" s="289"/>
      <c r="N19" s="290"/>
      <c r="P19" s="291"/>
      <c r="R19" s="288"/>
      <c r="S19" s="288"/>
      <c r="T19" s="289"/>
      <c r="U19" s="289"/>
      <c r="V19" s="289"/>
      <c r="W19" s="289"/>
      <c r="X19" s="289"/>
      <c r="Y19" s="289"/>
      <c r="Z19" s="289"/>
      <c r="AA19" s="289"/>
      <c r="AB19" s="289"/>
      <c r="AC19" s="289"/>
      <c r="AD19" s="290"/>
    </row>
    <row r="20" spans="1:151" s="298" customFormat="1" ht="47.1" customHeight="1" x14ac:dyDescent="0.4">
      <c r="A20" s="292">
        <v>11</v>
      </c>
      <c r="B20" s="293" t="s">
        <v>429</v>
      </c>
      <c r="C20" s="294"/>
      <c r="D20" s="296" t="s">
        <v>446</v>
      </c>
      <c r="E20" s="296" t="e">
        <f t="shared" ref="E20:M20" si="6">D20+1</f>
        <v>#VALUE!</v>
      </c>
      <c r="F20" s="295" t="e">
        <f t="shared" si="6"/>
        <v>#VALUE!</v>
      </c>
      <c r="G20" s="295" t="e">
        <f t="shared" si="6"/>
        <v>#VALUE!</v>
      </c>
      <c r="H20" s="295" t="e">
        <f t="shared" si="6"/>
        <v>#VALUE!</v>
      </c>
      <c r="I20" s="295" t="e">
        <f t="shared" si="6"/>
        <v>#VALUE!</v>
      </c>
      <c r="J20" s="296" t="e">
        <f t="shared" si="6"/>
        <v>#VALUE!</v>
      </c>
      <c r="K20" s="296" t="e">
        <f t="shared" si="6"/>
        <v>#VALUE!</v>
      </c>
      <c r="L20" s="296" t="e">
        <f t="shared" si="6"/>
        <v>#VALUE!</v>
      </c>
      <c r="M20" s="297" t="e">
        <f t="shared" si="6"/>
        <v>#VALUE!</v>
      </c>
      <c r="P20" s="291"/>
      <c r="R20" s="293" t="s">
        <v>430</v>
      </c>
      <c r="S20" s="294"/>
      <c r="T20" s="296" t="s">
        <v>447</v>
      </c>
      <c r="U20" s="295" t="e">
        <f t="shared" ref="U20:AC20" si="7">T20+1</f>
        <v>#VALUE!</v>
      </c>
      <c r="V20" s="295" t="e">
        <f t="shared" si="7"/>
        <v>#VALUE!</v>
      </c>
      <c r="W20" s="296" t="e">
        <f t="shared" si="7"/>
        <v>#VALUE!</v>
      </c>
      <c r="X20" s="296" t="e">
        <f t="shared" si="7"/>
        <v>#VALUE!</v>
      </c>
      <c r="Y20" s="296" t="e">
        <f t="shared" si="7"/>
        <v>#VALUE!</v>
      </c>
      <c r="Z20" s="296" t="e">
        <f t="shared" si="7"/>
        <v>#VALUE!</v>
      </c>
      <c r="AA20" s="296" t="e">
        <f t="shared" si="7"/>
        <v>#VALUE!</v>
      </c>
      <c r="AB20" s="295" t="e">
        <f t="shared" si="7"/>
        <v>#VALUE!</v>
      </c>
      <c r="AC20" s="297" t="e">
        <f t="shared" si="7"/>
        <v>#VALUE!</v>
      </c>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row>
    <row r="21" spans="1:151" s="298" customFormat="1" ht="21.2" customHeight="1" x14ac:dyDescent="0.15">
      <c r="A21" s="292">
        <v>12</v>
      </c>
      <c r="B21" s="293"/>
      <c r="C21" s="101"/>
      <c r="D21" s="300" t="s">
        <v>410</v>
      </c>
      <c r="E21" s="301" t="s">
        <v>411</v>
      </c>
      <c r="F21" s="335" t="s">
        <v>412</v>
      </c>
      <c r="G21" s="303" t="s">
        <v>413</v>
      </c>
      <c r="H21" s="315" t="s">
        <v>173</v>
      </c>
      <c r="I21" s="325" t="s">
        <v>414</v>
      </c>
      <c r="J21" s="306" t="s">
        <v>409</v>
      </c>
      <c r="K21" s="300" t="s">
        <v>410</v>
      </c>
      <c r="L21" s="301" t="s">
        <v>411</v>
      </c>
      <c r="M21" s="332" t="s">
        <v>412</v>
      </c>
      <c r="P21" s="291"/>
      <c r="R21" s="293"/>
      <c r="S21" s="101"/>
      <c r="T21" s="302" t="s">
        <v>412</v>
      </c>
      <c r="U21" s="303" t="s">
        <v>413</v>
      </c>
      <c r="V21" s="315" t="s">
        <v>173</v>
      </c>
      <c r="W21" s="305" t="s">
        <v>414</v>
      </c>
      <c r="X21" s="306" t="s">
        <v>409</v>
      </c>
      <c r="Y21" s="300" t="s">
        <v>410</v>
      </c>
      <c r="Z21" s="301" t="s">
        <v>411</v>
      </c>
      <c r="AA21" s="302" t="s">
        <v>412</v>
      </c>
      <c r="AB21" s="303" t="s">
        <v>413</v>
      </c>
      <c r="AC21" s="316" t="s">
        <v>173</v>
      </c>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R21" s="341"/>
      <c r="ES21" s="341"/>
      <c r="ET21" s="341"/>
      <c r="EU21" s="341"/>
    </row>
    <row r="22" spans="1:151" s="298" customFormat="1" ht="7.35" customHeight="1" x14ac:dyDescent="0.15">
      <c r="A22" s="292">
        <v>10</v>
      </c>
      <c r="B22" s="293"/>
      <c r="C22" s="101"/>
      <c r="D22" s="324" t="s">
        <v>419</v>
      </c>
      <c r="E22" s="309"/>
      <c r="F22" s="309"/>
      <c r="G22" s="309"/>
      <c r="H22" s="309"/>
      <c r="I22" s="309"/>
      <c r="J22" s="309"/>
      <c r="K22" s="309"/>
      <c r="L22" s="309"/>
      <c r="M22" s="309"/>
      <c r="N22" s="309"/>
      <c r="P22" s="291"/>
      <c r="R22" s="293"/>
      <c r="S22" s="101"/>
      <c r="T22" s="309"/>
      <c r="U22" s="309"/>
      <c r="V22" s="309"/>
      <c r="W22" s="309"/>
      <c r="X22" s="309"/>
      <c r="Y22" s="309"/>
      <c r="Z22" s="309"/>
      <c r="AA22" s="309"/>
      <c r="AB22" s="309"/>
      <c r="AC22" s="309"/>
      <c r="AD22" s="309"/>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R22" s="341"/>
      <c r="ES22" s="341"/>
      <c r="ET22" s="341"/>
      <c r="EU22" s="341"/>
    </row>
    <row r="23" spans="1:151" s="298" customFormat="1" ht="7.35" customHeight="1" x14ac:dyDescent="0.2">
      <c r="A23" s="280">
        <v>10</v>
      </c>
      <c r="B23" s="293"/>
      <c r="C23" s="282"/>
      <c r="D23" s="289"/>
      <c r="E23" s="289"/>
      <c r="F23" s="289"/>
      <c r="G23" s="289"/>
      <c r="H23" s="289"/>
      <c r="I23" s="289"/>
      <c r="J23" s="289"/>
      <c r="K23" s="289"/>
      <c r="L23" s="289"/>
      <c r="M23" s="289"/>
      <c r="N23" s="310"/>
      <c r="P23" s="291"/>
      <c r="R23" s="293"/>
      <c r="S23" s="282"/>
      <c r="T23" s="289"/>
      <c r="U23" s="289"/>
      <c r="V23" s="289"/>
      <c r="W23" s="289"/>
      <c r="X23" s="289"/>
      <c r="Y23" s="289"/>
      <c r="Z23" s="289"/>
      <c r="AA23" s="289"/>
      <c r="AB23" s="289"/>
      <c r="AC23" s="289"/>
      <c r="AD23" s="310"/>
      <c r="AF23" s="341"/>
      <c r="AG23" s="341"/>
      <c r="AH23" s="341"/>
      <c r="AI23" s="341"/>
      <c r="AJ23" s="341"/>
      <c r="AK23" s="341"/>
      <c r="AL23" s="341"/>
      <c r="AM23" s="341"/>
      <c r="AN23" s="341"/>
      <c r="AO23" s="341"/>
      <c r="AP23" s="341"/>
      <c r="AQ23" s="341"/>
      <c r="AR23" s="341"/>
      <c r="AS23" s="341"/>
      <c r="AT23" s="341"/>
      <c r="AU23" s="341"/>
      <c r="AV23" s="341"/>
      <c r="AW23" s="341"/>
      <c r="AX23" s="341"/>
      <c r="AY23" s="341"/>
      <c r="AZ23" s="341"/>
      <c r="BA23" s="341"/>
      <c r="BB23" s="341"/>
      <c r="BC23" s="341"/>
      <c r="BD23" s="341"/>
      <c r="BE23" s="341"/>
      <c r="BF23" s="341"/>
      <c r="BG23" s="341"/>
      <c r="BH23" s="341"/>
      <c r="BI23" s="341"/>
      <c r="BJ23" s="341"/>
      <c r="BK23" s="341"/>
      <c r="BL23" s="341"/>
      <c r="BM23" s="341"/>
      <c r="BN23" s="341"/>
      <c r="BO23" s="341"/>
      <c r="BP23" s="341"/>
      <c r="BQ23" s="341"/>
      <c r="BR23" s="341"/>
      <c r="BS23" s="341"/>
      <c r="BT23" s="341"/>
      <c r="BU23" s="341"/>
      <c r="BV23" s="341"/>
      <c r="BW23" s="341"/>
      <c r="BX23" s="341"/>
      <c r="BY23" s="341"/>
      <c r="BZ23" s="341"/>
      <c r="CA23" s="341"/>
      <c r="CB23" s="341"/>
      <c r="CC23" s="341"/>
      <c r="CD23" s="341"/>
      <c r="CE23" s="341"/>
      <c r="CF23" s="341"/>
      <c r="CG23" s="341"/>
      <c r="CH23" s="341"/>
      <c r="CI23" s="341"/>
      <c r="CJ23" s="341"/>
      <c r="CK23" s="341"/>
      <c r="CL23" s="341"/>
      <c r="CM23" s="341"/>
      <c r="CN23" s="341"/>
      <c r="CO23" s="341"/>
      <c r="CP23" s="341"/>
      <c r="CQ23" s="341"/>
      <c r="CR23" s="341"/>
      <c r="CS23" s="341"/>
      <c r="CT23" s="341"/>
      <c r="CU23" s="341"/>
      <c r="CV23" s="341"/>
      <c r="CW23" s="341"/>
      <c r="CX23" s="341"/>
      <c r="CY23" s="341"/>
      <c r="CZ23" s="341"/>
      <c r="DA23" s="341"/>
      <c r="DB23" s="341"/>
      <c r="DC23" s="341"/>
      <c r="DD23" s="341"/>
      <c r="DE23" s="341"/>
      <c r="DF23" s="341"/>
      <c r="DG23" s="341"/>
      <c r="DH23" s="341"/>
      <c r="DI23" s="341"/>
      <c r="DJ23" s="341"/>
      <c r="DK23" s="341"/>
      <c r="DL23" s="341"/>
      <c r="DM23" s="341"/>
      <c r="DN23" s="341"/>
      <c r="DO23" s="341"/>
      <c r="DP23" s="341"/>
      <c r="DQ23" s="341"/>
      <c r="DR23" s="341"/>
      <c r="DS23" s="341"/>
      <c r="DT23" s="341"/>
      <c r="DU23" s="341"/>
      <c r="DV23" s="341"/>
      <c r="DW23" s="341"/>
      <c r="DX23" s="341"/>
      <c r="DY23" s="341"/>
      <c r="DZ23" s="341"/>
      <c r="EA23" s="341"/>
      <c r="EB23" s="341"/>
      <c r="EC23" s="341"/>
      <c r="ED23" s="341"/>
      <c r="EE23" s="341"/>
      <c r="EF23" s="341"/>
      <c r="EG23" s="341"/>
      <c r="EH23" s="341"/>
      <c r="EI23" s="341"/>
      <c r="EJ23" s="341"/>
      <c r="EK23" s="341"/>
      <c r="EL23" s="341"/>
      <c r="EM23" s="341"/>
      <c r="EN23" s="341"/>
      <c r="EO23" s="341"/>
      <c r="EP23" s="341"/>
      <c r="EQ23" s="341"/>
      <c r="ER23" s="341"/>
      <c r="ES23" s="341"/>
      <c r="ET23" s="341"/>
      <c r="EU23" s="341"/>
    </row>
    <row r="24" spans="1:151" s="298" customFormat="1" ht="47.1" customHeight="1" x14ac:dyDescent="0.4">
      <c r="A24" s="292">
        <v>11</v>
      </c>
      <c r="B24" s="311" t="s">
        <v>431</v>
      </c>
      <c r="C24" s="312"/>
      <c r="D24" s="295" t="e">
        <f>M20+1</f>
        <v>#VALUE!</v>
      </c>
      <c r="E24" s="296" t="e">
        <f t="shared" ref="E24:M24" si="8">D24+1</f>
        <v>#VALUE!</v>
      </c>
      <c r="F24" s="296" t="e">
        <f t="shared" si="8"/>
        <v>#VALUE!</v>
      </c>
      <c r="G24" s="296" t="e">
        <f t="shared" si="8"/>
        <v>#VALUE!</v>
      </c>
      <c r="H24" s="296" t="e">
        <f t="shared" si="8"/>
        <v>#VALUE!</v>
      </c>
      <c r="I24" s="296" t="e">
        <f t="shared" si="8"/>
        <v>#VALUE!</v>
      </c>
      <c r="J24" s="296" t="e">
        <f t="shared" si="8"/>
        <v>#VALUE!</v>
      </c>
      <c r="K24" s="295" t="e">
        <f t="shared" si="8"/>
        <v>#VALUE!</v>
      </c>
      <c r="L24" s="296" t="e">
        <f t="shared" si="8"/>
        <v>#VALUE!</v>
      </c>
      <c r="M24" s="297" t="e">
        <f t="shared" si="8"/>
        <v>#VALUE!</v>
      </c>
      <c r="P24" s="291"/>
      <c r="R24" s="311" t="s">
        <v>432</v>
      </c>
      <c r="S24" s="312"/>
      <c r="T24" s="296" t="e">
        <f>AC20+1</f>
        <v>#VALUE!</v>
      </c>
      <c r="U24" s="296" t="e">
        <f t="shared" ref="U24:AC24" si="9">T24+1</f>
        <v>#VALUE!</v>
      </c>
      <c r="V24" s="296" t="e">
        <f t="shared" si="9"/>
        <v>#VALUE!</v>
      </c>
      <c r="W24" s="296" t="e">
        <f t="shared" si="9"/>
        <v>#VALUE!</v>
      </c>
      <c r="X24" s="296" t="e">
        <f t="shared" si="9"/>
        <v>#VALUE!</v>
      </c>
      <c r="Y24" s="295" t="e">
        <f t="shared" si="9"/>
        <v>#VALUE!</v>
      </c>
      <c r="Z24" s="296" t="e">
        <f t="shared" si="9"/>
        <v>#VALUE!</v>
      </c>
      <c r="AA24" s="296" t="e">
        <f t="shared" si="9"/>
        <v>#VALUE!</v>
      </c>
      <c r="AB24" s="296" t="e">
        <f t="shared" si="9"/>
        <v>#VALUE!</v>
      </c>
      <c r="AC24" s="297" t="e">
        <f t="shared" si="9"/>
        <v>#VALUE!</v>
      </c>
      <c r="AF24" s="341"/>
      <c r="AG24" s="341"/>
      <c r="AH24" s="341"/>
      <c r="AI24" s="341"/>
      <c r="AJ24" s="341"/>
      <c r="AK24" s="341"/>
      <c r="AL24" s="341"/>
      <c r="AM24" s="341"/>
      <c r="AN24" s="341"/>
      <c r="AO24" s="341"/>
      <c r="AP24" s="341"/>
      <c r="AQ24" s="341"/>
      <c r="AR24" s="341"/>
      <c r="AS24" s="341"/>
      <c r="AT24" s="341"/>
      <c r="AU24" s="341"/>
      <c r="AV24" s="341"/>
      <c r="AW24" s="341"/>
      <c r="AX24" s="341"/>
      <c r="AY24" s="341"/>
      <c r="AZ24" s="341"/>
      <c r="BA24" s="341"/>
      <c r="BB24" s="341"/>
      <c r="BC24" s="341"/>
      <c r="BD24" s="341"/>
      <c r="BE24" s="341"/>
      <c r="BF24" s="341"/>
      <c r="BG24" s="341"/>
      <c r="BH24" s="341"/>
      <c r="BI24" s="341"/>
      <c r="BJ24" s="341"/>
      <c r="BK24" s="341"/>
      <c r="BL24" s="341"/>
      <c r="BM24" s="341"/>
      <c r="BN24" s="341"/>
      <c r="BO24" s="341"/>
      <c r="BP24" s="341"/>
      <c r="BQ24" s="341"/>
      <c r="BR24" s="341"/>
      <c r="BS24" s="341"/>
      <c r="BT24" s="341"/>
      <c r="BU24" s="341"/>
      <c r="BV24" s="341"/>
      <c r="BW24" s="341"/>
      <c r="BX24" s="341"/>
      <c r="BY24" s="341"/>
      <c r="BZ24" s="341"/>
      <c r="CA24" s="341"/>
      <c r="CB24" s="341"/>
      <c r="CC24" s="341"/>
      <c r="CD24" s="341"/>
      <c r="CE24" s="341"/>
      <c r="CF24" s="341"/>
      <c r="CG24" s="341"/>
      <c r="CH24" s="341"/>
      <c r="CI24" s="341"/>
      <c r="CJ24" s="341"/>
      <c r="CK24" s="341"/>
      <c r="CL24" s="341"/>
      <c r="CM24" s="341"/>
      <c r="CN24" s="341"/>
      <c r="CO24" s="341"/>
      <c r="CP24" s="341"/>
      <c r="CQ24" s="341"/>
      <c r="CR24" s="341"/>
      <c r="CS24" s="341"/>
      <c r="CT24" s="341"/>
      <c r="CU24" s="341"/>
      <c r="CV24" s="341"/>
      <c r="CW24" s="341"/>
      <c r="CX24" s="341"/>
      <c r="CY24" s="341"/>
      <c r="CZ24" s="341"/>
      <c r="DA24" s="341"/>
      <c r="DB24" s="341"/>
      <c r="DC24" s="341"/>
      <c r="DD24" s="341"/>
      <c r="DE24" s="341"/>
      <c r="DF24" s="341"/>
      <c r="DG24" s="341"/>
      <c r="DH24" s="341"/>
      <c r="DI24" s="341"/>
      <c r="DJ24" s="341"/>
      <c r="DK24" s="341"/>
      <c r="DL24" s="341"/>
      <c r="DM24" s="341"/>
      <c r="DN24" s="341"/>
      <c r="DO24" s="341"/>
      <c r="DP24" s="341"/>
      <c r="DQ24" s="341"/>
      <c r="DR24" s="341"/>
      <c r="DS24" s="341"/>
      <c r="DT24" s="341"/>
      <c r="DU24" s="341"/>
      <c r="DV24" s="341"/>
      <c r="DW24" s="341"/>
      <c r="DX24" s="341"/>
      <c r="DY24" s="341"/>
      <c r="DZ24" s="341"/>
      <c r="EA24" s="341"/>
      <c r="EB24" s="341"/>
      <c r="EC24" s="341"/>
      <c r="ED24" s="341"/>
      <c r="EE24" s="341"/>
      <c r="EF24" s="341"/>
      <c r="EG24" s="341"/>
      <c r="EH24" s="341"/>
      <c r="EI24" s="341"/>
      <c r="EJ24" s="341"/>
      <c r="EK24" s="341"/>
      <c r="EL24" s="341"/>
      <c r="EM24" s="341"/>
      <c r="EN24" s="341"/>
      <c r="EO24" s="341"/>
      <c r="EP24" s="341"/>
      <c r="EQ24" s="341"/>
      <c r="ER24" s="341"/>
      <c r="ES24" s="341"/>
      <c r="ET24" s="341"/>
      <c r="EU24" s="341"/>
    </row>
    <row r="25" spans="1:151" s="298" customFormat="1" ht="21.2" customHeight="1" x14ac:dyDescent="0.15">
      <c r="A25" s="292">
        <v>12</v>
      </c>
      <c r="B25" s="314" t="s">
        <v>417</v>
      </c>
      <c r="C25" s="282"/>
      <c r="D25" s="303" t="s">
        <v>413</v>
      </c>
      <c r="E25" s="304" t="s">
        <v>173</v>
      </c>
      <c r="F25" s="305" t="s">
        <v>414</v>
      </c>
      <c r="G25" s="306" t="s">
        <v>409</v>
      </c>
      <c r="H25" s="300" t="s">
        <v>410</v>
      </c>
      <c r="I25" s="301" t="s">
        <v>411</v>
      </c>
      <c r="J25" s="302" t="s">
        <v>412</v>
      </c>
      <c r="K25" s="303" t="s">
        <v>413</v>
      </c>
      <c r="L25" s="304" t="s">
        <v>173</v>
      </c>
      <c r="M25" s="336" t="s">
        <v>414</v>
      </c>
      <c r="P25" s="291"/>
      <c r="R25" s="314" t="s">
        <v>417</v>
      </c>
      <c r="S25" s="282"/>
      <c r="T25" s="305" t="s">
        <v>414</v>
      </c>
      <c r="U25" s="306" t="s">
        <v>409</v>
      </c>
      <c r="V25" s="300" t="s">
        <v>410</v>
      </c>
      <c r="W25" s="301" t="s">
        <v>411</v>
      </c>
      <c r="X25" s="302" t="s">
        <v>412</v>
      </c>
      <c r="Y25" s="303" t="s">
        <v>413</v>
      </c>
      <c r="Z25" s="304" t="s">
        <v>173</v>
      </c>
      <c r="AA25" s="305" t="s">
        <v>414</v>
      </c>
      <c r="AB25" s="306" t="s">
        <v>409</v>
      </c>
      <c r="AC25" s="308" t="s">
        <v>410</v>
      </c>
      <c r="AF25" s="341"/>
      <c r="AG25" s="341"/>
      <c r="AH25" s="341"/>
      <c r="AI25" s="341"/>
      <c r="AJ25" s="341"/>
      <c r="AK25" s="341"/>
      <c r="AL25" s="341"/>
      <c r="AM25" s="341"/>
      <c r="AN25" s="341"/>
      <c r="AO25" s="341"/>
      <c r="AP25" s="341"/>
      <c r="AQ25" s="341"/>
      <c r="AR25" s="341"/>
      <c r="AS25" s="341"/>
      <c r="AT25" s="341"/>
      <c r="AU25" s="341"/>
      <c r="AV25" s="341"/>
      <c r="AW25" s="341"/>
      <c r="AX25" s="341"/>
      <c r="AY25" s="341"/>
      <c r="AZ25" s="341"/>
      <c r="BA25" s="341"/>
      <c r="BB25" s="341"/>
      <c r="BC25" s="341"/>
      <c r="BD25" s="341"/>
      <c r="BE25" s="341"/>
      <c r="BF25" s="341"/>
      <c r="BG25" s="341"/>
      <c r="BH25" s="341"/>
      <c r="BI25" s="341"/>
      <c r="BJ25" s="341"/>
      <c r="BK25" s="341"/>
      <c r="BL25" s="341"/>
      <c r="BM25" s="341"/>
      <c r="BN25" s="341"/>
      <c r="BO25" s="341"/>
      <c r="BP25" s="341"/>
      <c r="BQ25" s="341"/>
      <c r="BR25" s="341"/>
      <c r="BS25" s="341"/>
      <c r="BT25" s="341"/>
      <c r="BU25" s="341"/>
      <c r="BV25" s="341"/>
      <c r="BW25" s="341"/>
      <c r="BX25" s="341"/>
      <c r="BY25" s="341"/>
      <c r="BZ25" s="341"/>
      <c r="CA25" s="341"/>
      <c r="CB25" s="341"/>
      <c r="CC25" s="341"/>
      <c r="CD25" s="341"/>
      <c r="CE25" s="341"/>
      <c r="CF25" s="341"/>
      <c r="CG25" s="341"/>
      <c r="CH25" s="341"/>
      <c r="CI25" s="341"/>
      <c r="CJ25" s="341"/>
      <c r="CK25" s="341"/>
      <c r="CL25" s="341"/>
      <c r="CM25" s="341"/>
      <c r="CN25" s="341"/>
      <c r="CO25" s="341"/>
      <c r="CP25" s="341"/>
      <c r="CQ25" s="341"/>
      <c r="CR25" s="341"/>
      <c r="CS25" s="341"/>
      <c r="CT25" s="341"/>
      <c r="CU25" s="341"/>
      <c r="CV25" s="341"/>
      <c r="CW25" s="341"/>
      <c r="CX25" s="341"/>
      <c r="CY25" s="341"/>
      <c r="CZ25" s="341"/>
      <c r="DA25" s="341"/>
      <c r="DB25" s="341"/>
      <c r="DC25" s="341"/>
      <c r="DD25" s="341"/>
      <c r="DE25" s="341"/>
      <c r="DF25" s="341"/>
      <c r="DG25" s="341"/>
      <c r="DH25" s="341"/>
      <c r="DI25" s="341"/>
      <c r="DJ25" s="341"/>
      <c r="DK25" s="341"/>
      <c r="DL25" s="341"/>
      <c r="DM25" s="341"/>
      <c r="DN25" s="341"/>
      <c r="DO25" s="341"/>
      <c r="DP25" s="341"/>
      <c r="DQ25" s="341"/>
      <c r="DR25" s="341"/>
      <c r="DS25" s="341"/>
      <c r="DT25" s="341"/>
      <c r="DU25" s="341"/>
      <c r="DV25" s="341"/>
      <c r="DW25" s="341"/>
      <c r="DX25" s="341"/>
      <c r="DY25" s="341"/>
      <c r="DZ25" s="341"/>
      <c r="EA25" s="341"/>
      <c r="EB25" s="341"/>
      <c r="EC25" s="341"/>
      <c r="ED25" s="341"/>
      <c r="EE25" s="341"/>
      <c r="EF25" s="341"/>
      <c r="EG25" s="341"/>
      <c r="EH25" s="341"/>
      <c r="EI25" s="341"/>
      <c r="EJ25" s="341"/>
      <c r="EK25" s="341"/>
      <c r="EL25" s="341"/>
      <c r="EM25" s="341"/>
      <c r="EN25" s="341"/>
      <c r="EO25" s="341"/>
      <c r="EP25" s="341"/>
      <c r="EQ25" s="341"/>
      <c r="ER25" s="341"/>
      <c r="ES25" s="341"/>
      <c r="ET25" s="341"/>
      <c r="EU25" s="341"/>
    </row>
    <row r="26" spans="1:151" s="298" customFormat="1" ht="7.35" customHeight="1" x14ac:dyDescent="0.15">
      <c r="A26" s="292">
        <v>10</v>
      </c>
      <c r="B26" s="314"/>
      <c r="C26" s="282"/>
      <c r="D26" s="309"/>
      <c r="E26" s="309"/>
      <c r="F26" s="309"/>
      <c r="G26" s="309"/>
      <c r="H26" s="309"/>
      <c r="I26" s="309"/>
      <c r="J26" s="309"/>
      <c r="K26" s="309"/>
      <c r="L26" s="309"/>
      <c r="M26" s="309"/>
      <c r="N26" s="309"/>
      <c r="P26" s="291"/>
      <c r="R26" s="314"/>
      <c r="S26" s="282"/>
      <c r="T26" s="309"/>
      <c r="U26" s="309"/>
      <c r="V26" s="309"/>
      <c r="W26" s="309"/>
      <c r="X26" s="309"/>
      <c r="Y26" s="309"/>
      <c r="Z26" s="309"/>
      <c r="AA26" s="309"/>
      <c r="AB26" s="309"/>
      <c r="AC26" s="309"/>
      <c r="AD26" s="309"/>
      <c r="AF26" s="341"/>
      <c r="AG26" s="341"/>
      <c r="AH26" s="341"/>
      <c r="AI26" s="341"/>
      <c r="AJ26" s="341"/>
      <c r="AK26" s="341"/>
      <c r="AL26" s="341"/>
      <c r="AM26" s="341"/>
      <c r="AN26" s="341"/>
      <c r="AO26" s="341"/>
      <c r="AP26" s="341"/>
      <c r="AQ26" s="341"/>
      <c r="AR26" s="341"/>
      <c r="AS26" s="341"/>
      <c r="AT26" s="341"/>
      <c r="AU26" s="341"/>
      <c r="AV26" s="341"/>
      <c r="AW26" s="341"/>
      <c r="AX26" s="341"/>
      <c r="AY26" s="341"/>
      <c r="AZ26" s="341"/>
      <c r="BA26" s="341"/>
      <c r="BB26" s="341"/>
      <c r="BC26" s="341"/>
      <c r="BD26" s="341"/>
      <c r="BE26" s="341"/>
      <c r="BF26" s="341"/>
      <c r="BG26" s="341"/>
      <c r="BH26" s="341"/>
      <c r="BI26" s="341"/>
      <c r="BJ26" s="341"/>
      <c r="BK26" s="341"/>
      <c r="BL26" s="341"/>
      <c r="BM26" s="341"/>
      <c r="BN26" s="341"/>
      <c r="BO26" s="341"/>
      <c r="BP26" s="341"/>
      <c r="BQ26" s="341"/>
      <c r="BR26" s="341"/>
      <c r="BS26" s="341"/>
      <c r="BT26" s="341"/>
      <c r="BU26" s="341"/>
      <c r="BV26" s="341"/>
      <c r="BW26" s="341"/>
      <c r="BX26" s="341"/>
      <c r="BY26" s="341"/>
      <c r="BZ26" s="341"/>
      <c r="CA26" s="341"/>
      <c r="CB26" s="341"/>
      <c r="CC26" s="341"/>
      <c r="CD26" s="341"/>
      <c r="CE26" s="341"/>
      <c r="CF26" s="341"/>
      <c r="CG26" s="34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row>
    <row r="27" spans="1:151" s="298" customFormat="1" ht="7.35" customHeight="1" x14ac:dyDescent="0.2">
      <c r="A27" s="280">
        <v>10</v>
      </c>
      <c r="B27" s="314"/>
      <c r="C27" s="282"/>
      <c r="D27" s="318"/>
      <c r="E27" s="318"/>
      <c r="F27" s="318"/>
      <c r="G27" s="318"/>
      <c r="H27" s="318"/>
      <c r="I27" s="318"/>
      <c r="J27" s="318"/>
      <c r="K27" s="318"/>
      <c r="L27" s="318"/>
      <c r="M27" s="318"/>
      <c r="N27" s="318"/>
      <c r="P27" s="291"/>
      <c r="R27" s="314"/>
      <c r="S27" s="282"/>
      <c r="T27" s="318"/>
      <c r="U27" s="318"/>
      <c r="V27" s="318"/>
      <c r="W27" s="318"/>
      <c r="X27" s="318"/>
      <c r="Y27" s="318"/>
      <c r="Z27" s="318"/>
      <c r="AA27" s="318"/>
      <c r="AB27" s="318"/>
      <c r="AC27" s="318"/>
      <c r="AD27" s="318"/>
      <c r="AF27" s="341"/>
      <c r="AG27" s="341"/>
      <c r="AH27" s="341"/>
      <c r="AI27" s="341"/>
      <c r="AJ27" s="341"/>
      <c r="AK27" s="341"/>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row>
    <row r="28" spans="1:151" s="298" customFormat="1" ht="47.1" customHeight="1" x14ac:dyDescent="0.15">
      <c r="A28" s="292">
        <v>11</v>
      </c>
      <c r="B28" s="319" t="s">
        <v>405</v>
      </c>
      <c r="C28" s="282"/>
      <c r="D28" s="296" t="e">
        <f>M24+1</f>
        <v>#VALUE!</v>
      </c>
      <c r="E28" s="296" t="e">
        <f t="shared" ref="E28:N28" si="10">D28+1</f>
        <v>#VALUE!</v>
      </c>
      <c r="F28" s="296" t="e">
        <f t="shared" si="10"/>
        <v>#VALUE!</v>
      </c>
      <c r="G28" s="296" t="e">
        <f t="shared" si="10"/>
        <v>#VALUE!</v>
      </c>
      <c r="H28" s="295" t="e">
        <f t="shared" si="10"/>
        <v>#VALUE!</v>
      </c>
      <c r="I28" s="296" t="e">
        <f t="shared" si="10"/>
        <v>#VALUE!</v>
      </c>
      <c r="J28" s="296" t="e">
        <f t="shared" si="10"/>
        <v>#VALUE!</v>
      </c>
      <c r="K28" s="296" t="e">
        <f t="shared" si="10"/>
        <v>#VALUE!</v>
      </c>
      <c r="L28" s="296" t="e">
        <f t="shared" si="10"/>
        <v>#VALUE!</v>
      </c>
      <c r="M28" s="296" t="e">
        <f t="shared" si="10"/>
        <v>#VALUE!</v>
      </c>
      <c r="N28" s="296" t="e">
        <f t="shared" si="10"/>
        <v>#VALUE!</v>
      </c>
      <c r="P28" s="291"/>
      <c r="R28" s="319" t="s">
        <v>405</v>
      </c>
      <c r="S28" s="282"/>
      <c r="T28" s="296" t="e">
        <f>AC24+1</f>
        <v>#VALUE!</v>
      </c>
      <c r="U28" s="296" t="e">
        <f t="shared" ref="U28:AD28" si="11">T28+1</f>
        <v>#VALUE!</v>
      </c>
      <c r="V28" s="295" t="e">
        <f t="shared" si="11"/>
        <v>#VALUE!</v>
      </c>
      <c r="W28" s="295" t="e">
        <f t="shared" si="11"/>
        <v>#VALUE!</v>
      </c>
      <c r="X28" s="296" t="e">
        <f t="shared" si="11"/>
        <v>#VALUE!</v>
      </c>
      <c r="Y28" s="296" t="e">
        <f t="shared" si="11"/>
        <v>#VALUE!</v>
      </c>
      <c r="Z28" s="296" t="e">
        <f t="shared" si="11"/>
        <v>#VALUE!</v>
      </c>
      <c r="AA28" s="296" t="e">
        <f t="shared" si="11"/>
        <v>#VALUE!</v>
      </c>
      <c r="AB28" s="296" t="e">
        <f t="shared" si="11"/>
        <v>#VALUE!</v>
      </c>
      <c r="AC28" s="295" t="e">
        <f t="shared" si="11"/>
        <v>#VALUE!</v>
      </c>
      <c r="AD28" s="327" t="e">
        <f t="shared" si="11"/>
        <v>#VALUE!</v>
      </c>
      <c r="AF28" s="341"/>
      <c r="AG28" s="341"/>
      <c r="AH28" s="341"/>
      <c r="AI28" s="341"/>
      <c r="AJ28" s="341"/>
      <c r="AK28" s="341"/>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row>
    <row r="29" spans="1:151" s="298" customFormat="1" ht="21.2" customHeight="1" x14ac:dyDescent="0.15">
      <c r="A29" s="292">
        <v>12</v>
      </c>
      <c r="B29" s="319"/>
      <c r="C29" s="282"/>
      <c r="D29" s="306" t="s">
        <v>409</v>
      </c>
      <c r="E29" s="300" t="s">
        <v>410</v>
      </c>
      <c r="F29" s="301" t="s">
        <v>411</v>
      </c>
      <c r="G29" s="302" t="s">
        <v>412</v>
      </c>
      <c r="H29" s="303" t="s">
        <v>413</v>
      </c>
      <c r="I29" s="304" t="s">
        <v>173</v>
      </c>
      <c r="J29" s="305" t="s">
        <v>414</v>
      </c>
      <c r="K29" s="306" t="s">
        <v>409</v>
      </c>
      <c r="L29" s="300" t="s">
        <v>410</v>
      </c>
      <c r="M29" s="301" t="s">
        <v>411</v>
      </c>
      <c r="N29" s="302" t="s">
        <v>412</v>
      </c>
      <c r="P29" s="291"/>
      <c r="R29" s="319"/>
      <c r="S29" s="282"/>
      <c r="T29" s="301" t="s">
        <v>411</v>
      </c>
      <c r="U29" s="302" t="s">
        <v>412</v>
      </c>
      <c r="V29" s="303" t="s">
        <v>413</v>
      </c>
      <c r="W29" s="315" t="s">
        <v>173</v>
      </c>
      <c r="X29" s="305" t="s">
        <v>414</v>
      </c>
      <c r="Y29" s="306" t="s">
        <v>409</v>
      </c>
      <c r="Z29" s="300" t="s">
        <v>410</v>
      </c>
      <c r="AA29" s="301" t="s">
        <v>411</v>
      </c>
      <c r="AB29" s="302" t="s">
        <v>412</v>
      </c>
      <c r="AC29" s="303" t="s">
        <v>413</v>
      </c>
      <c r="AD29" s="330" t="s">
        <v>173</v>
      </c>
      <c r="AF29" s="341"/>
      <c r="AG29" s="341"/>
      <c r="AH29" s="341"/>
      <c r="AI29" s="341"/>
      <c r="AJ29" s="341"/>
      <c r="AK29" s="341"/>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row>
    <row r="30" spans="1:151" s="298" customFormat="1" ht="7.35" customHeight="1" x14ac:dyDescent="0.15">
      <c r="A30" s="292">
        <v>10</v>
      </c>
      <c r="B30" s="320"/>
      <c r="C30" s="321"/>
      <c r="D30" s="309"/>
      <c r="E30" s="309"/>
      <c r="F30" s="309"/>
      <c r="G30" s="309"/>
      <c r="H30" s="309"/>
      <c r="I30" s="309"/>
      <c r="J30" s="309"/>
      <c r="K30" s="309"/>
      <c r="L30" s="309"/>
      <c r="M30" s="309"/>
      <c r="N30" s="309"/>
      <c r="P30" s="291"/>
      <c r="R30" s="320"/>
      <c r="S30" s="321"/>
      <c r="T30" s="309"/>
      <c r="U30" s="309"/>
      <c r="V30" s="309"/>
      <c r="W30" s="309"/>
      <c r="X30" s="309"/>
      <c r="Y30" s="309"/>
      <c r="Z30" s="309"/>
      <c r="AA30" s="309"/>
      <c r="AB30" s="309"/>
      <c r="AC30" s="309"/>
      <c r="AD30" s="309"/>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R30" s="341"/>
      <c r="ES30" s="341"/>
      <c r="ET30" s="341"/>
      <c r="EU30" s="341"/>
    </row>
    <row r="31" spans="1:151" s="298" customFormat="1" ht="6.75" customHeight="1" x14ac:dyDescent="0.15">
      <c r="A31" s="322">
        <v>14</v>
      </c>
      <c r="B31" s="282"/>
      <c r="C31" s="282"/>
      <c r="D31" s="323"/>
      <c r="E31" s="323"/>
      <c r="F31" s="323"/>
      <c r="G31" s="323"/>
      <c r="H31" s="323"/>
      <c r="I31" s="323"/>
      <c r="J31" s="323"/>
      <c r="K31" s="323"/>
      <c r="L31" s="323"/>
      <c r="M31" s="323"/>
      <c r="N31" s="323"/>
      <c r="P31" s="291"/>
      <c r="R31" s="282"/>
      <c r="S31" s="282"/>
      <c r="T31" s="323"/>
      <c r="U31" s="323"/>
      <c r="V31" s="323"/>
      <c r="W31" s="323"/>
      <c r="X31" s="323"/>
      <c r="Y31" s="323"/>
      <c r="Z31" s="323"/>
      <c r="AA31" s="323"/>
      <c r="AB31" s="323"/>
      <c r="AC31" s="323"/>
      <c r="AD31" s="323"/>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row>
    <row r="32" spans="1:151" ht="7.35" customHeight="1" x14ac:dyDescent="0.2">
      <c r="A32" s="280">
        <v>10</v>
      </c>
      <c r="B32" s="288"/>
      <c r="C32" s="288"/>
      <c r="D32" s="289"/>
      <c r="E32" s="289"/>
      <c r="F32" s="289"/>
      <c r="G32" s="289"/>
      <c r="H32" s="289"/>
      <c r="I32" s="289"/>
      <c r="J32" s="289"/>
      <c r="K32" s="289"/>
      <c r="L32" s="289"/>
      <c r="M32" s="289"/>
      <c r="N32" s="290"/>
      <c r="P32" s="291"/>
      <c r="R32" s="288"/>
      <c r="S32" s="288"/>
      <c r="T32" s="289"/>
      <c r="U32" s="289"/>
      <c r="V32" s="289"/>
      <c r="W32" s="289"/>
      <c r="X32" s="289"/>
      <c r="Y32" s="289"/>
      <c r="Z32" s="289"/>
      <c r="AA32" s="289"/>
      <c r="AB32" s="289"/>
      <c r="AC32" s="289"/>
      <c r="AD32" s="290"/>
    </row>
    <row r="33" spans="1:151" s="298" customFormat="1" ht="47.1" customHeight="1" x14ac:dyDescent="0.4">
      <c r="A33" s="292">
        <v>11</v>
      </c>
      <c r="B33" s="293" t="s">
        <v>433</v>
      </c>
      <c r="C33" s="294"/>
      <c r="D33" s="295" t="s">
        <v>448</v>
      </c>
      <c r="E33" s="296" t="e">
        <f t="shared" ref="E33:M33" si="12">D33+1</f>
        <v>#VALUE!</v>
      </c>
      <c r="F33" s="296" t="e">
        <f t="shared" si="12"/>
        <v>#VALUE!</v>
      </c>
      <c r="G33" s="296" t="e">
        <f t="shared" si="12"/>
        <v>#VALUE!</v>
      </c>
      <c r="H33" s="296" t="e">
        <f t="shared" si="12"/>
        <v>#VALUE!</v>
      </c>
      <c r="I33" s="296" t="e">
        <f t="shared" si="12"/>
        <v>#VALUE!</v>
      </c>
      <c r="J33" s="296" t="e">
        <f t="shared" si="12"/>
        <v>#VALUE!</v>
      </c>
      <c r="K33" s="295" t="e">
        <f t="shared" si="12"/>
        <v>#VALUE!</v>
      </c>
      <c r="L33" s="296" t="e">
        <f t="shared" si="12"/>
        <v>#VALUE!</v>
      </c>
      <c r="M33" s="297" t="e">
        <f t="shared" si="12"/>
        <v>#VALUE!</v>
      </c>
      <c r="P33" s="291"/>
      <c r="R33" s="293" t="s">
        <v>434</v>
      </c>
      <c r="S33" s="294"/>
      <c r="T33" s="296" t="s">
        <v>449</v>
      </c>
      <c r="U33" s="296" t="e">
        <f t="shared" ref="U33:AC33" si="13">T33+1</f>
        <v>#VALUE!</v>
      </c>
      <c r="V33" s="296" t="e">
        <f t="shared" si="13"/>
        <v>#VALUE!</v>
      </c>
      <c r="W33" s="296" t="e">
        <f t="shared" si="13"/>
        <v>#VALUE!</v>
      </c>
      <c r="X33" s="296" t="e">
        <f t="shared" si="13"/>
        <v>#VALUE!</v>
      </c>
      <c r="Y33" s="296" t="e">
        <f t="shared" si="13"/>
        <v>#VALUE!</v>
      </c>
      <c r="Z33" s="295" t="e">
        <f t="shared" si="13"/>
        <v>#VALUE!</v>
      </c>
      <c r="AA33" s="296" t="e">
        <f t="shared" si="13"/>
        <v>#VALUE!</v>
      </c>
      <c r="AB33" s="296" t="e">
        <f t="shared" si="13"/>
        <v>#VALUE!</v>
      </c>
      <c r="AC33" s="297" t="e">
        <f t="shared" si="13"/>
        <v>#VALUE!</v>
      </c>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row>
    <row r="34" spans="1:151" s="298" customFormat="1" ht="21.2" customHeight="1" x14ac:dyDescent="0.15">
      <c r="A34" s="292">
        <v>12</v>
      </c>
      <c r="B34" s="293"/>
      <c r="C34" s="101"/>
      <c r="D34" s="303" t="s">
        <v>413</v>
      </c>
      <c r="E34" s="304" t="s">
        <v>173</v>
      </c>
      <c r="F34" s="305" t="s">
        <v>414</v>
      </c>
      <c r="G34" s="306" t="s">
        <v>409</v>
      </c>
      <c r="H34" s="300" t="s">
        <v>410</v>
      </c>
      <c r="I34" s="301" t="s">
        <v>411</v>
      </c>
      <c r="J34" s="302" t="s">
        <v>412</v>
      </c>
      <c r="K34" s="303" t="s">
        <v>413</v>
      </c>
      <c r="L34" s="304" t="s">
        <v>173</v>
      </c>
      <c r="M34" s="336" t="s">
        <v>414</v>
      </c>
      <c r="P34" s="291"/>
      <c r="R34" s="293"/>
      <c r="S34" s="101"/>
      <c r="T34" s="304" t="s">
        <v>173</v>
      </c>
      <c r="U34" s="305" t="s">
        <v>414</v>
      </c>
      <c r="V34" s="306" t="s">
        <v>409</v>
      </c>
      <c r="W34" s="300" t="s">
        <v>410</v>
      </c>
      <c r="X34" s="301" t="s">
        <v>411</v>
      </c>
      <c r="Y34" s="302" t="s">
        <v>412</v>
      </c>
      <c r="Z34" s="303" t="s">
        <v>413</v>
      </c>
      <c r="AA34" s="304" t="s">
        <v>173</v>
      </c>
      <c r="AB34" s="305" t="s">
        <v>414</v>
      </c>
      <c r="AC34" s="326" t="s">
        <v>409</v>
      </c>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row>
    <row r="35" spans="1:151" s="298" customFormat="1" ht="7.35" customHeight="1" x14ac:dyDescent="0.15">
      <c r="A35" s="292">
        <v>10</v>
      </c>
      <c r="B35" s="293"/>
      <c r="C35" s="101"/>
      <c r="D35" s="309"/>
      <c r="E35" s="309"/>
      <c r="F35" s="309"/>
      <c r="G35" s="309"/>
      <c r="H35" s="309"/>
      <c r="I35" s="309"/>
      <c r="J35" s="309"/>
      <c r="K35" s="309"/>
      <c r="L35" s="309"/>
      <c r="M35" s="309"/>
      <c r="N35" s="309"/>
      <c r="P35" s="291"/>
      <c r="R35" s="293"/>
      <c r="S35" s="101"/>
      <c r="T35" s="309"/>
      <c r="U35" s="309"/>
      <c r="V35" s="309"/>
      <c r="W35" s="309"/>
      <c r="X35" s="309"/>
      <c r="Y35" s="309"/>
      <c r="Z35" s="309"/>
      <c r="AA35" s="309"/>
      <c r="AB35" s="309"/>
      <c r="AC35" s="309"/>
      <c r="AD35" s="309"/>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row>
    <row r="36" spans="1:151" s="298" customFormat="1" ht="7.35" customHeight="1" x14ac:dyDescent="0.2">
      <c r="A36" s="280">
        <v>10</v>
      </c>
      <c r="B36" s="293"/>
      <c r="C36" s="282"/>
      <c r="D36" s="289"/>
      <c r="E36" s="289"/>
      <c r="F36" s="289"/>
      <c r="G36" s="289"/>
      <c r="H36" s="289"/>
      <c r="I36" s="289"/>
      <c r="J36" s="289"/>
      <c r="K36" s="289"/>
      <c r="L36" s="289"/>
      <c r="M36" s="289"/>
      <c r="N36" s="310"/>
      <c r="P36" s="291"/>
      <c r="R36" s="293"/>
      <c r="S36" s="282"/>
      <c r="T36" s="289"/>
      <c r="U36" s="289"/>
      <c r="V36" s="289"/>
      <c r="W36" s="289"/>
      <c r="X36" s="289"/>
      <c r="Y36" s="289"/>
      <c r="Z36" s="289"/>
      <c r="AA36" s="289"/>
      <c r="AB36" s="289"/>
      <c r="AC36" s="289"/>
      <c r="AD36" s="310"/>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row>
    <row r="37" spans="1:151" s="298" customFormat="1" ht="47.1" customHeight="1" x14ac:dyDescent="0.4">
      <c r="A37" s="292">
        <v>11</v>
      </c>
      <c r="B37" s="311" t="s">
        <v>435</v>
      </c>
      <c r="C37" s="312"/>
      <c r="D37" s="296" t="e">
        <f>M33+1</f>
        <v>#VALUE!</v>
      </c>
      <c r="E37" s="296" t="e">
        <f t="shared" ref="E37:M37" si="14">D37+1</f>
        <v>#VALUE!</v>
      </c>
      <c r="F37" s="296" t="e">
        <f t="shared" si="14"/>
        <v>#VALUE!</v>
      </c>
      <c r="G37" s="296" t="e">
        <f t="shared" si="14"/>
        <v>#VALUE!</v>
      </c>
      <c r="H37" s="295" t="e">
        <f t="shared" si="14"/>
        <v>#VALUE!</v>
      </c>
      <c r="I37" s="296" t="e">
        <f t="shared" si="14"/>
        <v>#VALUE!</v>
      </c>
      <c r="J37" s="296" t="e">
        <f t="shared" si="14"/>
        <v>#VALUE!</v>
      </c>
      <c r="K37" s="296" t="e">
        <f t="shared" si="14"/>
        <v>#VALUE!</v>
      </c>
      <c r="L37" s="296" t="e">
        <f t="shared" si="14"/>
        <v>#VALUE!</v>
      </c>
      <c r="M37" s="297" t="e">
        <f t="shared" si="14"/>
        <v>#VALUE!</v>
      </c>
      <c r="P37" s="291"/>
      <c r="R37" s="311" t="s">
        <v>436</v>
      </c>
      <c r="S37" s="312"/>
      <c r="T37" s="296" t="e">
        <f>AC33+1</f>
        <v>#VALUE!</v>
      </c>
      <c r="U37" s="296" t="e">
        <f t="shared" ref="U37:AC37" si="15">T37+1</f>
        <v>#VALUE!</v>
      </c>
      <c r="V37" s="296" t="e">
        <f t="shared" si="15"/>
        <v>#VALUE!</v>
      </c>
      <c r="W37" s="295" t="e">
        <f t="shared" si="15"/>
        <v>#VALUE!</v>
      </c>
      <c r="X37" s="296" t="e">
        <f t="shared" si="15"/>
        <v>#VALUE!</v>
      </c>
      <c r="Y37" s="296" t="e">
        <f t="shared" si="15"/>
        <v>#VALUE!</v>
      </c>
      <c r="Z37" s="296" t="e">
        <f t="shared" si="15"/>
        <v>#VALUE!</v>
      </c>
      <c r="AA37" s="296" t="e">
        <f t="shared" si="15"/>
        <v>#VALUE!</v>
      </c>
      <c r="AB37" s="296" t="e">
        <f t="shared" si="15"/>
        <v>#VALUE!</v>
      </c>
      <c r="AC37" s="297" t="e">
        <f t="shared" si="15"/>
        <v>#VALUE!</v>
      </c>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row>
    <row r="38" spans="1:151" s="298" customFormat="1" ht="21.2" customHeight="1" x14ac:dyDescent="0.15">
      <c r="A38" s="292">
        <v>12</v>
      </c>
      <c r="B38" s="314" t="s">
        <v>417</v>
      </c>
      <c r="C38" s="282"/>
      <c r="D38" s="306" t="s">
        <v>409</v>
      </c>
      <c r="E38" s="300" t="s">
        <v>410</v>
      </c>
      <c r="F38" s="301" t="s">
        <v>411</v>
      </c>
      <c r="G38" s="302" t="s">
        <v>412</v>
      </c>
      <c r="H38" s="303" t="s">
        <v>413</v>
      </c>
      <c r="I38" s="304" t="s">
        <v>173</v>
      </c>
      <c r="J38" s="305" t="s">
        <v>414</v>
      </c>
      <c r="K38" s="306" t="s">
        <v>409</v>
      </c>
      <c r="L38" s="300" t="s">
        <v>410</v>
      </c>
      <c r="M38" s="307" t="s">
        <v>411</v>
      </c>
      <c r="P38" s="291"/>
      <c r="R38" s="314" t="s">
        <v>417</v>
      </c>
      <c r="S38" s="282"/>
      <c r="T38" s="300" t="s">
        <v>410</v>
      </c>
      <c r="U38" s="301" t="s">
        <v>411</v>
      </c>
      <c r="V38" s="302" t="s">
        <v>412</v>
      </c>
      <c r="W38" s="303" t="s">
        <v>413</v>
      </c>
      <c r="X38" s="304" t="s">
        <v>173</v>
      </c>
      <c r="Y38" s="305" t="s">
        <v>414</v>
      </c>
      <c r="Z38" s="306" t="s">
        <v>409</v>
      </c>
      <c r="AA38" s="300" t="s">
        <v>410</v>
      </c>
      <c r="AB38" s="301" t="s">
        <v>411</v>
      </c>
      <c r="AC38" s="332" t="s">
        <v>412</v>
      </c>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row>
    <row r="39" spans="1:151" s="298" customFormat="1" ht="7.35" customHeight="1" x14ac:dyDescent="0.15">
      <c r="A39" s="292">
        <v>10</v>
      </c>
      <c r="B39" s="314"/>
      <c r="C39" s="282"/>
      <c r="D39" s="309"/>
      <c r="E39" s="309"/>
      <c r="F39" s="309"/>
      <c r="G39" s="309"/>
      <c r="H39" s="309"/>
      <c r="I39" s="309"/>
      <c r="J39" s="309"/>
      <c r="K39" s="309"/>
      <c r="L39" s="309"/>
      <c r="M39" s="309"/>
      <c r="N39" s="309"/>
      <c r="P39" s="291"/>
      <c r="R39" s="314"/>
      <c r="S39" s="282"/>
      <c r="T39" s="309"/>
      <c r="U39" s="309"/>
      <c r="V39" s="309"/>
      <c r="W39" s="309"/>
      <c r="X39" s="309"/>
      <c r="Y39" s="309"/>
      <c r="Z39" s="309"/>
      <c r="AA39" s="309"/>
      <c r="AB39" s="309"/>
      <c r="AC39" s="309"/>
      <c r="AD39" s="309"/>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row>
    <row r="40" spans="1:151" s="298" customFormat="1" ht="7.35" customHeight="1" x14ac:dyDescent="0.2">
      <c r="A40" s="280">
        <v>10</v>
      </c>
      <c r="B40" s="314"/>
      <c r="C40" s="282"/>
      <c r="D40" s="318"/>
      <c r="E40" s="318"/>
      <c r="F40" s="318"/>
      <c r="G40" s="318"/>
      <c r="H40" s="318"/>
      <c r="I40" s="318"/>
      <c r="J40" s="318"/>
      <c r="K40" s="318"/>
      <c r="L40" s="318"/>
      <c r="M40" s="318"/>
      <c r="N40" s="318"/>
      <c r="P40" s="291"/>
      <c r="R40" s="314"/>
      <c r="S40" s="282"/>
      <c r="T40" s="318"/>
      <c r="U40" s="318"/>
      <c r="V40" s="318"/>
      <c r="W40" s="318"/>
      <c r="X40" s="318"/>
      <c r="Y40" s="318"/>
      <c r="Z40" s="318"/>
      <c r="AA40" s="318"/>
      <c r="AB40" s="318"/>
      <c r="AC40" s="318"/>
      <c r="AD40" s="318"/>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row>
    <row r="41" spans="1:151" s="298" customFormat="1" ht="47.1" customHeight="1" x14ac:dyDescent="0.15">
      <c r="A41" s="292">
        <v>11</v>
      </c>
      <c r="B41" s="319" t="s">
        <v>405</v>
      </c>
      <c r="C41" s="282"/>
      <c r="D41" s="296" t="e">
        <f>M37+1</f>
        <v>#VALUE!</v>
      </c>
      <c r="E41" s="295" t="e">
        <f t="shared" ref="E41:N41" si="16">D41+1</f>
        <v>#VALUE!</v>
      </c>
      <c r="F41" s="296" t="e">
        <f t="shared" si="16"/>
        <v>#VALUE!</v>
      </c>
      <c r="G41" s="296" t="e">
        <f t="shared" si="16"/>
        <v>#VALUE!</v>
      </c>
      <c r="H41" s="296" t="e">
        <f t="shared" si="16"/>
        <v>#VALUE!</v>
      </c>
      <c r="I41" s="296" t="e">
        <f t="shared" si="16"/>
        <v>#VALUE!</v>
      </c>
      <c r="J41" s="296" t="e">
        <f t="shared" si="16"/>
        <v>#VALUE!</v>
      </c>
      <c r="K41" s="296" t="e">
        <f t="shared" si="16"/>
        <v>#VALUE!</v>
      </c>
      <c r="L41" s="295" t="e">
        <f t="shared" si="16"/>
        <v>#VALUE!</v>
      </c>
      <c r="M41" s="296" t="e">
        <f t="shared" si="16"/>
        <v>#VALUE!</v>
      </c>
      <c r="N41" s="327" t="e">
        <f t="shared" si="16"/>
        <v>#VALUE!</v>
      </c>
      <c r="P41" s="291"/>
      <c r="R41" s="319" t="s">
        <v>405</v>
      </c>
      <c r="S41" s="282"/>
      <c r="T41" s="295" t="e">
        <f>AC37+1</f>
        <v>#VALUE!</v>
      </c>
      <c r="U41" s="296" t="e">
        <f t="shared" ref="U41:AD41" si="17">T41+1</f>
        <v>#VALUE!</v>
      </c>
      <c r="V41" s="296" t="e">
        <f t="shared" si="17"/>
        <v>#VALUE!</v>
      </c>
      <c r="W41" s="296" t="e">
        <f t="shared" si="17"/>
        <v>#VALUE!</v>
      </c>
      <c r="X41" s="296" t="e">
        <f t="shared" si="17"/>
        <v>#VALUE!</v>
      </c>
      <c r="Y41" s="296" t="e">
        <f t="shared" si="17"/>
        <v>#VALUE!</v>
      </c>
      <c r="Z41" s="296" t="e">
        <f t="shared" si="17"/>
        <v>#VALUE!</v>
      </c>
      <c r="AA41" s="295" t="e">
        <f t="shared" si="17"/>
        <v>#VALUE!</v>
      </c>
      <c r="AB41" s="296" t="e">
        <f t="shared" si="17"/>
        <v>#VALUE!</v>
      </c>
      <c r="AC41" s="296" t="e">
        <f t="shared" si="17"/>
        <v>#VALUE!</v>
      </c>
      <c r="AD41" s="296" t="e">
        <f t="shared" si="17"/>
        <v>#VALUE!</v>
      </c>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row>
    <row r="42" spans="1:151" s="298" customFormat="1" ht="21.2" customHeight="1" x14ac:dyDescent="0.15">
      <c r="A42" s="292">
        <v>12</v>
      </c>
      <c r="B42" s="319"/>
      <c r="C42" s="282"/>
      <c r="D42" s="302" t="s">
        <v>412</v>
      </c>
      <c r="E42" s="303" t="s">
        <v>413</v>
      </c>
      <c r="F42" s="304" t="s">
        <v>173</v>
      </c>
      <c r="G42" s="305" t="s">
        <v>414</v>
      </c>
      <c r="H42" s="306" t="s">
        <v>409</v>
      </c>
      <c r="I42" s="300" t="s">
        <v>410</v>
      </c>
      <c r="J42" s="301" t="s">
        <v>411</v>
      </c>
      <c r="K42" s="302" t="s">
        <v>412</v>
      </c>
      <c r="L42" s="303" t="s">
        <v>413</v>
      </c>
      <c r="M42" s="304" t="s">
        <v>173</v>
      </c>
      <c r="N42" s="337" t="s">
        <v>414</v>
      </c>
      <c r="P42" s="291"/>
      <c r="R42" s="319"/>
      <c r="S42" s="282"/>
      <c r="T42" s="303" t="s">
        <v>413</v>
      </c>
      <c r="U42" s="304" t="s">
        <v>173</v>
      </c>
      <c r="V42" s="305" t="s">
        <v>414</v>
      </c>
      <c r="W42" s="306" t="s">
        <v>409</v>
      </c>
      <c r="X42" s="300" t="s">
        <v>410</v>
      </c>
      <c r="Y42" s="301" t="s">
        <v>411</v>
      </c>
      <c r="Z42" s="302" t="s">
        <v>412</v>
      </c>
      <c r="AA42" s="303" t="s">
        <v>413</v>
      </c>
      <c r="AB42" s="304" t="s">
        <v>173</v>
      </c>
      <c r="AC42" s="305" t="s">
        <v>414</v>
      </c>
      <c r="AD42" s="306" t="s">
        <v>409</v>
      </c>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row>
    <row r="43" spans="1:151" s="298" customFormat="1" ht="7.35" customHeight="1" x14ac:dyDescent="0.15">
      <c r="A43" s="292">
        <v>10</v>
      </c>
      <c r="B43" s="320"/>
      <c r="C43" s="321"/>
      <c r="D43" s="309"/>
      <c r="E43" s="309"/>
      <c r="F43" s="309"/>
      <c r="G43" s="309"/>
      <c r="H43" s="309"/>
      <c r="I43" s="309"/>
      <c r="J43" s="309"/>
      <c r="K43" s="309"/>
      <c r="L43" s="309"/>
      <c r="M43" s="309"/>
      <c r="N43" s="309"/>
      <c r="P43" s="291"/>
      <c r="R43" s="320"/>
      <c r="S43" s="321"/>
      <c r="T43" s="309"/>
      <c r="U43" s="309"/>
      <c r="V43" s="309"/>
      <c r="W43" s="309"/>
      <c r="X43" s="309"/>
      <c r="Y43" s="309"/>
      <c r="Z43" s="309"/>
      <c r="AA43" s="309"/>
      <c r="AB43" s="309"/>
      <c r="AC43" s="309"/>
      <c r="AD43" s="309"/>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row>
    <row r="44" spans="1:151" s="298" customFormat="1" ht="6.75" customHeight="1" x14ac:dyDescent="0.15">
      <c r="A44" s="322">
        <v>14</v>
      </c>
      <c r="B44" s="282"/>
      <c r="C44" s="282"/>
      <c r="D44" s="323"/>
      <c r="E44" s="323"/>
      <c r="F44" s="323"/>
      <c r="G44" s="323"/>
      <c r="H44" s="323"/>
      <c r="I44" s="323"/>
      <c r="J44" s="323"/>
      <c r="K44" s="323"/>
      <c r="L44" s="323"/>
      <c r="M44" s="323"/>
      <c r="N44" s="323"/>
      <c r="P44" s="291"/>
      <c r="R44" s="282"/>
      <c r="S44" s="282"/>
      <c r="T44" s="323"/>
      <c r="U44" s="323"/>
      <c r="V44" s="323"/>
      <c r="W44" s="323"/>
      <c r="X44" s="323"/>
      <c r="Y44" s="323"/>
      <c r="Z44" s="323"/>
      <c r="AA44" s="323"/>
      <c r="AB44" s="323"/>
      <c r="AC44" s="323"/>
      <c r="AD44" s="323"/>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row>
    <row r="45" spans="1:151" ht="7.35" customHeight="1" x14ac:dyDescent="0.2">
      <c r="A45" s="280">
        <v>10</v>
      </c>
      <c r="B45" s="288"/>
      <c r="C45" s="288"/>
      <c r="D45" s="289"/>
      <c r="E45" s="289"/>
      <c r="F45" s="289"/>
      <c r="G45" s="289"/>
      <c r="H45" s="289"/>
      <c r="I45" s="289"/>
      <c r="J45" s="289"/>
      <c r="K45" s="289"/>
      <c r="L45" s="289"/>
      <c r="M45" s="289"/>
      <c r="N45" s="290"/>
      <c r="P45" s="291"/>
      <c r="R45" s="288"/>
      <c r="S45" s="288"/>
      <c r="T45" s="289"/>
      <c r="U45" s="289"/>
      <c r="V45" s="289"/>
      <c r="W45" s="289"/>
      <c r="X45" s="289"/>
      <c r="Y45" s="289"/>
      <c r="Z45" s="289"/>
      <c r="AA45" s="289"/>
      <c r="AB45" s="289"/>
      <c r="AC45" s="289"/>
      <c r="AD45" s="290"/>
    </row>
    <row r="46" spans="1:151" s="298" customFormat="1" ht="47.1" customHeight="1" x14ac:dyDescent="0.4">
      <c r="A46" s="292">
        <v>11</v>
      </c>
      <c r="B46" s="293" t="s">
        <v>408</v>
      </c>
      <c r="C46" s="294"/>
      <c r="D46" s="296" t="s">
        <v>439</v>
      </c>
      <c r="E46" s="296" t="e">
        <f t="shared" ref="E46:M46" si="18">D46+1</f>
        <v>#VALUE!</v>
      </c>
      <c r="F46" s="296" t="e">
        <f t="shared" si="18"/>
        <v>#VALUE!</v>
      </c>
      <c r="G46" s="296" t="e">
        <f t="shared" si="18"/>
        <v>#VALUE!</v>
      </c>
      <c r="H46" s="296" t="e">
        <f t="shared" si="18"/>
        <v>#VALUE!</v>
      </c>
      <c r="I46" s="295" t="e">
        <f t="shared" si="18"/>
        <v>#VALUE!</v>
      </c>
      <c r="J46" s="296" t="e">
        <f t="shared" si="18"/>
        <v>#VALUE!</v>
      </c>
      <c r="K46" s="296" t="e">
        <f t="shared" si="18"/>
        <v>#VALUE!</v>
      </c>
      <c r="L46" s="296" t="e">
        <f t="shared" si="18"/>
        <v>#VALUE!</v>
      </c>
      <c r="M46" s="297" t="e">
        <f t="shared" si="18"/>
        <v>#VALUE!</v>
      </c>
      <c r="P46" s="291"/>
      <c r="R46" s="293" t="s">
        <v>407</v>
      </c>
      <c r="S46" s="294"/>
      <c r="T46" s="295" t="s">
        <v>535</v>
      </c>
      <c r="U46" s="296" t="e">
        <f t="shared" ref="U46:AC46" si="19">T46+1</f>
        <v>#VALUE!</v>
      </c>
      <c r="V46" s="296" t="e">
        <f t="shared" si="19"/>
        <v>#VALUE!</v>
      </c>
      <c r="W46" s="295" t="e">
        <f t="shared" si="19"/>
        <v>#VALUE!</v>
      </c>
      <c r="X46" s="296" t="e">
        <f t="shared" si="19"/>
        <v>#VALUE!</v>
      </c>
      <c r="Y46" s="296" t="e">
        <f t="shared" si="19"/>
        <v>#VALUE!</v>
      </c>
      <c r="Z46" s="296" t="e">
        <f t="shared" si="19"/>
        <v>#VALUE!</v>
      </c>
      <c r="AA46" s="296" t="e">
        <f t="shared" si="19"/>
        <v>#VALUE!</v>
      </c>
      <c r="AB46" s="296" t="e">
        <f t="shared" si="19"/>
        <v>#VALUE!</v>
      </c>
      <c r="AC46" s="297" t="e">
        <f t="shared" si="19"/>
        <v>#VALUE!</v>
      </c>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row>
    <row r="47" spans="1:151" s="298" customFormat="1" ht="21.2" customHeight="1" x14ac:dyDescent="0.15">
      <c r="A47" s="292">
        <v>12</v>
      </c>
      <c r="B47" s="293"/>
      <c r="C47" s="101"/>
      <c r="D47" s="305" t="s">
        <v>414</v>
      </c>
      <c r="E47" s="306" t="s">
        <v>409</v>
      </c>
      <c r="F47" s="300" t="s">
        <v>410</v>
      </c>
      <c r="G47" s="301" t="s">
        <v>411</v>
      </c>
      <c r="H47" s="302" t="s">
        <v>412</v>
      </c>
      <c r="I47" s="303" t="s">
        <v>413</v>
      </c>
      <c r="J47" s="304" t="s">
        <v>173</v>
      </c>
      <c r="K47" s="305" t="s">
        <v>414</v>
      </c>
      <c r="L47" s="306" t="s">
        <v>409</v>
      </c>
      <c r="M47" s="308" t="s">
        <v>410</v>
      </c>
      <c r="P47" s="291"/>
      <c r="R47" s="293"/>
      <c r="S47" s="101"/>
      <c r="T47" s="422" t="s">
        <v>410</v>
      </c>
      <c r="U47" s="301" t="s">
        <v>411</v>
      </c>
      <c r="V47" s="302" t="s">
        <v>412</v>
      </c>
      <c r="W47" s="303" t="s">
        <v>413</v>
      </c>
      <c r="X47" s="304" t="s">
        <v>173</v>
      </c>
      <c r="Y47" s="305" t="s">
        <v>414</v>
      </c>
      <c r="Z47" s="306" t="s">
        <v>409</v>
      </c>
      <c r="AA47" s="300" t="s">
        <v>410</v>
      </c>
      <c r="AB47" s="301" t="s">
        <v>411</v>
      </c>
      <c r="AC47" s="332" t="s">
        <v>412</v>
      </c>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c r="EU47" s="341"/>
    </row>
    <row r="48" spans="1:151" s="298" customFormat="1" ht="7.35" customHeight="1" x14ac:dyDescent="0.15">
      <c r="A48" s="292">
        <v>10</v>
      </c>
      <c r="B48" s="293"/>
      <c r="C48" s="101"/>
      <c r="D48" s="309"/>
      <c r="E48" s="309"/>
      <c r="F48" s="309"/>
      <c r="G48" s="309"/>
      <c r="H48" s="309"/>
      <c r="I48" s="309"/>
      <c r="J48" s="309"/>
      <c r="K48" s="309"/>
      <c r="L48" s="309"/>
      <c r="M48" s="309"/>
      <c r="N48" s="309"/>
      <c r="P48" s="291"/>
      <c r="R48" s="293"/>
      <c r="S48" s="101"/>
      <c r="T48" s="309"/>
      <c r="U48" s="309"/>
      <c r="V48" s="309"/>
      <c r="W48" s="309"/>
      <c r="X48" s="309"/>
      <c r="Y48" s="309"/>
      <c r="Z48" s="309"/>
      <c r="AA48" s="309"/>
      <c r="AB48" s="309"/>
      <c r="AC48" s="309"/>
      <c r="AD48" s="309"/>
      <c r="AF48" s="341"/>
      <c r="AG48" s="341"/>
      <c r="AH48" s="341"/>
      <c r="AI48" s="341"/>
      <c r="AJ48" s="341"/>
      <c r="AK48" s="341"/>
      <c r="AL48" s="341"/>
      <c r="AM48" s="341"/>
      <c r="AN48" s="341"/>
      <c r="AO48" s="341"/>
      <c r="AP48" s="341"/>
      <c r="AQ48" s="341"/>
      <c r="AR48" s="341"/>
      <c r="AS48" s="341"/>
      <c r="AT48" s="341"/>
      <c r="AU48" s="341"/>
      <c r="AV48" s="341"/>
      <c r="AW48" s="341"/>
      <c r="AX48" s="341"/>
      <c r="AY48" s="341"/>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row>
    <row r="49" spans="1:151" s="298" customFormat="1" ht="7.35" customHeight="1" x14ac:dyDescent="0.2">
      <c r="A49" s="280">
        <v>10</v>
      </c>
      <c r="B49" s="293"/>
      <c r="C49" s="282"/>
      <c r="D49" s="289"/>
      <c r="E49" s="289"/>
      <c r="F49" s="289"/>
      <c r="G49" s="289"/>
      <c r="H49" s="289"/>
      <c r="I49" s="289"/>
      <c r="J49" s="289"/>
      <c r="K49" s="289"/>
      <c r="L49" s="289"/>
      <c r="M49" s="289"/>
      <c r="N49" s="310"/>
      <c r="P49" s="291"/>
      <c r="R49" s="293"/>
      <c r="S49" s="282"/>
      <c r="T49" s="289"/>
      <c r="U49" s="289"/>
      <c r="V49" s="289"/>
      <c r="W49" s="289"/>
      <c r="X49" s="289"/>
      <c r="Y49" s="289"/>
      <c r="Z49" s="289"/>
      <c r="AA49" s="289"/>
      <c r="AB49" s="289"/>
      <c r="AC49" s="289"/>
      <c r="AD49" s="310"/>
      <c r="AF49" s="341"/>
      <c r="AG49" s="341"/>
      <c r="AH49" s="341"/>
      <c r="AI49" s="341"/>
      <c r="AJ49" s="341"/>
      <c r="AK49" s="341"/>
      <c r="AL49" s="341"/>
      <c r="AM49" s="341"/>
      <c r="AN49" s="341"/>
      <c r="AO49" s="341"/>
      <c r="AP49" s="341"/>
      <c r="AQ49" s="341"/>
      <c r="AR49" s="341"/>
      <c r="AS49" s="341"/>
      <c r="AT49" s="341"/>
      <c r="AU49" s="341"/>
      <c r="AV49" s="341"/>
      <c r="AW49" s="341"/>
      <c r="AX49" s="341"/>
      <c r="AY49" s="341"/>
      <c r="AZ49" s="341"/>
      <c r="BA49" s="341"/>
      <c r="BB49" s="341"/>
      <c r="BC49" s="341"/>
      <c r="BD49" s="341"/>
      <c r="BE49" s="341"/>
      <c r="BF49" s="341"/>
      <c r="BG49" s="341"/>
      <c r="BH49" s="341"/>
      <c r="BI49" s="341"/>
      <c r="BJ49" s="341"/>
      <c r="BK49" s="341"/>
      <c r="BL49" s="341"/>
      <c r="BM49" s="341"/>
      <c r="BN49" s="341"/>
      <c r="BO49" s="341"/>
      <c r="BP49" s="341"/>
      <c r="BQ49" s="341"/>
      <c r="BR49" s="341"/>
      <c r="BS49" s="341"/>
      <c r="BT49" s="341"/>
      <c r="BU49" s="341"/>
      <c r="BV49" s="341"/>
      <c r="BW49" s="341"/>
      <c r="BX49" s="341"/>
      <c r="BY49" s="341"/>
      <c r="BZ49" s="341"/>
      <c r="CA49" s="341"/>
      <c r="CB49" s="341"/>
      <c r="CC49" s="341"/>
      <c r="CD49" s="341"/>
      <c r="CE49" s="341"/>
      <c r="CF49" s="341"/>
      <c r="CG49" s="341"/>
      <c r="CH49" s="341"/>
      <c r="CI49" s="341"/>
      <c r="CJ49" s="341"/>
      <c r="CK49" s="341"/>
      <c r="CL49" s="341"/>
      <c r="CM49" s="341"/>
      <c r="CN49" s="341"/>
      <c r="CO49" s="341"/>
      <c r="CP49" s="341"/>
      <c r="CQ49" s="341"/>
      <c r="CR49" s="341"/>
      <c r="CS49" s="341"/>
      <c r="CT49" s="341"/>
      <c r="CU49" s="341"/>
      <c r="CV49" s="341"/>
      <c r="CW49" s="341"/>
      <c r="CX49" s="341"/>
      <c r="CY49" s="341"/>
      <c r="CZ49" s="341"/>
      <c r="DA49" s="341"/>
      <c r="DB49" s="341"/>
      <c r="DC49" s="341"/>
      <c r="DD49" s="341"/>
      <c r="DE49" s="341"/>
      <c r="DF49" s="341"/>
      <c r="DG49" s="341"/>
      <c r="DH49" s="341"/>
      <c r="DI49" s="341"/>
      <c r="DJ49" s="341"/>
      <c r="DK49" s="341"/>
      <c r="DL49" s="341"/>
      <c r="DM49" s="341"/>
      <c r="DN49" s="341"/>
      <c r="DO49" s="341"/>
      <c r="DP49" s="341"/>
      <c r="DQ49" s="341"/>
      <c r="DR49" s="341"/>
      <c r="DS49" s="341"/>
      <c r="DT49" s="341"/>
      <c r="DU49" s="341"/>
      <c r="DV49" s="341"/>
      <c r="DW49" s="341"/>
      <c r="DX49" s="341"/>
      <c r="DY49" s="341"/>
      <c r="DZ49" s="341"/>
      <c r="EA49" s="341"/>
      <c r="EB49" s="341"/>
      <c r="EC49" s="341"/>
      <c r="ED49" s="341"/>
      <c r="EE49" s="341"/>
      <c r="EF49" s="341"/>
      <c r="EG49" s="341"/>
      <c r="EH49" s="341"/>
      <c r="EI49" s="341"/>
      <c r="EJ49" s="341"/>
      <c r="EK49" s="341"/>
      <c r="EL49" s="341"/>
      <c r="EM49" s="341"/>
      <c r="EN49" s="341"/>
      <c r="EO49" s="341"/>
      <c r="EP49" s="341"/>
      <c r="EQ49" s="341"/>
      <c r="ER49" s="341"/>
      <c r="ES49" s="341"/>
      <c r="ET49" s="341"/>
      <c r="EU49" s="341"/>
    </row>
    <row r="50" spans="1:151" s="298" customFormat="1" ht="47.1" customHeight="1" x14ac:dyDescent="0.4">
      <c r="A50" s="292">
        <v>11</v>
      </c>
      <c r="B50" s="311" t="s">
        <v>416</v>
      </c>
      <c r="C50" s="312"/>
      <c r="D50" s="296" t="e">
        <f>M46+1</f>
        <v>#VALUE!</v>
      </c>
      <c r="E50" s="296" t="e">
        <f t="shared" ref="E50:M50" si="20">D50+1</f>
        <v>#VALUE!</v>
      </c>
      <c r="F50" s="295" t="e">
        <f t="shared" si="20"/>
        <v>#VALUE!</v>
      </c>
      <c r="G50" s="296" t="e">
        <f t="shared" si="20"/>
        <v>#VALUE!</v>
      </c>
      <c r="H50" s="296" t="e">
        <f t="shared" si="20"/>
        <v>#VALUE!</v>
      </c>
      <c r="I50" s="296" t="e">
        <f t="shared" si="20"/>
        <v>#VALUE!</v>
      </c>
      <c r="J50" s="296" t="e">
        <f t="shared" si="20"/>
        <v>#VALUE!</v>
      </c>
      <c r="K50" s="296" t="e">
        <f t="shared" si="20"/>
        <v>#VALUE!</v>
      </c>
      <c r="L50" s="296" t="e">
        <f t="shared" si="20"/>
        <v>#VALUE!</v>
      </c>
      <c r="M50" s="313" t="e">
        <f t="shared" si="20"/>
        <v>#VALUE!</v>
      </c>
      <c r="P50" s="291"/>
      <c r="R50" s="311" t="s">
        <v>415</v>
      </c>
      <c r="S50" s="312"/>
      <c r="T50" s="295" t="e">
        <f>AC46+1</f>
        <v>#VALUE!</v>
      </c>
      <c r="U50" s="295" t="e">
        <f t="shared" ref="U50:AC50" si="21">T50+1</f>
        <v>#VALUE!</v>
      </c>
      <c r="V50" s="296" t="e">
        <f t="shared" si="21"/>
        <v>#VALUE!</v>
      </c>
      <c r="W50" s="296" t="e">
        <f t="shared" si="21"/>
        <v>#VALUE!</v>
      </c>
      <c r="X50" s="296" t="e">
        <f t="shared" si="21"/>
        <v>#VALUE!</v>
      </c>
      <c r="Y50" s="296" t="e">
        <f t="shared" si="21"/>
        <v>#VALUE!</v>
      </c>
      <c r="Z50" s="296" t="e">
        <f t="shared" si="21"/>
        <v>#VALUE!</v>
      </c>
      <c r="AA50" s="295" t="e">
        <f t="shared" si="21"/>
        <v>#VALUE!</v>
      </c>
      <c r="AB50" s="296" t="e">
        <f t="shared" si="21"/>
        <v>#VALUE!</v>
      </c>
      <c r="AC50" s="297" t="e">
        <f t="shared" si="21"/>
        <v>#VALUE!</v>
      </c>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c r="EU50" s="341"/>
    </row>
    <row r="51" spans="1:151" s="298" customFormat="1" ht="21.2" customHeight="1" x14ac:dyDescent="0.15">
      <c r="A51" s="292">
        <v>12</v>
      </c>
      <c r="B51" s="314" t="s">
        <v>417</v>
      </c>
      <c r="C51" s="282"/>
      <c r="D51" s="301" t="s">
        <v>411</v>
      </c>
      <c r="E51" s="302" t="s">
        <v>412</v>
      </c>
      <c r="F51" s="303" t="s">
        <v>413</v>
      </c>
      <c r="G51" s="304" t="s">
        <v>173</v>
      </c>
      <c r="H51" s="305" t="s">
        <v>414</v>
      </c>
      <c r="I51" s="306" t="s">
        <v>409</v>
      </c>
      <c r="J51" s="300" t="s">
        <v>410</v>
      </c>
      <c r="K51" s="301" t="s">
        <v>411</v>
      </c>
      <c r="L51" s="302" t="s">
        <v>412</v>
      </c>
      <c r="M51" s="317" t="s">
        <v>413</v>
      </c>
      <c r="P51" s="291"/>
      <c r="R51" s="314" t="s">
        <v>532</v>
      </c>
      <c r="S51" s="282"/>
      <c r="T51" s="303" t="s">
        <v>413</v>
      </c>
      <c r="U51" s="315" t="s">
        <v>173</v>
      </c>
      <c r="V51" s="305" t="s">
        <v>414</v>
      </c>
      <c r="W51" s="306" t="s">
        <v>409</v>
      </c>
      <c r="X51" s="300" t="s">
        <v>410</v>
      </c>
      <c r="Y51" s="301" t="s">
        <v>411</v>
      </c>
      <c r="Z51" s="302" t="s">
        <v>412</v>
      </c>
      <c r="AA51" s="303" t="s">
        <v>413</v>
      </c>
      <c r="AB51" s="304" t="s">
        <v>173</v>
      </c>
      <c r="AC51" s="336" t="s">
        <v>414</v>
      </c>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c r="EU51" s="341"/>
    </row>
    <row r="52" spans="1:151" s="298" customFormat="1" ht="7.35" customHeight="1" x14ac:dyDescent="0.15">
      <c r="A52" s="292">
        <v>10</v>
      </c>
      <c r="B52" s="314"/>
      <c r="C52" s="282"/>
      <c r="D52" s="309"/>
      <c r="E52" s="309"/>
      <c r="F52" s="309"/>
      <c r="G52" s="309"/>
      <c r="H52" s="309"/>
      <c r="I52" s="309"/>
      <c r="J52" s="309"/>
      <c r="K52" s="309"/>
      <c r="L52" s="309"/>
      <c r="M52" s="309"/>
      <c r="N52" s="309"/>
      <c r="P52" s="291"/>
      <c r="R52" s="314"/>
      <c r="S52" s="282"/>
      <c r="T52" s="309"/>
      <c r="U52" s="309"/>
      <c r="V52" s="309"/>
      <c r="W52" s="309"/>
      <c r="X52" s="309"/>
      <c r="Y52" s="309"/>
      <c r="Z52" s="309"/>
      <c r="AA52" s="309"/>
      <c r="AB52" s="309"/>
      <c r="AC52" s="309"/>
      <c r="AD52" s="309"/>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row>
    <row r="53" spans="1:151" s="298" customFormat="1" ht="7.35" customHeight="1" x14ac:dyDescent="0.2">
      <c r="A53" s="280">
        <v>10</v>
      </c>
      <c r="B53" s="314"/>
      <c r="C53" s="282"/>
      <c r="D53" s="318"/>
      <c r="E53" s="318"/>
      <c r="F53" s="318"/>
      <c r="G53" s="318"/>
      <c r="H53" s="318"/>
      <c r="I53" s="318"/>
      <c r="J53" s="318"/>
      <c r="K53" s="318"/>
      <c r="L53" s="318"/>
      <c r="M53" s="318"/>
      <c r="N53" s="318"/>
      <c r="P53" s="291"/>
      <c r="R53" s="314"/>
      <c r="S53" s="282"/>
      <c r="T53" s="318"/>
      <c r="U53" s="318"/>
      <c r="V53" s="318"/>
      <c r="W53" s="318"/>
      <c r="X53" s="318"/>
      <c r="Y53" s="318"/>
      <c r="Z53" s="318"/>
      <c r="AA53" s="318"/>
      <c r="AB53" s="318"/>
      <c r="AC53" s="318"/>
      <c r="AD53" s="318"/>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c r="ER53" s="341"/>
      <c r="ES53" s="341"/>
      <c r="ET53" s="341"/>
      <c r="EU53" s="341"/>
    </row>
    <row r="54" spans="1:151" s="298" customFormat="1" ht="47.1" customHeight="1" x14ac:dyDescent="0.15">
      <c r="A54" s="292">
        <v>11</v>
      </c>
      <c r="B54" s="319" t="s">
        <v>405</v>
      </c>
      <c r="C54" s="282"/>
      <c r="D54" s="295" t="e">
        <f>M50+1</f>
        <v>#VALUE!</v>
      </c>
      <c r="E54" s="296" t="e">
        <f t="shared" ref="E54:N54" si="22">D54+1</f>
        <v>#VALUE!</v>
      </c>
      <c r="F54" s="296" t="e">
        <f t="shared" si="22"/>
        <v>#VALUE!</v>
      </c>
      <c r="G54" s="296" t="e">
        <f t="shared" si="22"/>
        <v>#VALUE!</v>
      </c>
      <c r="H54" s="296" t="e">
        <f t="shared" si="22"/>
        <v>#VALUE!</v>
      </c>
      <c r="I54" s="296" t="e">
        <f t="shared" si="22"/>
        <v>#VALUE!</v>
      </c>
      <c r="J54" s="295" t="e">
        <f t="shared" si="22"/>
        <v>#VALUE!</v>
      </c>
      <c r="K54" s="296" t="e">
        <f t="shared" si="22"/>
        <v>#VALUE!</v>
      </c>
      <c r="L54" s="296" t="e">
        <f t="shared" si="22"/>
        <v>#VALUE!</v>
      </c>
      <c r="M54" s="296" t="e">
        <f t="shared" si="22"/>
        <v>#VALUE!</v>
      </c>
      <c r="N54" s="296" t="e">
        <f t="shared" si="22"/>
        <v>#VALUE!</v>
      </c>
      <c r="P54" s="291"/>
      <c r="R54" s="319" t="s">
        <v>533</v>
      </c>
      <c r="S54" s="282"/>
      <c r="T54" s="296" t="e">
        <f>AC50+1</f>
        <v>#VALUE!</v>
      </c>
      <c r="U54" s="296" t="e">
        <f t="shared" ref="U54:AD54" si="23">T54+1</f>
        <v>#VALUE!</v>
      </c>
      <c r="V54" s="296" t="e">
        <f t="shared" si="23"/>
        <v>#VALUE!</v>
      </c>
      <c r="W54" s="296" t="e">
        <f t="shared" si="23"/>
        <v>#VALUE!</v>
      </c>
      <c r="X54" s="295" t="e">
        <f t="shared" si="23"/>
        <v>#VALUE!</v>
      </c>
      <c r="Y54" s="296" t="e">
        <f t="shared" si="23"/>
        <v>#VALUE!</v>
      </c>
      <c r="Z54" s="296" t="e">
        <f t="shared" si="23"/>
        <v>#VALUE!</v>
      </c>
      <c r="AA54" s="296" t="e">
        <f t="shared" si="23"/>
        <v>#VALUE!</v>
      </c>
      <c r="AB54" s="296" t="e">
        <f t="shared" si="23"/>
        <v>#VALUE!</v>
      </c>
      <c r="AC54" s="296" t="e">
        <f t="shared" si="23"/>
        <v>#VALUE!</v>
      </c>
      <c r="AD54" s="296" t="e">
        <f t="shared" si="23"/>
        <v>#VALUE!</v>
      </c>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row>
    <row r="55" spans="1:151" s="298" customFormat="1" ht="21.2" customHeight="1" x14ac:dyDescent="0.15">
      <c r="A55" s="292">
        <v>12</v>
      </c>
      <c r="B55" s="319"/>
      <c r="C55" s="282"/>
      <c r="D55" s="315" t="s">
        <v>173</v>
      </c>
      <c r="E55" s="305" t="s">
        <v>414</v>
      </c>
      <c r="F55" s="306" t="s">
        <v>409</v>
      </c>
      <c r="G55" s="300" t="s">
        <v>410</v>
      </c>
      <c r="H55" s="301" t="s">
        <v>411</v>
      </c>
      <c r="I55" s="302" t="s">
        <v>412</v>
      </c>
      <c r="J55" s="303" t="s">
        <v>413</v>
      </c>
      <c r="K55" s="304" t="s">
        <v>173</v>
      </c>
      <c r="L55" s="305" t="s">
        <v>414</v>
      </c>
      <c r="M55" s="306" t="s">
        <v>409</v>
      </c>
      <c r="N55" s="300" t="s">
        <v>410</v>
      </c>
      <c r="P55" s="291"/>
      <c r="R55" s="319"/>
      <c r="S55" s="282"/>
      <c r="T55" s="306" t="s">
        <v>409</v>
      </c>
      <c r="U55" s="300" t="s">
        <v>410</v>
      </c>
      <c r="V55" s="301" t="s">
        <v>411</v>
      </c>
      <c r="W55" s="302" t="s">
        <v>412</v>
      </c>
      <c r="X55" s="303" t="s">
        <v>413</v>
      </c>
      <c r="Y55" s="304" t="s">
        <v>173</v>
      </c>
      <c r="Z55" s="305" t="s">
        <v>414</v>
      </c>
      <c r="AA55" s="306" t="s">
        <v>409</v>
      </c>
      <c r="AB55" s="300" t="s">
        <v>410</v>
      </c>
      <c r="AC55" s="301" t="s">
        <v>411</v>
      </c>
      <c r="AD55" s="302" t="s">
        <v>412</v>
      </c>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c r="EU55" s="341"/>
    </row>
    <row r="56" spans="1:151" s="298" customFormat="1" ht="7.35" customHeight="1" x14ac:dyDescent="0.15">
      <c r="A56" s="292">
        <v>10</v>
      </c>
      <c r="B56" s="320"/>
      <c r="C56" s="321"/>
      <c r="D56" s="309"/>
      <c r="E56" s="309"/>
      <c r="F56" s="309"/>
      <c r="G56" s="309"/>
      <c r="H56" s="309"/>
      <c r="I56" s="309"/>
      <c r="J56" s="309"/>
      <c r="K56" s="309"/>
      <c r="L56" s="309"/>
      <c r="M56" s="309"/>
      <c r="N56" s="309"/>
      <c r="P56" s="291"/>
      <c r="R56" s="320"/>
      <c r="S56" s="321"/>
      <c r="T56" s="309"/>
      <c r="U56" s="309"/>
      <c r="V56" s="309"/>
      <c r="W56" s="309"/>
      <c r="X56" s="309"/>
      <c r="Y56" s="309"/>
      <c r="Z56" s="309"/>
      <c r="AA56" s="309"/>
      <c r="AB56" s="309"/>
      <c r="AC56" s="309"/>
      <c r="AD56" s="309"/>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row>
    <row r="57" spans="1:151" s="298" customFormat="1" ht="6.75" customHeight="1" x14ac:dyDescent="0.15">
      <c r="A57" s="322">
        <v>14</v>
      </c>
      <c r="B57" s="282"/>
      <c r="C57" s="282"/>
      <c r="D57" s="323"/>
      <c r="E57" s="323"/>
      <c r="F57" s="323"/>
      <c r="G57" s="323"/>
      <c r="H57" s="323"/>
      <c r="I57" s="323"/>
      <c r="J57" s="323"/>
      <c r="K57" s="323"/>
      <c r="L57" s="323"/>
      <c r="M57" s="323"/>
      <c r="N57" s="323"/>
      <c r="P57" s="291"/>
      <c r="R57" s="282"/>
      <c r="S57" s="282"/>
      <c r="T57" s="323"/>
      <c r="U57" s="323"/>
      <c r="V57" s="323"/>
      <c r="W57" s="323"/>
      <c r="X57" s="323"/>
      <c r="Y57" s="323"/>
      <c r="Z57" s="323"/>
      <c r="AA57" s="323"/>
      <c r="AB57" s="323"/>
      <c r="AC57" s="323"/>
      <c r="AD57" s="323"/>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c r="ER57" s="341"/>
      <c r="ES57" s="341"/>
      <c r="ET57" s="341"/>
      <c r="EU57" s="341"/>
    </row>
    <row r="58" spans="1:151" ht="7.35" customHeight="1" x14ac:dyDescent="0.2">
      <c r="A58" s="280">
        <v>10</v>
      </c>
      <c r="B58" s="288"/>
      <c r="C58" s="288"/>
      <c r="D58" s="289"/>
      <c r="E58" s="289"/>
      <c r="F58" s="289"/>
      <c r="G58" s="289"/>
      <c r="H58" s="289"/>
      <c r="I58" s="289"/>
      <c r="J58" s="289"/>
      <c r="K58" s="289"/>
      <c r="L58" s="289"/>
      <c r="M58" s="289"/>
      <c r="N58" s="290"/>
      <c r="P58" s="291"/>
      <c r="R58" s="288"/>
      <c r="S58" s="288"/>
      <c r="T58" s="289"/>
      <c r="U58" s="289"/>
      <c r="V58" s="289"/>
      <c r="W58" s="289"/>
      <c r="X58" s="289"/>
      <c r="Y58" s="289"/>
      <c r="Z58" s="289"/>
      <c r="AA58" s="289"/>
      <c r="AB58" s="289"/>
      <c r="AC58" s="289"/>
      <c r="AD58" s="290"/>
    </row>
    <row r="59" spans="1:151" s="298" customFormat="1" ht="47.1" customHeight="1" x14ac:dyDescent="0.4">
      <c r="A59" s="292">
        <v>11</v>
      </c>
      <c r="B59" s="293" t="s">
        <v>217</v>
      </c>
      <c r="C59" s="294"/>
      <c r="D59" s="296" t="s">
        <v>441</v>
      </c>
      <c r="E59" s="296" t="e">
        <f t="shared" ref="E59:M59" si="24">D59+1</f>
        <v>#VALUE!</v>
      </c>
      <c r="F59" s="295" t="e">
        <f t="shared" si="24"/>
        <v>#VALUE!</v>
      </c>
      <c r="G59" s="296" t="e">
        <f t="shared" si="24"/>
        <v>#VALUE!</v>
      </c>
      <c r="H59" s="296" t="e">
        <f t="shared" si="24"/>
        <v>#VALUE!</v>
      </c>
      <c r="I59" s="296" t="e">
        <f t="shared" si="24"/>
        <v>#VALUE!</v>
      </c>
      <c r="J59" s="296" t="e">
        <f t="shared" si="24"/>
        <v>#VALUE!</v>
      </c>
      <c r="K59" s="296" t="e">
        <f t="shared" si="24"/>
        <v>#VALUE!</v>
      </c>
      <c r="L59" s="296" t="e">
        <f t="shared" si="24"/>
        <v>#VALUE!</v>
      </c>
      <c r="M59" s="313" t="e">
        <f t="shared" si="24"/>
        <v>#VALUE!</v>
      </c>
      <c r="P59" s="291"/>
      <c r="R59" s="293" t="s">
        <v>418</v>
      </c>
      <c r="S59" s="294"/>
      <c r="T59" s="295" t="s">
        <v>536</v>
      </c>
      <c r="U59" s="296" t="e">
        <f t="shared" ref="U59:AC59" si="25">T59+1</f>
        <v>#VALUE!</v>
      </c>
      <c r="V59" s="296" t="e">
        <f t="shared" si="25"/>
        <v>#VALUE!</v>
      </c>
      <c r="W59" s="296" t="e">
        <f t="shared" si="25"/>
        <v>#VALUE!</v>
      </c>
      <c r="X59" s="296" t="e">
        <f t="shared" si="25"/>
        <v>#VALUE!</v>
      </c>
      <c r="Y59" s="296" t="e">
        <f t="shared" si="25"/>
        <v>#VALUE!</v>
      </c>
      <c r="Z59" s="296" t="e">
        <f t="shared" si="25"/>
        <v>#VALUE!</v>
      </c>
      <c r="AA59" s="295" t="e">
        <f t="shared" si="25"/>
        <v>#VALUE!</v>
      </c>
      <c r="AB59" s="296" t="e">
        <f t="shared" si="25"/>
        <v>#VALUE!</v>
      </c>
      <c r="AC59" s="297" t="e">
        <f t="shared" si="25"/>
        <v>#VALUE!</v>
      </c>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c r="ER59" s="341"/>
      <c r="ES59" s="341"/>
      <c r="ET59" s="341"/>
      <c r="EU59" s="341"/>
    </row>
    <row r="60" spans="1:151" s="298" customFormat="1" ht="21.2" customHeight="1" x14ac:dyDescent="0.15">
      <c r="A60" s="292">
        <v>12</v>
      </c>
      <c r="B60" s="293"/>
      <c r="C60" s="101"/>
      <c r="D60" s="301" t="s">
        <v>411</v>
      </c>
      <c r="E60" s="302" t="s">
        <v>412</v>
      </c>
      <c r="F60" s="303" t="s">
        <v>413</v>
      </c>
      <c r="G60" s="304" t="s">
        <v>173</v>
      </c>
      <c r="H60" s="305" t="s">
        <v>414</v>
      </c>
      <c r="I60" s="306" t="s">
        <v>409</v>
      </c>
      <c r="J60" s="300" t="s">
        <v>410</v>
      </c>
      <c r="K60" s="301" t="s">
        <v>411</v>
      </c>
      <c r="L60" s="302" t="s">
        <v>412</v>
      </c>
      <c r="M60" s="317" t="s">
        <v>413</v>
      </c>
      <c r="P60" s="291"/>
      <c r="R60" s="293"/>
      <c r="S60" s="101"/>
      <c r="T60" s="303" t="s">
        <v>413</v>
      </c>
      <c r="U60" s="304" t="s">
        <v>173</v>
      </c>
      <c r="V60" s="305" t="s">
        <v>414</v>
      </c>
      <c r="W60" s="306" t="s">
        <v>409</v>
      </c>
      <c r="X60" s="300" t="s">
        <v>410</v>
      </c>
      <c r="Y60" s="301" t="s">
        <v>411</v>
      </c>
      <c r="Z60" s="302" t="s">
        <v>412</v>
      </c>
      <c r="AA60" s="303" t="s">
        <v>413</v>
      </c>
      <c r="AB60" s="304" t="s">
        <v>173</v>
      </c>
      <c r="AC60" s="336" t="s">
        <v>414</v>
      </c>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row>
    <row r="61" spans="1:151" s="298" customFormat="1" ht="7.35" customHeight="1" x14ac:dyDescent="0.15">
      <c r="A61" s="292">
        <v>10</v>
      </c>
      <c r="B61" s="293"/>
      <c r="C61" s="101"/>
      <c r="D61" s="309"/>
      <c r="E61" s="309"/>
      <c r="F61" s="309"/>
      <c r="G61" s="309"/>
      <c r="H61" s="309"/>
      <c r="I61" s="309"/>
      <c r="J61" s="309"/>
      <c r="K61" s="309"/>
      <c r="L61" s="309"/>
      <c r="M61" s="309"/>
      <c r="N61" s="309"/>
      <c r="P61" s="291"/>
      <c r="R61" s="293"/>
      <c r="S61" s="101"/>
      <c r="T61" s="309"/>
      <c r="U61" s="309"/>
      <c r="V61" s="309"/>
      <c r="W61" s="309"/>
      <c r="X61" s="309"/>
      <c r="Y61" s="309"/>
      <c r="Z61" s="309"/>
      <c r="AA61" s="309"/>
      <c r="AB61" s="309"/>
      <c r="AC61" s="309"/>
      <c r="AD61" s="309"/>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row>
    <row r="62" spans="1:151" s="298" customFormat="1" ht="7.35" customHeight="1" x14ac:dyDescent="0.2">
      <c r="A62" s="280">
        <v>10</v>
      </c>
      <c r="B62" s="293"/>
      <c r="C62" s="282"/>
      <c r="D62" s="289"/>
      <c r="E62" s="289"/>
      <c r="F62" s="289"/>
      <c r="G62" s="289"/>
      <c r="H62" s="289"/>
      <c r="I62" s="289"/>
      <c r="J62" s="289"/>
      <c r="K62" s="289"/>
      <c r="L62" s="289"/>
      <c r="M62" s="289"/>
      <c r="N62" s="310"/>
      <c r="P62" s="291"/>
      <c r="R62" s="293"/>
      <c r="S62" s="282"/>
      <c r="T62" s="289"/>
      <c r="U62" s="289"/>
      <c r="V62" s="289"/>
      <c r="W62" s="289"/>
      <c r="X62" s="289"/>
      <c r="Y62" s="289"/>
      <c r="Z62" s="289"/>
      <c r="AA62" s="289"/>
      <c r="AB62" s="289"/>
      <c r="AC62" s="289"/>
      <c r="AD62" s="310"/>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row>
    <row r="63" spans="1:151" s="298" customFormat="1" ht="47.1" customHeight="1" x14ac:dyDescent="0.4">
      <c r="A63" s="292">
        <v>11</v>
      </c>
      <c r="B63" s="311" t="s">
        <v>232</v>
      </c>
      <c r="C63" s="312"/>
      <c r="D63" s="295" t="e">
        <f>M59+1</f>
        <v>#VALUE!</v>
      </c>
      <c r="E63" s="296" t="e">
        <f t="shared" ref="E63:M63" si="26">D63+1</f>
        <v>#VALUE!</v>
      </c>
      <c r="F63" s="296" t="e">
        <f t="shared" si="26"/>
        <v>#VALUE!</v>
      </c>
      <c r="G63" s="296" t="e">
        <f t="shared" si="26"/>
        <v>#VALUE!</v>
      </c>
      <c r="H63" s="296" t="e">
        <f t="shared" si="26"/>
        <v>#VALUE!</v>
      </c>
      <c r="I63" s="296" t="e">
        <f t="shared" si="26"/>
        <v>#VALUE!</v>
      </c>
      <c r="J63" s="295" t="e">
        <f t="shared" si="26"/>
        <v>#VALUE!</v>
      </c>
      <c r="K63" s="296" t="e">
        <f t="shared" si="26"/>
        <v>#VALUE!</v>
      </c>
      <c r="L63" s="296" t="e">
        <f t="shared" si="26"/>
        <v>#VALUE!</v>
      </c>
      <c r="M63" s="297" t="e">
        <f t="shared" si="26"/>
        <v>#VALUE!</v>
      </c>
      <c r="P63" s="291"/>
      <c r="R63" s="311" t="s">
        <v>420</v>
      </c>
      <c r="S63" s="312"/>
      <c r="T63" s="295" t="e">
        <f>AC59+1</f>
        <v>#VALUE!</v>
      </c>
      <c r="U63" s="296" t="e">
        <f t="shared" ref="U63:AC63" si="27">T63+1</f>
        <v>#VALUE!</v>
      </c>
      <c r="V63" s="296" t="e">
        <f t="shared" si="27"/>
        <v>#VALUE!</v>
      </c>
      <c r="W63" s="296" t="e">
        <f t="shared" si="27"/>
        <v>#VALUE!</v>
      </c>
      <c r="X63" s="295" t="e">
        <f t="shared" si="27"/>
        <v>#VALUE!</v>
      </c>
      <c r="Y63" s="296" t="e">
        <f t="shared" si="27"/>
        <v>#VALUE!</v>
      </c>
      <c r="Z63" s="296" t="e">
        <f t="shared" si="27"/>
        <v>#VALUE!</v>
      </c>
      <c r="AA63" s="296" t="e">
        <f t="shared" si="27"/>
        <v>#VALUE!</v>
      </c>
      <c r="AB63" s="296" t="e">
        <f t="shared" si="27"/>
        <v>#VALUE!</v>
      </c>
      <c r="AC63" s="297" t="e">
        <f t="shared" si="27"/>
        <v>#VALUE!</v>
      </c>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c r="ER63" s="341"/>
      <c r="ES63" s="341"/>
      <c r="ET63" s="341"/>
      <c r="EU63" s="341"/>
    </row>
    <row r="64" spans="1:151" s="298" customFormat="1" ht="21.2" customHeight="1" x14ac:dyDescent="0.15">
      <c r="A64" s="292">
        <v>12</v>
      </c>
      <c r="B64" s="314" t="s">
        <v>417</v>
      </c>
      <c r="C64" s="282"/>
      <c r="D64" s="315" t="s">
        <v>173</v>
      </c>
      <c r="E64" s="305" t="s">
        <v>414</v>
      </c>
      <c r="F64" s="306" t="s">
        <v>409</v>
      </c>
      <c r="G64" s="300" t="s">
        <v>410</v>
      </c>
      <c r="H64" s="301" t="s">
        <v>411</v>
      </c>
      <c r="I64" s="302" t="s">
        <v>412</v>
      </c>
      <c r="J64" s="303" t="s">
        <v>413</v>
      </c>
      <c r="K64" s="304" t="s">
        <v>173</v>
      </c>
      <c r="L64" s="305" t="s">
        <v>414</v>
      </c>
      <c r="M64" s="326" t="s">
        <v>409</v>
      </c>
      <c r="P64" s="291"/>
      <c r="R64" s="314" t="s">
        <v>532</v>
      </c>
      <c r="S64" s="282"/>
      <c r="T64" s="299" t="s">
        <v>409</v>
      </c>
      <c r="U64" s="300" t="s">
        <v>410</v>
      </c>
      <c r="V64" s="301" t="s">
        <v>411</v>
      </c>
      <c r="W64" s="302" t="s">
        <v>412</v>
      </c>
      <c r="X64" s="303" t="s">
        <v>413</v>
      </c>
      <c r="Y64" s="304" t="s">
        <v>173</v>
      </c>
      <c r="Z64" s="305" t="s">
        <v>414</v>
      </c>
      <c r="AA64" s="306" t="s">
        <v>409</v>
      </c>
      <c r="AB64" s="300" t="s">
        <v>410</v>
      </c>
      <c r="AC64" s="307" t="s">
        <v>411</v>
      </c>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c r="ER64" s="341"/>
      <c r="ES64" s="341"/>
      <c r="ET64" s="341"/>
      <c r="EU64" s="341"/>
    </row>
    <row r="65" spans="1:151" s="298" customFormat="1" ht="7.35" customHeight="1" x14ac:dyDescent="0.15">
      <c r="A65" s="292">
        <v>10</v>
      </c>
      <c r="B65" s="314"/>
      <c r="C65" s="282"/>
      <c r="D65" s="309"/>
      <c r="E65" s="309"/>
      <c r="F65" s="309"/>
      <c r="G65" s="309"/>
      <c r="H65" s="309"/>
      <c r="I65" s="309"/>
      <c r="J65" s="309"/>
      <c r="K65" s="309"/>
      <c r="L65" s="309"/>
      <c r="M65" s="309"/>
      <c r="N65" s="309"/>
      <c r="P65" s="291"/>
      <c r="R65" s="314"/>
      <c r="S65" s="282"/>
      <c r="T65" s="309"/>
      <c r="U65" s="309"/>
      <c r="V65" s="309"/>
      <c r="W65" s="309"/>
      <c r="X65" s="309"/>
      <c r="Y65" s="309"/>
      <c r="Z65" s="309"/>
      <c r="AA65" s="309"/>
      <c r="AB65" s="309"/>
      <c r="AC65" s="309"/>
      <c r="AD65" s="309"/>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c r="ER65" s="341"/>
      <c r="ES65" s="341"/>
      <c r="ET65" s="341"/>
      <c r="EU65" s="341"/>
    </row>
    <row r="66" spans="1:151" s="298" customFormat="1" ht="7.35" customHeight="1" x14ac:dyDescent="0.2">
      <c r="A66" s="280">
        <v>10</v>
      </c>
      <c r="B66" s="314"/>
      <c r="C66" s="282"/>
      <c r="D66" s="318"/>
      <c r="E66" s="318"/>
      <c r="F66" s="318"/>
      <c r="G66" s="318"/>
      <c r="H66" s="318"/>
      <c r="I66" s="318"/>
      <c r="J66" s="318"/>
      <c r="K66" s="318"/>
      <c r="L66" s="318"/>
      <c r="M66" s="318"/>
      <c r="N66" s="318"/>
      <c r="P66" s="291"/>
      <c r="R66" s="314"/>
      <c r="S66" s="282"/>
      <c r="T66" s="318"/>
      <c r="U66" s="318"/>
      <c r="V66" s="318"/>
      <c r="W66" s="318"/>
      <c r="X66" s="318"/>
      <c r="Y66" s="318"/>
      <c r="Z66" s="318"/>
      <c r="AA66" s="318"/>
      <c r="AB66" s="318"/>
      <c r="AC66" s="318"/>
      <c r="AD66" s="318"/>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c r="ER66" s="341"/>
      <c r="ES66" s="341"/>
      <c r="ET66" s="341"/>
      <c r="EU66" s="341"/>
    </row>
    <row r="67" spans="1:151" s="298" customFormat="1" ht="47.1" customHeight="1" x14ac:dyDescent="0.15">
      <c r="A67" s="292">
        <v>11</v>
      </c>
      <c r="B67" s="319" t="s">
        <v>405</v>
      </c>
      <c r="C67" s="282"/>
      <c r="D67" s="296" t="e">
        <f>M63+1</f>
        <v>#VALUE!</v>
      </c>
      <c r="E67" s="296" t="e">
        <f t="shared" ref="E67:N67" si="28">D67+1</f>
        <v>#VALUE!</v>
      </c>
      <c r="F67" s="296" t="e">
        <f t="shared" si="28"/>
        <v>#VALUE!</v>
      </c>
      <c r="G67" s="295" t="e">
        <f t="shared" si="28"/>
        <v>#VALUE!</v>
      </c>
      <c r="H67" s="296" t="e">
        <f t="shared" si="28"/>
        <v>#VALUE!</v>
      </c>
      <c r="I67" s="296" t="e">
        <f t="shared" si="28"/>
        <v>#VALUE!</v>
      </c>
      <c r="J67" s="296" t="e">
        <f t="shared" si="28"/>
        <v>#VALUE!</v>
      </c>
      <c r="K67" s="296" t="e">
        <f t="shared" si="28"/>
        <v>#VALUE!</v>
      </c>
      <c r="L67" s="296" t="e">
        <f t="shared" si="28"/>
        <v>#VALUE!</v>
      </c>
      <c r="M67" s="296" t="e">
        <f t="shared" si="28"/>
        <v>#VALUE!</v>
      </c>
      <c r="N67" s="295" t="e">
        <f t="shared" si="28"/>
        <v>#VALUE!</v>
      </c>
      <c r="P67" s="291"/>
      <c r="R67" s="319" t="s">
        <v>533</v>
      </c>
      <c r="S67" s="282"/>
      <c r="T67" s="296" t="e">
        <f>AC63+1</f>
        <v>#VALUE!</v>
      </c>
      <c r="U67" s="295" t="e">
        <f t="shared" ref="U67:AD67" si="29">T67+1</f>
        <v>#VALUE!</v>
      </c>
      <c r="V67" s="295" t="e">
        <f t="shared" si="29"/>
        <v>#VALUE!</v>
      </c>
      <c r="W67" s="296" t="e">
        <f t="shared" si="29"/>
        <v>#VALUE!</v>
      </c>
      <c r="X67" s="296" t="e">
        <f t="shared" si="29"/>
        <v>#VALUE!</v>
      </c>
      <c r="Y67" s="296" t="e">
        <f t="shared" si="29"/>
        <v>#VALUE!</v>
      </c>
      <c r="Z67" s="296" t="e">
        <f t="shared" si="29"/>
        <v>#VALUE!</v>
      </c>
      <c r="AA67" s="296" t="e">
        <f t="shared" si="29"/>
        <v>#VALUE!</v>
      </c>
      <c r="AB67" s="327" t="e">
        <f t="shared" si="29"/>
        <v>#VALUE!</v>
      </c>
      <c r="AC67" s="327" t="e">
        <f t="shared" si="29"/>
        <v>#VALUE!</v>
      </c>
      <c r="AD67" s="327" t="e">
        <f t="shared" si="29"/>
        <v>#VALUE!</v>
      </c>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c r="ER67" s="341"/>
      <c r="ES67" s="341"/>
      <c r="ET67" s="341"/>
      <c r="EU67" s="341"/>
    </row>
    <row r="68" spans="1:151" s="298" customFormat="1" ht="21.2" customHeight="1" x14ac:dyDescent="0.15">
      <c r="A68" s="292">
        <v>12</v>
      </c>
      <c r="B68" s="319"/>
      <c r="C68" s="282"/>
      <c r="D68" s="300" t="s">
        <v>410</v>
      </c>
      <c r="E68" s="301" t="s">
        <v>411</v>
      </c>
      <c r="F68" s="302" t="s">
        <v>412</v>
      </c>
      <c r="G68" s="303" t="s">
        <v>413</v>
      </c>
      <c r="H68" s="304" t="s">
        <v>173</v>
      </c>
      <c r="I68" s="305" t="s">
        <v>414</v>
      </c>
      <c r="J68" s="306" t="s">
        <v>409</v>
      </c>
      <c r="K68" s="300" t="s">
        <v>410</v>
      </c>
      <c r="L68" s="301" t="s">
        <v>411</v>
      </c>
      <c r="M68" s="302" t="s">
        <v>412</v>
      </c>
      <c r="N68" s="303" t="s">
        <v>413</v>
      </c>
      <c r="P68" s="291"/>
      <c r="R68" s="319"/>
      <c r="S68" s="282"/>
      <c r="T68" s="302" t="s">
        <v>412</v>
      </c>
      <c r="U68" s="303" t="s">
        <v>413</v>
      </c>
      <c r="V68" s="315" t="s">
        <v>173</v>
      </c>
      <c r="W68" s="305" t="s">
        <v>414</v>
      </c>
      <c r="X68" s="306" t="s">
        <v>409</v>
      </c>
      <c r="Y68" s="300" t="s">
        <v>410</v>
      </c>
      <c r="Z68" s="301" t="s">
        <v>411</v>
      </c>
      <c r="AA68" s="302" t="s">
        <v>412</v>
      </c>
      <c r="AB68" s="329" t="s">
        <v>413</v>
      </c>
      <c r="AC68" s="330" t="s">
        <v>173</v>
      </c>
      <c r="AD68" s="337" t="s">
        <v>414</v>
      </c>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c r="ER68" s="341"/>
      <c r="ES68" s="341"/>
      <c r="ET68" s="341"/>
      <c r="EU68" s="341"/>
    </row>
    <row r="69" spans="1:151" s="298" customFormat="1" ht="7.35" customHeight="1" x14ac:dyDescent="0.15">
      <c r="A69" s="292">
        <v>10</v>
      </c>
      <c r="B69" s="320"/>
      <c r="C69" s="321"/>
      <c r="D69" s="309"/>
      <c r="E69" s="309"/>
      <c r="F69" s="309"/>
      <c r="G69" s="309"/>
      <c r="H69" s="309"/>
      <c r="I69" s="309"/>
      <c r="J69" s="309"/>
      <c r="K69" s="309"/>
      <c r="L69" s="309"/>
      <c r="M69" s="309"/>
      <c r="N69" s="309"/>
      <c r="P69" s="291"/>
      <c r="R69" s="320"/>
      <c r="S69" s="321"/>
      <c r="T69" s="309"/>
      <c r="U69" s="309"/>
      <c r="V69" s="309"/>
      <c r="W69" s="309"/>
      <c r="X69" s="309"/>
      <c r="Y69" s="309"/>
      <c r="Z69" s="309"/>
      <c r="AA69" s="309"/>
      <c r="AB69" s="309"/>
      <c r="AC69" s="309"/>
      <c r="AD69" s="309"/>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c r="ER69" s="341"/>
      <c r="ES69" s="341"/>
      <c r="ET69" s="341"/>
      <c r="EU69" s="341"/>
    </row>
    <row r="70" spans="1:151" s="298" customFormat="1" ht="6.75" customHeight="1" x14ac:dyDescent="0.15">
      <c r="A70" s="322">
        <v>14</v>
      </c>
      <c r="B70" s="282"/>
      <c r="C70" s="282"/>
      <c r="D70" s="323"/>
      <c r="E70" s="323"/>
      <c r="F70" s="323"/>
      <c r="G70" s="323"/>
      <c r="H70" s="323"/>
      <c r="I70" s="323"/>
      <c r="J70" s="323"/>
      <c r="K70" s="323"/>
      <c r="L70" s="323"/>
      <c r="M70" s="323"/>
      <c r="N70" s="323"/>
      <c r="P70" s="291"/>
      <c r="R70" s="282"/>
      <c r="S70" s="282"/>
      <c r="T70" s="323"/>
      <c r="U70" s="323"/>
      <c r="V70" s="323"/>
      <c r="W70" s="323"/>
      <c r="X70" s="323"/>
      <c r="Y70" s="323"/>
      <c r="Z70" s="323"/>
      <c r="AA70" s="323"/>
      <c r="AB70" s="323"/>
      <c r="AC70" s="323"/>
      <c r="AD70" s="323"/>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c r="ER70" s="341"/>
      <c r="ES70" s="341"/>
      <c r="ET70" s="341"/>
      <c r="EU70" s="341"/>
    </row>
    <row r="71" spans="1:151" ht="7.35" customHeight="1" x14ac:dyDescent="0.2">
      <c r="A71" s="280">
        <v>10</v>
      </c>
      <c r="B71" s="288"/>
      <c r="C71" s="288"/>
      <c r="D71" s="289"/>
      <c r="E71" s="289"/>
      <c r="F71" s="289"/>
      <c r="G71" s="289"/>
      <c r="H71" s="289"/>
      <c r="I71" s="289"/>
      <c r="J71" s="289"/>
      <c r="K71" s="289"/>
      <c r="L71" s="289"/>
      <c r="M71" s="289"/>
      <c r="N71" s="290"/>
      <c r="P71" s="291"/>
      <c r="R71" s="288"/>
      <c r="S71" s="288"/>
      <c r="T71" s="289"/>
      <c r="U71" s="289"/>
      <c r="V71" s="289"/>
      <c r="W71" s="289"/>
      <c r="X71" s="289"/>
      <c r="Y71" s="289"/>
      <c r="Z71" s="289"/>
      <c r="AA71" s="289"/>
      <c r="AB71" s="289"/>
      <c r="AC71" s="289"/>
      <c r="AD71" s="290"/>
    </row>
    <row r="72" spans="1:151" s="298" customFormat="1" ht="47.1" customHeight="1" x14ac:dyDescent="0.4">
      <c r="A72" s="292">
        <v>11</v>
      </c>
      <c r="B72" s="293" t="s">
        <v>422</v>
      </c>
      <c r="C72" s="294"/>
      <c r="D72" s="296" t="s">
        <v>443</v>
      </c>
      <c r="E72" s="296" t="e">
        <f t="shared" ref="E72:M72" si="30">D72+1</f>
        <v>#VALUE!</v>
      </c>
      <c r="F72" s="296" t="e">
        <f t="shared" si="30"/>
        <v>#VALUE!</v>
      </c>
      <c r="G72" s="296" t="e">
        <f t="shared" si="30"/>
        <v>#VALUE!</v>
      </c>
      <c r="H72" s="296" t="e">
        <f t="shared" si="30"/>
        <v>#VALUE!</v>
      </c>
      <c r="I72" s="296" t="e">
        <f t="shared" si="30"/>
        <v>#VALUE!</v>
      </c>
      <c r="J72" s="295" t="e">
        <f t="shared" si="30"/>
        <v>#VALUE!</v>
      </c>
      <c r="K72" s="296" t="e">
        <f t="shared" si="30"/>
        <v>#VALUE!</v>
      </c>
      <c r="L72" s="296" t="e">
        <f t="shared" si="30"/>
        <v>#VALUE!</v>
      </c>
      <c r="M72" s="297" t="e">
        <f t="shared" si="30"/>
        <v>#VALUE!</v>
      </c>
      <c r="P72" s="291"/>
      <c r="R72" s="293" t="s">
        <v>421</v>
      </c>
      <c r="S72" s="294"/>
      <c r="T72" s="295" t="s">
        <v>537</v>
      </c>
      <c r="U72" s="296" t="e">
        <f t="shared" ref="U72:AC72" si="31">T72+1</f>
        <v>#VALUE!</v>
      </c>
      <c r="V72" s="296" t="e">
        <f t="shared" si="31"/>
        <v>#VALUE!</v>
      </c>
      <c r="W72" s="296" t="e">
        <f t="shared" si="31"/>
        <v>#VALUE!</v>
      </c>
      <c r="X72" s="296" t="e">
        <f t="shared" si="31"/>
        <v>#VALUE!</v>
      </c>
      <c r="Y72" s="296" t="e">
        <f t="shared" si="31"/>
        <v>#VALUE!</v>
      </c>
      <c r="Z72" s="296" t="e">
        <f t="shared" si="31"/>
        <v>#VALUE!</v>
      </c>
      <c r="AA72" s="295" t="e">
        <f t="shared" si="31"/>
        <v>#VALUE!</v>
      </c>
      <c r="AB72" s="296" t="e">
        <f t="shared" si="31"/>
        <v>#VALUE!</v>
      </c>
      <c r="AC72" s="297" t="e">
        <f t="shared" si="31"/>
        <v>#VALUE!</v>
      </c>
      <c r="AF72" s="341"/>
      <c r="AG72" s="341"/>
      <c r="AH72" s="341"/>
      <c r="AI72" s="341"/>
      <c r="AJ72" s="341"/>
      <c r="AK72" s="341"/>
      <c r="AL72" s="341"/>
      <c r="AM72" s="341"/>
      <c r="AN72" s="341"/>
      <c r="AO72" s="341"/>
      <c r="AP72" s="341"/>
      <c r="AQ72" s="341"/>
      <c r="AR72" s="341"/>
      <c r="AS72" s="341"/>
      <c r="AT72" s="341"/>
      <c r="AU72" s="341"/>
      <c r="AV72" s="341"/>
      <c r="AW72" s="341"/>
      <c r="AX72" s="341"/>
      <c r="AY72" s="341"/>
      <c r="AZ72" s="341"/>
      <c r="BA72" s="341"/>
      <c r="BB72" s="341"/>
      <c r="BC72" s="341"/>
      <c r="BD72" s="341"/>
      <c r="BE72" s="341"/>
      <c r="BF72" s="341"/>
      <c r="BG72" s="341"/>
      <c r="BH72" s="341"/>
      <c r="BI72" s="341"/>
      <c r="BJ72" s="341"/>
      <c r="BK72" s="341"/>
      <c r="BL72" s="341"/>
      <c r="BM72" s="341"/>
      <c r="BN72" s="341"/>
      <c r="BO72" s="341"/>
      <c r="BP72" s="341"/>
      <c r="BQ72" s="341"/>
      <c r="BR72" s="341"/>
      <c r="BS72" s="341"/>
      <c r="BT72" s="341"/>
      <c r="BU72" s="341"/>
      <c r="BV72" s="341"/>
      <c r="BW72" s="341"/>
      <c r="BX72" s="341"/>
      <c r="BY72" s="341"/>
      <c r="BZ72" s="341"/>
      <c r="CA72" s="341"/>
      <c r="CB72" s="341"/>
      <c r="CC72" s="341"/>
      <c r="CD72" s="341"/>
      <c r="CE72" s="341"/>
      <c r="CF72" s="341"/>
      <c r="CG72" s="341"/>
      <c r="CH72" s="341"/>
      <c r="CI72" s="341"/>
      <c r="CJ72" s="341"/>
      <c r="CK72" s="341"/>
      <c r="CL72" s="341"/>
      <c r="CM72" s="341"/>
      <c r="CN72" s="341"/>
      <c r="CO72" s="341"/>
      <c r="CP72" s="341"/>
      <c r="CQ72" s="341"/>
      <c r="CR72" s="341"/>
      <c r="CS72" s="341"/>
      <c r="CT72" s="341"/>
      <c r="CU72" s="341"/>
      <c r="CV72" s="341"/>
      <c r="CW72" s="341"/>
      <c r="CX72" s="341"/>
      <c r="CY72" s="341"/>
      <c r="CZ72" s="341"/>
      <c r="DA72" s="341"/>
      <c r="DB72" s="341"/>
      <c r="DC72" s="341"/>
      <c r="DD72" s="341"/>
      <c r="DE72" s="341"/>
      <c r="DF72" s="341"/>
      <c r="DG72" s="341"/>
      <c r="DH72" s="341"/>
      <c r="DI72" s="341"/>
      <c r="DJ72" s="341"/>
      <c r="DK72" s="341"/>
      <c r="DL72" s="341"/>
      <c r="DM72" s="341"/>
      <c r="DN72" s="341"/>
      <c r="DO72" s="341"/>
      <c r="DP72" s="341"/>
      <c r="DQ72" s="341"/>
      <c r="DR72" s="341"/>
      <c r="DS72" s="341"/>
      <c r="DT72" s="341"/>
      <c r="DU72" s="341"/>
      <c r="DV72" s="341"/>
      <c r="DW72" s="341"/>
      <c r="DX72" s="341"/>
      <c r="DY72" s="341"/>
      <c r="DZ72" s="341"/>
      <c r="EA72" s="341"/>
      <c r="EB72" s="341"/>
      <c r="EC72" s="341"/>
      <c r="ED72" s="341"/>
      <c r="EE72" s="341"/>
      <c r="EF72" s="341"/>
      <c r="EG72" s="341"/>
      <c r="EH72" s="341"/>
      <c r="EI72" s="341"/>
      <c r="EJ72" s="341"/>
      <c r="EK72" s="341"/>
      <c r="EL72" s="341"/>
      <c r="EM72" s="341"/>
      <c r="EN72" s="341"/>
      <c r="EO72" s="341"/>
      <c r="EP72" s="341"/>
      <c r="EQ72" s="341"/>
      <c r="ER72" s="341"/>
      <c r="ES72" s="341"/>
      <c r="ET72" s="341"/>
      <c r="EU72" s="341"/>
    </row>
    <row r="73" spans="1:151" s="298" customFormat="1" ht="21.2" customHeight="1" x14ac:dyDescent="0.15">
      <c r="A73" s="292">
        <v>12</v>
      </c>
      <c r="B73" s="293"/>
      <c r="C73" s="101"/>
      <c r="D73" s="304" t="s">
        <v>173</v>
      </c>
      <c r="E73" s="305" t="s">
        <v>414</v>
      </c>
      <c r="F73" s="306" t="s">
        <v>409</v>
      </c>
      <c r="G73" s="300" t="s">
        <v>410</v>
      </c>
      <c r="H73" s="301" t="s">
        <v>411</v>
      </c>
      <c r="I73" s="302" t="s">
        <v>412</v>
      </c>
      <c r="J73" s="303" t="s">
        <v>413</v>
      </c>
      <c r="K73" s="304" t="s">
        <v>173</v>
      </c>
      <c r="L73" s="305" t="s">
        <v>414</v>
      </c>
      <c r="M73" s="326" t="s">
        <v>409</v>
      </c>
      <c r="P73" s="291"/>
      <c r="R73" s="293"/>
      <c r="S73" s="101"/>
      <c r="T73" s="303" t="s">
        <v>413</v>
      </c>
      <c r="U73" s="304" t="s">
        <v>173</v>
      </c>
      <c r="V73" s="305" t="s">
        <v>414</v>
      </c>
      <c r="W73" s="306" t="s">
        <v>409</v>
      </c>
      <c r="X73" s="300" t="s">
        <v>410</v>
      </c>
      <c r="Y73" s="301" t="s">
        <v>411</v>
      </c>
      <c r="Z73" s="302" t="s">
        <v>412</v>
      </c>
      <c r="AA73" s="303" t="s">
        <v>413</v>
      </c>
      <c r="AB73" s="304" t="s">
        <v>173</v>
      </c>
      <c r="AC73" s="336" t="s">
        <v>414</v>
      </c>
      <c r="AF73" s="341"/>
      <c r="AG73" s="341"/>
      <c r="AH73" s="341"/>
      <c r="AI73" s="341"/>
      <c r="AJ73" s="341"/>
      <c r="AK73" s="341"/>
      <c r="AL73" s="341"/>
      <c r="AM73" s="341"/>
      <c r="AN73" s="341"/>
      <c r="AO73" s="341"/>
      <c r="AP73" s="341"/>
      <c r="AQ73" s="341"/>
      <c r="AR73" s="341"/>
      <c r="AS73" s="341"/>
      <c r="AT73" s="341"/>
      <c r="AU73" s="341"/>
      <c r="AV73" s="341"/>
      <c r="AW73" s="341"/>
      <c r="AX73" s="341"/>
      <c r="AY73" s="341"/>
      <c r="AZ73" s="341"/>
      <c r="BA73" s="341"/>
      <c r="BB73" s="341"/>
      <c r="BC73" s="341"/>
      <c r="BD73" s="341"/>
      <c r="BE73" s="341"/>
      <c r="BF73" s="341"/>
      <c r="BG73" s="341"/>
      <c r="BH73" s="341"/>
      <c r="BI73" s="341"/>
      <c r="BJ73" s="341"/>
      <c r="BK73" s="341"/>
      <c r="BL73" s="341"/>
      <c r="BM73" s="341"/>
      <c r="BN73" s="341"/>
      <c r="BO73" s="341"/>
      <c r="BP73" s="341"/>
      <c r="BQ73" s="341"/>
      <c r="BR73" s="341"/>
      <c r="BS73" s="341"/>
      <c r="BT73" s="341"/>
      <c r="BU73" s="341"/>
      <c r="BV73" s="341"/>
      <c r="BW73" s="341"/>
      <c r="BX73" s="341"/>
      <c r="BY73" s="341"/>
      <c r="BZ73" s="341"/>
      <c r="CA73" s="341"/>
      <c r="CB73" s="341"/>
      <c r="CC73" s="341"/>
      <c r="CD73" s="341"/>
      <c r="CE73" s="341"/>
      <c r="CF73" s="341"/>
      <c r="CG73" s="341"/>
      <c r="CH73" s="341"/>
      <c r="CI73" s="341"/>
      <c r="CJ73" s="341"/>
      <c r="CK73" s="341"/>
      <c r="CL73" s="341"/>
      <c r="CM73" s="341"/>
      <c r="CN73" s="341"/>
      <c r="CO73" s="341"/>
      <c r="CP73" s="341"/>
      <c r="CQ73" s="341"/>
      <c r="CR73" s="341"/>
      <c r="CS73" s="341"/>
      <c r="CT73" s="341"/>
      <c r="CU73" s="341"/>
      <c r="CV73" s="341"/>
      <c r="CW73" s="341"/>
      <c r="CX73" s="341"/>
      <c r="CY73" s="341"/>
      <c r="CZ73" s="341"/>
      <c r="DA73" s="341"/>
      <c r="DB73" s="341"/>
      <c r="DC73" s="341"/>
      <c r="DD73" s="341"/>
      <c r="DE73" s="341"/>
      <c r="DF73" s="341"/>
      <c r="DG73" s="341"/>
      <c r="DH73" s="341"/>
      <c r="DI73" s="341"/>
      <c r="DJ73" s="341"/>
      <c r="DK73" s="341"/>
      <c r="DL73" s="341"/>
      <c r="DM73" s="341"/>
      <c r="DN73" s="341"/>
      <c r="DO73" s="341"/>
      <c r="DP73" s="341"/>
      <c r="DQ73" s="341"/>
      <c r="DR73" s="341"/>
      <c r="DS73" s="341"/>
      <c r="DT73" s="341"/>
      <c r="DU73" s="341"/>
      <c r="DV73" s="341"/>
      <c r="DW73" s="341"/>
      <c r="DX73" s="341"/>
      <c r="DY73" s="341"/>
      <c r="DZ73" s="341"/>
      <c r="EA73" s="341"/>
      <c r="EB73" s="341"/>
      <c r="EC73" s="341"/>
      <c r="ED73" s="341"/>
      <c r="EE73" s="341"/>
      <c r="EF73" s="341"/>
      <c r="EG73" s="341"/>
      <c r="EH73" s="341"/>
      <c r="EI73" s="341"/>
      <c r="EJ73" s="341"/>
      <c r="EK73" s="341"/>
      <c r="EL73" s="341"/>
      <c r="EM73" s="341"/>
      <c r="EN73" s="341"/>
      <c r="EO73" s="341"/>
      <c r="EP73" s="341"/>
      <c r="EQ73" s="341"/>
      <c r="ER73" s="341"/>
      <c r="ES73" s="341"/>
      <c r="ET73" s="341"/>
      <c r="EU73" s="341"/>
    </row>
    <row r="74" spans="1:151" s="298" customFormat="1" ht="7.35" customHeight="1" x14ac:dyDescent="0.15">
      <c r="A74" s="292">
        <v>10</v>
      </c>
      <c r="B74" s="293"/>
      <c r="C74" s="101"/>
      <c r="D74" s="309"/>
      <c r="E74" s="309"/>
      <c r="F74" s="309"/>
      <c r="G74" s="309"/>
      <c r="H74" s="309"/>
      <c r="I74" s="309"/>
      <c r="J74" s="309"/>
      <c r="K74" s="309"/>
      <c r="L74" s="309"/>
      <c r="M74" s="309"/>
      <c r="N74" s="309"/>
      <c r="P74" s="291"/>
      <c r="R74" s="293"/>
      <c r="S74" s="101"/>
      <c r="T74" s="309"/>
      <c r="U74" s="309"/>
      <c r="V74" s="309"/>
      <c r="W74" s="309"/>
      <c r="X74" s="309"/>
      <c r="Y74" s="309"/>
      <c r="Z74" s="309"/>
      <c r="AA74" s="309"/>
      <c r="AB74" s="309"/>
      <c r="AC74" s="309"/>
      <c r="AD74" s="309"/>
      <c r="AF74" s="341"/>
      <c r="AG74" s="341"/>
      <c r="AH74" s="341"/>
      <c r="AI74" s="341"/>
      <c r="AJ74" s="341"/>
      <c r="AK74" s="341"/>
      <c r="AL74" s="341"/>
      <c r="AM74" s="341"/>
      <c r="AN74" s="341"/>
      <c r="AO74" s="341"/>
      <c r="AP74" s="341"/>
      <c r="AQ74" s="341"/>
      <c r="AR74" s="341"/>
      <c r="AS74" s="341"/>
      <c r="AT74" s="341"/>
      <c r="AU74" s="341"/>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41"/>
      <c r="BR74" s="341"/>
      <c r="BS74" s="341"/>
      <c r="BT74" s="341"/>
      <c r="BU74" s="341"/>
      <c r="BV74" s="341"/>
      <c r="BW74" s="341"/>
      <c r="BX74" s="341"/>
      <c r="BY74" s="341"/>
      <c r="BZ74" s="341"/>
      <c r="CA74" s="341"/>
      <c r="CB74" s="341"/>
      <c r="CC74" s="341"/>
      <c r="CD74" s="341"/>
      <c r="CE74" s="341"/>
      <c r="CF74" s="341"/>
      <c r="CG74" s="341"/>
      <c r="CH74" s="341"/>
      <c r="CI74" s="341"/>
      <c r="CJ74" s="341"/>
      <c r="CK74" s="341"/>
      <c r="CL74" s="341"/>
      <c r="CM74" s="341"/>
      <c r="CN74" s="341"/>
      <c r="CO74" s="341"/>
      <c r="CP74" s="341"/>
      <c r="CQ74" s="341"/>
      <c r="CR74" s="341"/>
      <c r="CS74" s="341"/>
      <c r="CT74" s="341"/>
      <c r="CU74" s="341"/>
      <c r="CV74" s="341"/>
      <c r="CW74" s="341"/>
      <c r="CX74" s="341"/>
      <c r="CY74" s="341"/>
      <c r="CZ74" s="341"/>
      <c r="DA74" s="341"/>
      <c r="DB74" s="341"/>
      <c r="DC74" s="341"/>
      <c r="DD74" s="341"/>
      <c r="DE74" s="341"/>
      <c r="DF74" s="341"/>
      <c r="DG74" s="341"/>
      <c r="DH74" s="341"/>
      <c r="DI74" s="341"/>
      <c r="DJ74" s="341"/>
      <c r="DK74" s="341"/>
      <c r="DL74" s="341"/>
      <c r="DM74" s="341"/>
      <c r="DN74" s="341"/>
      <c r="DO74" s="341"/>
      <c r="DP74" s="341"/>
      <c r="DQ74" s="341"/>
      <c r="DR74" s="341"/>
      <c r="DS74" s="341"/>
      <c r="DT74" s="341"/>
      <c r="DU74" s="341"/>
      <c r="DV74" s="341"/>
      <c r="DW74" s="341"/>
      <c r="DX74" s="341"/>
      <c r="DY74" s="341"/>
      <c r="DZ74" s="341"/>
      <c r="EA74" s="341"/>
      <c r="EB74" s="341"/>
      <c r="EC74" s="341"/>
      <c r="ED74" s="341"/>
      <c r="EE74" s="341"/>
      <c r="EF74" s="341"/>
      <c r="EG74" s="341"/>
      <c r="EH74" s="341"/>
      <c r="EI74" s="341"/>
      <c r="EJ74" s="341"/>
      <c r="EK74" s="341"/>
      <c r="EL74" s="341"/>
      <c r="EM74" s="341"/>
      <c r="EN74" s="341"/>
      <c r="EO74" s="341"/>
      <c r="EP74" s="341"/>
      <c r="EQ74" s="341"/>
      <c r="ER74" s="341"/>
      <c r="ES74" s="341"/>
      <c r="ET74" s="341"/>
      <c r="EU74" s="341"/>
    </row>
    <row r="75" spans="1:151" s="298" customFormat="1" ht="7.35" customHeight="1" x14ac:dyDescent="0.2">
      <c r="A75" s="280">
        <v>10</v>
      </c>
      <c r="B75" s="293"/>
      <c r="C75" s="282"/>
      <c r="D75" s="289"/>
      <c r="E75" s="289"/>
      <c r="F75" s="289"/>
      <c r="G75" s="289"/>
      <c r="H75" s="289"/>
      <c r="I75" s="289"/>
      <c r="J75" s="289"/>
      <c r="K75" s="289"/>
      <c r="L75" s="289"/>
      <c r="M75" s="289"/>
      <c r="N75" s="310"/>
      <c r="P75" s="291"/>
      <c r="R75" s="293"/>
      <c r="S75" s="282"/>
      <c r="T75" s="289"/>
      <c r="U75" s="289"/>
      <c r="V75" s="289"/>
      <c r="W75" s="289"/>
      <c r="X75" s="289"/>
      <c r="Y75" s="289"/>
      <c r="Z75" s="289"/>
      <c r="AA75" s="289"/>
      <c r="AB75" s="289"/>
      <c r="AC75" s="289"/>
      <c r="AD75" s="310"/>
      <c r="AF75" s="341"/>
      <c r="AG75" s="341"/>
      <c r="AH75" s="341"/>
      <c r="AI75" s="341"/>
      <c r="AJ75" s="341"/>
      <c r="AK75" s="341"/>
      <c r="AL75" s="341"/>
      <c r="AM75" s="341"/>
      <c r="AN75" s="341"/>
      <c r="AO75" s="341"/>
      <c r="AP75" s="341"/>
      <c r="AQ75" s="341"/>
      <c r="AR75" s="341"/>
      <c r="AS75" s="341"/>
      <c r="AT75" s="341"/>
      <c r="AU75" s="341"/>
      <c r="AV75" s="341"/>
      <c r="AW75" s="341"/>
      <c r="AX75" s="341"/>
      <c r="AY75" s="341"/>
      <c r="AZ75" s="341"/>
      <c r="BA75" s="341"/>
      <c r="BB75" s="341"/>
      <c r="BC75" s="341"/>
      <c r="BD75" s="341"/>
      <c r="BE75" s="341"/>
      <c r="BF75" s="341"/>
      <c r="BG75" s="341"/>
      <c r="BH75" s="341"/>
      <c r="BI75" s="341"/>
      <c r="BJ75" s="341"/>
      <c r="BK75" s="341"/>
      <c r="BL75" s="341"/>
      <c r="BM75" s="341"/>
      <c r="BN75" s="341"/>
      <c r="BO75" s="341"/>
      <c r="BP75" s="341"/>
      <c r="BQ75" s="341"/>
      <c r="BR75" s="341"/>
      <c r="BS75" s="341"/>
      <c r="BT75" s="341"/>
      <c r="BU75" s="341"/>
      <c r="BV75" s="341"/>
      <c r="BW75" s="341"/>
      <c r="BX75" s="341"/>
      <c r="BY75" s="341"/>
      <c r="BZ75" s="341"/>
      <c r="CA75" s="341"/>
      <c r="CB75" s="341"/>
      <c r="CC75" s="341"/>
      <c r="CD75" s="341"/>
      <c r="CE75" s="341"/>
      <c r="CF75" s="341"/>
      <c r="CG75" s="341"/>
      <c r="CH75" s="341"/>
      <c r="CI75" s="341"/>
      <c r="CJ75" s="341"/>
      <c r="CK75" s="341"/>
      <c r="CL75" s="341"/>
      <c r="CM75" s="341"/>
      <c r="CN75" s="341"/>
      <c r="CO75" s="341"/>
      <c r="CP75" s="341"/>
      <c r="CQ75" s="341"/>
      <c r="CR75" s="341"/>
      <c r="CS75" s="341"/>
      <c r="CT75" s="341"/>
      <c r="CU75" s="341"/>
      <c r="CV75" s="341"/>
      <c r="CW75" s="341"/>
      <c r="CX75" s="341"/>
      <c r="CY75" s="341"/>
      <c r="CZ75" s="341"/>
      <c r="DA75" s="341"/>
      <c r="DB75" s="341"/>
      <c r="DC75" s="341"/>
      <c r="DD75" s="341"/>
      <c r="DE75" s="341"/>
      <c r="DF75" s="341"/>
      <c r="DG75" s="341"/>
      <c r="DH75" s="341"/>
      <c r="DI75" s="341"/>
      <c r="DJ75" s="341"/>
      <c r="DK75" s="341"/>
      <c r="DL75" s="341"/>
      <c r="DM75" s="341"/>
      <c r="DN75" s="341"/>
      <c r="DO75" s="341"/>
      <c r="DP75" s="341"/>
      <c r="DQ75" s="341"/>
      <c r="DR75" s="341"/>
      <c r="DS75" s="341"/>
      <c r="DT75" s="341"/>
      <c r="DU75" s="341"/>
      <c r="DV75" s="341"/>
      <c r="DW75" s="341"/>
      <c r="DX75" s="341"/>
      <c r="DY75" s="341"/>
      <c r="DZ75" s="341"/>
      <c r="EA75" s="341"/>
      <c r="EB75" s="341"/>
      <c r="EC75" s="341"/>
      <c r="ED75" s="341"/>
      <c r="EE75" s="341"/>
      <c r="EF75" s="341"/>
      <c r="EG75" s="341"/>
      <c r="EH75" s="341"/>
      <c r="EI75" s="341"/>
      <c r="EJ75" s="341"/>
      <c r="EK75" s="341"/>
      <c r="EL75" s="341"/>
      <c r="EM75" s="341"/>
      <c r="EN75" s="341"/>
      <c r="EO75" s="341"/>
      <c r="EP75" s="341"/>
      <c r="EQ75" s="341"/>
      <c r="ER75" s="341"/>
      <c r="ES75" s="341"/>
      <c r="ET75" s="341"/>
      <c r="EU75" s="341"/>
    </row>
    <row r="76" spans="1:151" s="298" customFormat="1" ht="47.1" customHeight="1" x14ac:dyDescent="0.4">
      <c r="A76" s="292">
        <v>11</v>
      </c>
      <c r="B76" s="311" t="s">
        <v>424</v>
      </c>
      <c r="C76" s="312"/>
      <c r="D76" s="296" t="e">
        <f>M72+1</f>
        <v>#VALUE!</v>
      </c>
      <c r="E76" s="296" t="e">
        <f t="shared" ref="E76:M76" si="32">D76+1</f>
        <v>#VALUE!</v>
      </c>
      <c r="F76" s="296" t="e">
        <f t="shared" si="32"/>
        <v>#VALUE!</v>
      </c>
      <c r="G76" s="295" t="e">
        <f t="shared" si="32"/>
        <v>#VALUE!</v>
      </c>
      <c r="H76" s="295" t="e">
        <f t="shared" si="32"/>
        <v>#VALUE!</v>
      </c>
      <c r="I76" s="296" t="e">
        <f t="shared" si="32"/>
        <v>#VALUE!</v>
      </c>
      <c r="J76" s="296" t="e">
        <f t="shared" si="32"/>
        <v>#VALUE!</v>
      </c>
      <c r="K76" s="296" t="e">
        <f t="shared" si="32"/>
        <v>#VALUE!</v>
      </c>
      <c r="L76" s="296" t="e">
        <f t="shared" si="32"/>
        <v>#VALUE!</v>
      </c>
      <c r="M76" s="297" t="e">
        <f t="shared" si="32"/>
        <v>#VALUE!</v>
      </c>
      <c r="P76" s="291"/>
      <c r="R76" s="311" t="s">
        <v>423</v>
      </c>
      <c r="S76" s="312"/>
      <c r="T76" s="296" t="e">
        <f>AC72+1</f>
        <v>#VALUE!</v>
      </c>
      <c r="U76" s="296" t="e">
        <f t="shared" ref="U76:AC76" si="33">T76+1</f>
        <v>#VALUE!</v>
      </c>
      <c r="V76" s="296" t="e">
        <f t="shared" si="33"/>
        <v>#VALUE!</v>
      </c>
      <c r="W76" s="296" t="e">
        <f t="shared" si="33"/>
        <v>#VALUE!</v>
      </c>
      <c r="X76" s="295" t="e">
        <f t="shared" si="33"/>
        <v>#VALUE!</v>
      </c>
      <c r="Y76" s="296" t="e">
        <f t="shared" si="33"/>
        <v>#VALUE!</v>
      </c>
      <c r="Z76" s="296" t="e">
        <f t="shared" si="33"/>
        <v>#VALUE!</v>
      </c>
      <c r="AA76" s="296" t="e">
        <f t="shared" si="33"/>
        <v>#VALUE!</v>
      </c>
      <c r="AB76" s="296" t="e">
        <f t="shared" si="33"/>
        <v>#VALUE!</v>
      </c>
      <c r="AC76" s="313" t="e">
        <f t="shared" si="33"/>
        <v>#VALUE!</v>
      </c>
      <c r="AF76" s="341"/>
      <c r="AG76" s="341"/>
      <c r="AH76" s="341"/>
      <c r="AI76" s="341"/>
      <c r="AJ76" s="341"/>
      <c r="AK76" s="341"/>
      <c r="AL76" s="341"/>
      <c r="AM76" s="341"/>
      <c r="AN76" s="341"/>
      <c r="AO76" s="341"/>
      <c r="AP76" s="341"/>
      <c r="AQ76" s="341"/>
      <c r="AR76" s="341"/>
      <c r="AS76" s="341"/>
      <c r="AT76" s="341"/>
      <c r="AU76" s="341"/>
      <c r="AV76" s="341"/>
      <c r="AW76" s="341"/>
      <c r="AX76" s="341"/>
      <c r="AY76" s="341"/>
      <c r="AZ76" s="341"/>
      <c r="BA76" s="341"/>
      <c r="BB76" s="341"/>
      <c r="BC76" s="341"/>
      <c r="BD76" s="341"/>
      <c r="BE76" s="341"/>
      <c r="BF76" s="341"/>
      <c r="BG76" s="341"/>
      <c r="BH76" s="341"/>
      <c r="BI76" s="341"/>
      <c r="BJ76" s="341"/>
      <c r="BK76" s="341"/>
      <c r="BL76" s="341"/>
      <c r="BM76" s="341"/>
      <c r="BN76" s="341"/>
      <c r="BO76" s="341"/>
      <c r="BP76" s="341"/>
      <c r="BQ76" s="341"/>
      <c r="BR76" s="341"/>
      <c r="BS76" s="341"/>
      <c r="BT76" s="341"/>
      <c r="BU76" s="341"/>
      <c r="BV76" s="341"/>
      <c r="BW76" s="341"/>
      <c r="BX76" s="341"/>
      <c r="BY76" s="341"/>
      <c r="BZ76" s="341"/>
      <c r="CA76" s="341"/>
      <c r="CB76" s="341"/>
      <c r="CC76" s="341"/>
      <c r="CD76" s="341"/>
      <c r="CE76" s="341"/>
      <c r="CF76" s="341"/>
      <c r="CG76" s="341"/>
      <c r="CH76" s="341"/>
      <c r="CI76" s="341"/>
      <c r="CJ76" s="341"/>
      <c r="CK76" s="341"/>
      <c r="CL76" s="341"/>
      <c r="CM76" s="341"/>
      <c r="CN76" s="341"/>
      <c r="CO76" s="341"/>
      <c r="CP76" s="341"/>
      <c r="CQ76" s="341"/>
      <c r="CR76" s="341"/>
      <c r="CS76" s="341"/>
      <c r="CT76" s="341"/>
      <c r="CU76" s="341"/>
      <c r="CV76" s="341"/>
      <c r="CW76" s="341"/>
      <c r="CX76" s="341"/>
      <c r="CY76" s="341"/>
      <c r="CZ76" s="341"/>
      <c r="DA76" s="341"/>
      <c r="DB76" s="341"/>
      <c r="DC76" s="341"/>
      <c r="DD76" s="341"/>
      <c r="DE76" s="341"/>
      <c r="DF76" s="341"/>
      <c r="DG76" s="341"/>
      <c r="DH76" s="341"/>
      <c r="DI76" s="341"/>
      <c r="DJ76" s="341"/>
      <c r="DK76" s="341"/>
      <c r="DL76" s="341"/>
      <c r="DM76" s="341"/>
      <c r="DN76" s="341"/>
      <c r="DO76" s="341"/>
      <c r="DP76" s="341"/>
      <c r="DQ76" s="341"/>
      <c r="DR76" s="341"/>
      <c r="DS76" s="341"/>
      <c r="DT76" s="341"/>
      <c r="DU76" s="341"/>
      <c r="DV76" s="341"/>
      <c r="DW76" s="341"/>
      <c r="DX76" s="341"/>
      <c r="DY76" s="341"/>
      <c r="DZ76" s="341"/>
      <c r="EA76" s="341"/>
      <c r="EB76" s="341"/>
      <c r="EC76" s="341"/>
      <c r="ED76" s="341"/>
      <c r="EE76" s="341"/>
      <c r="EF76" s="341"/>
      <c r="EG76" s="341"/>
      <c r="EH76" s="341"/>
      <c r="EI76" s="341"/>
      <c r="EJ76" s="341"/>
      <c r="EK76" s="341"/>
      <c r="EL76" s="341"/>
      <c r="EM76" s="341"/>
      <c r="EN76" s="341"/>
      <c r="EO76" s="341"/>
      <c r="EP76" s="341"/>
      <c r="EQ76" s="341"/>
      <c r="ER76" s="341"/>
      <c r="ES76" s="341"/>
      <c r="ET76" s="341"/>
      <c r="EU76" s="341"/>
    </row>
    <row r="77" spans="1:151" s="298" customFormat="1" ht="21.2" customHeight="1" x14ac:dyDescent="0.15">
      <c r="A77" s="292">
        <v>12</v>
      </c>
      <c r="B77" s="314" t="s">
        <v>417</v>
      </c>
      <c r="C77" s="282"/>
      <c r="D77" s="300" t="s">
        <v>410</v>
      </c>
      <c r="E77" s="301" t="s">
        <v>411</v>
      </c>
      <c r="F77" s="302" t="s">
        <v>412</v>
      </c>
      <c r="G77" s="303" t="s">
        <v>413</v>
      </c>
      <c r="H77" s="315" t="s">
        <v>173</v>
      </c>
      <c r="I77" s="305" t="s">
        <v>414</v>
      </c>
      <c r="J77" s="306" t="s">
        <v>409</v>
      </c>
      <c r="K77" s="300" t="s">
        <v>410</v>
      </c>
      <c r="L77" s="301" t="s">
        <v>411</v>
      </c>
      <c r="M77" s="332" t="s">
        <v>412</v>
      </c>
      <c r="P77" s="291"/>
      <c r="R77" s="314" t="s">
        <v>532</v>
      </c>
      <c r="S77" s="282"/>
      <c r="T77" s="306" t="s">
        <v>409</v>
      </c>
      <c r="U77" s="300" t="s">
        <v>410</v>
      </c>
      <c r="V77" s="301" t="s">
        <v>411</v>
      </c>
      <c r="W77" s="302" t="s">
        <v>412</v>
      </c>
      <c r="X77" s="303" t="s">
        <v>413</v>
      </c>
      <c r="Y77" s="304" t="s">
        <v>173</v>
      </c>
      <c r="Z77" s="305" t="s">
        <v>414</v>
      </c>
      <c r="AA77" s="306" t="s">
        <v>409</v>
      </c>
      <c r="AB77" s="300" t="s">
        <v>410</v>
      </c>
      <c r="AC77" s="423" t="s">
        <v>411</v>
      </c>
      <c r="AF77" s="341"/>
      <c r="AG77" s="341"/>
      <c r="AH77" s="341"/>
      <c r="AI77" s="341"/>
      <c r="AJ77" s="341"/>
      <c r="AK77" s="341"/>
      <c r="AL77" s="341"/>
      <c r="AM77" s="341"/>
      <c r="AN77" s="341"/>
      <c r="AO77" s="341"/>
      <c r="AP77" s="341"/>
      <c r="AQ77" s="341"/>
      <c r="AR77" s="341"/>
      <c r="AS77" s="341"/>
      <c r="AT77" s="341"/>
      <c r="AU77" s="341"/>
      <c r="AV77" s="341"/>
      <c r="AW77" s="341"/>
      <c r="AX77" s="341"/>
      <c r="AY77" s="341"/>
      <c r="AZ77" s="341"/>
      <c r="BA77" s="341"/>
      <c r="BB77" s="341"/>
      <c r="BC77" s="341"/>
      <c r="BD77" s="341"/>
      <c r="BE77" s="341"/>
      <c r="BF77" s="341"/>
      <c r="BG77" s="341"/>
      <c r="BH77" s="341"/>
      <c r="BI77" s="341"/>
      <c r="BJ77" s="341"/>
      <c r="BK77" s="341"/>
      <c r="BL77" s="341"/>
      <c r="BM77" s="341"/>
      <c r="BN77" s="341"/>
      <c r="BO77" s="341"/>
      <c r="BP77" s="341"/>
      <c r="BQ77" s="341"/>
      <c r="BR77" s="341"/>
      <c r="BS77" s="341"/>
      <c r="BT77" s="341"/>
      <c r="BU77" s="341"/>
      <c r="BV77" s="341"/>
      <c r="BW77" s="341"/>
      <c r="BX77" s="341"/>
      <c r="BY77" s="341"/>
      <c r="BZ77" s="341"/>
      <c r="CA77" s="341"/>
      <c r="CB77" s="341"/>
      <c r="CC77" s="341"/>
      <c r="CD77" s="341"/>
      <c r="CE77" s="341"/>
      <c r="CF77" s="341"/>
      <c r="CG77" s="341"/>
      <c r="CH77" s="341"/>
      <c r="CI77" s="341"/>
      <c r="CJ77" s="341"/>
      <c r="CK77" s="341"/>
      <c r="CL77" s="341"/>
      <c r="CM77" s="341"/>
      <c r="CN77" s="341"/>
      <c r="CO77" s="341"/>
      <c r="CP77" s="341"/>
      <c r="CQ77" s="341"/>
      <c r="CR77" s="341"/>
      <c r="CS77" s="341"/>
      <c r="CT77" s="341"/>
      <c r="CU77" s="341"/>
      <c r="CV77" s="341"/>
      <c r="CW77" s="341"/>
      <c r="CX77" s="341"/>
      <c r="CY77" s="341"/>
      <c r="CZ77" s="341"/>
      <c r="DA77" s="341"/>
      <c r="DB77" s="341"/>
      <c r="DC77" s="341"/>
      <c r="DD77" s="341"/>
      <c r="DE77" s="341"/>
      <c r="DF77" s="341"/>
      <c r="DG77" s="341"/>
      <c r="DH77" s="341"/>
      <c r="DI77" s="341"/>
      <c r="DJ77" s="341"/>
      <c r="DK77" s="341"/>
      <c r="DL77" s="341"/>
      <c r="DM77" s="341"/>
      <c r="DN77" s="341"/>
      <c r="DO77" s="341"/>
      <c r="DP77" s="341"/>
      <c r="DQ77" s="341"/>
      <c r="DR77" s="341"/>
      <c r="DS77" s="341"/>
      <c r="DT77" s="341"/>
      <c r="DU77" s="341"/>
      <c r="DV77" s="341"/>
      <c r="DW77" s="341"/>
      <c r="DX77" s="341"/>
      <c r="DY77" s="341"/>
      <c r="DZ77" s="341"/>
      <c r="EA77" s="341"/>
      <c r="EB77" s="341"/>
      <c r="EC77" s="341"/>
      <c r="ED77" s="341"/>
      <c r="EE77" s="341"/>
      <c r="EF77" s="341"/>
      <c r="EG77" s="341"/>
      <c r="EH77" s="341"/>
      <c r="EI77" s="341"/>
      <c r="EJ77" s="341"/>
      <c r="EK77" s="341"/>
      <c r="EL77" s="341"/>
      <c r="EM77" s="341"/>
      <c r="EN77" s="341"/>
      <c r="EO77" s="341"/>
      <c r="EP77" s="341"/>
      <c r="EQ77" s="341"/>
      <c r="ER77" s="341"/>
      <c r="ES77" s="341"/>
      <c r="ET77" s="341"/>
      <c r="EU77" s="341"/>
    </row>
    <row r="78" spans="1:151" s="298" customFormat="1" ht="7.35" customHeight="1" x14ac:dyDescent="0.15">
      <c r="A78" s="292">
        <v>10</v>
      </c>
      <c r="B78" s="314"/>
      <c r="C78" s="282"/>
      <c r="D78" s="309"/>
      <c r="E78" s="309"/>
      <c r="F78" s="309"/>
      <c r="G78" s="309"/>
      <c r="H78" s="309"/>
      <c r="I78" s="309"/>
      <c r="J78" s="309"/>
      <c r="K78" s="309"/>
      <c r="L78" s="309"/>
      <c r="M78" s="309"/>
      <c r="N78" s="309"/>
      <c r="P78" s="291"/>
      <c r="R78" s="314"/>
      <c r="S78" s="282"/>
      <c r="T78" s="309"/>
      <c r="U78" s="309"/>
      <c r="V78" s="309"/>
      <c r="W78" s="309"/>
      <c r="X78" s="309"/>
      <c r="Y78" s="309"/>
      <c r="Z78" s="309"/>
      <c r="AA78" s="309"/>
      <c r="AB78" s="309"/>
      <c r="AC78" s="309"/>
      <c r="AD78" s="309"/>
      <c r="AF78" s="341"/>
      <c r="AG78" s="341"/>
      <c r="AH78" s="341"/>
      <c r="AI78" s="341"/>
      <c r="AJ78" s="341"/>
      <c r="AK78" s="341"/>
      <c r="AL78" s="341"/>
      <c r="AM78" s="341"/>
      <c r="AN78" s="341"/>
      <c r="AO78" s="341"/>
      <c r="AP78" s="341"/>
      <c r="AQ78" s="341"/>
      <c r="AR78" s="341"/>
      <c r="AS78" s="341"/>
      <c r="AT78" s="341"/>
      <c r="AU78" s="341"/>
      <c r="AV78" s="341"/>
      <c r="AW78" s="341"/>
      <c r="AX78" s="341"/>
      <c r="AY78" s="341"/>
      <c r="AZ78" s="341"/>
      <c r="BA78" s="341"/>
      <c r="BB78" s="341"/>
      <c r="BC78" s="341"/>
      <c r="BD78" s="341"/>
      <c r="BE78" s="341"/>
      <c r="BF78" s="341"/>
      <c r="BG78" s="341"/>
      <c r="BH78" s="341"/>
      <c r="BI78" s="341"/>
      <c r="BJ78" s="341"/>
      <c r="BK78" s="341"/>
      <c r="BL78" s="341"/>
      <c r="BM78" s="341"/>
      <c r="BN78" s="341"/>
      <c r="BO78" s="341"/>
      <c r="BP78" s="341"/>
      <c r="BQ78" s="341"/>
      <c r="BR78" s="341"/>
      <c r="BS78" s="341"/>
      <c r="BT78" s="341"/>
      <c r="BU78" s="341"/>
      <c r="BV78" s="341"/>
      <c r="BW78" s="341"/>
      <c r="BX78" s="341"/>
      <c r="BY78" s="341"/>
      <c r="BZ78" s="341"/>
      <c r="CA78" s="341"/>
      <c r="CB78" s="341"/>
      <c r="CC78" s="341"/>
      <c r="CD78" s="341"/>
      <c r="CE78" s="341"/>
      <c r="CF78" s="341"/>
      <c r="CG78" s="341"/>
      <c r="CH78" s="341"/>
      <c r="CI78" s="341"/>
      <c r="CJ78" s="341"/>
      <c r="CK78" s="341"/>
      <c r="CL78" s="341"/>
      <c r="CM78" s="341"/>
      <c r="CN78" s="341"/>
      <c r="CO78" s="341"/>
      <c r="CP78" s="341"/>
      <c r="CQ78" s="341"/>
      <c r="CR78" s="341"/>
      <c r="CS78" s="341"/>
      <c r="CT78" s="341"/>
      <c r="CU78" s="341"/>
      <c r="CV78" s="341"/>
      <c r="CW78" s="341"/>
      <c r="CX78" s="341"/>
      <c r="CY78" s="341"/>
      <c r="CZ78" s="341"/>
      <c r="DA78" s="341"/>
      <c r="DB78" s="341"/>
      <c r="DC78" s="341"/>
      <c r="DD78" s="341"/>
      <c r="DE78" s="341"/>
      <c r="DF78" s="341"/>
      <c r="DG78" s="341"/>
      <c r="DH78" s="341"/>
      <c r="DI78" s="341"/>
      <c r="DJ78" s="341"/>
      <c r="DK78" s="341"/>
      <c r="DL78" s="341"/>
      <c r="DM78" s="341"/>
      <c r="DN78" s="341"/>
      <c r="DO78" s="341"/>
      <c r="DP78" s="341"/>
      <c r="DQ78" s="341"/>
      <c r="DR78" s="341"/>
      <c r="DS78" s="341"/>
      <c r="DT78" s="341"/>
      <c r="DU78" s="341"/>
      <c r="DV78" s="341"/>
      <c r="DW78" s="341"/>
      <c r="DX78" s="341"/>
      <c r="DY78" s="341"/>
      <c r="DZ78" s="341"/>
      <c r="EA78" s="341"/>
      <c r="EB78" s="341"/>
      <c r="EC78" s="341"/>
      <c r="ED78" s="341"/>
      <c r="EE78" s="341"/>
      <c r="EF78" s="341"/>
      <c r="EG78" s="341"/>
      <c r="EH78" s="341"/>
      <c r="EI78" s="341"/>
      <c r="EJ78" s="341"/>
      <c r="EK78" s="341"/>
      <c r="EL78" s="341"/>
      <c r="EM78" s="341"/>
      <c r="EN78" s="341"/>
      <c r="EO78" s="341"/>
      <c r="EP78" s="341"/>
      <c r="EQ78" s="341"/>
      <c r="ER78" s="341"/>
      <c r="ES78" s="341"/>
      <c r="ET78" s="341"/>
      <c r="EU78" s="341"/>
    </row>
    <row r="79" spans="1:151" s="298" customFormat="1" ht="7.35" customHeight="1" x14ac:dyDescent="0.2">
      <c r="A79" s="280">
        <v>10</v>
      </c>
      <c r="B79" s="314"/>
      <c r="C79" s="282"/>
      <c r="D79" s="318"/>
      <c r="E79" s="318"/>
      <c r="F79" s="318"/>
      <c r="G79" s="318"/>
      <c r="H79" s="318"/>
      <c r="I79" s="318"/>
      <c r="J79" s="318"/>
      <c r="K79" s="318"/>
      <c r="L79" s="318"/>
      <c r="M79" s="318"/>
      <c r="N79" s="318"/>
      <c r="P79" s="291"/>
      <c r="R79" s="314"/>
      <c r="S79" s="282"/>
      <c r="T79" s="318"/>
      <c r="U79" s="318"/>
      <c r="V79" s="318"/>
      <c r="W79" s="318"/>
      <c r="X79" s="318"/>
      <c r="Y79" s="318"/>
      <c r="Z79" s="318"/>
      <c r="AA79" s="318"/>
      <c r="AB79" s="318"/>
      <c r="AC79" s="318"/>
      <c r="AD79" s="318"/>
      <c r="AF79" s="341"/>
      <c r="AG79" s="341"/>
      <c r="AH79" s="341"/>
      <c r="AI79" s="341"/>
      <c r="AJ79" s="341"/>
      <c r="AK79" s="341"/>
      <c r="AL79" s="341"/>
      <c r="AM79" s="341"/>
      <c r="AN79" s="341"/>
      <c r="AO79" s="341"/>
      <c r="AP79" s="341"/>
      <c r="AQ79" s="341"/>
      <c r="AR79" s="341"/>
      <c r="AS79" s="341"/>
      <c r="AT79" s="341"/>
      <c r="AU79" s="341"/>
      <c r="AV79" s="341"/>
      <c r="AW79" s="341"/>
      <c r="AX79" s="341"/>
      <c r="AY79" s="341"/>
      <c r="AZ79" s="341"/>
      <c r="BA79" s="341"/>
      <c r="BB79" s="341"/>
      <c r="BC79" s="341"/>
      <c r="BD79" s="341"/>
      <c r="BE79" s="341"/>
      <c r="BF79" s="341"/>
      <c r="BG79" s="341"/>
      <c r="BH79" s="341"/>
      <c r="BI79" s="341"/>
      <c r="BJ79" s="341"/>
      <c r="BK79" s="341"/>
      <c r="BL79" s="341"/>
      <c r="BM79" s="341"/>
      <c r="BN79" s="341"/>
      <c r="BO79" s="341"/>
      <c r="BP79" s="341"/>
      <c r="BQ79" s="341"/>
      <c r="BR79" s="341"/>
      <c r="BS79" s="341"/>
      <c r="BT79" s="341"/>
      <c r="BU79" s="341"/>
      <c r="BV79" s="341"/>
      <c r="BW79" s="341"/>
      <c r="BX79" s="341"/>
      <c r="BY79" s="341"/>
      <c r="BZ79" s="341"/>
      <c r="CA79" s="341"/>
      <c r="CB79" s="341"/>
      <c r="CC79" s="341"/>
      <c r="CD79" s="341"/>
      <c r="CE79" s="341"/>
      <c r="CF79" s="341"/>
      <c r="CG79" s="341"/>
      <c r="CH79" s="341"/>
      <c r="CI79" s="341"/>
      <c r="CJ79" s="341"/>
      <c r="CK79" s="341"/>
      <c r="CL79" s="341"/>
      <c r="CM79" s="341"/>
      <c r="CN79" s="341"/>
      <c r="CO79" s="341"/>
      <c r="CP79" s="341"/>
      <c r="CQ79" s="341"/>
      <c r="CR79" s="341"/>
      <c r="CS79" s="341"/>
      <c r="CT79" s="341"/>
      <c r="CU79" s="341"/>
      <c r="CV79" s="341"/>
      <c r="CW79" s="341"/>
      <c r="CX79" s="341"/>
      <c r="CY79" s="341"/>
      <c r="CZ79" s="341"/>
      <c r="DA79" s="341"/>
      <c r="DB79" s="341"/>
      <c r="DC79" s="341"/>
      <c r="DD79" s="341"/>
      <c r="DE79" s="341"/>
      <c r="DF79" s="341"/>
      <c r="DG79" s="341"/>
      <c r="DH79" s="341"/>
      <c r="DI79" s="341"/>
      <c r="DJ79" s="341"/>
      <c r="DK79" s="341"/>
      <c r="DL79" s="341"/>
      <c r="DM79" s="341"/>
      <c r="DN79" s="341"/>
      <c r="DO79" s="341"/>
      <c r="DP79" s="341"/>
      <c r="DQ79" s="341"/>
      <c r="DR79" s="341"/>
      <c r="DS79" s="341"/>
      <c r="DT79" s="341"/>
      <c r="DU79" s="341"/>
      <c r="DV79" s="341"/>
      <c r="DW79" s="341"/>
      <c r="DX79" s="341"/>
      <c r="DY79" s="341"/>
      <c r="DZ79" s="341"/>
      <c r="EA79" s="341"/>
      <c r="EB79" s="341"/>
      <c r="EC79" s="341"/>
      <c r="ED79" s="341"/>
      <c r="EE79" s="341"/>
      <c r="EF79" s="341"/>
      <c r="EG79" s="341"/>
      <c r="EH79" s="341"/>
      <c r="EI79" s="341"/>
      <c r="EJ79" s="341"/>
      <c r="EK79" s="341"/>
      <c r="EL79" s="341"/>
      <c r="EM79" s="341"/>
      <c r="EN79" s="341"/>
      <c r="EO79" s="341"/>
      <c r="EP79" s="341"/>
      <c r="EQ79" s="341"/>
      <c r="ER79" s="341"/>
      <c r="ES79" s="341"/>
      <c r="ET79" s="341"/>
      <c r="EU79" s="341"/>
    </row>
    <row r="80" spans="1:151" s="298" customFormat="1" ht="47.1" customHeight="1" x14ac:dyDescent="0.15">
      <c r="A80" s="292">
        <v>11</v>
      </c>
      <c r="B80" s="319" t="s">
        <v>405</v>
      </c>
      <c r="C80" s="282"/>
      <c r="D80" s="295" t="e">
        <f>M76+1</f>
        <v>#VALUE!</v>
      </c>
      <c r="E80" s="296" t="e">
        <f t="shared" ref="E80:N80" si="34">D80+1</f>
        <v>#VALUE!</v>
      </c>
      <c r="F80" s="295" t="e">
        <f t="shared" si="34"/>
        <v>#VALUE!</v>
      </c>
      <c r="G80" s="296" t="e">
        <f t="shared" si="34"/>
        <v>#VALUE!</v>
      </c>
      <c r="H80" s="296" t="e">
        <f t="shared" si="34"/>
        <v>#VALUE!</v>
      </c>
      <c r="I80" s="296" t="e">
        <f t="shared" si="34"/>
        <v>#VALUE!</v>
      </c>
      <c r="J80" s="296" t="e">
        <f t="shared" si="34"/>
        <v>#VALUE!</v>
      </c>
      <c r="K80" s="295" t="e">
        <f t="shared" si="34"/>
        <v>#VALUE!</v>
      </c>
      <c r="L80" s="296" t="e">
        <f t="shared" si="34"/>
        <v>#VALUE!</v>
      </c>
      <c r="M80" s="296" t="e">
        <f t="shared" si="34"/>
        <v>#VALUE!</v>
      </c>
      <c r="N80" s="327" t="e">
        <f t="shared" si="34"/>
        <v>#VALUE!</v>
      </c>
      <c r="P80" s="291"/>
      <c r="R80" s="319" t="s">
        <v>533</v>
      </c>
      <c r="S80" s="282"/>
      <c r="T80" s="296" t="e">
        <f>AC76+1</f>
        <v>#VALUE!</v>
      </c>
      <c r="U80" s="295" t="e">
        <f t="shared" ref="U80:AD80" si="35">T80+1</f>
        <v>#VALUE!</v>
      </c>
      <c r="V80" s="296" t="e">
        <f t="shared" si="35"/>
        <v>#VALUE!</v>
      </c>
      <c r="W80" s="296" t="e">
        <f t="shared" si="35"/>
        <v>#VALUE!</v>
      </c>
      <c r="X80" s="296" t="e">
        <f t="shared" si="35"/>
        <v>#VALUE!</v>
      </c>
      <c r="Y80" s="296" t="e">
        <f t="shared" si="35"/>
        <v>#VALUE!</v>
      </c>
      <c r="Z80" s="296" t="e">
        <f t="shared" si="35"/>
        <v>#VALUE!</v>
      </c>
      <c r="AA80" s="296" t="e">
        <f t="shared" si="35"/>
        <v>#VALUE!</v>
      </c>
      <c r="AB80" s="295" t="e">
        <f t="shared" si="35"/>
        <v>#VALUE!</v>
      </c>
      <c r="AC80" s="296" t="e">
        <f t="shared" si="35"/>
        <v>#VALUE!</v>
      </c>
      <c r="AD80" s="296" t="e">
        <f t="shared" si="35"/>
        <v>#VALUE!</v>
      </c>
      <c r="AF80" s="341"/>
      <c r="AG80" s="341"/>
      <c r="AH80" s="341"/>
      <c r="AI80" s="341"/>
      <c r="AJ80" s="341"/>
      <c r="AK80" s="341"/>
      <c r="AL80" s="341"/>
      <c r="AM80" s="341"/>
      <c r="AN80" s="341"/>
      <c r="AO80" s="341"/>
      <c r="AP80" s="341"/>
      <c r="AQ80" s="341"/>
      <c r="AR80" s="341"/>
      <c r="AS80" s="341"/>
      <c r="AT80" s="341"/>
      <c r="AU80" s="341"/>
      <c r="AV80" s="341"/>
      <c r="AW80" s="341"/>
      <c r="AX80" s="341"/>
      <c r="AY80" s="341"/>
      <c r="AZ80" s="341"/>
      <c r="BA80" s="341"/>
      <c r="BB80" s="341"/>
      <c r="BC80" s="341"/>
      <c r="BD80" s="341"/>
      <c r="BE80" s="341"/>
      <c r="BF80" s="341"/>
      <c r="BG80" s="341"/>
      <c r="BH80" s="341"/>
      <c r="BI80" s="341"/>
      <c r="BJ80" s="341"/>
      <c r="BK80" s="341"/>
      <c r="BL80" s="341"/>
      <c r="BM80" s="341"/>
      <c r="BN80" s="341"/>
      <c r="BO80" s="341"/>
      <c r="BP80" s="341"/>
      <c r="BQ80" s="341"/>
      <c r="BR80" s="341"/>
      <c r="BS80" s="341"/>
      <c r="BT80" s="341"/>
      <c r="BU80" s="341"/>
      <c r="BV80" s="341"/>
      <c r="BW80" s="341"/>
      <c r="BX80" s="341"/>
      <c r="BY80" s="341"/>
      <c r="BZ80" s="341"/>
      <c r="CA80" s="341"/>
      <c r="CB80" s="341"/>
      <c r="CC80" s="341"/>
      <c r="CD80" s="341"/>
      <c r="CE80" s="341"/>
      <c r="CF80" s="341"/>
      <c r="CG80" s="341"/>
      <c r="CH80" s="341"/>
      <c r="CI80" s="341"/>
      <c r="CJ80" s="341"/>
      <c r="CK80" s="341"/>
      <c r="CL80" s="341"/>
      <c r="CM80" s="341"/>
      <c r="CN80" s="341"/>
      <c r="CO80" s="341"/>
      <c r="CP80" s="341"/>
      <c r="CQ80" s="341"/>
      <c r="CR80" s="341"/>
      <c r="CS80" s="341"/>
      <c r="CT80" s="341"/>
      <c r="CU80" s="341"/>
      <c r="CV80" s="341"/>
      <c r="CW80" s="341"/>
      <c r="CX80" s="341"/>
      <c r="CY80" s="341"/>
      <c r="CZ80" s="341"/>
      <c r="DA80" s="341"/>
      <c r="DB80" s="341"/>
      <c r="DC80" s="341"/>
      <c r="DD80" s="341"/>
      <c r="DE80" s="341"/>
      <c r="DF80" s="341"/>
      <c r="DG80" s="341"/>
      <c r="DH80" s="341"/>
      <c r="DI80" s="341"/>
      <c r="DJ80" s="341"/>
      <c r="DK80" s="341"/>
      <c r="DL80" s="341"/>
      <c r="DM80" s="341"/>
      <c r="DN80" s="341"/>
      <c r="DO80" s="341"/>
      <c r="DP80" s="341"/>
      <c r="DQ80" s="341"/>
      <c r="DR80" s="341"/>
      <c r="DS80" s="341"/>
      <c r="DT80" s="341"/>
      <c r="DU80" s="341"/>
      <c r="DV80" s="341"/>
      <c r="DW80" s="341"/>
      <c r="DX80" s="341"/>
      <c r="DY80" s="341"/>
      <c r="DZ80" s="341"/>
      <c r="EA80" s="341"/>
      <c r="EB80" s="341"/>
      <c r="EC80" s="341"/>
      <c r="ED80" s="341"/>
      <c r="EE80" s="341"/>
      <c r="EF80" s="341"/>
      <c r="EG80" s="341"/>
      <c r="EH80" s="341"/>
      <c r="EI80" s="341"/>
      <c r="EJ80" s="341"/>
      <c r="EK80" s="341"/>
      <c r="EL80" s="341"/>
      <c r="EM80" s="341"/>
      <c r="EN80" s="341"/>
      <c r="EO80" s="341"/>
      <c r="EP80" s="341"/>
      <c r="EQ80" s="341"/>
      <c r="ER80" s="341"/>
      <c r="ES80" s="341"/>
      <c r="ET80" s="341"/>
      <c r="EU80" s="341"/>
    </row>
    <row r="81" spans="1:151" s="298" customFormat="1" ht="21.2" customHeight="1" x14ac:dyDescent="0.15">
      <c r="A81" s="292">
        <v>12</v>
      </c>
      <c r="B81" s="319"/>
      <c r="C81" s="282"/>
      <c r="D81" s="303" t="s">
        <v>413</v>
      </c>
      <c r="E81" s="304" t="s">
        <v>173</v>
      </c>
      <c r="F81" s="325" t="s">
        <v>414</v>
      </c>
      <c r="G81" s="306" t="s">
        <v>409</v>
      </c>
      <c r="H81" s="300" t="s">
        <v>410</v>
      </c>
      <c r="I81" s="301" t="s">
        <v>411</v>
      </c>
      <c r="J81" s="302" t="s">
        <v>412</v>
      </c>
      <c r="K81" s="303" t="s">
        <v>413</v>
      </c>
      <c r="L81" s="304" t="s">
        <v>173</v>
      </c>
      <c r="M81" s="305" t="s">
        <v>414</v>
      </c>
      <c r="N81" s="333" t="s">
        <v>409</v>
      </c>
      <c r="P81" s="291"/>
      <c r="R81" s="319"/>
      <c r="S81" s="282"/>
      <c r="T81" s="302" t="s">
        <v>412</v>
      </c>
      <c r="U81" s="303" t="s">
        <v>413</v>
      </c>
      <c r="V81" s="304" t="s">
        <v>173</v>
      </c>
      <c r="W81" s="305" t="s">
        <v>414</v>
      </c>
      <c r="X81" s="306" t="s">
        <v>409</v>
      </c>
      <c r="Y81" s="300" t="s">
        <v>410</v>
      </c>
      <c r="Z81" s="301" t="s">
        <v>411</v>
      </c>
      <c r="AA81" s="302" t="s">
        <v>412</v>
      </c>
      <c r="AB81" s="303" t="s">
        <v>413</v>
      </c>
      <c r="AC81" s="304" t="s">
        <v>173</v>
      </c>
      <c r="AD81" s="305" t="s">
        <v>414</v>
      </c>
      <c r="AF81" s="341"/>
      <c r="AG81" s="341"/>
      <c r="AH81" s="341"/>
      <c r="AI81" s="341"/>
      <c r="AJ81" s="341"/>
      <c r="AK81" s="341"/>
      <c r="AL81" s="341"/>
      <c r="AM81" s="341"/>
      <c r="AN81" s="341"/>
      <c r="AO81" s="341"/>
      <c r="AP81" s="341"/>
      <c r="AQ81" s="341"/>
      <c r="AR81" s="341"/>
      <c r="AS81" s="341"/>
      <c r="AT81" s="341"/>
      <c r="AU81" s="341"/>
      <c r="AV81" s="341"/>
      <c r="AW81" s="341"/>
      <c r="AX81" s="341"/>
      <c r="AY81" s="341"/>
      <c r="AZ81" s="341"/>
      <c r="BA81" s="341"/>
      <c r="BB81" s="341"/>
      <c r="BC81" s="341"/>
      <c r="BD81" s="341"/>
      <c r="BE81" s="341"/>
      <c r="BF81" s="341"/>
      <c r="BG81" s="341"/>
      <c r="BH81" s="341"/>
      <c r="BI81" s="341"/>
      <c r="BJ81" s="341"/>
      <c r="BK81" s="341"/>
      <c r="BL81" s="341"/>
      <c r="BM81" s="341"/>
      <c r="BN81" s="341"/>
      <c r="BO81" s="341"/>
      <c r="BP81" s="341"/>
      <c r="BQ81" s="341"/>
      <c r="BR81" s="341"/>
      <c r="BS81" s="341"/>
      <c r="BT81" s="341"/>
      <c r="BU81" s="341"/>
      <c r="BV81" s="341"/>
      <c r="BW81" s="341"/>
      <c r="BX81" s="341"/>
      <c r="BY81" s="341"/>
      <c r="BZ81" s="341"/>
      <c r="CA81" s="341"/>
      <c r="CB81" s="341"/>
      <c r="CC81" s="341"/>
      <c r="CD81" s="341"/>
      <c r="CE81" s="341"/>
      <c r="CF81" s="341"/>
      <c r="CG81" s="341"/>
      <c r="CH81" s="341"/>
      <c r="CI81" s="341"/>
      <c r="CJ81" s="341"/>
      <c r="CK81" s="341"/>
      <c r="CL81" s="341"/>
      <c r="CM81" s="341"/>
      <c r="CN81" s="341"/>
      <c r="CO81" s="341"/>
      <c r="CP81" s="341"/>
      <c r="CQ81" s="341"/>
      <c r="CR81" s="341"/>
      <c r="CS81" s="341"/>
      <c r="CT81" s="341"/>
      <c r="CU81" s="341"/>
      <c r="CV81" s="341"/>
      <c r="CW81" s="341"/>
      <c r="CX81" s="341"/>
      <c r="CY81" s="341"/>
      <c r="CZ81" s="341"/>
      <c r="DA81" s="341"/>
      <c r="DB81" s="341"/>
      <c r="DC81" s="341"/>
      <c r="DD81" s="341"/>
      <c r="DE81" s="341"/>
      <c r="DF81" s="341"/>
      <c r="DG81" s="341"/>
      <c r="DH81" s="341"/>
      <c r="DI81" s="341"/>
      <c r="DJ81" s="341"/>
      <c r="DK81" s="341"/>
      <c r="DL81" s="341"/>
      <c r="DM81" s="341"/>
      <c r="DN81" s="341"/>
      <c r="DO81" s="341"/>
      <c r="DP81" s="341"/>
      <c r="DQ81" s="341"/>
      <c r="DR81" s="341"/>
      <c r="DS81" s="341"/>
      <c r="DT81" s="341"/>
      <c r="DU81" s="341"/>
      <c r="DV81" s="341"/>
      <c r="DW81" s="341"/>
      <c r="DX81" s="341"/>
      <c r="DY81" s="341"/>
      <c r="DZ81" s="341"/>
      <c r="EA81" s="341"/>
      <c r="EB81" s="341"/>
      <c r="EC81" s="341"/>
      <c r="ED81" s="341"/>
      <c r="EE81" s="341"/>
      <c r="EF81" s="341"/>
      <c r="EG81" s="341"/>
      <c r="EH81" s="341"/>
      <c r="EI81" s="341"/>
      <c r="EJ81" s="341"/>
      <c r="EK81" s="341"/>
      <c r="EL81" s="341"/>
      <c r="EM81" s="341"/>
      <c r="EN81" s="341"/>
      <c r="EO81" s="341"/>
      <c r="EP81" s="341"/>
      <c r="EQ81" s="341"/>
      <c r="ER81" s="341"/>
      <c r="ES81" s="341"/>
      <c r="ET81" s="341"/>
      <c r="EU81" s="341"/>
    </row>
    <row r="82" spans="1:151" s="298" customFormat="1" ht="7.35" customHeight="1" x14ac:dyDescent="0.15">
      <c r="A82" s="292">
        <v>10</v>
      </c>
      <c r="B82" s="320"/>
      <c r="C82" s="321"/>
      <c r="D82" s="309"/>
      <c r="E82" s="309"/>
      <c r="F82" s="309"/>
      <c r="G82" s="309"/>
      <c r="H82" s="309"/>
      <c r="I82" s="309"/>
      <c r="J82" s="309"/>
      <c r="K82" s="309"/>
      <c r="L82" s="309"/>
      <c r="M82" s="309"/>
      <c r="N82" s="309"/>
      <c r="P82" s="291"/>
      <c r="R82" s="320"/>
      <c r="S82" s="321"/>
      <c r="T82" s="309"/>
      <c r="U82" s="309"/>
      <c r="V82" s="309"/>
      <c r="W82" s="309"/>
      <c r="X82" s="309"/>
      <c r="Y82" s="309"/>
      <c r="Z82" s="309"/>
      <c r="AA82" s="309"/>
      <c r="AB82" s="309"/>
      <c r="AC82" s="309"/>
      <c r="AD82" s="309"/>
      <c r="AF82" s="341"/>
      <c r="AG82" s="341"/>
      <c r="AH82" s="341"/>
      <c r="AI82" s="341"/>
      <c r="AJ82" s="341"/>
      <c r="AK82" s="341"/>
      <c r="AL82" s="341"/>
      <c r="AM82" s="341"/>
      <c r="AN82" s="341"/>
      <c r="AO82" s="341"/>
      <c r="AP82" s="341"/>
      <c r="AQ82" s="341"/>
      <c r="AR82" s="341"/>
      <c r="AS82" s="341"/>
      <c r="AT82" s="341"/>
      <c r="AU82" s="341"/>
      <c r="AV82" s="341"/>
      <c r="AW82" s="341"/>
      <c r="AX82" s="341"/>
      <c r="AY82" s="341"/>
      <c r="AZ82" s="341"/>
      <c r="BA82" s="341"/>
      <c r="BB82" s="341"/>
      <c r="BC82" s="341"/>
      <c r="BD82" s="341"/>
      <c r="BE82" s="341"/>
      <c r="BF82" s="341"/>
      <c r="BG82" s="341"/>
      <c r="BH82" s="341"/>
      <c r="BI82" s="341"/>
      <c r="BJ82" s="341"/>
      <c r="BK82" s="341"/>
      <c r="BL82" s="341"/>
      <c r="BM82" s="341"/>
      <c r="BN82" s="341"/>
      <c r="BO82" s="341"/>
      <c r="BP82" s="341"/>
      <c r="BQ82" s="341"/>
      <c r="BR82" s="341"/>
      <c r="BS82" s="341"/>
      <c r="BT82" s="341"/>
      <c r="BU82" s="341"/>
      <c r="BV82" s="341"/>
      <c r="BW82" s="341"/>
      <c r="BX82" s="341"/>
      <c r="BY82" s="341"/>
      <c r="BZ82" s="341"/>
      <c r="CA82" s="341"/>
      <c r="CB82" s="341"/>
      <c r="CC82" s="341"/>
      <c r="CD82" s="341"/>
      <c r="CE82" s="341"/>
      <c r="CF82" s="341"/>
      <c r="CG82" s="341"/>
      <c r="CH82" s="341"/>
      <c r="CI82" s="341"/>
      <c r="CJ82" s="341"/>
      <c r="CK82" s="341"/>
      <c r="CL82" s="341"/>
      <c r="CM82" s="341"/>
      <c r="CN82" s="341"/>
      <c r="CO82" s="341"/>
      <c r="CP82" s="341"/>
      <c r="CQ82" s="341"/>
      <c r="CR82" s="341"/>
      <c r="CS82" s="341"/>
      <c r="CT82" s="341"/>
      <c r="CU82" s="341"/>
      <c r="CV82" s="341"/>
      <c r="CW82" s="341"/>
      <c r="CX82" s="341"/>
      <c r="CY82" s="341"/>
      <c r="CZ82" s="341"/>
      <c r="DA82" s="341"/>
      <c r="DB82" s="341"/>
      <c r="DC82" s="341"/>
      <c r="DD82" s="341"/>
      <c r="DE82" s="341"/>
      <c r="DF82" s="341"/>
      <c r="DG82" s="341"/>
      <c r="DH82" s="341"/>
      <c r="DI82" s="341"/>
      <c r="DJ82" s="341"/>
      <c r="DK82" s="341"/>
      <c r="DL82" s="341"/>
      <c r="DM82" s="341"/>
      <c r="DN82" s="341"/>
      <c r="DO82" s="341"/>
      <c r="DP82" s="341"/>
      <c r="DQ82" s="341"/>
      <c r="DR82" s="341"/>
      <c r="DS82" s="341"/>
      <c r="DT82" s="341"/>
      <c r="DU82" s="341"/>
      <c r="DV82" s="341"/>
      <c r="DW82" s="341"/>
      <c r="DX82" s="341"/>
      <c r="DY82" s="341"/>
      <c r="DZ82" s="341"/>
      <c r="EA82" s="341"/>
      <c r="EB82" s="341"/>
      <c r="EC82" s="341"/>
      <c r="ED82" s="341"/>
      <c r="EE82" s="341"/>
      <c r="EF82" s="341"/>
      <c r="EG82" s="341"/>
      <c r="EH82" s="341"/>
      <c r="EI82" s="341"/>
      <c r="EJ82" s="341"/>
      <c r="EK82" s="341"/>
      <c r="EL82" s="341"/>
      <c r="EM82" s="341"/>
      <c r="EN82" s="341"/>
      <c r="EO82" s="341"/>
      <c r="EP82" s="341"/>
      <c r="EQ82" s="341"/>
      <c r="ER82" s="341"/>
      <c r="ES82" s="341"/>
      <c r="ET82" s="341"/>
      <c r="EU82" s="341"/>
    </row>
    <row r="83" spans="1:151" s="298" customFormat="1" ht="3" customHeight="1" x14ac:dyDescent="0.15">
      <c r="A83" s="322"/>
      <c r="B83" s="282"/>
      <c r="C83" s="282"/>
      <c r="D83" s="323"/>
      <c r="E83" s="323"/>
      <c r="F83" s="323"/>
      <c r="G83" s="323"/>
      <c r="H83" s="323"/>
      <c r="I83" s="323"/>
      <c r="J83" s="323"/>
      <c r="K83" s="323"/>
      <c r="L83" s="323"/>
      <c r="M83" s="323"/>
      <c r="N83" s="323"/>
      <c r="R83" s="282"/>
      <c r="S83" s="282"/>
      <c r="T83" s="323"/>
      <c r="U83" s="323"/>
      <c r="V83" s="323"/>
      <c r="W83" s="323"/>
      <c r="X83" s="323"/>
      <c r="Y83" s="323"/>
      <c r="Z83" s="323"/>
      <c r="AA83" s="323"/>
      <c r="AB83" s="323"/>
      <c r="AC83" s="323"/>
      <c r="AD83" s="323"/>
      <c r="AF83" s="341"/>
      <c r="AG83" s="341"/>
      <c r="AH83" s="341"/>
      <c r="AI83" s="341"/>
      <c r="AJ83" s="341"/>
      <c r="AK83" s="341"/>
      <c r="AL83" s="341"/>
      <c r="AM83" s="341"/>
      <c r="AN83" s="341"/>
      <c r="AO83" s="341"/>
      <c r="AP83" s="341"/>
      <c r="AQ83" s="341"/>
      <c r="AR83" s="341"/>
      <c r="AS83" s="341"/>
      <c r="AT83" s="341"/>
      <c r="AU83" s="341"/>
      <c r="AV83" s="341"/>
      <c r="AW83" s="341"/>
      <c r="AX83" s="341"/>
      <c r="AY83" s="341"/>
      <c r="AZ83" s="341"/>
      <c r="BA83" s="341"/>
      <c r="BB83" s="341"/>
      <c r="BC83" s="341"/>
      <c r="BD83" s="341"/>
      <c r="BE83" s="341"/>
      <c r="BF83" s="341"/>
      <c r="BG83" s="341"/>
      <c r="BH83" s="341"/>
      <c r="BI83" s="341"/>
      <c r="BJ83" s="341"/>
      <c r="BK83" s="341"/>
      <c r="BL83" s="341"/>
      <c r="BM83" s="341"/>
      <c r="BN83" s="341"/>
      <c r="BO83" s="341"/>
      <c r="BP83" s="341"/>
      <c r="BQ83" s="341"/>
      <c r="BR83" s="341"/>
      <c r="BS83" s="341"/>
      <c r="BT83" s="341"/>
      <c r="BU83" s="341"/>
      <c r="BV83" s="341"/>
      <c r="BW83" s="341"/>
      <c r="BX83" s="341"/>
      <c r="BY83" s="341"/>
      <c r="BZ83" s="341"/>
      <c r="CA83" s="341"/>
      <c r="CB83" s="341"/>
      <c r="CC83" s="341"/>
      <c r="CD83" s="341"/>
      <c r="CE83" s="341"/>
      <c r="CF83" s="341"/>
      <c r="CG83" s="341"/>
      <c r="CH83" s="341"/>
      <c r="CI83" s="341"/>
      <c r="CJ83" s="341"/>
      <c r="CK83" s="341"/>
      <c r="CL83" s="341"/>
      <c r="CM83" s="341"/>
      <c r="CN83" s="341"/>
      <c r="CO83" s="341"/>
      <c r="CP83" s="341"/>
      <c r="CQ83" s="341"/>
      <c r="CR83" s="341"/>
      <c r="CS83" s="341"/>
      <c r="CT83" s="341"/>
      <c r="CU83" s="341"/>
      <c r="CV83" s="341"/>
      <c r="CW83" s="341"/>
      <c r="CX83" s="341"/>
      <c r="CY83" s="341"/>
      <c r="CZ83" s="341"/>
      <c r="DA83" s="341"/>
      <c r="DB83" s="341"/>
      <c r="DC83" s="341"/>
      <c r="DD83" s="341"/>
      <c r="DE83" s="341"/>
      <c r="DF83" s="341"/>
      <c r="DG83" s="341"/>
      <c r="DH83" s="341"/>
      <c r="DI83" s="341"/>
      <c r="DJ83" s="341"/>
      <c r="DK83" s="341"/>
      <c r="DL83" s="341"/>
      <c r="DM83" s="341"/>
      <c r="DN83" s="341"/>
      <c r="DO83" s="341"/>
      <c r="DP83" s="341"/>
      <c r="DQ83" s="341"/>
      <c r="DR83" s="341"/>
      <c r="DS83" s="341"/>
      <c r="DT83" s="341"/>
      <c r="DU83" s="341"/>
      <c r="DV83" s="341"/>
      <c r="DW83" s="341"/>
      <c r="DX83" s="341"/>
      <c r="DY83" s="341"/>
      <c r="DZ83" s="341"/>
      <c r="EA83" s="341"/>
      <c r="EB83" s="341"/>
      <c r="EC83" s="341"/>
      <c r="ED83" s="341"/>
      <c r="EE83" s="341"/>
      <c r="EF83" s="341"/>
      <c r="EG83" s="341"/>
      <c r="EH83" s="341"/>
      <c r="EI83" s="341"/>
      <c r="EJ83" s="341"/>
      <c r="EK83" s="341"/>
      <c r="EL83" s="341"/>
      <c r="EM83" s="341"/>
      <c r="EN83" s="341"/>
      <c r="EO83" s="341"/>
      <c r="EP83" s="341"/>
      <c r="EQ83" s="341"/>
      <c r="ER83" s="341"/>
      <c r="ES83" s="341"/>
      <c r="ET83" s="341"/>
      <c r="EU83" s="341"/>
    </row>
    <row r="84" spans="1:151" s="298" customFormat="1" ht="17.850000000000001" customHeight="1" x14ac:dyDescent="0.4">
      <c r="A84" s="322">
        <v>21</v>
      </c>
      <c r="B84" s="338" t="s">
        <v>534</v>
      </c>
      <c r="C84" s="338"/>
      <c r="D84" s="338"/>
      <c r="E84" s="338"/>
      <c r="F84" s="338"/>
      <c r="G84" s="338"/>
      <c r="H84" s="338"/>
      <c r="I84" s="338"/>
      <c r="J84" s="338"/>
      <c r="K84" s="338"/>
      <c r="L84" s="338"/>
      <c r="M84" s="338"/>
      <c r="N84" s="338"/>
      <c r="O84" s="338"/>
      <c r="P84" s="338"/>
      <c r="Q84" s="338"/>
      <c r="R84" s="338"/>
      <c r="S84" s="338"/>
      <c r="T84" s="338"/>
      <c r="U84" s="338"/>
      <c r="V84" s="338"/>
      <c r="W84" s="338"/>
      <c r="X84" s="338"/>
      <c r="Y84" s="338"/>
      <c r="Z84" s="338"/>
      <c r="AA84" s="338"/>
      <c r="AB84" s="338"/>
      <c r="AC84" s="338"/>
      <c r="AD84" s="338"/>
      <c r="AF84" s="341"/>
      <c r="AG84" s="341"/>
      <c r="AH84" s="341"/>
      <c r="AI84" s="341"/>
      <c r="AJ84" s="341"/>
      <c r="AK84" s="341"/>
      <c r="AL84" s="341"/>
      <c r="AM84" s="341"/>
      <c r="AN84" s="341"/>
      <c r="AO84" s="341"/>
      <c r="AP84" s="341"/>
      <c r="AQ84" s="341"/>
      <c r="AR84" s="341"/>
      <c r="AS84" s="341"/>
      <c r="AT84" s="341"/>
      <c r="AU84" s="341"/>
      <c r="AV84" s="341"/>
      <c r="AW84" s="341"/>
      <c r="AX84" s="341"/>
      <c r="AY84" s="341"/>
      <c r="AZ84" s="341"/>
      <c r="BA84" s="341"/>
      <c r="BB84" s="341"/>
      <c r="BC84" s="341"/>
      <c r="BD84" s="341"/>
      <c r="BE84" s="341"/>
      <c r="BF84" s="341"/>
      <c r="BG84" s="341"/>
      <c r="BH84" s="341"/>
      <c r="BI84" s="341"/>
      <c r="BJ84" s="341"/>
      <c r="BK84" s="341"/>
      <c r="BL84" s="341"/>
      <c r="BM84" s="341"/>
      <c r="BN84" s="341"/>
      <c r="BO84" s="341"/>
      <c r="BP84" s="341"/>
      <c r="BQ84" s="341"/>
      <c r="BR84" s="341"/>
      <c r="BS84" s="341"/>
      <c r="BT84" s="341"/>
      <c r="BU84" s="341"/>
      <c r="BV84" s="341"/>
      <c r="BW84" s="341"/>
      <c r="BX84" s="341"/>
      <c r="BY84" s="341"/>
      <c r="BZ84" s="341"/>
      <c r="CA84" s="341"/>
      <c r="CB84" s="341"/>
      <c r="CC84" s="341"/>
      <c r="CD84" s="341"/>
      <c r="CE84" s="341"/>
      <c r="CF84" s="341"/>
      <c r="CG84" s="341"/>
      <c r="CH84" s="341"/>
      <c r="CI84" s="341"/>
      <c r="CJ84" s="341"/>
      <c r="CK84" s="341"/>
      <c r="CL84" s="341"/>
      <c r="CM84" s="341"/>
      <c r="CN84" s="341"/>
      <c r="CO84" s="341"/>
      <c r="CP84" s="341"/>
      <c r="CQ84" s="341"/>
      <c r="CR84" s="341"/>
      <c r="CS84" s="341"/>
      <c r="CT84" s="341"/>
      <c r="CU84" s="341"/>
      <c r="CV84" s="341"/>
      <c r="CW84" s="341"/>
      <c r="CX84" s="341"/>
      <c r="CY84" s="341"/>
      <c r="CZ84" s="341"/>
      <c r="DA84" s="341"/>
      <c r="DB84" s="341"/>
      <c r="DC84" s="341"/>
      <c r="DD84" s="341"/>
      <c r="DE84" s="341"/>
      <c r="DF84" s="341"/>
      <c r="DG84" s="341"/>
      <c r="DH84" s="341"/>
      <c r="DI84" s="341"/>
      <c r="DJ84" s="341"/>
      <c r="DK84" s="341"/>
      <c r="DL84" s="341"/>
      <c r="DM84" s="341"/>
      <c r="DN84" s="341"/>
      <c r="DO84" s="341"/>
      <c r="DP84" s="341"/>
      <c r="DQ84" s="341"/>
      <c r="DR84" s="341"/>
      <c r="DS84" s="341"/>
      <c r="DT84" s="341"/>
      <c r="DU84" s="341"/>
      <c r="DV84" s="341"/>
      <c r="DW84" s="341"/>
      <c r="DX84" s="341"/>
      <c r="DY84" s="341"/>
      <c r="DZ84" s="341"/>
      <c r="EA84" s="341"/>
      <c r="EB84" s="341"/>
      <c r="EC84" s="341"/>
      <c r="ED84" s="341"/>
      <c r="EE84" s="341"/>
      <c r="EF84" s="341"/>
      <c r="EG84" s="341"/>
      <c r="EH84" s="341"/>
      <c r="EI84" s="341"/>
      <c r="EJ84" s="341"/>
      <c r="EK84" s="341"/>
      <c r="EL84" s="341"/>
      <c r="EM84" s="341"/>
      <c r="EN84" s="341"/>
      <c r="EO84" s="341"/>
      <c r="EP84" s="341"/>
      <c r="EQ84" s="341"/>
      <c r="ER84" s="341"/>
      <c r="ES84" s="341"/>
      <c r="ET84" s="341"/>
      <c r="EU84" s="341"/>
    </row>
    <row r="85" spans="1:151" s="298" customFormat="1" ht="16.5" customHeight="1" x14ac:dyDescent="0.15">
      <c r="A85" s="322">
        <v>22</v>
      </c>
      <c r="B85" s="282"/>
      <c r="C85" s="282"/>
      <c r="D85" s="323"/>
      <c r="E85" s="323"/>
      <c r="F85" s="323"/>
      <c r="G85" s="323"/>
      <c r="H85" s="323"/>
      <c r="I85" s="323"/>
      <c r="J85" s="323"/>
      <c r="K85" s="323"/>
      <c r="L85" s="323"/>
      <c r="M85" s="323"/>
      <c r="N85" s="323"/>
      <c r="R85" s="282"/>
      <c r="S85" s="282"/>
      <c r="T85" s="323"/>
      <c r="U85" s="323"/>
      <c r="V85" s="323"/>
      <c r="W85" s="323"/>
      <c r="X85" s="323"/>
      <c r="Y85" s="323"/>
      <c r="Z85" s="323"/>
      <c r="AA85" s="323"/>
      <c r="AB85" s="323"/>
      <c r="AC85" s="323"/>
      <c r="AD85" s="323"/>
      <c r="AF85" s="341"/>
      <c r="AG85" s="341"/>
      <c r="AH85" s="341"/>
      <c r="AI85" s="341"/>
      <c r="AJ85" s="341"/>
      <c r="AK85" s="341"/>
      <c r="AL85" s="341"/>
      <c r="AM85" s="341"/>
      <c r="AN85" s="341"/>
      <c r="AO85" s="341"/>
      <c r="AP85" s="341"/>
      <c r="AQ85" s="341"/>
      <c r="AR85" s="341"/>
      <c r="AS85" s="341"/>
      <c r="AT85" s="341"/>
      <c r="AU85" s="341"/>
      <c r="AV85" s="341"/>
      <c r="AW85" s="341"/>
      <c r="AX85" s="341"/>
      <c r="AY85" s="341"/>
      <c r="AZ85" s="341"/>
      <c r="BA85" s="341"/>
      <c r="BB85" s="341"/>
      <c r="BC85" s="341"/>
      <c r="BD85" s="341"/>
      <c r="BE85" s="341"/>
      <c r="BF85" s="341"/>
      <c r="BG85" s="341"/>
      <c r="BH85" s="341"/>
      <c r="BI85" s="341"/>
      <c r="BJ85" s="341"/>
      <c r="BK85" s="341"/>
      <c r="BL85" s="341"/>
      <c r="BM85" s="341"/>
      <c r="BN85" s="341"/>
      <c r="BO85" s="341"/>
      <c r="BP85" s="341"/>
      <c r="BQ85" s="341"/>
      <c r="BR85" s="341"/>
      <c r="BS85" s="341"/>
      <c r="BT85" s="341"/>
      <c r="BU85" s="341"/>
      <c r="BV85" s="341"/>
      <c r="BW85" s="341"/>
      <c r="BX85" s="341"/>
      <c r="BY85" s="341"/>
      <c r="BZ85" s="341"/>
      <c r="CA85" s="341"/>
      <c r="CB85" s="341"/>
      <c r="CC85" s="341"/>
      <c r="CD85" s="341"/>
      <c r="CE85" s="341"/>
      <c r="CF85" s="341"/>
      <c r="CG85" s="341"/>
      <c r="CH85" s="341"/>
      <c r="CI85" s="341"/>
      <c r="CJ85" s="341"/>
      <c r="CK85" s="341"/>
      <c r="CL85" s="341"/>
      <c r="CM85" s="341"/>
      <c r="CN85" s="341"/>
      <c r="CO85" s="341"/>
      <c r="CP85" s="341"/>
      <c r="CQ85" s="341"/>
      <c r="CR85" s="341"/>
      <c r="CS85" s="341"/>
      <c r="CT85" s="341"/>
      <c r="CU85" s="341"/>
      <c r="CV85" s="341"/>
      <c r="CW85" s="341"/>
      <c r="CX85" s="341"/>
      <c r="CY85" s="341"/>
      <c r="CZ85" s="341"/>
      <c r="DA85" s="341"/>
      <c r="DB85" s="341"/>
      <c r="DC85" s="341"/>
      <c r="DD85" s="341"/>
      <c r="DE85" s="341"/>
      <c r="DF85" s="341"/>
      <c r="DG85" s="341"/>
      <c r="DH85" s="341"/>
      <c r="DI85" s="341"/>
      <c r="DJ85" s="341"/>
      <c r="DK85" s="341"/>
      <c r="DL85" s="341"/>
      <c r="DM85" s="341"/>
      <c r="DN85" s="341"/>
      <c r="DO85" s="341"/>
      <c r="DP85" s="341"/>
      <c r="DQ85" s="341"/>
      <c r="DR85" s="341"/>
      <c r="DS85" s="341"/>
      <c r="DT85" s="341"/>
      <c r="DU85" s="341"/>
      <c r="DV85" s="341"/>
      <c r="DW85" s="341"/>
      <c r="DX85" s="341"/>
      <c r="DY85" s="341"/>
      <c r="DZ85" s="341"/>
      <c r="EA85" s="341"/>
      <c r="EB85" s="341"/>
      <c r="EC85" s="341"/>
      <c r="ED85" s="341"/>
      <c r="EE85" s="341"/>
      <c r="EF85" s="341"/>
      <c r="EG85" s="341"/>
      <c r="EH85" s="341"/>
      <c r="EI85" s="341"/>
      <c r="EJ85" s="341"/>
      <c r="EK85" s="341"/>
      <c r="EL85" s="341"/>
      <c r="EM85" s="341"/>
      <c r="EN85" s="341"/>
      <c r="EO85" s="341"/>
      <c r="EP85" s="341"/>
      <c r="EQ85" s="341"/>
      <c r="ER85" s="341"/>
      <c r="ES85" s="341"/>
      <c r="ET85" s="341"/>
      <c r="EU85" s="341"/>
    </row>
    <row r="86" spans="1:151" s="298" customFormat="1" ht="60.75" customHeight="1" x14ac:dyDescent="0.15">
      <c r="A86" s="322">
        <v>23</v>
      </c>
      <c r="B86" s="282"/>
      <c r="C86" s="282"/>
      <c r="D86" s="323"/>
      <c r="E86" s="323"/>
      <c r="F86" s="323"/>
      <c r="G86" s="323"/>
      <c r="H86" s="323"/>
      <c r="I86" s="323"/>
      <c r="J86" s="323"/>
      <c r="K86" s="323"/>
      <c r="L86" s="323"/>
      <c r="M86" s="323"/>
      <c r="N86" s="323"/>
      <c r="R86" s="282"/>
      <c r="S86" s="282"/>
      <c r="T86" s="323"/>
      <c r="U86" s="323"/>
      <c r="V86" s="323"/>
      <c r="W86" s="323"/>
      <c r="X86" s="323"/>
      <c r="Y86" s="323"/>
      <c r="Z86" s="323"/>
      <c r="AA86" s="323"/>
      <c r="AB86" s="323"/>
      <c r="AC86" s="323"/>
      <c r="AD86" s="323"/>
      <c r="AF86" s="341"/>
      <c r="AG86" s="341"/>
      <c r="AH86" s="341"/>
      <c r="AI86" s="341"/>
      <c r="AJ86" s="341"/>
      <c r="AK86" s="341"/>
      <c r="AL86" s="341"/>
      <c r="AM86" s="341"/>
      <c r="AN86" s="341"/>
      <c r="AO86" s="341"/>
      <c r="AP86" s="341"/>
      <c r="AQ86" s="341"/>
      <c r="AR86" s="341"/>
      <c r="AS86" s="341"/>
      <c r="AT86" s="341"/>
      <c r="AU86" s="341"/>
      <c r="AV86" s="341"/>
      <c r="AW86" s="341"/>
      <c r="AX86" s="341"/>
      <c r="AY86" s="341"/>
      <c r="AZ86" s="341"/>
      <c r="BA86" s="341"/>
      <c r="BB86" s="341"/>
      <c r="BC86" s="341"/>
      <c r="BD86" s="341"/>
      <c r="BE86" s="341"/>
      <c r="BF86" s="341"/>
      <c r="BG86" s="341"/>
      <c r="BH86" s="341"/>
      <c r="BI86" s="341"/>
      <c r="BJ86" s="341"/>
      <c r="BK86" s="341"/>
      <c r="BL86" s="341"/>
      <c r="BM86" s="341"/>
      <c r="BN86" s="341"/>
      <c r="BO86" s="341"/>
      <c r="BP86" s="341"/>
      <c r="BQ86" s="341"/>
      <c r="BR86" s="341"/>
      <c r="BS86" s="341"/>
      <c r="BT86" s="341"/>
      <c r="BU86" s="341"/>
      <c r="BV86" s="341"/>
      <c r="BW86" s="341"/>
      <c r="BX86" s="341"/>
      <c r="BY86" s="341"/>
      <c r="BZ86" s="341"/>
      <c r="CA86" s="341"/>
      <c r="CB86" s="341"/>
      <c r="CC86" s="341"/>
      <c r="CD86" s="341"/>
      <c r="CE86" s="341"/>
      <c r="CF86" s="341"/>
      <c r="CG86" s="341"/>
      <c r="CH86" s="341"/>
      <c r="CI86" s="341"/>
      <c r="CJ86" s="341"/>
      <c r="CK86" s="341"/>
      <c r="CL86" s="341"/>
      <c r="CM86" s="341"/>
      <c r="CN86" s="341"/>
      <c r="CO86" s="341"/>
      <c r="CP86" s="341"/>
      <c r="CQ86" s="341"/>
      <c r="CR86" s="341"/>
      <c r="CS86" s="341"/>
      <c r="CT86" s="341"/>
      <c r="CU86" s="341"/>
      <c r="CV86" s="341"/>
      <c r="CW86" s="341"/>
      <c r="CX86" s="341"/>
      <c r="CY86" s="341"/>
      <c r="CZ86" s="341"/>
      <c r="DA86" s="341"/>
      <c r="DB86" s="341"/>
      <c r="DC86" s="341"/>
      <c r="DD86" s="341"/>
      <c r="DE86" s="341"/>
      <c r="DF86" s="341"/>
      <c r="DG86" s="341"/>
      <c r="DH86" s="341"/>
      <c r="DI86" s="341"/>
      <c r="DJ86" s="341"/>
      <c r="DK86" s="341"/>
      <c r="DL86" s="341"/>
      <c r="DM86" s="341"/>
      <c r="DN86" s="341"/>
      <c r="DO86" s="341"/>
      <c r="DP86" s="341"/>
      <c r="DQ86" s="341"/>
      <c r="DR86" s="341"/>
      <c r="DS86" s="341"/>
      <c r="DT86" s="341"/>
      <c r="DU86" s="341"/>
      <c r="DV86" s="341"/>
      <c r="DW86" s="341"/>
      <c r="DX86" s="341"/>
      <c r="DY86" s="341"/>
      <c r="DZ86" s="341"/>
      <c r="EA86" s="341"/>
      <c r="EB86" s="341"/>
      <c r="EC86" s="341"/>
      <c r="ED86" s="341"/>
      <c r="EE86" s="341"/>
      <c r="EF86" s="341"/>
      <c r="EG86" s="341"/>
      <c r="EH86" s="341"/>
      <c r="EI86" s="341"/>
      <c r="EJ86" s="341"/>
      <c r="EK86" s="341"/>
      <c r="EL86" s="341"/>
      <c r="EM86" s="341"/>
      <c r="EN86" s="341"/>
      <c r="EO86" s="341"/>
      <c r="EP86" s="341"/>
      <c r="EQ86" s="341"/>
      <c r="ER86" s="341"/>
      <c r="ES86" s="341"/>
      <c r="ET86" s="341"/>
      <c r="EU86" s="341"/>
    </row>
    <row r="88" spans="1:151" s="340" customFormat="1" ht="21.2" customHeight="1" x14ac:dyDescent="0.2">
      <c r="A88" s="339"/>
    </row>
    <row r="89" spans="1:151" s="340" customFormat="1" ht="21.2" customHeight="1" x14ac:dyDescent="0.2">
      <c r="A89" s="339"/>
    </row>
    <row r="90" spans="1:151" s="340" customFormat="1" ht="21.2" customHeight="1" x14ac:dyDescent="0.2">
      <c r="A90" s="339"/>
    </row>
    <row r="91" spans="1:151" s="340" customFormat="1" ht="21.2" customHeight="1" x14ac:dyDescent="0.2">
      <c r="A91" s="339"/>
    </row>
    <row r="92" spans="1:151" s="340" customFormat="1" ht="21.2" customHeight="1" x14ac:dyDescent="0.2">
      <c r="A92" s="339"/>
    </row>
    <row r="93" spans="1:151" s="340" customFormat="1" ht="21.2" customHeight="1" x14ac:dyDescent="0.2">
      <c r="A93" s="339"/>
    </row>
    <row r="94" spans="1:151" s="340" customFormat="1" ht="21.2" customHeight="1" x14ac:dyDescent="0.2">
      <c r="A94" s="339"/>
    </row>
    <row r="95" spans="1:151" s="340" customFormat="1" ht="21.2" customHeight="1" x14ac:dyDescent="0.2">
      <c r="A95" s="339"/>
    </row>
    <row r="96" spans="1:151" s="340" customFormat="1" ht="21.2" customHeight="1" x14ac:dyDescent="0.2">
      <c r="A96" s="339"/>
    </row>
    <row r="97" spans="1:1" s="340" customFormat="1" ht="21.2" customHeight="1" x14ac:dyDescent="0.2">
      <c r="A97" s="339"/>
    </row>
    <row r="98" spans="1:1" s="340" customFormat="1" ht="21.2" customHeight="1" x14ac:dyDescent="0.2">
      <c r="A98" s="339"/>
    </row>
    <row r="99" spans="1:1" s="340" customFormat="1" ht="21.2" customHeight="1" x14ac:dyDescent="0.2">
      <c r="A99" s="339"/>
    </row>
    <row r="100" spans="1:1" s="340" customFormat="1" ht="21.2" customHeight="1" x14ac:dyDescent="0.2">
      <c r="A100" s="339"/>
    </row>
    <row r="101" spans="1:1" s="340" customFormat="1" ht="21.2" customHeight="1" x14ac:dyDescent="0.2">
      <c r="A101" s="339"/>
    </row>
    <row r="102" spans="1:1" s="340" customFormat="1" ht="21.2" customHeight="1" x14ac:dyDescent="0.2">
      <c r="A102" s="339"/>
    </row>
    <row r="103" spans="1:1" s="340" customFormat="1" ht="21.2" customHeight="1" x14ac:dyDescent="0.2">
      <c r="A103" s="339"/>
    </row>
    <row r="104" spans="1:1" s="340" customFormat="1" ht="21.2" customHeight="1" x14ac:dyDescent="0.2">
      <c r="A104" s="339"/>
    </row>
    <row r="105" spans="1:1" s="340" customFormat="1" ht="21.2" customHeight="1" x14ac:dyDescent="0.2">
      <c r="A105" s="339"/>
    </row>
    <row r="106" spans="1:1" s="340" customFormat="1" ht="21.2" customHeight="1" x14ac:dyDescent="0.2">
      <c r="A106" s="339"/>
    </row>
    <row r="107" spans="1:1" s="340" customFormat="1" ht="21.2" customHeight="1" x14ac:dyDescent="0.2">
      <c r="A107" s="339"/>
    </row>
    <row r="108" spans="1:1" s="340" customFormat="1" ht="21.2" customHeight="1" x14ac:dyDescent="0.2">
      <c r="A108" s="339"/>
    </row>
    <row r="109" spans="1:1" s="340" customFormat="1" ht="21.2" customHeight="1" x14ac:dyDescent="0.2">
      <c r="A109" s="339"/>
    </row>
    <row r="110" spans="1:1" s="340" customFormat="1" ht="21.2" customHeight="1" x14ac:dyDescent="0.2">
      <c r="A110" s="339"/>
    </row>
    <row r="111" spans="1:1" s="340" customFormat="1" ht="21.2" customHeight="1" x14ac:dyDescent="0.2">
      <c r="A111" s="339"/>
    </row>
    <row r="112" spans="1:1" s="340" customFormat="1" ht="21.2" customHeight="1" x14ac:dyDescent="0.2">
      <c r="A112" s="339"/>
    </row>
    <row r="113" spans="1:1" s="340" customFormat="1" ht="21.2" customHeight="1" x14ac:dyDescent="0.2">
      <c r="A113" s="339"/>
    </row>
    <row r="114" spans="1:1" s="340" customFormat="1" ht="21.2" customHeight="1" x14ac:dyDescent="0.2">
      <c r="A114" s="339"/>
    </row>
    <row r="115" spans="1:1" s="340" customFormat="1" ht="21.2" customHeight="1" x14ac:dyDescent="0.2">
      <c r="A115" s="339"/>
    </row>
    <row r="116" spans="1:1" s="340" customFormat="1" ht="21.2" customHeight="1" x14ac:dyDescent="0.2">
      <c r="A116" s="339"/>
    </row>
    <row r="117" spans="1:1" s="340" customFormat="1" ht="21.2" customHeight="1" x14ac:dyDescent="0.2">
      <c r="A117" s="339"/>
    </row>
    <row r="118" spans="1:1" s="340" customFormat="1" ht="21.2" customHeight="1" x14ac:dyDescent="0.2">
      <c r="A118" s="339"/>
    </row>
    <row r="119" spans="1:1" s="340" customFormat="1" ht="21.2" customHeight="1" x14ac:dyDescent="0.2">
      <c r="A119" s="339"/>
    </row>
    <row r="120" spans="1:1" s="340" customFormat="1" ht="21.2" customHeight="1" x14ac:dyDescent="0.2">
      <c r="A120" s="339"/>
    </row>
    <row r="121" spans="1:1" s="340" customFormat="1" ht="21.2" customHeight="1" x14ac:dyDescent="0.2">
      <c r="A121" s="339"/>
    </row>
    <row r="122" spans="1:1" s="340" customFormat="1" ht="21.2" customHeight="1" x14ac:dyDescent="0.2">
      <c r="A122" s="339"/>
    </row>
    <row r="123" spans="1:1" s="340" customFormat="1" ht="21.2" customHeight="1" x14ac:dyDescent="0.2">
      <c r="A123" s="339"/>
    </row>
    <row r="124" spans="1:1" s="340" customFormat="1" ht="21.2" customHeight="1" x14ac:dyDescent="0.2">
      <c r="A124" s="339"/>
    </row>
    <row r="125" spans="1:1" s="340" customFormat="1" ht="21.2" customHeight="1" x14ac:dyDescent="0.2">
      <c r="A125" s="339"/>
    </row>
    <row r="126" spans="1:1" s="340" customFormat="1" ht="21.2" customHeight="1" x14ac:dyDescent="0.2">
      <c r="A126" s="339"/>
    </row>
    <row r="127" spans="1:1" s="340" customFormat="1" ht="21.2" customHeight="1" x14ac:dyDescent="0.2">
      <c r="A127" s="339"/>
    </row>
    <row r="128" spans="1:1" s="340" customFormat="1" ht="21.2" customHeight="1" x14ac:dyDescent="0.2">
      <c r="A128" s="339"/>
    </row>
    <row r="129" spans="1:1" s="340" customFormat="1" ht="21.2" customHeight="1" x14ac:dyDescent="0.2">
      <c r="A129" s="339"/>
    </row>
    <row r="130" spans="1:1" s="340" customFormat="1" ht="21.2" customHeight="1" x14ac:dyDescent="0.2">
      <c r="A130" s="339"/>
    </row>
    <row r="131" spans="1:1" s="340" customFormat="1" ht="21.2" customHeight="1" x14ac:dyDescent="0.2">
      <c r="A131" s="339"/>
    </row>
    <row r="132" spans="1:1" s="340" customFormat="1" ht="21.2" customHeight="1" x14ac:dyDescent="0.2">
      <c r="A132" s="339"/>
    </row>
    <row r="133" spans="1:1" s="340" customFormat="1" ht="21.2" customHeight="1" x14ac:dyDescent="0.2">
      <c r="A133" s="339"/>
    </row>
    <row r="134" spans="1:1" s="340" customFormat="1" ht="21.2" customHeight="1" x14ac:dyDescent="0.2">
      <c r="A134" s="339"/>
    </row>
    <row r="135" spans="1:1" s="340" customFormat="1" ht="21.2" customHeight="1" x14ac:dyDescent="0.2">
      <c r="A135" s="339"/>
    </row>
    <row r="136" spans="1:1" s="340" customFormat="1" ht="21.2" customHeight="1" x14ac:dyDescent="0.2">
      <c r="A136" s="339"/>
    </row>
    <row r="137" spans="1:1" s="340" customFormat="1" ht="21.2" customHeight="1" x14ac:dyDescent="0.2">
      <c r="A137" s="339"/>
    </row>
    <row r="138" spans="1:1" s="340" customFormat="1" ht="21.2" customHeight="1" x14ac:dyDescent="0.2">
      <c r="A138" s="339"/>
    </row>
    <row r="139" spans="1:1" s="340" customFormat="1" ht="21.2" customHeight="1" x14ac:dyDescent="0.2">
      <c r="A139" s="339"/>
    </row>
    <row r="140" spans="1:1" s="340" customFormat="1" ht="21.2" customHeight="1" x14ac:dyDescent="0.2">
      <c r="A140" s="339"/>
    </row>
    <row r="141" spans="1:1" s="340" customFormat="1" ht="21.2" customHeight="1" x14ac:dyDescent="0.2">
      <c r="A141" s="339"/>
    </row>
    <row r="142" spans="1:1" s="340" customFormat="1" ht="21.2" customHeight="1" x14ac:dyDescent="0.2">
      <c r="A142" s="339"/>
    </row>
    <row r="143" spans="1:1" s="340" customFormat="1" ht="21.2" customHeight="1" x14ac:dyDescent="0.2">
      <c r="A143" s="339"/>
    </row>
    <row r="144" spans="1:1" s="340" customFormat="1" ht="21.2" customHeight="1" x14ac:dyDescent="0.2">
      <c r="A144" s="339"/>
    </row>
    <row r="145" spans="1:1" s="340" customFormat="1" ht="21.2" customHeight="1" x14ac:dyDescent="0.2">
      <c r="A145" s="339"/>
    </row>
    <row r="146" spans="1:1" s="340" customFormat="1" ht="21.2" customHeight="1" x14ac:dyDescent="0.2">
      <c r="A146" s="339"/>
    </row>
    <row r="147" spans="1:1" s="340" customFormat="1" ht="21.2" customHeight="1" x14ac:dyDescent="0.2">
      <c r="A147" s="339"/>
    </row>
    <row r="148" spans="1:1" s="340" customFormat="1" ht="21.2" customHeight="1" x14ac:dyDescent="0.2">
      <c r="A148" s="339"/>
    </row>
    <row r="149" spans="1:1" s="340" customFormat="1" ht="21.2" customHeight="1" x14ac:dyDescent="0.2">
      <c r="A149" s="339"/>
    </row>
    <row r="150" spans="1:1" s="340" customFormat="1" ht="21.2" customHeight="1" x14ac:dyDescent="0.2">
      <c r="A150" s="339"/>
    </row>
    <row r="151" spans="1:1" s="340" customFormat="1" ht="21.2" customHeight="1" x14ac:dyDescent="0.2">
      <c r="A151" s="339"/>
    </row>
    <row r="152" spans="1:1" s="340" customFormat="1" ht="21.2" customHeight="1" x14ac:dyDescent="0.2">
      <c r="A152" s="339"/>
    </row>
    <row r="153" spans="1:1" s="340" customFormat="1" ht="21.2" customHeight="1" x14ac:dyDescent="0.2">
      <c r="A153" s="339"/>
    </row>
    <row r="154" spans="1:1" s="340" customFormat="1" ht="21.2" customHeight="1" x14ac:dyDescent="0.2">
      <c r="A154" s="339"/>
    </row>
    <row r="155" spans="1:1" s="340" customFormat="1" ht="21.2" customHeight="1" x14ac:dyDescent="0.2">
      <c r="A155" s="339"/>
    </row>
    <row r="156" spans="1:1" s="340" customFormat="1" ht="21.2" customHeight="1" x14ac:dyDescent="0.2">
      <c r="A156" s="339"/>
    </row>
    <row r="157" spans="1:1" s="340" customFormat="1" ht="21.2" customHeight="1" x14ac:dyDescent="0.2">
      <c r="A157" s="339"/>
    </row>
    <row r="158" spans="1:1" s="340" customFormat="1" ht="21.2" customHeight="1" x14ac:dyDescent="0.2">
      <c r="A158" s="339"/>
    </row>
    <row r="159" spans="1:1" s="340" customFormat="1" ht="21.2" customHeight="1" x14ac:dyDescent="0.2">
      <c r="A159" s="339"/>
    </row>
    <row r="160" spans="1:1" s="340" customFormat="1" ht="21.2" customHeight="1" x14ac:dyDescent="0.2">
      <c r="A160" s="339"/>
    </row>
    <row r="161" spans="1:1" s="340" customFormat="1" ht="21.2" customHeight="1" x14ac:dyDescent="0.2">
      <c r="A161" s="339"/>
    </row>
    <row r="162" spans="1:1" s="340" customFormat="1" ht="21.2" customHeight="1" x14ac:dyDescent="0.2">
      <c r="A162" s="339"/>
    </row>
    <row r="163" spans="1:1" s="340" customFormat="1" ht="21.2" customHeight="1" x14ac:dyDescent="0.2">
      <c r="A163" s="339"/>
    </row>
    <row r="164" spans="1:1" s="340" customFormat="1" ht="21.2" customHeight="1" x14ac:dyDescent="0.2">
      <c r="A164" s="339"/>
    </row>
    <row r="165" spans="1:1" s="340" customFormat="1" ht="21.2" customHeight="1" x14ac:dyDescent="0.2">
      <c r="A165" s="339"/>
    </row>
    <row r="166" spans="1:1" s="340" customFormat="1" ht="21.2" customHeight="1" x14ac:dyDescent="0.2">
      <c r="A166" s="339"/>
    </row>
    <row r="167" spans="1:1" s="340" customFormat="1" ht="21.2" customHeight="1" x14ac:dyDescent="0.2">
      <c r="A167" s="339"/>
    </row>
    <row r="168" spans="1:1" s="340" customFormat="1" ht="21.2" customHeight="1" x14ac:dyDescent="0.2">
      <c r="A168" s="339"/>
    </row>
    <row r="169" spans="1:1" s="340" customFormat="1" ht="21.2" customHeight="1" x14ac:dyDescent="0.2">
      <c r="A169" s="339"/>
    </row>
    <row r="170" spans="1:1" s="340" customFormat="1" ht="21.2" customHeight="1" x14ac:dyDescent="0.2">
      <c r="A170" s="339"/>
    </row>
    <row r="171" spans="1:1" s="340" customFormat="1" ht="21.2" customHeight="1" x14ac:dyDescent="0.2">
      <c r="A171" s="339"/>
    </row>
    <row r="172" spans="1:1" s="340" customFormat="1" ht="21.2" customHeight="1" x14ac:dyDescent="0.2">
      <c r="A172" s="339"/>
    </row>
    <row r="173" spans="1:1" s="340" customFormat="1" ht="21.2" customHeight="1" x14ac:dyDescent="0.2">
      <c r="A173" s="339"/>
    </row>
    <row r="174" spans="1:1" s="340" customFormat="1" ht="21.2" customHeight="1" x14ac:dyDescent="0.2">
      <c r="A174" s="339"/>
    </row>
    <row r="175" spans="1:1" s="340" customFormat="1" ht="21.2" customHeight="1" x14ac:dyDescent="0.2">
      <c r="A175" s="339"/>
    </row>
    <row r="176" spans="1:1" s="340" customFormat="1" ht="21.2" customHeight="1" x14ac:dyDescent="0.2">
      <c r="A176" s="339"/>
    </row>
    <row r="177" spans="1:1" s="340" customFormat="1" ht="21.2" customHeight="1" x14ac:dyDescent="0.2">
      <c r="A177" s="339"/>
    </row>
    <row r="178" spans="1:1" s="340" customFormat="1" ht="21.2" customHeight="1" x14ac:dyDescent="0.2">
      <c r="A178" s="339"/>
    </row>
    <row r="179" spans="1:1" s="340" customFormat="1" ht="21.2" customHeight="1" x14ac:dyDescent="0.2">
      <c r="A179" s="339"/>
    </row>
    <row r="180" spans="1:1" s="340" customFormat="1" ht="21.2" customHeight="1" x14ac:dyDescent="0.2">
      <c r="A180" s="339"/>
    </row>
    <row r="181" spans="1:1" s="340" customFormat="1" ht="21.2" customHeight="1" x14ac:dyDescent="0.2">
      <c r="A181" s="339"/>
    </row>
    <row r="182" spans="1:1" s="340" customFormat="1" ht="21.2" customHeight="1" x14ac:dyDescent="0.2">
      <c r="A182" s="339"/>
    </row>
    <row r="183" spans="1:1" s="340" customFormat="1" ht="21.2" customHeight="1" x14ac:dyDescent="0.2">
      <c r="A183" s="339"/>
    </row>
    <row r="184" spans="1:1" s="340" customFormat="1" ht="21.2" customHeight="1" x14ac:dyDescent="0.2">
      <c r="A184" s="339"/>
    </row>
    <row r="185" spans="1:1" s="340" customFormat="1" ht="21.2" customHeight="1" x14ac:dyDescent="0.2">
      <c r="A185" s="339"/>
    </row>
    <row r="186" spans="1:1" s="340" customFormat="1" ht="21.2" customHeight="1" x14ac:dyDescent="0.2">
      <c r="A186" s="339"/>
    </row>
    <row r="187" spans="1:1" s="340" customFormat="1" ht="21.2" customHeight="1" x14ac:dyDescent="0.2">
      <c r="A187" s="339"/>
    </row>
    <row r="188" spans="1:1" s="340" customFormat="1" ht="21.2" customHeight="1" x14ac:dyDescent="0.2">
      <c r="A188" s="339"/>
    </row>
    <row r="189" spans="1:1" s="340" customFormat="1" ht="21.2" customHeight="1" x14ac:dyDescent="0.2">
      <c r="A189" s="339"/>
    </row>
    <row r="190" spans="1:1" s="340" customFormat="1" ht="21.2" customHeight="1" x14ac:dyDescent="0.2">
      <c r="A190" s="339"/>
    </row>
    <row r="191" spans="1:1" s="340" customFormat="1" ht="21.2" customHeight="1" x14ac:dyDescent="0.2">
      <c r="A191" s="339"/>
    </row>
    <row r="192" spans="1:1" s="340" customFormat="1" ht="21.2" customHeight="1" x14ac:dyDescent="0.2">
      <c r="A192" s="339"/>
    </row>
    <row r="193" spans="1:1" s="340" customFormat="1" ht="21.2" customHeight="1" x14ac:dyDescent="0.2">
      <c r="A193" s="339"/>
    </row>
    <row r="194" spans="1:1" s="340" customFormat="1" ht="21.2" customHeight="1" x14ac:dyDescent="0.2">
      <c r="A194" s="339"/>
    </row>
    <row r="195" spans="1:1" s="340" customFormat="1" ht="21.2" customHeight="1" x14ac:dyDescent="0.2">
      <c r="A195" s="339"/>
    </row>
    <row r="196" spans="1:1" s="340" customFormat="1" ht="21.2" customHeight="1" x14ac:dyDescent="0.2">
      <c r="A196" s="339"/>
    </row>
    <row r="197" spans="1:1" s="340" customFormat="1" ht="21.2" customHeight="1" x14ac:dyDescent="0.2">
      <c r="A197" s="339"/>
    </row>
    <row r="198" spans="1:1" s="340" customFormat="1" ht="21.2" customHeight="1" x14ac:dyDescent="0.2">
      <c r="A198" s="339"/>
    </row>
    <row r="199" spans="1:1" s="340" customFormat="1" ht="21.2" customHeight="1" x14ac:dyDescent="0.2">
      <c r="A199" s="339"/>
    </row>
    <row r="200" spans="1:1" s="340" customFormat="1" ht="21.2" customHeight="1" x14ac:dyDescent="0.2">
      <c r="A200" s="339"/>
    </row>
    <row r="201" spans="1:1" s="340" customFormat="1" ht="21.2" customHeight="1" x14ac:dyDescent="0.2">
      <c r="A201" s="339"/>
    </row>
    <row r="202" spans="1:1" s="340" customFormat="1" ht="21.2" customHeight="1" x14ac:dyDescent="0.2">
      <c r="A202" s="339"/>
    </row>
    <row r="203" spans="1:1" s="340" customFormat="1" ht="21.2" customHeight="1" x14ac:dyDescent="0.2">
      <c r="A203" s="339"/>
    </row>
    <row r="204" spans="1:1" s="340" customFormat="1" ht="21.2" customHeight="1" x14ac:dyDescent="0.2">
      <c r="A204" s="339"/>
    </row>
    <row r="205" spans="1:1" s="340" customFormat="1" ht="21.2" customHeight="1" x14ac:dyDescent="0.2">
      <c r="A205" s="339"/>
    </row>
    <row r="206" spans="1:1" s="340" customFormat="1" ht="21.2" customHeight="1" x14ac:dyDescent="0.2">
      <c r="A206" s="339"/>
    </row>
    <row r="207" spans="1:1" s="340" customFormat="1" ht="21.2" customHeight="1" x14ac:dyDescent="0.2">
      <c r="A207" s="339"/>
    </row>
    <row r="208" spans="1:1" s="340" customFormat="1" ht="21.2" customHeight="1" x14ac:dyDescent="0.2">
      <c r="A208" s="339"/>
    </row>
    <row r="209" spans="1:1" s="340" customFormat="1" ht="21.2" customHeight="1" x14ac:dyDescent="0.2">
      <c r="A209" s="339"/>
    </row>
    <row r="210" spans="1:1" s="340" customFormat="1" ht="21.2" customHeight="1" x14ac:dyDescent="0.2">
      <c r="A210" s="339"/>
    </row>
    <row r="211" spans="1:1" s="340" customFormat="1" ht="21.2" customHeight="1" x14ac:dyDescent="0.2">
      <c r="A211" s="339"/>
    </row>
    <row r="212" spans="1:1" s="340" customFormat="1" ht="21.2" customHeight="1" x14ac:dyDescent="0.2">
      <c r="A212" s="339"/>
    </row>
    <row r="213" spans="1:1" s="340" customFormat="1" ht="21.2" customHeight="1" x14ac:dyDescent="0.2">
      <c r="A213" s="339"/>
    </row>
    <row r="214" spans="1:1" s="340" customFormat="1" ht="21.2" customHeight="1" x14ac:dyDescent="0.2">
      <c r="A214" s="339"/>
    </row>
    <row r="215" spans="1:1" s="340" customFormat="1" ht="21.2" customHeight="1" x14ac:dyDescent="0.2">
      <c r="A215" s="339"/>
    </row>
    <row r="216" spans="1:1" s="340" customFormat="1" ht="21.2" customHeight="1" x14ac:dyDescent="0.2">
      <c r="A216" s="339"/>
    </row>
    <row r="217" spans="1:1" s="340" customFormat="1" ht="21.2" customHeight="1" x14ac:dyDescent="0.2">
      <c r="A217" s="339"/>
    </row>
    <row r="218" spans="1:1" s="340" customFormat="1" ht="21.2" customHeight="1" x14ac:dyDescent="0.2">
      <c r="A218" s="339"/>
    </row>
    <row r="219" spans="1:1" s="340" customFormat="1" ht="21.2" customHeight="1" x14ac:dyDescent="0.2">
      <c r="A219" s="339"/>
    </row>
    <row r="220" spans="1:1" s="340" customFormat="1" ht="21.2" customHeight="1" x14ac:dyDescent="0.2">
      <c r="A220" s="339"/>
    </row>
    <row r="221" spans="1:1" s="340" customFormat="1" ht="21.2" customHeight="1" x14ac:dyDescent="0.2">
      <c r="A221" s="339"/>
    </row>
    <row r="222" spans="1:1" s="340" customFormat="1" ht="21.2" customHeight="1" x14ac:dyDescent="0.2">
      <c r="A222" s="339"/>
    </row>
    <row r="223" spans="1:1" s="340" customFormat="1" ht="21.2" customHeight="1" x14ac:dyDescent="0.2">
      <c r="A223" s="339"/>
    </row>
    <row r="224" spans="1:1" s="340" customFormat="1" ht="21.2" customHeight="1" x14ac:dyDescent="0.2">
      <c r="A224" s="339"/>
    </row>
    <row r="225" spans="1:1" s="340" customFormat="1" ht="21.2" customHeight="1" x14ac:dyDescent="0.2">
      <c r="A225" s="339"/>
    </row>
    <row r="226" spans="1:1" s="340" customFormat="1" ht="21.2" customHeight="1" x14ac:dyDescent="0.2">
      <c r="A226" s="339"/>
    </row>
    <row r="227" spans="1:1" s="340" customFormat="1" ht="21.2" customHeight="1" x14ac:dyDescent="0.2">
      <c r="A227" s="339"/>
    </row>
    <row r="228" spans="1:1" s="340" customFormat="1" ht="21.2" customHeight="1" x14ac:dyDescent="0.2">
      <c r="A228" s="339"/>
    </row>
    <row r="229" spans="1:1" s="340" customFormat="1" ht="21.2" customHeight="1" x14ac:dyDescent="0.2">
      <c r="A229" s="339"/>
    </row>
    <row r="230" spans="1:1" s="340" customFormat="1" ht="21.2" customHeight="1" x14ac:dyDescent="0.2">
      <c r="A230" s="339"/>
    </row>
    <row r="231" spans="1:1" s="340" customFormat="1" ht="21.2" customHeight="1" x14ac:dyDescent="0.2">
      <c r="A231" s="339"/>
    </row>
    <row r="232" spans="1:1" s="340" customFormat="1" ht="21.2" customHeight="1" x14ac:dyDescent="0.2">
      <c r="A232" s="339"/>
    </row>
    <row r="233" spans="1:1" s="340" customFormat="1" ht="21.2" customHeight="1" x14ac:dyDescent="0.2">
      <c r="A233" s="339"/>
    </row>
    <row r="234" spans="1:1" s="340" customFormat="1" ht="21.2" customHeight="1" x14ac:dyDescent="0.2">
      <c r="A234" s="339"/>
    </row>
    <row r="235" spans="1:1" s="340" customFormat="1" ht="21.2" customHeight="1" x14ac:dyDescent="0.2">
      <c r="A235" s="339"/>
    </row>
    <row r="236" spans="1:1" s="340" customFormat="1" ht="21.2" customHeight="1" x14ac:dyDescent="0.2">
      <c r="A236" s="339"/>
    </row>
    <row r="237" spans="1:1" s="340" customFormat="1" ht="21.2" customHeight="1" x14ac:dyDescent="0.2">
      <c r="A237" s="339"/>
    </row>
    <row r="238" spans="1:1" s="340" customFormat="1" ht="21.2" customHeight="1" x14ac:dyDescent="0.2">
      <c r="A238" s="339"/>
    </row>
    <row r="239" spans="1:1" s="340" customFormat="1" ht="21.2" customHeight="1" x14ac:dyDescent="0.2">
      <c r="A239" s="339"/>
    </row>
    <row r="240" spans="1:1" s="340" customFormat="1" ht="21.2" customHeight="1" x14ac:dyDescent="0.2">
      <c r="A240" s="339"/>
    </row>
    <row r="241" spans="1:1" s="340" customFormat="1" ht="21.2" customHeight="1" x14ac:dyDescent="0.2">
      <c r="A241" s="339"/>
    </row>
    <row r="242" spans="1:1" s="340" customFormat="1" ht="21.2" customHeight="1" x14ac:dyDescent="0.2">
      <c r="A242" s="339"/>
    </row>
    <row r="243" spans="1:1" s="340" customFormat="1" ht="21.2" customHeight="1" x14ac:dyDescent="0.2">
      <c r="A243" s="339"/>
    </row>
    <row r="244" spans="1:1" s="340" customFormat="1" ht="21.2" customHeight="1" x14ac:dyDescent="0.2">
      <c r="A244" s="339"/>
    </row>
    <row r="245" spans="1:1" s="340" customFormat="1" ht="21.2" customHeight="1" x14ac:dyDescent="0.2">
      <c r="A245" s="339"/>
    </row>
    <row r="246" spans="1:1" s="340" customFormat="1" ht="21.2" customHeight="1" x14ac:dyDescent="0.2">
      <c r="A246" s="339"/>
    </row>
    <row r="247" spans="1:1" s="340" customFormat="1" ht="21.2" customHeight="1" x14ac:dyDescent="0.2">
      <c r="A247" s="339"/>
    </row>
    <row r="248" spans="1:1" s="340" customFormat="1" ht="21.2" customHeight="1" x14ac:dyDescent="0.2">
      <c r="A248" s="339"/>
    </row>
    <row r="249" spans="1:1" s="340" customFormat="1" ht="21.2" customHeight="1" x14ac:dyDescent="0.2">
      <c r="A249" s="339"/>
    </row>
    <row r="250" spans="1:1" s="340" customFormat="1" ht="21.2" customHeight="1" x14ac:dyDescent="0.2">
      <c r="A250" s="339"/>
    </row>
    <row r="251" spans="1:1" s="340" customFormat="1" ht="21.2" customHeight="1" x14ac:dyDescent="0.2">
      <c r="A251" s="339"/>
    </row>
    <row r="252" spans="1:1" s="340" customFormat="1" ht="21.2" customHeight="1" x14ac:dyDescent="0.2">
      <c r="A252" s="339"/>
    </row>
    <row r="253" spans="1:1" s="340" customFormat="1" ht="21.2" customHeight="1" x14ac:dyDescent="0.2">
      <c r="A253" s="339"/>
    </row>
    <row r="254" spans="1:1" s="340" customFormat="1" ht="21.2" customHeight="1" x14ac:dyDescent="0.2">
      <c r="A254" s="339"/>
    </row>
    <row r="255" spans="1:1" s="340" customFormat="1" ht="21.2" customHeight="1" x14ac:dyDescent="0.2">
      <c r="A255" s="339"/>
    </row>
    <row r="256" spans="1:1" s="340" customFormat="1" ht="21.2" customHeight="1" x14ac:dyDescent="0.2">
      <c r="A256" s="339"/>
    </row>
    <row r="257" spans="1:1" s="340" customFormat="1" ht="21.2" customHeight="1" x14ac:dyDescent="0.2">
      <c r="A257" s="339"/>
    </row>
    <row r="258" spans="1:1" s="340" customFormat="1" ht="21.2" customHeight="1" x14ac:dyDescent="0.2">
      <c r="A258" s="339"/>
    </row>
    <row r="259" spans="1:1" s="340" customFormat="1" ht="21.2" customHeight="1" x14ac:dyDescent="0.2">
      <c r="A259" s="339"/>
    </row>
    <row r="260" spans="1:1" s="340" customFormat="1" ht="21.2" customHeight="1" x14ac:dyDescent="0.2">
      <c r="A260" s="339"/>
    </row>
    <row r="261" spans="1:1" s="340" customFormat="1" ht="21.2" customHeight="1" x14ac:dyDescent="0.2">
      <c r="A261" s="339"/>
    </row>
    <row r="262" spans="1:1" s="340" customFormat="1" ht="21.2" customHeight="1" x14ac:dyDescent="0.2">
      <c r="A262" s="339"/>
    </row>
    <row r="263" spans="1:1" s="340" customFormat="1" ht="21.2" customHeight="1" x14ac:dyDescent="0.2">
      <c r="A263" s="339"/>
    </row>
    <row r="264" spans="1:1" s="340" customFormat="1" ht="21.2" customHeight="1" x14ac:dyDescent="0.2">
      <c r="A264" s="339"/>
    </row>
    <row r="265" spans="1:1" s="340" customFormat="1" ht="21.2" customHeight="1" x14ac:dyDescent="0.2">
      <c r="A265" s="339"/>
    </row>
    <row r="266" spans="1:1" s="340" customFormat="1" ht="21.2" customHeight="1" x14ac:dyDescent="0.2">
      <c r="A266" s="339"/>
    </row>
    <row r="267" spans="1:1" s="340" customFormat="1" ht="21.2" customHeight="1" x14ac:dyDescent="0.2">
      <c r="A267" s="339"/>
    </row>
    <row r="268" spans="1:1" s="340" customFormat="1" ht="21.2" customHeight="1" x14ac:dyDescent="0.2">
      <c r="A268" s="339"/>
    </row>
    <row r="269" spans="1:1" s="340" customFormat="1" ht="21.2" customHeight="1" x14ac:dyDescent="0.2">
      <c r="A269" s="339"/>
    </row>
    <row r="270" spans="1:1" s="340" customFormat="1" ht="21.2" customHeight="1" x14ac:dyDescent="0.2">
      <c r="A270" s="339"/>
    </row>
    <row r="271" spans="1:1" s="340" customFormat="1" ht="21.2" customHeight="1" x14ac:dyDescent="0.2">
      <c r="A271" s="339"/>
    </row>
    <row r="272" spans="1:1" s="340" customFormat="1" ht="21.2" customHeight="1" x14ac:dyDescent="0.2">
      <c r="A272" s="339"/>
    </row>
    <row r="273" spans="1:1" s="340" customFormat="1" ht="21.2" customHeight="1" x14ac:dyDescent="0.2">
      <c r="A273" s="339"/>
    </row>
    <row r="274" spans="1:1" s="340" customFormat="1" ht="21.2" customHeight="1" x14ac:dyDescent="0.2">
      <c r="A274" s="339"/>
    </row>
    <row r="275" spans="1:1" s="340" customFormat="1" ht="21.2" customHeight="1" x14ac:dyDescent="0.2">
      <c r="A275" s="339"/>
    </row>
    <row r="276" spans="1:1" s="340" customFormat="1" ht="21.2" customHeight="1" x14ac:dyDescent="0.2">
      <c r="A276" s="339"/>
    </row>
    <row r="277" spans="1:1" s="340" customFormat="1" ht="21.2" customHeight="1" x14ac:dyDescent="0.2">
      <c r="A277" s="339"/>
    </row>
    <row r="278" spans="1:1" s="340" customFormat="1" ht="21.2" customHeight="1" x14ac:dyDescent="0.2">
      <c r="A278" s="339"/>
    </row>
    <row r="279" spans="1:1" s="340" customFormat="1" ht="21.2" customHeight="1" x14ac:dyDescent="0.2">
      <c r="A279" s="339"/>
    </row>
    <row r="280" spans="1:1" s="340" customFormat="1" ht="21.2" customHeight="1" x14ac:dyDescent="0.2">
      <c r="A280" s="339"/>
    </row>
    <row r="281" spans="1:1" s="340" customFormat="1" ht="21.2" customHeight="1" x14ac:dyDescent="0.2">
      <c r="A281" s="339"/>
    </row>
    <row r="282" spans="1:1" s="340" customFormat="1" ht="21.2" customHeight="1" x14ac:dyDescent="0.2">
      <c r="A282" s="339"/>
    </row>
    <row r="283" spans="1:1" s="340" customFormat="1" ht="21.2" customHeight="1" x14ac:dyDescent="0.2">
      <c r="A283" s="339"/>
    </row>
    <row r="284" spans="1:1" s="340" customFormat="1" ht="21.2" customHeight="1" x14ac:dyDescent="0.2">
      <c r="A284" s="339"/>
    </row>
    <row r="285" spans="1:1" s="340" customFormat="1" ht="21.2" customHeight="1" x14ac:dyDescent="0.2">
      <c r="A285" s="339"/>
    </row>
    <row r="286" spans="1:1" s="340" customFormat="1" ht="21.2" customHeight="1" x14ac:dyDescent="0.2">
      <c r="A286" s="339"/>
    </row>
    <row r="287" spans="1:1" s="340" customFormat="1" ht="21.2" customHeight="1" x14ac:dyDescent="0.2">
      <c r="A287" s="339"/>
    </row>
    <row r="288" spans="1:1" s="340" customFormat="1" ht="21.2" customHeight="1" x14ac:dyDescent="0.2">
      <c r="A288" s="339"/>
    </row>
    <row r="289" spans="1:1" s="340" customFormat="1" ht="21.2" customHeight="1" x14ac:dyDescent="0.2">
      <c r="A289" s="339"/>
    </row>
    <row r="290" spans="1:1" s="340" customFormat="1" ht="21.2" customHeight="1" x14ac:dyDescent="0.2">
      <c r="A290" s="339"/>
    </row>
    <row r="291" spans="1:1" s="340" customFormat="1" ht="21.2" customHeight="1" x14ac:dyDescent="0.2">
      <c r="A291" s="339"/>
    </row>
    <row r="292" spans="1:1" s="340" customFormat="1" ht="21.2" customHeight="1" x14ac:dyDescent="0.2">
      <c r="A292" s="339"/>
    </row>
    <row r="293" spans="1:1" s="340" customFormat="1" ht="21.2" customHeight="1" x14ac:dyDescent="0.2">
      <c r="A293" s="339"/>
    </row>
    <row r="294" spans="1:1" s="340" customFormat="1" ht="21.2" customHeight="1" x14ac:dyDescent="0.2">
      <c r="A294" s="339"/>
    </row>
    <row r="295" spans="1:1" s="340" customFormat="1" ht="21.2" customHeight="1" x14ac:dyDescent="0.2">
      <c r="A295" s="339"/>
    </row>
    <row r="296" spans="1:1" s="340" customFormat="1" ht="21.2" customHeight="1" x14ac:dyDescent="0.2">
      <c r="A296" s="339"/>
    </row>
    <row r="297" spans="1:1" s="340" customFormat="1" ht="21.2" customHeight="1" x14ac:dyDescent="0.2">
      <c r="A297" s="339"/>
    </row>
    <row r="298" spans="1:1" s="340" customFormat="1" ht="21.2" customHeight="1" x14ac:dyDescent="0.2">
      <c r="A298" s="339"/>
    </row>
    <row r="299" spans="1:1" s="340" customFormat="1" ht="21.2" customHeight="1" x14ac:dyDescent="0.2">
      <c r="A299" s="339"/>
    </row>
    <row r="300" spans="1:1" s="340" customFormat="1" ht="21.2" customHeight="1" x14ac:dyDescent="0.2">
      <c r="A300" s="339"/>
    </row>
    <row r="301" spans="1:1" s="340" customFormat="1" ht="21.2" customHeight="1" x14ac:dyDescent="0.2">
      <c r="A301" s="339"/>
    </row>
    <row r="302" spans="1:1" s="340" customFormat="1" ht="21.2" customHeight="1" x14ac:dyDescent="0.2">
      <c r="A302" s="339"/>
    </row>
    <row r="303" spans="1:1" s="340" customFormat="1" ht="21.2" customHeight="1" x14ac:dyDescent="0.2">
      <c r="A303" s="339"/>
    </row>
    <row r="304" spans="1:1" s="340" customFormat="1" ht="21.2" customHeight="1" x14ac:dyDescent="0.2">
      <c r="A304" s="339"/>
    </row>
    <row r="305" spans="1:1" s="340" customFormat="1" ht="21.2" customHeight="1" x14ac:dyDescent="0.2">
      <c r="A305" s="339"/>
    </row>
    <row r="306" spans="1:1" s="340" customFormat="1" ht="21.2" customHeight="1" x14ac:dyDescent="0.2">
      <c r="A306" s="339"/>
    </row>
    <row r="307" spans="1:1" s="340" customFormat="1" ht="21.2" customHeight="1" x14ac:dyDescent="0.2">
      <c r="A307" s="339"/>
    </row>
    <row r="308" spans="1:1" s="340" customFormat="1" ht="21.2" customHeight="1" x14ac:dyDescent="0.2">
      <c r="A308" s="339"/>
    </row>
    <row r="309" spans="1:1" s="340" customFormat="1" ht="21.2" customHeight="1" x14ac:dyDescent="0.2">
      <c r="A309" s="339"/>
    </row>
    <row r="310" spans="1:1" s="340" customFormat="1" ht="21.2" customHeight="1" x14ac:dyDescent="0.2">
      <c r="A310" s="339"/>
    </row>
    <row r="311" spans="1:1" s="340" customFormat="1" ht="21.2" customHeight="1" x14ac:dyDescent="0.2">
      <c r="A311" s="339"/>
    </row>
    <row r="312" spans="1:1" s="340" customFormat="1" ht="21.2" customHeight="1" x14ac:dyDescent="0.2">
      <c r="A312" s="339"/>
    </row>
    <row r="313" spans="1:1" s="340" customFormat="1" ht="21.2" customHeight="1" x14ac:dyDescent="0.2">
      <c r="A313" s="339"/>
    </row>
    <row r="314" spans="1:1" s="340" customFormat="1" ht="21.2" customHeight="1" x14ac:dyDescent="0.2">
      <c r="A314" s="339"/>
    </row>
    <row r="315" spans="1:1" s="340" customFormat="1" ht="21.2" customHeight="1" x14ac:dyDescent="0.2">
      <c r="A315" s="339"/>
    </row>
    <row r="316" spans="1:1" s="340" customFormat="1" ht="21.2" customHeight="1" x14ac:dyDescent="0.2">
      <c r="A316" s="339"/>
    </row>
    <row r="317" spans="1:1" s="340" customFormat="1" ht="21.2" customHeight="1" x14ac:dyDescent="0.2">
      <c r="A317" s="339"/>
    </row>
    <row r="318" spans="1:1" s="340" customFormat="1" ht="21.2" customHeight="1" x14ac:dyDescent="0.2">
      <c r="A318" s="339"/>
    </row>
    <row r="319" spans="1:1" s="340" customFormat="1" ht="21.2" customHeight="1" x14ac:dyDescent="0.2">
      <c r="A319" s="339"/>
    </row>
    <row r="320" spans="1:1" s="340" customFormat="1" ht="21.2" customHeight="1" x14ac:dyDescent="0.2">
      <c r="A320" s="339"/>
    </row>
    <row r="321" spans="1:1" s="340" customFormat="1" ht="21.2" customHeight="1" x14ac:dyDescent="0.2">
      <c r="A321" s="339"/>
    </row>
    <row r="322" spans="1:1" s="340" customFormat="1" ht="21.2" customHeight="1" x14ac:dyDescent="0.2">
      <c r="A322" s="339"/>
    </row>
    <row r="323" spans="1:1" s="340" customFormat="1" ht="21.2" customHeight="1" x14ac:dyDescent="0.2">
      <c r="A323" s="339"/>
    </row>
    <row r="324" spans="1:1" s="340" customFormat="1" ht="21.2" customHeight="1" x14ac:dyDescent="0.2">
      <c r="A324" s="339"/>
    </row>
    <row r="325" spans="1:1" s="340" customFormat="1" ht="21.2" customHeight="1" x14ac:dyDescent="0.2">
      <c r="A325" s="339"/>
    </row>
    <row r="326" spans="1:1" s="340" customFormat="1" ht="21.2" customHeight="1" x14ac:dyDescent="0.2">
      <c r="A326" s="339"/>
    </row>
    <row r="327" spans="1:1" s="340" customFormat="1" ht="21.2" customHeight="1" x14ac:dyDescent="0.2">
      <c r="A327" s="339"/>
    </row>
    <row r="328" spans="1:1" s="340" customFormat="1" ht="21.2" customHeight="1" x14ac:dyDescent="0.2">
      <c r="A328" s="339"/>
    </row>
    <row r="329" spans="1:1" s="340" customFormat="1" ht="21.2" customHeight="1" x14ac:dyDescent="0.2">
      <c r="A329" s="339"/>
    </row>
    <row r="330" spans="1:1" s="340" customFormat="1" ht="21.2" customHeight="1" x14ac:dyDescent="0.2">
      <c r="A330" s="339"/>
    </row>
    <row r="331" spans="1:1" s="340" customFormat="1" ht="21.2" customHeight="1" x14ac:dyDescent="0.2">
      <c r="A331" s="339"/>
    </row>
    <row r="332" spans="1:1" s="340" customFormat="1" ht="21.2" customHeight="1" x14ac:dyDescent="0.2">
      <c r="A332" s="339"/>
    </row>
    <row r="333" spans="1:1" s="340" customFormat="1" ht="21.2" customHeight="1" x14ac:dyDescent="0.2">
      <c r="A333" s="339"/>
    </row>
    <row r="334" spans="1:1" s="340" customFormat="1" ht="21.2" customHeight="1" x14ac:dyDescent="0.2">
      <c r="A334" s="339"/>
    </row>
    <row r="335" spans="1:1" s="340" customFormat="1" ht="21.2" customHeight="1" x14ac:dyDescent="0.2">
      <c r="A335" s="339"/>
    </row>
    <row r="336" spans="1:1" s="340" customFormat="1" ht="21.2" customHeight="1" x14ac:dyDescent="0.2">
      <c r="A336" s="339"/>
    </row>
    <row r="337" spans="1:1" s="340" customFormat="1" ht="21.2" customHeight="1" x14ac:dyDescent="0.2">
      <c r="A337" s="339"/>
    </row>
    <row r="338" spans="1:1" s="340" customFormat="1" ht="21.2" customHeight="1" x14ac:dyDescent="0.2">
      <c r="A338" s="339"/>
    </row>
    <row r="339" spans="1:1" s="340" customFormat="1" ht="21.2" customHeight="1" x14ac:dyDescent="0.2">
      <c r="A339" s="339"/>
    </row>
    <row r="340" spans="1:1" s="340" customFormat="1" ht="21.2" customHeight="1" x14ac:dyDescent="0.2">
      <c r="A340" s="339"/>
    </row>
    <row r="341" spans="1:1" s="340" customFormat="1" ht="21.2" customHeight="1" x14ac:dyDescent="0.2">
      <c r="A341" s="339"/>
    </row>
    <row r="342" spans="1:1" s="340" customFormat="1" ht="21.2" customHeight="1" x14ac:dyDescent="0.2">
      <c r="A342" s="339"/>
    </row>
    <row r="343" spans="1:1" s="340" customFormat="1" ht="21.2" customHeight="1" x14ac:dyDescent="0.2">
      <c r="A343" s="339"/>
    </row>
    <row r="344" spans="1:1" s="340" customFormat="1" ht="21.2" customHeight="1" x14ac:dyDescent="0.2">
      <c r="A344" s="339"/>
    </row>
    <row r="345" spans="1:1" s="340" customFormat="1" ht="21.2" customHeight="1" x14ac:dyDescent="0.2">
      <c r="A345" s="339"/>
    </row>
    <row r="346" spans="1:1" s="340" customFormat="1" ht="21.2" customHeight="1" x14ac:dyDescent="0.2">
      <c r="A346" s="339"/>
    </row>
    <row r="347" spans="1:1" s="340" customFormat="1" ht="21.2" customHeight="1" x14ac:dyDescent="0.2">
      <c r="A347" s="339"/>
    </row>
    <row r="348" spans="1:1" s="340" customFormat="1" ht="21.2" customHeight="1" x14ac:dyDescent="0.2">
      <c r="A348" s="339"/>
    </row>
    <row r="349" spans="1:1" s="340" customFormat="1" ht="21.2" customHeight="1" x14ac:dyDescent="0.2">
      <c r="A349" s="339"/>
    </row>
    <row r="350" spans="1:1" s="340" customFormat="1" ht="21.2" customHeight="1" x14ac:dyDescent="0.2">
      <c r="A350" s="339"/>
    </row>
    <row r="351" spans="1:1" s="340" customFormat="1" ht="21.2" customHeight="1" x14ac:dyDescent="0.2">
      <c r="A351" s="339"/>
    </row>
    <row r="352" spans="1:1" s="340" customFormat="1" ht="21.2" customHeight="1" x14ac:dyDescent="0.2">
      <c r="A352" s="339"/>
    </row>
    <row r="353" spans="1:1" s="340" customFormat="1" ht="21.2" customHeight="1" x14ac:dyDescent="0.2">
      <c r="A353" s="339"/>
    </row>
    <row r="354" spans="1:1" s="340" customFormat="1" ht="21.2" customHeight="1" x14ac:dyDescent="0.2">
      <c r="A354" s="339"/>
    </row>
    <row r="355" spans="1:1" s="340" customFormat="1" ht="21.2" customHeight="1" x14ac:dyDescent="0.2">
      <c r="A355" s="339"/>
    </row>
    <row r="356" spans="1:1" s="340" customFormat="1" ht="21.2" customHeight="1" x14ac:dyDescent="0.2">
      <c r="A356" s="339"/>
    </row>
    <row r="357" spans="1:1" s="340" customFormat="1" ht="21.2" customHeight="1" x14ac:dyDescent="0.2">
      <c r="A357" s="339"/>
    </row>
    <row r="358" spans="1:1" s="340" customFormat="1" ht="21.2" customHeight="1" x14ac:dyDescent="0.2">
      <c r="A358" s="339"/>
    </row>
    <row r="359" spans="1:1" s="340" customFormat="1" ht="21.2" customHeight="1" x14ac:dyDescent="0.2">
      <c r="A359" s="339"/>
    </row>
    <row r="360" spans="1:1" s="340" customFormat="1" ht="21.2" customHeight="1" x14ac:dyDescent="0.2">
      <c r="A360" s="339"/>
    </row>
    <row r="361" spans="1:1" s="340" customFormat="1" ht="21.2" customHeight="1" x14ac:dyDescent="0.2">
      <c r="A361" s="339"/>
    </row>
    <row r="362" spans="1:1" s="340" customFormat="1" ht="21.2" customHeight="1" x14ac:dyDescent="0.2">
      <c r="A362" s="339"/>
    </row>
    <row r="363" spans="1:1" s="340" customFormat="1" ht="21.2" customHeight="1" x14ac:dyDescent="0.2">
      <c r="A363" s="339"/>
    </row>
    <row r="364" spans="1:1" s="340" customFormat="1" ht="21.2" customHeight="1" x14ac:dyDescent="0.2">
      <c r="A364" s="339"/>
    </row>
    <row r="365" spans="1:1" s="340" customFormat="1" ht="21.2" customHeight="1" x14ac:dyDescent="0.2">
      <c r="A365" s="339"/>
    </row>
    <row r="366" spans="1:1" s="340" customFormat="1" ht="21.2" customHeight="1" x14ac:dyDescent="0.2">
      <c r="A366" s="339"/>
    </row>
    <row r="367" spans="1:1" s="340" customFormat="1" ht="21.2" customHeight="1" x14ac:dyDescent="0.2">
      <c r="A367" s="339"/>
    </row>
    <row r="368" spans="1:1" s="340" customFormat="1" ht="21.2" customHeight="1" x14ac:dyDescent="0.2">
      <c r="A368" s="339"/>
    </row>
    <row r="369" spans="1:1" s="340" customFormat="1" ht="21.2" customHeight="1" x14ac:dyDescent="0.2">
      <c r="A369" s="339"/>
    </row>
    <row r="370" spans="1:1" s="340" customFormat="1" ht="21.2" customHeight="1" x14ac:dyDescent="0.2">
      <c r="A370" s="339"/>
    </row>
    <row r="371" spans="1:1" s="340" customFormat="1" ht="21.2" customHeight="1" x14ac:dyDescent="0.2">
      <c r="A371" s="339"/>
    </row>
    <row r="372" spans="1:1" s="340" customFormat="1" ht="21.2" customHeight="1" x14ac:dyDescent="0.2">
      <c r="A372" s="339"/>
    </row>
    <row r="373" spans="1:1" s="340" customFormat="1" ht="21.2" customHeight="1" x14ac:dyDescent="0.2">
      <c r="A373" s="339"/>
    </row>
    <row r="374" spans="1:1" s="340" customFormat="1" ht="21.2" customHeight="1" x14ac:dyDescent="0.2">
      <c r="A374" s="339"/>
    </row>
    <row r="375" spans="1:1" s="340" customFormat="1" ht="21.2" customHeight="1" x14ac:dyDescent="0.2">
      <c r="A375" s="339"/>
    </row>
    <row r="376" spans="1:1" s="340" customFormat="1" ht="21.2" customHeight="1" x14ac:dyDescent="0.2">
      <c r="A376" s="339"/>
    </row>
    <row r="377" spans="1:1" s="340" customFormat="1" ht="21.2" customHeight="1" x14ac:dyDescent="0.2">
      <c r="A377" s="339"/>
    </row>
    <row r="378" spans="1:1" s="340" customFormat="1" ht="21.2" customHeight="1" x14ac:dyDescent="0.2">
      <c r="A378" s="339"/>
    </row>
    <row r="379" spans="1:1" s="340" customFormat="1" ht="21.2" customHeight="1" x14ac:dyDescent="0.2">
      <c r="A379" s="339"/>
    </row>
    <row r="380" spans="1:1" s="340" customFormat="1" ht="21.2" customHeight="1" x14ac:dyDescent="0.2">
      <c r="A380" s="339"/>
    </row>
    <row r="381" spans="1:1" s="340" customFormat="1" ht="21.2" customHeight="1" x14ac:dyDescent="0.2">
      <c r="A381" s="339"/>
    </row>
    <row r="382" spans="1:1" s="340" customFormat="1" ht="21.2" customHeight="1" x14ac:dyDescent="0.2">
      <c r="A382" s="339"/>
    </row>
    <row r="383" spans="1:1" s="340" customFormat="1" ht="21.2" customHeight="1" x14ac:dyDescent="0.2">
      <c r="A383" s="339"/>
    </row>
    <row r="384" spans="1:1" s="340" customFormat="1" ht="21.2" customHeight="1" x14ac:dyDescent="0.2">
      <c r="A384" s="339"/>
    </row>
    <row r="385" spans="1:1" s="340" customFormat="1" ht="21.2" customHeight="1" x14ac:dyDescent="0.2">
      <c r="A385" s="339"/>
    </row>
    <row r="386" spans="1:1" s="340" customFormat="1" ht="21.2" customHeight="1" x14ac:dyDescent="0.2">
      <c r="A386" s="339"/>
    </row>
    <row r="387" spans="1:1" s="340" customFormat="1" ht="21.2" customHeight="1" x14ac:dyDescent="0.2">
      <c r="A387" s="339"/>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EC7C7-902E-4525-94E0-CB5B036B9950}">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2"/>
      <c r="C6" s="343"/>
      <c r="D6" s="343"/>
      <c r="E6" s="344"/>
      <c r="F6" s="343"/>
      <c r="G6" s="342"/>
      <c r="H6" s="343"/>
      <c r="I6" s="343"/>
      <c r="J6" s="345"/>
      <c r="K6" s="346" t="s">
        <v>109</v>
      </c>
      <c r="L6" s="343"/>
      <c r="M6" s="343"/>
      <c r="N6" s="343"/>
      <c r="O6" s="343"/>
      <c r="P6" s="343"/>
      <c r="Q6" s="343"/>
      <c r="R6" s="343"/>
      <c r="S6" s="343"/>
      <c r="T6" s="343"/>
      <c r="U6" s="343"/>
      <c r="V6" s="343"/>
      <c r="W6" s="344"/>
      <c r="X6" s="347" t="s">
        <v>110</v>
      </c>
      <c r="Y6" s="343"/>
      <c r="Z6" s="343"/>
      <c r="AA6" s="343"/>
      <c r="AB6" s="343"/>
      <c r="AC6" s="343"/>
      <c r="AD6" s="343"/>
      <c r="AE6" s="343"/>
      <c r="AF6" s="343"/>
      <c r="AG6" s="343"/>
      <c r="AH6" s="343"/>
      <c r="AI6" s="343"/>
      <c r="AJ6" s="343"/>
      <c r="AK6" s="343"/>
      <c r="AL6" s="343"/>
      <c r="AM6" s="343"/>
      <c r="AN6" s="343"/>
      <c r="AO6" s="343"/>
      <c r="AP6" s="343"/>
      <c r="AQ6" s="343"/>
      <c r="AR6" s="112"/>
      <c r="AS6" s="348"/>
      <c r="AT6" s="349" t="s">
        <v>111</v>
      </c>
      <c r="AU6" s="349"/>
      <c r="AV6" s="349"/>
      <c r="AW6" s="349"/>
      <c r="AX6" s="349"/>
      <c r="AY6" s="349"/>
      <c r="AZ6" s="349"/>
      <c r="BA6" s="349"/>
      <c r="BB6" s="349"/>
      <c r="BC6" s="350"/>
      <c r="BD6" s="350"/>
      <c r="BE6" s="351"/>
    </row>
    <row r="7" spans="2:58" s="118" customFormat="1" ht="17.45" customHeight="1" x14ac:dyDescent="0.4">
      <c r="B7" s="117"/>
      <c r="E7" s="119"/>
      <c r="F7" s="117"/>
      <c r="G7" s="117"/>
      <c r="H7" s="352"/>
      <c r="I7" s="352"/>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352"/>
      <c r="I8" s="352"/>
      <c r="J8" s="117"/>
      <c r="K8" s="135" t="s">
        <v>116</v>
      </c>
      <c r="L8" s="352"/>
      <c r="M8" s="352"/>
      <c r="N8" s="352"/>
      <c r="O8" s="352"/>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15">
      <c r="B9" s="141"/>
      <c r="C9" s="364"/>
      <c r="D9" s="364"/>
      <c r="E9" s="143"/>
      <c r="F9" s="144" t="s">
        <v>120</v>
      </c>
      <c r="G9" s="144" t="s">
        <v>121</v>
      </c>
      <c r="H9" s="365"/>
      <c r="I9" s="366"/>
      <c r="J9" s="147"/>
      <c r="K9" s="148" t="s">
        <v>122</v>
      </c>
      <c r="L9" s="363" t="s">
        <v>123</v>
      </c>
      <c r="M9" s="363" t="s">
        <v>124</v>
      </c>
      <c r="N9" s="363"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80" customFormat="1" ht="191.25" customHeight="1" x14ac:dyDescent="0.1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6"/>
      <c r="AS10" s="384" t="s">
        <v>167</v>
      </c>
      <c r="AT10" s="376" t="s">
        <v>168</v>
      </c>
      <c r="AU10" s="378"/>
      <c r="AV10" s="375" t="s">
        <v>160</v>
      </c>
      <c r="AW10" s="375" t="s">
        <v>161</v>
      </c>
      <c r="AX10" s="385" t="s">
        <v>169</v>
      </c>
      <c r="AY10" s="386"/>
      <c r="AZ10" s="386"/>
      <c r="BA10" s="386"/>
      <c r="BB10" s="386"/>
      <c r="BC10" s="386"/>
      <c r="BD10" s="386"/>
      <c r="BE10" s="386"/>
    </row>
    <row r="11" spans="2:58" s="118" customFormat="1" ht="59.25" customHeight="1" x14ac:dyDescent="0.15">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c r="Y11" s="189"/>
      <c r="Z11" s="362"/>
      <c r="AA11" s="362"/>
      <c r="AB11" s="394"/>
      <c r="AC11" s="388"/>
      <c r="AD11" s="394"/>
      <c r="AE11" s="395"/>
      <c r="AF11" s="396"/>
      <c r="AG11" s="396"/>
      <c r="AH11" s="188"/>
      <c r="AI11" s="189"/>
      <c r="AJ11" s="362"/>
      <c r="AK11" s="362"/>
      <c r="AL11" s="397"/>
      <c r="AM11" s="388"/>
      <c r="AN11" s="398"/>
      <c r="AO11" s="399"/>
      <c r="AP11" s="400"/>
      <c r="AQ11" s="401"/>
      <c r="AR11" s="129"/>
      <c r="AS11" s="402">
        <v>2</v>
      </c>
      <c r="AT11" s="402">
        <v>1</v>
      </c>
      <c r="AU11" s="402">
        <v>0</v>
      </c>
      <c r="AV11" s="402" t="b">
        <v>0</v>
      </c>
      <c r="AW11" s="402" t="b">
        <v>0</v>
      </c>
      <c r="AX11" s="403" t="s">
        <v>173</v>
      </c>
      <c r="AY11" s="404" t="s">
        <v>174</v>
      </c>
      <c r="AZ11" s="405" t="s">
        <v>174</v>
      </c>
      <c r="BA11" s="406" t="s">
        <v>174</v>
      </c>
      <c r="BB11" s="406" t="s">
        <v>174</v>
      </c>
      <c r="BC11" s="407" t="s">
        <v>174</v>
      </c>
      <c r="BD11" s="402"/>
      <c r="BE11" s="402"/>
    </row>
    <row r="12" spans="2:58" s="118" customFormat="1" ht="59.25" customHeight="1" x14ac:dyDescent="0.15">
      <c r="B12" s="129"/>
      <c r="C12" s="129" t="s">
        <v>175</v>
      </c>
      <c r="D12" s="129"/>
      <c r="E12" s="387" t="s">
        <v>176</v>
      </c>
      <c r="F12" s="388">
        <v>2</v>
      </c>
      <c r="G12" s="388"/>
      <c r="H12" s="388"/>
      <c r="I12" s="388"/>
      <c r="J12" s="388"/>
      <c r="K12" s="389">
        <v>31</v>
      </c>
      <c r="L12" s="390">
        <v>31</v>
      </c>
      <c r="M12" s="391">
        <v>31</v>
      </c>
      <c r="N12" s="391">
        <v>31</v>
      </c>
      <c r="O12" s="392">
        <v>31</v>
      </c>
      <c r="P12" s="393"/>
      <c r="Q12" s="388"/>
      <c r="R12" s="388"/>
      <c r="S12" s="388"/>
      <c r="T12" s="388"/>
      <c r="U12" s="388"/>
      <c r="V12" s="388"/>
      <c r="W12" s="388"/>
      <c r="X12" s="188"/>
      <c r="Y12" s="189"/>
      <c r="Z12" s="362"/>
      <c r="AA12" s="362"/>
      <c r="AB12" s="394"/>
      <c r="AC12" s="388"/>
      <c r="AD12" s="394"/>
      <c r="AE12" s="395"/>
      <c r="AF12" s="396"/>
      <c r="AG12" s="396"/>
      <c r="AH12" s="188"/>
      <c r="AI12" s="189"/>
      <c r="AJ12" s="362"/>
      <c r="AK12" s="362"/>
      <c r="AL12" s="397"/>
      <c r="AM12" s="388"/>
      <c r="AN12" s="398"/>
      <c r="AO12" s="399"/>
      <c r="AP12" s="400"/>
      <c r="AQ12" s="401"/>
      <c r="AR12" s="129"/>
      <c r="AS12" s="402">
        <v>2</v>
      </c>
      <c r="AT12" s="402">
        <v>1</v>
      </c>
      <c r="AU12" s="402">
        <v>0</v>
      </c>
      <c r="AV12" s="402" t="b">
        <v>0</v>
      </c>
      <c r="AW12" s="402" t="b">
        <v>0</v>
      </c>
      <c r="AX12" s="403" t="s">
        <v>173</v>
      </c>
      <c r="AY12" s="404" t="s">
        <v>174</v>
      </c>
      <c r="AZ12" s="405" t="s">
        <v>174</v>
      </c>
      <c r="BA12" s="406" t="s">
        <v>174</v>
      </c>
      <c r="BB12" s="406" t="s">
        <v>174</v>
      </c>
      <c r="BC12" s="407" t="s">
        <v>174</v>
      </c>
      <c r="BD12" s="402"/>
      <c r="BE12" s="402"/>
    </row>
    <row r="13" spans="2:58" s="118" customFormat="1" ht="59.25" customHeight="1" x14ac:dyDescent="0.15">
      <c r="B13" s="129"/>
      <c r="C13" s="129" t="s">
        <v>177</v>
      </c>
      <c r="D13" s="129"/>
      <c r="E13" s="387" t="s">
        <v>178</v>
      </c>
      <c r="F13" s="388">
        <v>3</v>
      </c>
      <c r="G13" s="388"/>
      <c r="H13" s="388"/>
      <c r="I13" s="388"/>
      <c r="J13" s="388"/>
      <c r="K13" s="389">
        <v>31</v>
      </c>
      <c r="L13" s="390">
        <v>31</v>
      </c>
      <c r="M13" s="391">
        <v>31</v>
      </c>
      <c r="N13" s="391">
        <v>31</v>
      </c>
      <c r="O13" s="392">
        <v>31</v>
      </c>
      <c r="P13" s="393"/>
      <c r="Q13" s="388"/>
      <c r="R13" s="388"/>
      <c r="S13" s="388"/>
      <c r="T13" s="388"/>
      <c r="U13" s="388"/>
      <c r="V13" s="388"/>
      <c r="W13" s="388"/>
      <c r="X13" s="188"/>
      <c r="Y13" s="189"/>
      <c r="Z13" s="362"/>
      <c r="AA13" s="362"/>
      <c r="AB13" s="394"/>
      <c r="AC13" s="388"/>
      <c r="AD13" s="394"/>
      <c r="AE13" s="395"/>
      <c r="AF13" s="396"/>
      <c r="AG13" s="396"/>
      <c r="AH13" s="188"/>
      <c r="AI13" s="189"/>
      <c r="AJ13" s="362"/>
      <c r="AK13" s="362"/>
      <c r="AL13" s="397"/>
      <c r="AM13" s="388"/>
      <c r="AN13" s="398"/>
      <c r="AO13" s="399"/>
      <c r="AP13" s="400"/>
      <c r="AQ13" s="401"/>
      <c r="AR13" s="129"/>
      <c r="AS13" s="402">
        <v>2</v>
      </c>
      <c r="AT13" s="402">
        <v>1</v>
      </c>
      <c r="AU13" s="402">
        <v>0</v>
      </c>
      <c r="AV13" s="402" t="b">
        <v>0</v>
      </c>
      <c r="AW13" s="402" t="b">
        <v>0</v>
      </c>
      <c r="AX13" s="403" t="s">
        <v>173</v>
      </c>
      <c r="AY13" s="404" t="s">
        <v>174</v>
      </c>
      <c r="AZ13" s="405" t="s">
        <v>174</v>
      </c>
      <c r="BA13" s="406" t="s">
        <v>174</v>
      </c>
      <c r="BB13" s="406" t="s">
        <v>174</v>
      </c>
      <c r="BC13" s="407" t="s">
        <v>174</v>
      </c>
      <c r="BD13" s="402"/>
      <c r="BE13" s="402"/>
    </row>
    <row r="14" spans="2:58" s="118" customFormat="1" ht="59.25" customHeight="1" x14ac:dyDescent="0.15">
      <c r="B14" s="129"/>
      <c r="C14" s="129" t="s">
        <v>179</v>
      </c>
      <c r="D14" s="129"/>
      <c r="E14" s="387" t="s">
        <v>180</v>
      </c>
      <c r="F14" s="388">
        <v>4</v>
      </c>
      <c r="G14" s="388"/>
      <c r="H14" s="388"/>
      <c r="I14" s="388"/>
      <c r="J14" s="388"/>
      <c r="K14" s="389">
        <v>31</v>
      </c>
      <c r="L14" s="390">
        <v>31</v>
      </c>
      <c r="M14" s="391">
        <v>31</v>
      </c>
      <c r="N14" s="391">
        <v>31</v>
      </c>
      <c r="O14" s="392">
        <v>31</v>
      </c>
      <c r="P14" s="393"/>
      <c r="Q14" s="388"/>
      <c r="R14" s="388"/>
      <c r="S14" s="388"/>
      <c r="T14" s="388"/>
      <c r="U14" s="388"/>
      <c r="V14" s="388"/>
      <c r="W14" s="388"/>
      <c r="X14" s="188"/>
      <c r="Y14" s="189"/>
      <c r="Z14" s="362"/>
      <c r="AA14" s="362"/>
      <c r="AB14" s="394"/>
      <c r="AC14" s="388"/>
      <c r="AD14" s="394"/>
      <c r="AE14" s="395"/>
      <c r="AF14" s="396"/>
      <c r="AG14" s="396"/>
      <c r="AH14" s="188"/>
      <c r="AI14" s="189"/>
      <c r="AJ14" s="362"/>
      <c r="AK14" s="362"/>
      <c r="AL14" s="397"/>
      <c r="AM14" s="388"/>
      <c r="AN14" s="398"/>
      <c r="AO14" s="399"/>
      <c r="AP14" s="400"/>
      <c r="AQ14" s="401"/>
      <c r="AR14" s="129"/>
      <c r="AS14" s="402">
        <v>2</v>
      </c>
      <c r="AT14" s="402">
        <v>1</v>
      </c>
      <c r="AU14" s="402">
        <v>0</v>
      </c>
      <c r="AV14" s="402" t="b">
        <v>0</v>
      </c>
      <c r="AW14" s="402" t="b">
        <v>0</v>
      </c>
      <c r="AX14" s="403" t="s">
        <v>173</v>
      </c>
      <c r="AY14" s="404" t="s">
        <v>174</v>
      </c>
      <c r="AZ14" s="405" t="s">
        <v>174</v>
      </c>
      <c r="BA14" s="406" t="s">
        <v>174</v>
      </c>
      <c r="BB14" s="406" t="s">
        <v>174</v>
      </c>
      <c r="BC14" s="407" t="s">
        <v>174</v>
      </c>
      <c r="BD14" s="402"/>
      <c r="BE14" s="402"/>
    </row>
    <row r="15" spans="2:58" s="118" customFormat="1" ht="59.25" customHeight="1" x14ac:dyDescent="0.15">
      <c r="B15" s="129"/>
      <c r="C15" s="129" t="s">
        <v>181</v>
      </c>
      <c r="D15" s="129"/>
      <c r="E15" s="387" t="s">
        <v>182</v>
      </c>
      <c r="F15" s="388">
        <v>5</v>
      </c>
      <c r="G15" s="388"/>
      <c r="H15" s="388"/>
      <c r="I15" s="388"/>
      <c r="J15" s="388"/>
      <c r="K15" s="389">
        <v>31</v>
      </c>
      <c r="L15" s="390">
        <v>31</v>
      </c>
      <c r="M15" s="391">
        <v>31</v>
      </c>
      <c r="N15" s="391">
        <v>31</v>
      </c>
      <c r="O15" s="392">
        <v>31</v>
      </c>
      <c r="P15" s="393"/>
      <c r="Q15" s="388"/>
      <c r="R15" s="388"/>
      <c r="S15" s="388"/>
      <c r="T15" s="388"/>
      <c r="U15" s="388"/>
      <c r="V15" s="388"/>
      <c r="W15" s="388"/>
      <c r="X15" s="188"/>
      <c r="Y15" s="189"/>
      <c r="Z15" s="362"/>
      <c r="AA15" s="362"/>
      <c r="AB15" s="394"/>
      <c r="AC15" s="388"/>
      <c r="AD15" s="394"/>
      <c r="AE15" s="395"/>
      <c r="AF15" s="396"/>
      <c r="AG15" s="396"/>
      <c r="AH15" s="188"/>
      <c r="AI15" s="189"/>
      <c r="AJ15" s="362"/>
      <c r="AK15" s="362"/>
      <c r="AL15" s="397"/>
      <c r="AM15" s="388"/>
      <c r="AN15" s="398"/>
      <c r="AO15" s="399"/>
      <c r="AP15" s="400"/>
      <c r="AQ15" s="401"/>
      <c r="AR15" s="129"/>
      <c r="AS15" s="402">
        <v>2</v>
      </c>
      <c r="AT15" s="402">
        <v>1</v>
      </c>
      <c r="AU15" s="402">
        <v>0</v>
      </c>
      <c r="AV15" s="402" t="b">
        <v>0</v>
      </c>
      <c r="AW15" s="402" t="b">
        <v>0</v>
      </c>
      <c r="AX15" s="403" t="s">
        <v>173</v>
      </c>
      <c r="AY15" s="404" t="s">
        <v>174</v>
      </c>
      <c r="AZ15" s="405" t="s">
        <v>174</v>
      </c>
      <c r="BA15" s="406" t="s">
        <v>174</v>
      </c>
      <c r="BB15" s="406" t="s">
        <v>174</v>
      </c>
      <c r="BC15" s="407" t="s">
        <v>174</v>
      </c>
      <c r="BD15" s="402"/>
      <c r="BE15" s="402"/>
    </row>
    <row r="16" spans="2:58" s="118" customFormat="1" ht="59.25" customHeight="1" x14ac:dyDescent="0.15">
      <c r="B16" s="129"/>
      <c r="C16" s="129" t="s">
        <v>183</v>
      </c>
      <c r="D16" s="129"/>
      <c r="E16" s="387" t="s">
        <v>184</v>
      </c>
      <c r="F16" s="388">
        <v>6</v>
      </c>
      <c r="G16" s="388"/>
      <c r="H16" s="388"/>
      <c r="I16" s="388"/>
      <c r="J16" s="388"/>
      <c r="K16" s="389">
        <v>31</v>
      </c>
      <c r="L16" s="390">
        <v>31</v>
      </c>
      <c r="M16" s="391">
        <v>31</v>
      </c>
      <c r="N16" s="391">
        <v>31</v>
      </c>
      <c r="O16" s="392">
        <v>31</v>
      </c>
      <c r="P16" s="393"/>
      <c r="Q16" s="388"/>
      <c r="R16" s="388"/>
      <c r="S16" s="388"/>
      <c r="T16" s="388"/>
      <c r="U16" s="388"/>
      <c r="V16" s="388"/>
      <c r="W16" s="388"/>
      <c r="X16" s="188"/>
      <c r="Y16" s="189"/>
      <c r="Z16" s="362"/>
      <c r="AA16" s="362"/>
      <c r="AB16" s="394"/>
      <c r="AC16" s="388"/>
      <c r="AD16" s="394"/>
      <c r="AE16" s="395"/>
      <c r="AF16" s="396"/>
      <c r="AG16" s="396"/>
      <c r="AH16" s="188"/>
      <c r="AI16" s="189"/>
      <c r="AJ16" s="362"/>
      <c r="AK16" s="362"/>
      <c r="AL16" s="397"/>
      <c r="AM16" s="388"/>
      <c r="AN16" s="398"/>
      <c r="AO16" s="399"/>
      <c r="AP16" s="400"/>
      <c r="AQ16" s="401"/>
      <c r="AR16" s="129"/>
      <c r="AS16" s="402">
        <v>2</v>
      </c>
      <c r="AT16" s="402">
        <v>1</v>
      </c>
      <c r="AU16" s="402">
        <v>0</v>
      </c>
      <c r="AV16" s="402" t="b">
        <v>0</v>
      </c>
      <c r="AW16" s="402" t="b">
        <v>0</v>
      </c>
      <c r="AX16" s="403" t="s">
        <v>173</v>
      </c>
      <c r="AY16" s="404" t="s">
        <v>174</v>
      </c>
      <c r="AZ16" s="405" t="s">
        <v>174</v>
      </c>
      <c r="BA16" s="406" t="s">
        <v>174</v>
      </c>
      <c r="BB16" s="406" t="s">
        <v>174</v>
      </c>
      <c r="BC16" s="407" t="s">
        <v>174</v>
      </c>
      <c r="BD16" s="402"/>
      <c r="BE16" s="402"/>
    </row>
    <row r="17" spans="2:57" s="118" customFormat="1" ht="59.25" customHeight="1" x14ac:dyDescent="0.15">
      <c r="B17" s="129"/>
      <c r="C17" s="129" t="s">
        <v>185</v>
      </c>
      <c r="D17" s="129"/>
      <c r="E17" s="387" t="s">
        <v>186</v>
      </c>
      <c r="F17" s="388">
        <v>7</v>
      </c>
      <c r="G17" s="388"/>
      <c r="H17" s="388"/>
      <c r="I17" s="388"/>
      <c r="J17" s="388"/>
      <c r="K17" s="389">
        <v>31</v>
      </c>
      <c r="L17" s="390">
        <v>31</v>
      </c>
      <c r="M17" s="391">
        <v>31</v>
      </c>
      <c r="N17" s="391">
        <v>31</v>
      </c>
      <c r="O17" s="392">
        <v>31</v>
      </c>
      <c r="P17" s="393"/>
      <c r="Q17" s="388"/>
      <c r="R17" s="388"/>
      <c r="S17" s="388"/>
      <c r="T17" s="388"/>
      <c r="U17" s="388"/>
      <c r="V17" s="388"/>
      <c r="W17" s="388"/>
      <c r="X17" s="188"/>
      <c r="Y17" s="189"/>
      <c r="Z17" s="362"/>
      <c r="AA17" s="362"/>
      <c r="AB17" s="394"/>
      <c r="AC17" s="388"/>
      <c r="AD17" s="394"/>
      <c r="AE17" s="395"/>
      <c r="AF17" s="396"/>
      <c r="AG17" s="396"/>
      <c r="AH17" s="188"/>
      <c r="AI17" s="189"/>
      <c r="AJ17" s="362"/>
      <c r="AK17" s="362"/>
      <c r="AL17" s="397"/>
      <c r="AM17" s="388"/>
      <c r="AN17" s="398"/>
      <c r="AO17" s="399"/>
      <c r="AP17" s="400"/>
      <c r="AQ17" s="401"/>
      <c r="AR17" s="129"/>
      <c r="AS17" s="402">
        <v>2</v>
      </c>
      <c r="AT17" s="402">
        <v>1</v>
      </c>
      <c r="AU17" s="402">
        <v>0</v>
      </c>
      <c r="AV17" s="402" t="b">
        <v>0</v>
      </c>
      <c r="AW17" s="402" t="b">
        <v>0</v>
      </c>
      <c r="AX17" s="403" t="s">
        <v>173</v>
      </c>
      <c r="AY17" s="404" t="s">
        <v>174</v>
      </c>
      <c r="AZ17" s="405" t="s">
        <v>174</v>
      </c>
      <c r="BA17" s="406" t="s">
        <v>174</v>
      </c>
      <c r="BB17" s="406" t="s">
        <v>174</v>
      </c>
      <c r="BC17" s="407" t="s">
        <v>174</v>
      </c>
      <c r="BD17" s="402"/>
      <c r="BE17" s="402"/>
    </row>
    <row r="18" spans="2:57" s="118" customFormat="1" ht="59.25" customHeight="1" x14ac:dyDescent="0.15">
      <c r="B18" s="129"/>
      <c r="C18" s="129" t="s">
        <v>187</v>
      </c>
      <c r="D18" s="129"/>
      <c r="E18" s="387" t="s">
        <v>188</v>
      </c>
      <c r="F18" s="388">
        <v>8</v>
      </c>
      <c r="G18" s="388"/>
      <c r="H18" s="388"/>
      <c r="I18" s="388"/>
      <c r="J18" s="388"/>
      <c r="K18" s="389">
        <v>31</v>
      </c>
      <c r="L18" s="390">
        <v>31</v>
      </c>
      <c r="M18" s="391">
        <v>31</v>
      </c>
      <c r="N18" s="391">
        <v>31</v>
      </c>
      <c r="O18" s="392">
        <v>31</v>
      </c>
      <c r="P18" s="393"/>
      <c r="Q18" s="388"/>
      <c r="R18" s="388"/>
      <c r="S18" s="388"/>
      <c r="T18" s="388"/>
      <c r="U18" s="388"/>
      <c r="V18" s="388"/>
      <c r="W18" s="388"/>
      <c r="X18" s="188"/>
      <c r="Y18" s="189"/>
      <c r="Z18" s="362"/>
      <c r="AA18" s="362"/>
      <c r="AB18" s="394"/>
      <c r="AC18" s="388"/>
      <c r="AD18" s="394"/>
      <c r="AE18" s="395"/>
      <c r="AF18" s="396"/>
      <c r="AG18" s="396"/>
      <c r="AH18" s="188"/>
      <c r="AI18" s="189"/>
      <c r="AJ18" s="362"/>
      <c r="AK18" s="362"/>
      <c r="AL18" s="397"/>
      <c r="AM18" s="388"/>
      <c r="AN18" s="398"/>
      <c r="AO18" s="399"/>
      <c r="AP18" s="400"/>
      <c r="AQ18" s="401"/>
      <c r="AR18" s="129"/>
      <c r="AS18" s="402">
        <v>2</v>
      </c>
      <c r="AT18" s="402">
        <v>1</v>
      </c>
      <c r="AU18" s="402">
        <v>0</v>
      </c>
      <c r="AV18" s="402" t="b">
        <v>0</v>
      </c>
      <c r="AW18" s="402" t="b">
        <v>0</v>
      </c>
      <c r="AX18" s="403" t="s">
        <v>173</v>
      </c>
      <c r="AY18" s="404" t="s">
        <v>174</v>
      </c>
      <c r="AZ18" s="405" t="s">
        <v>174</v>
      </c>
      <c r="BA18" s="406" t="s">
        <v>174</v>
      </c>
      <c r="BB18" s="406" t="s">
        <v>174</v>
      </c>
      <c r="BC18" s="407" t="s">
        <v>174</v>
      </c>
      <c r="BD18" s="402"/>
      <c r="BE18" s="402"/>
    </row>
    <row r="19" spans="2:57" s="118" customFormat="1" ht="59.25" customHeight="1" x14ac:dyDescent="0.15">
      <c r="B19" s="129"/>
      <c r="C19" s="129" t="s">
        <v>189</v>
      </c>
      <c r="D19" s="129"/>
      <c r="E19" s="387" t="s">
        <v>190</v>
      </c>
      <c r="F19" s="388">
        <v>9</v>
      </c>
      <c r="G19" s="388"/>
      <c r="H19" s="388"/>
      <c r="I19" s="388"/>
      <c r="J19" s="388"/>
      <c r="K19" s="389">
        <v>31</v>
      </c>
      <c r="L19" s="390">
        <v>31</v>
      </c>
      <c r="M19" s="391">
        <v>31</v>
      </c>
      <c r="N19" s="391">
        <v>31</v>
      </c>
      <c r="O19" s="392">
        <v>31</v>
      </c>
      <c r="P19" s="393"/>
      <c r="Q19" s="388"/>
      <c r="R19" s="388"/>
      <c r="S19" s="388"/>
      <c r="T19" s="388"/>
      <c r="U19" s="388"/>
      <c r="V19" s="388"/>
      <c r="W19" s="388"/>
      <c r="X19" s="188"/>
      <c r="Y19" s="189"/>
      <c r="Z19" s="362"/>
      <c r="AA19" s="362"/>
      <c r="AB19" s="394"/>
      <c r="AC19" s="388"/>
      <c r="AD19" s="394"/>
      <c r="AE19" s="395"/>
      <c r="AF19" s="396"/>
      <c r="AG19" s="396"/>
      <c r="AH19" s="188"/>
      <c r="AI19" s="189"/>
      <c r="AJ19" s="362"/>
      <c r="AK19" s="362"/>
      <c r="AL19" s="397"/>
      <c r="AM19" s="388"/>
      <c r="AN19" s="398"/>
      <c r="AO19" s="399"/>
      <c r="AP19" s="400"/>
      <c r="AQ19" s="401"/>
      <c r="AR19" s="129"/>
      <c r="AS19" s="402">
        <v>2</v>
      </c>
      <c r="AT19" s="402">
        <v>1</v>
      </c>
      <c r="AU19" s="402">
        <v>0</v>
      </c>
      <c r="AV19" s="402" t="b">
        <v>0</v>
      </c>
      <c r="AW19" s="402" t="b">
        <v>0</v>
      </c>
      <c r="AX19" s="403" t="s">
        <v>173</v>
      </c>
      <c r="AY19" s="404" t="s">
        <v>174</v>
      </c>
      <c r="AZ19" s="405" t="s">
        <v>174</v>
      </c>
      <c r="BA19" s="406" t="s">
        <v>174</v>
      </c>
      <c r="BB19" s="406" t="s">
        <v>174</v>
      </c>
      <c r="BC19" s="407" t="s">
        <v>174</v>
      </c>
      <c r="BD19" s="402"/>
      <c r="BE19" s="402"/>
    </row>
    <row r="20" spans="2:57" s="118" customFormat="1" ht="59.25" customHeight="1" x14ac:dyDescent="0.15">
      <c r="B20" s="129"/>
      <c r="C20" s="129" t="s">
        <v>191</v>
      </c>
      <c r="D20" s="129"/>
      <c r="E20" s="387" t="s">
        <v>192</v>
      </c>
      <c r="F20" s="388">
        <v>10</v>
      </c>
      <c r="G20" s="388"/>
      <c r="H20" s="388"/>
      <c r="I20" s="388"/>
      <c r="J20" s="388"/>
      <c r="K20" s="389">
        <v>31</v>
      </c>
      <c r="L20" s="390">
        <v>31</v>
      </c>
      <c r="M20" s="391">
        <v>31</v>
      </c>
      <c r="N20" s="391">
        <v>31</v>
      </c>
      <c r="O20" s="392">
        <v>31</v>
      </c>
      <c r="P20" s="393"/>
      <c r="Q20" s="388"/>
      <c r="R20" s="388"/>
      <c r="S20" s="388"/>
      <c r="T20" s="388"/>
      <c r="U20" s="388"/>
      <c r="V20" s="388"/>
      <c r="W20" s="388"/>
      <c r="X20" s="188"/>
      <c r="Y20" s="189"/>
      <c r="Z20" s="362"/>
      <c r="AA20" s="362"/>
      <c r="AB20" s="394"/>
      <c r="AC20" s="388"/>
      <c r="AD20" s="394"/>
      <c r="AE20" s="395"/>
      <c r="AF20" s="396"/>
      <c r="AG20" s="396"/>
      <c r="AH20" s="188"/>
      <c r="AI20" s="189"/>
      <c r="AJ20" s="362"/>
      <c r="AK20" s="362"/>
      <c r="AL20" s="397"/>
      <c r="AM20" s="388"/>
      <c r="AN20" s="398"/>
      <c r="AO20" s="399"/>
      <c r="AP20" s="400"/>
      <c r="AQ20" s="401"/>
      <c r="AR20" s="129"/>
      <c r="AS20" s="402">
        <v>2</v>
      </c>
      <c r="AT20" s="402">
        <v>1</v>
      </c>
      <c r="AU20" s="402">
        <v>0</v>
      </c>
      <c r="AV20" s="402" t="b">
        <v>0</v>
      </c>
      <c r="AW20" s="402" t="b">
        <v>0</v>
      </c>
      <c r="AX20" s="403" t="s">
        <v>173</v>
      </c>
      <c r="AY20" s="404" t="s">
        <v>174</v>
      </c>
      <c r="AZ20" s="405" t="s">
        <v>174</v>
      </c>
      <c r="BA20" s="406" t="s">
        <v>174</v>
      </c>
      <c r="BB20" s="406" t="s">
        <v>174</v>
      </c>
      <c r="BC20" s="407" t="s">
        <v>174</v>
      </c>
      <c r="BD20" s="402"/>
      <c r="BE20" s="402"/>
    </row>
    <row r="21" spans="2:57" s="118" customFormat="1" ht="59.25" customHeight="1" x14ac:dyDescent="0.15">
      <c r="B21" s="129"/>
      <c r="C21" s="129" t="s">
        <v>193</v>
      </c>
      <c r="D21" s="129"/>
      <c r="E21" s="387" t="s">
        <v>194</v>
      </c>
      <c r="F21" s="388">
        <v>11</v>
      </c>
      <c r="G21" s="388"/>
      <c r="H21" s="388"/>
      <c r="I21" s="388"/>
      <c r="J21" s="388"/>
      <c r="K21" s="389">
        <v>31</v>
      </c>
      <c r="L21" s="390">
        <v>31</v>
      </c>
      <c r="M21" s="391">
        <v>31</v>
      </c>
      <c r="N21" s="391">
        <v>31</v>
      </c>
      <c r="O21" s="392">
        <v>31</v>
      </c>
      <c r="P21" s="393"/>
      <c r="Q21" s="388"/>
      <c r="R21" s="388"/>
      <c r="S21" s="388"/>
      <c r="T21" s="388"/>
      <c r="U21" s="388"/>
      <c r="V21" s="388"/>
      <c r="W21" s="388"/>
      <c r="X21" s="188"/>
      <c r="Y21" s="189"/>
      <c r="Z21" s="362"/>
      <c r="AA21" s="362"/>
      <c r="AB21" s="394"/>
      <c r="AC21" s="388"/>
      <c r="AD21" s="394"/>
      <c r="AE21" s="395"/>
      <c r="AF21" s="396"/>
      <c r="AG21" s="396"/>
      <c r="AH21" s="188"/>
      <c r="AI21" s="189"/>
      <c r="AJ21" s="362"/>
      <c r="AK21" s="362"/>
      <c r="AL21" s="397"/>
      <c r="AM21" s="388"/>
      <c r="AN21" s="398"/>
      <c r="AO21" s="399"/>
      <c r="AP21" s="400"/>
      <c r="AQ21" s="401"/>
      <c r="AR21" s="129"/>
      <c r="AS21" s="402">
        <v>2</v>
      </c>
      <c r="AT21" s="402">
        <v>1</v>
      </c>
      <c r="AU21" s="402">
        <v>0</v>
      </c>
      <c r="AV21" s="402" t="b">
        <v>0</v>
      </c>
      <c r="AW21" s="402" t="b">
        <v>0</v>
      </c>
      <c r="AX21" s="403" t="s">
        <v>173</v>
      </c>
      <c r="AY21" s="404" t="s">
        <v>174</v>
      </c>
      <c r="AZ21" s="405" t="s">
        <v>174</v>
      </c>
      <c r="BA21" s="406" t="s">
        <v>174</v>
      </c>
      <c r="BB21" s="406" t="s">
        <v>174</v>
      </c>
      <c r="BC21" s="407" t="s">
        <v>174</v>
      </c>
      <c r="BD21" s="402"/>
      <c r="BE21" s="402"/>
    </row>
    <row r="22" spans="2:57" s="118" customFormat="1" ht="59.25" customHeight="1" x14ac:dyDescent="0.15">
      <c r="B22" s="129"/>
      <c r="C22" s="129" t="s">
        <v>195</v>
      </c>
      <c r="D22" s="129"/>
      <c r="E22" s="387" t="s">
        <v>196</v>
      </c>
      <c r="F22" s="388">
        <v>12</v>
      </c>
      <c r="G22" s="388"/>
      <c r="H22" s="388"/>
      <c r="I22" s="388"/>
      <c r="J22" s="388"/>
      <c r="K22" s="389">
        <v>31</v>
      </c>
      <c r="L22" s="390">
        <v>31</v>
      </c>
      <c r="M22" s="391">
        <v>31</v>
      </c>
      <c r="N22" s="391">
        <v>31</v>
      </c>
      <c r="O22" s="392">
        <v>31</v>
      </c>
      <c r="P22" s="393"/>
      <c r="Q22" s="388"/>
      <c r="R22" s="388"/>
      <c r="S22" s="388"/>
      <c r="T22" s="388"/>
      <c r="U22" s="388"/>
      <c r="V22" s="388"/>
      <c r="W22" s="388"/>
      <c r="X22" s="188"/>
      <c r="Y22" s="189"/>
      <c r="Z22" s="362"/>
      <c r="AA22" s="362"/>
      <c r="AB22" s="394"/>
      <c r="AC22" s="388"/>
      <c r="AD22" s="394"/>
      <c r="AE22" s="395"/>
      <c r="AF22" s="396"/>
      <c r="AG22" s="396"/>
      <c r="AH22" s="188"/>
      <c r="AI22" s="189"/>
      <c r="AJ22" s="362"/>
      <c r="AK22" s="362"/>
      <c r="AL22" s="397"/>
      <c r="AM22" s="388"/>
      <c r="AN22" s="398"/>
      <c r="AO22" s="399"/>
      <c r="AP22" s="400"/>
      <c r="AQ22" s="401"/>
      <c r="AR22" s="129"/>
      <c r="AS22" s="402">
        <v>2</v>
      </c>
      <c r="AT22" s="402">
        <v>1</v>
      </c>
      <c r="AU22" s="402">
        <v>0</v>
      </c>
      <c r="AV22" s="402" t="b">
        <v>0</v>
      </c>
      <c r="AW22" s="402" t="b">
        <v>0</v>
      </c>
      <c r="AX22" s="403" t="s">
        <v>173</v>
      </c>
      <c r="AY22" s="404" t="s">
        <v>174</v>
      </c>
      <c r="AZ22" s="405" t="s">
        <v>174</v>
      </c>
      <c r="BA22" s="406" t="s">
        <v>174</v>
      </c>
      <c r="BB22" s="406" t="s">
        <v>174</v>
      </c>
      <c r="BC22" s="407" t="s">
        <v>174</v>
      </c>
      <c r="BD22" s="402"/>
      <c r="BE22" s="402"/>
    </row>
    <row r="23" spans="2:57" s="118" customFormat="1" ht="21.75" customHeight="1" x14ac:dyDescent="0.4">
      <c r="B23" s="129"/>
      <c r="C23" s="129"/>
      <c r="D23" s="129"/>
      <c r="E23" s="387"/>
      <c r="F23" s="388"/>
      <c r="G23" s="388"/>
      <c r="H23" s="388"/>
      <c r="I23" s="388"/>
      <c r="J23" s="388"/>
      <c r="K23" s="388"/>
      <c r="L23" s="408"/>
      <c r="M23" s="409"/>
      <c r="N23" s="409"/>
      <c r="O23" s="388"/>
      <c r="P23" s="388"/>
      <c r="Q23" s="388"/>
      <c r="R23" s="388"/>
      <c r="S23" s="388"/>
      <c r="T23" s="388"/>
      <c r="U23" s="388"/>
      <c r="V23" s="388"/>
      <c r="W23" s="388"/>
      <c r="X23" s="188"/>
      <c r="Y23" s="189"/>
      <c r="Z23" s="362"/>
      <c r="AA23" s="362"/>
      <c r="AB23" s="388"/>
      <c r="AC23" s="388"/>
      <c r="AD23" s="388"/>
      <c r="AE23" s="388"/>
      <c r="AF23" s="388"/>
      <c r="AG23" s="388"/>
      <c r="AH23" s="188"/>
      <c r="AI23" s="189"/>
      <c r="AJ23" s="362"/>
      <c r="AK23" s="362"/>
      <c r="AL23" s="388"/>
      <c r="AM23" s="388"/>
      <c r="AN23" s="388"/>
      <c r="AO23" s="388"/>
      <c r="AP23" s="388"/>
      <c r="AQ23" s="388"/>
      <c r="AS23" s="388"/>
      <c r="AT23" s="388"/>
      <c r="AU23" s="388"/>
      <c r="AV23" s="388"/>
      <c r="AW23" s="388"/>
      <c r="AX23" s="388"/>
      <c r="AY23" s="388"/>
      <c r="AZ23" s="388"/>
      <c r="BA23" s="388"/>
      <c r="BB23" s="388"/>
      <c r="BC23" s="388"/>
      <c r="BD23" s="388"/>
      <c r="BE23" s="388"/>
    </row>
    <row r="24" spans="2:57" s="118" customFormat="1" x14ac:dyDescent="0.4">
      <c r="B24" s="129"/>
      <c r="C24" s="129"/>
      <c r="D24" s="129"/>
      <c r="E24" s="387"/>
      <c r="F24" s="388"/>
      <c r="G24" s="388"/>
      <c r="H24" s="388"/>
      <c r="I24" s="388"/>
      <c r="J24" s="388"/>
      <c r="K24" s="388"/>
      <c r="L24" s="408"/>
      <c r="M24" s="409"/>
      <c r="N24" s="409"/>
      <c r="O24" s="388"/>
      <c r="P24" s="388"/>
      <c r="Q24" s="388"/>
      <c r="R24" s="388"/>
      <c r="S24" s="388"/>
      <c r="T24" s="388"/>
      <c r="U24" s="388"/>
      <c r="V24" s="388"/>
      <c r="W24" s="388"/>
      <c r="X24" s="188"/>
      <c r="Y24" s="189"/>
      <c r="Z24" s="362"/>
      <c r="AA24" s="362"/>
      <c r="AB24" s="388"/>
      <c r="AC24" s="388"/>
      <c r="AD24" s="388"/>
      <c r="AE24" s="388"/>
      <c r="AF24" s="388"/>
      <c r="AG24" s="388"/>
      <c r="AH24" s="188"/>
      <c r="AI24" s="189"/>
      <c r="AJ24" s="362"/>
      <c r="AK24" s="362"/>
      <c r="AL24" s="388"/>
      <c r="AM24" s="388"/>
      <c r="AN24" s="388"/>
      <c r="AO24" s="388"/>
      <c r="AP24" s="388"/>
      <c r="AQ24" s="388"/>
      <c r="AS24" s="388"/>
      <c r="AT24" s="388"/>
      <c r="AU24" s="388"/>
      <c r="AV24" s="388"/>
      <c r="AW24" s="388"/>
      <c r="AX24" s="388"/>
      <c r="AY24" s="388"/>
      <c r="AZ24" s="388"/>
      <c r="BA24" s="388"/>
      <c r="BB24" s="388"/>
      <c r="BC24" s="388"/>
      <c r="BD24" s="388"/>
      <c r="BE24" s="388"/>
    </row>
    <row r="25" spans="2:57" s="118" customFormat="1" x14ac:dyDescent="0.4">
      <c r="B25" s="206"/>
      <c r="C25" s="206"/>
      <c r="D25" s="206"/>
      <c r="E25" s="387"/>
      <c r="F25" s="388"/>
      <c r="G25" s="388"/>
      <c r="H25" s="388"/>
      <c r="I25" s="388"/>
      <c r="J25" s="388"/>
      <c r="K25" s="388"/>
      <c r="L25" s="410"/>
      <c r="M25" s="409"/>
      <c r="N25" s="409"/>
      <c r="O25" s="388"/>
      <c r="P25" s="388"/>
      <c r="Q25" s="388"/>
      <c r="R25" s="388"/>
      <c r="S25" s="388"/>
      <c r="T25" s="388"/>
      <c r="U25" s="388"/>
      <c r="V25" s="388"/>
      <c r="W25" s="388"/>
      <c r="X25" s="188"/>
      <c r="Y25" s="189"/>
      <c r="Z25" s="362"/>
      <c r="AA25" s="362"/>
      <c r="AB25" s="388"/>
      <c r="AC25" s="388"/>
      <c r="AD25" s="388"/>
      <c r="AE25" s="388"/>
      <c r="AF25" s="388"/>
      <c r="AG25" s="388"/>
      <c r="AH25" s="188"/>
      <c r="AI25" s="189"/>
      <c r="AJ25" s="362"/>
      <c r="AK25" s="362"/>
      <c r="AL25" s="388"/>
      <c r="AM25" s="388"/>
      <c r="AN25" s="388"/>
      <c r="AO25" s="388"/>
      <c r="AP25" s="388"/>
      <c r="AQ25" s="388"/>
      <c r="AS25" s="388"/>
      <c r="AT25" s="388"/>
      <c r="AU25" s="388"/>
      <c r="AV25" s="388"/>
      <c r="AW25" s="388"/>
      <c r="AX25" s="388"/>
      <c r="AY25" s="388"/>
      <c r="AZ25" s="388"/>
      <c r="BA25" s="388"/>
      <c r="BB25" s="388"/>
      <c r="BC25" s="388"/>
      <c r="BD25" s="388"/>
      <c r="BE25" s="388"/>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83552-7C5B-41F3-8F80-EFCFAD064A21}">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3">
        <v>45839</v>
      </c>
      <c r="C5" s="223">
        <v>46174</v>
      </c>
      <c r="E5" s="105"/>
    </row>
    <row r="6" spans="2:8" x14ac:dyDescent="0.15">
      <c r="B6" s="342"/>
      <c r="C6" s="343"/>
      <c r="D6" s="343"/>
      <c r="E6" s="344"/>
      <c r="F6" s="342"/>
      <c r="G6" s="343"/>
      <c r="H6" s="34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364"/>
      <c r="D9" s="364"/>
      <c r="E9" s="143"/>
      <c r="F9" s="208"/>
      <c r="G9" s="411"/>
      <c r="H9" s="210"/>
    </row>
    <row r="10" spans="2:8" s="180" customFormat="1" ht="37.5" customHeight="1" x14ac:dyDescent="0.15">
      <c r="B10" s="374" t="s">
        <v>151</v>
      </c>
      <c r="C10" s="374" t="s">
        <v>199</v>
      </c>
      <c r="D10" s="374" t="s">
        <v>120</v>
      </c>
      <c r="E10" s="211" t="s">
        <v>200</v>
      </c>
      <c r="F10" s="212" t="s">
        <v>118</v>
      </c>
      <c r="G10" s="374" t="s">
        <v>201</v>
      </c>
      <c r="H10" s="129" t="s">
        <v>202</v>
      </c>
    </row>
    <row r="11" spans="2:8" s="118" customFormat="1" ht="50.25" customHeight="1" x14ac:dyDescent="0.4">
      <c r="B11" s="129" t="s">
        <v>203</v>
      </c>
      <c r="C11" s="388" t="s">
        <v>204</v>
      </c>
      <c r="D11" s="412">
        <v>1</v>
      </c>
      <c r="E11" s="388" t="s">
        <v>205</v>
      </c>
      <c r="F11" s="413" t="s">
        <v>174</v>
      </c>
      <c r="G11" s="374" t="s">
        <v>206</v>
      </c>
      <c r="H11" s="412" t="s">
        <v>207</v>
      </c>
    </row>
    <row r="12" spans="2:8" s="118" customFormat="1" ht="50.25" customHeight="1" x14ac:dyDescent="0.4">
      <c r="B12" s="129" t="s">
        <v>208</v>
      </c>
      <c r="C12" s="388" t="s">
        <v>204</v>
      </c>
      <c r="D12" s="412">
        <v>1</v>
      </c>
      <c r="E12" s="388" t="s">
        <v>209</v>
      </c>
      <c r="F12" s="414" t="s">
        <v>174</v>
      </c>
      <c r="G12" s="374" t="s">
        <v>210</v>
      </c>
      <c r="H12" s="412" t="s">
        <v>211</v>
      </c>
    </row>
    <row r="13" spans="2:8" s="118" customFormat="1" ht="50.25" customHeight="1" x14ac:dyDescent="0.4">
      <c r="B13" s="129" t="s">
        <v>212</v>
      </c>
      <c r="C13" s="388" t="s">
        <v>204</v>
      </c>
      <c r="D13" s="412">
        <v>1</v>
      </c>
      <c r="E13" s="388" t="s">
        <v>213</v>
      </c>
      <c r="F13" s="415"/>
      <c r="G13" s="374"/>
      <c r="H13" s="412"/>
    </row>
    <row r="14" spans="2:8" s="118" customFormat="1" ht="50.25" customHeight="1" x14ac:dyDescent="0.75">
      <c r="B14" s="129" t="s">
        <v>214</v>
      </c>
      <c r="C14" s="388" t="s">
        <v>171</v>
      </c>
      <c r="D14" s="412">
        <v>1</v>
      </c>
      <c r="E14" s="388" t="s">
        <v>215</v>
      </c>
      <c r="F14" s="416" t="s">
        <v>174</v>
      </c>
      <c r="G14" s="374" t="s">
        <v>216</v>
      </c>
      <c r="H14" s="412" t="s">
        <v>217</v>
      </c>
    </row>
    <row r="15" spans="2:8" s="118" customFormat="1" ht="50.25" customHeight="1" x14ac:dyDescent="0.75">
      <c r="B15" s="129"/>
      <c r="C15" s="388" t="s">
        <v>175</v>
      </c>
      <c r="D15" s="412">
        <v>2</v>
      </c>
      <c r="E15" s="388" t="s">
        <v>218</v>
      </c>
      <c r="F15" s="417" t="s">
        <v>174</v>
      </c>
      <c r="G15" s="374" t="s">
        <v>216</v>
      </c>
      <c r="H15" s="412" t="s">
        <v>217</v>
      </c>
    </row>
    <row r="16" spans="2:8" s="118" customFormat="1" ht="50.25" customHeight="1" x14ac:dyDescent="0.75">
      <c r="B16" s="129"/>
      <c r="C16" s="388" t="s">
        <v>177</v>
      </c>
      <c r="D16" s="412">
        <v>3</v>
      </c>
      <c r="E16" s="388" t="s">
        <v>219</v>
      </c>
      <c r="F16" s="416" t="s">
        <v>174</v>
      </c>
      <c r="G16" s="374" t="s">
        <v>216</v>
      </c>
      <c r="H16" s="412" t="s">
        <v>217</v>
      </c>
    </row>
    <row r="17" spans="2:8" s="118" customFormat="1" ht="50.25" customHeight="1" x14ac:dyDescent="0.75">
      <c r="B17" s="129"/>
      <c r="C17" s="388" t="s">
        <v>179</v>
      </c>
      <c r="D17" s="412">
        <v>4</v>
      </c>
      <c r="E17" s="388" t="s">
        <v>220</v>
      </c>
      <c r="F17" s="416" t="s">
        <v>174</v>
      </c>
      <c r="G17" s="374" t="s">
        <v>216</v>
      </c>
      <c r="H17" s="412" t="s">
        <v>217</v>
      </c>
    </row>
    <row r="18" spans="2:8" s="118" customFormat="1" ht="50.25" customHeight="1" x14ac:dyDescent="0.75">
      <c r="B18" s="129"/>
      <c r="C18" s="388" t="s">
        <v>181</v>
      </c>
      <c r="D18" s="412">
        <v>5</v>
      </c>
      <c r="E18" s="388" t="s">
        <v>221</v>
      </c>
      <c r="F18" s="417" t="s">
        <v>174</v>
      </c>
      <c r="G18" s="374" t="s">
        <v>216</v>
      </c>
      <c r="H18" s="412" t="s">
        <v>217</v>
      </c>
    </row>
    <row r="19" spans="2:8" s="118" customFormat="1" ht="50.25" customHeight="1" x14ac:dyDescent="0.75">
      <c r="B19" s="129"/>
      <c r="C19" s="388" t="s">
        <v>183</v>
      </c>
      <c r="D19" s="412">
        <v>6</v>
      </c>
      <c r="E19" s="388" t="s">
        <v>222</v>
      </c>
      <c r="F19" s="416" t="s">
        <v>174</v>
      </c>
      <c r="G19" s="374" t="s">
        <v>216</v>
      </c>
      <c r="H19" s="412" t="s">
        <v>217</v>
      </c>
    </row>
    <row r="20" spans="2:8" s="118" customFormat="1" ht="50.25" customHeight="1" x14ac:dyDescent="0.75">
      <c r="B20" s="129"/>
      <c r="C20" s="388" t="s">
        <v>185</v>
      </c>
      <c r="D20" s="412">
        <v>7</v>
      </c>
      <c r="E20" s="388" t="s">
        <v>223</v>
      </c>
      <c r="F20" s="416" t="s">
        <v>174</v>
      </c>
      <c r="G20" s="374" t="s">
        <v>216</v>
      </c>
      <c r="H20" s="412" t="s">
        <v>217</v>
      </c>
    </row>
    <row r="21" spans="2:8" s="118" customFormat="1" ht="50.25" customHeight="1" x14ac:dyDescent="0.75">
      <c r="B21" s="129"/>
      <c r="C21" s="388" t="s">
        <v>187</v>
      </c>
      <c r="D21" s="412">
        <v>8</v>
      </c>
      <c r="E21" s="388" t="s">
        <v>224</v>
      </c>
      <c r="F21" s="417" t="s">
        <v>174</v>
      </c>
      <c r="G21" s="374" t="s">
        <v>216</v>
      </c>
      <c r="H21" s="412" t="s">
        <v>217</v>
      </c>
    </row>
    <row r="22" spans="2:8" s="118" customFormat="1" ht="50.25" customHeight="1" x14ac:dyDescent="0.75">
      <c r="B22" s="129"/>
      <c r="C22" s="388" t="s">
        <v>189</v>
      </c>
      <c r="D22" s="412">
        <v>9</v>
      </c>
      <c r="E22" s="388" t="s">
        <v>225</v>
      </c>
      <c r="F22" s="416" t="s">
        <v>174</v>
      </c>
      <c r="G22" s="374" t="s">
        <v>216</v>
      </c>
      <c r="H22" s="412" t="s">
        <v>217</v>
      </c>
    </row>
    <row r="23" spans="2:8" s="118" customFormat="1" ht="50.25" customHeight="1" x14ac:dyDescent="0.75">
      <c r="B23" s="129"/>
      <c r="C23" s="388" t="s">
        <v>191</v>
      </c>
      <c r="D23" s="412">
        <v>10</v>
      </c>
      <c r="E23" s="388" t="s">
        <v>226</v>
      </c>
      <c r="F23" s="416" t="s">
        <v>174</v>
      </c>
      <c r="G23" s="374" t="s">
        <v>216</v>
      </c>
      <c r="H23" s="412" t="s">
        <v>217</v>
      </c>
    </row>
    <row r="24" spans="2:8" s="118" customFormat="1" ht="50.25" customHeight="1" x14ac:dyDescent="0.75">
      <c r="B24" s="129"/>
      <c r="C24" s="388" t="s">
        <v>193</v>
      </c>
      <c r="D24" s="412">
        <v>11</v>
      </c>
      <c r="E24" s="388" t="s">
        <v>227</v>
      </c>
      <c r="F24" s="417" t="s">
        <v>174</v>
      </c>
      <c r="G24" s="374" t="s">
        <v>216</v>
      </c>
      <c r="H24" s="412" t="s">
        <v>217</v>
      </c>
    </row>
    <row r="25" spans="2:8" s="118" customFormat="1" ht="50.25" customHeight="1" x14ac:dyDescent="0.75">
      <c r="B25" s="129"/>
      <c r="C25" s="388" t="s">
        <v>195</v>
      </c>
      <c r="D25" s="412">
        <v>12</v>
      </c>
      <c r="E25" s="388" t="s">
        <v>228</v>
      </c>
      <c r="F25" s="416" t="s">
        <v>174</v>
      </c>
      <c r="G25" s="374" t="s">
        <v>216</v>
      </c>
      <c r="H25" s="412" t="s">
        <v>217</v>
      </c>
    </row>
    <row r="26" spans="2:8" s="118" customFormat="1" ht="25.5" customHeight="1" x14ac:dyDescent="0.4">
      <c r="B26" s="129" t="s">
        <v>229</v>
      </c>
      <c r="C26" s="388" t="s">
        <v>171</v>
      </c>
      <c r="D26" s="412">
        <v>1</v>
      </c>
      <c r="E26" s="388" t="s">
        <v>230</v>
      </c>
      <c r="F26" s="418" t="s">
        <v>174</v>
      </c>
      <c r="G26" s="374" t="s">
        <v>231</v>
      </c>
      <c r="H26" s="412" t="s">
        <v>232</v>
      </c>
    </row>
    <row r="27" spans="2:8" s="118" customFormat="1" ht="25.5" customHeight="1" x14ac:dyDescent="0.4">
      <c r="B27" s="129"/>
      <c r="C27" s="388" t="s">
        <v>175</v>
      </c>
      <c r="D27" s="412">
        <v>2</v>
      </c>
      <c r="E27" s="388" t="s">
        <v>233</v>
      </c>
      <c r="F27" s="418" t="s">
        <v>174</v>
      </c>
      <c r="G27" s="374" t="s">
        <v>231</v>
      </c>
      <c r="H27" s="412" t="s">
        <v>232</v>
      </c>
    </row>
    <row r="28" spans="2:8" s="118" customFormat="1" ht="25.5" customHeight="1" x14ac:dyDescent="0.4">
      <c r="B28" s="129"/>
      <c r="C28" s="388" t="s">
        <v>177</v>
      </c>
      <c r="D28" s="412">
        <v>3</v>
      </c>
      <c r="E28" s="388" t="s">
        <v>234</v>
      </c>
      <c r="F28" s="418" t="s">
        <v>174</v>
      </c>
      <c r="G28" s="374" t="s">
        <v>231</v>
      </c>
      <c r="H28" s="412" t="s">
        <v>232</v>
      </c>
    </row>
    <row r="29" spans="2:8" s="118" customFormat="1" ht="25.5" customHeight="1" x14ac:dyDescent="0.4">
      <c r="B29" s="129"/>
      <c r="C29" s="388" t="s">
        <v>179</v>
      </c>
      <c r="D29" s="412">
        <v>4</v>
      </c>
      <c r="E29" s="388" t="s">
        <v>235</v>
      </c>
      <c r="F29" s="418" t="s">
        <v>174</v>
      </c>
      <c r="G29" s="374" t="s">
        <v>231</v>
      </c>
      <c r="H29" s="412" t="s">
        <v>232</v>
      </c>
    </row>
    <row r="30" spans="2:8" s="118" customFormat="1" ht="25.5" customHeight="1" x14ac:dyDescent="0.4">
      <c r="B30" s="129"/>
      <c r="C30" s="388" t="s">
        <v>181</v>
      </c>
      <c r="D30" s="412">
        <v>5</v>
      </c>
      <c r="E30" s="388" t="s">
        <v>236</v>
      </c>
      <c r="F30" s="418" t="s">
        <v>174</v>
      </c>
      <c r="G30" s="374" t="s">
        <v>231</v>
      </c>
      <c r="H30" s="412" t="s">
        <v>232</v>
      </c>
    </row>
    <row r="31" spans="2:8" s="118" customFormat="1" ht="25.5" customHeight="1" x14ac:dyDescent="0.4">
      <c r="B31" s="129"/>
      <c r="C31" s="388" t="s">
        <v>183</v>
      </c>
      <c r="D31" s="412">
        <v>6</v>
      </c>
      <c r="E31" s="388" t="s">
        <v>237</v>
      </c>
      <c r="F31" s="418" t="s">
        <v>174</v>
      </c>
      <c r="G31" s="374" t="s">
        <v>231</v>
      </c>
      <c r="H31" s="412" t="s">
        <v>232</v>
      </c>
    </row>
    <row r="32" spans="2:8" s="118" customFormat="1" ht="25.5" customHeight="1" x14ac:dyDescent="0.4">
      <c r="B32" s="129"/>
      <c r="C32" s="388" t="s">
        <v>185</v>
      </c>
      <c r="D32" s="412">
        <v>7</v>
      </c>
      <c r="E32" s="388" t="s">
        <v>238</v>
      </c>
      <c r="F32" s="418" t="s">
        <v>174</v>
      </c>
      <c r="G32" s="374" t="s">
        <v>231</v>
      </c>
      <c r="H32" s="412" t="s">
        <v>232</v>
      </c>
    </row>
    <row r="33" spans="2:8" s="118" customFormat="1" ht="25.5" customHeight="1" x14ac:dyDescent="0.4">
      <c r="B33" s="129"/>
      <c r="C33" s="388" t="s">
        <v>187</v>
      </c>
      <c r="D33" s="412">
        <v>8</v>
      </c>
      <c r="E33" s="388" t="s">
        <v>239</v>
      </c>
      <c r="F33" s="418" t="s">
        <v>174</v>
      </c>
      <c r="G33" s="374" t="s">
        <v>231</v>
      </c>
      <c r="H33" s="412" t="s">
        <v>232</v>
      </c>
    </row>
    <row r="34" spans="2:8" s="118" customFormat="1" ht="25.5" customHeight="1" x14ac:dyDescent="0.4">
      <c r="B34" s="129"/>
      <c r="C34" s="388" t="s">
        <v>189</v>
      </c>
      <c r="D34" s="412">
        <v>9</v>
      </c>
      <c r="E34" s="388" t="s">
        <v>240</v>
      </c>
      <c r="F34" s="418" t="s">
        <v>174</v>
      </c>
      <c r="G34" s="374" t="s">
        <v>231</v>
      </c>
      <c r="H34" s="412" t="s">
        <v>232</v>
      </c>
    </row>
    <row r="35" spans="2:8" s="118" customFormat="1" ht="25.5" customHeight="1" x14ac:dyDescent="0.4">
      <c r="B35" s="129"/>
      <c r="C35" s="388" t="s">
        <v>191</v>
      </c>
      <c r="D35" s="412">
        <v>10</v>
      </c>
      <c r="E35" s="388" t="s">
        <v>241</v>
      </c>
      <c r="F35" s="418" t="s">
        <v>174</v>
      </c>
      <c r="G35" s="374" t="s">
        <v>231</v>
      </c>
      <c r="H35" s="412" t="s">
        <v>232</v>
      </c>
    </row>
    <row r="36" spans="2:8" s="118" customFormat="1" ht="25.5" customHeight="1" x14ac:dyDescent="0.4">
      <c r="B36" s="129"/>
      <c r="C36" s="388" t="s">
        <v>193</v>
      </c>
      <c r="D36" s="412">
        <v>11</v>
      </c>
      <c r="E36" s="388" t="s">
        <v>242</v>
      </c>
      <c r="F36" s="418" t="s">
        <v>174</v>
      </c>
      <c r="G36" s="374" t="s">
        <v>231</v>
      </c>
      <c r="H36" s="412" t="s">
        <v>232</v>
      </c>
    </row>
    <row r="37" spans="2:8" s="118" customFormat="1" ht="25.5" customHeight="1" x14ac:dyDescent="0.4">
      <c r="B37" s="129"/>
      <c r="C37" s="388" t="s">
        <v>195</v>
      </c>
      <c r="D37" s="412">
        <v>12</v>
      </c>
      <c r="E37" s="388" t="s">
        <v>243</v>
      </c>
      <c r="F37" s="418" t="s">
        <v>174</v>
      </c>
      <c r="G37" s="374" t="s">
        <v>231</v>
      </c>
      <c r="H37" s="412" t="s">
        <v>232</v>
      </c>
    </row>
    <row r="38" spans="2:8" s="118" customFormat="1" ht="25.5" customHeight="1" x14ac:dyDescent="0.35">
      <c r="B38" s="129" t="s">
        <v>244</v>
      </c>
      <c r="C38" s="388" t="s">
        <v>171</v>
      </c>
      <c r="D38" s="412">
        <v>1</v>
      </c>
      <c r="E38" s="388" t="s">
        <v>245</v>
      </c>
      <c r="F38" s="419" t="s">
        <v>174</v>
      </c>
      <c r="G38" s="374" t="s">
        <v>246</v>
      </c>
      <c r="H38" s="412" t="s">
        <v>247</v>
      </c>
    </row>
    <row r="39" spans="2:8" s="118" customFormat="1" ht="25.5" customHeight="1" x14ac:dyDescent="0.35">
      <c r="B39" s="129"/>
      <c r="C39" s="388" t="s">
        <v>175</v>
      </c>
      <c r="D39" s="412">
        <v>2</v>
      </c>
      <c r="E39" s="388" t="s">
        <v>248</v>
      </c>
      <c r="F39" s="419" t="s">
        <v>174</v>
      </c>
      <c r="G39" s="374" t="s">
        <v>246</v>
      </c>
      <c r="H39" s="412" t="s">
        <v>247</v>
      </c>
    </row>
    <row r="40" spans="2:8" s="118" customFormat="1" ht="25.5" customHeight="1" x14ac:dyDescent="0.35">
      <c r="B40" s="129"/>
      <c r="C40" s="388" t="s">
        <v>177</v>
      </c>
      <c r="D40" s="412">
        <v>3</v>
      </c>
      <c r="E40" s="388" t="s">
        <v>249</v>
      </c>
      <c r="F40" s="419" t="s">
        <v>174</v>
      </c>
      <c r="G40" s="374" t="s">
        <v>246</v>
      </c>
      <c r="H40" s="412" t="s">
        <v>247</v>
      </c>
    </row>
    <row r="41" spans="2:8" s="118" customFormat="1" ht="25.5" customHeight="1" x14ac:dyDescent="0.35">
      <c r="B41" s="129"/>
      <c r="C41" s="388" t="s">
        <v>179</v>
      </c>
      <c r="D41" s="412">
        <v>4</v>
      </c>
      <c r="E41" s="388" t="s">
        <v>250</v>
      </c>
      <c r="F41" s="419" t="s">
        <v>174</v>
      </c>
      <c r="G41" s="374" t="s">
        <v>246</v>
      </c>
      <c r="H41" s="412" t="s">
        <v>247</v>
      </c>
    </row>
    <row r="42" spans="2:8" s="118" customFormat="1" ht="25.5" customHeight="1" x14ac:dyDescent="0.35">
      <c r="B42" s="129"/>
      <c r="C42" s="388" t="s">
        <v>181</v>
      </c>
      <c r="D42" s="412">
        <v>5</v>
      </c>
      <c r="E42" s="388" t="s">
        <v>251</v>
      </c>
      <c r="F42" s="419" t="s">
        <v>174</v>
      </c>
      <c r="G42" s="374" t="s">
        <v>246</v>
      </c>
      <c r="H42" s="412" t="s">
        <v>247</v>
      </c>
    </row>
    <row r="43" spans="2:8" s="118" customFormat="1" ht="25.5" customHeight="1" x14ac:dyDescent="0.35">
      <c r="B43" s="129"/>
      <c r="C43" s="388" t="s">
        <v>183</v>
      </c>
      <c r="D43" s="412">
        <v>6</v>
      </c>
      <c r="E43" s="388" t="s">
        <v>252</v>
      </c>
      <c r="F43" s="419" t="s">
        <v>174</v>
      </c>
      <c r="G43" s="374" t="s">
        <v>246</v>
      </c>
      <c r="H43" s="412" t="s">
        <v>247</v>
      </c>
    </row>
    <row r="44" spans="2:8" s="118" customFormat="1" ht="25.5" customHeight="1" x14ac:dyDescent="0.35">
      <c r="B44" s="129"/>
      <c r="C44" s="388" t="s">
        <v>185</v>
      </c>
      <c r="D44" s="412">
        <v>7</v>
      </c>
      <c r="E44" s="388" t="s">
        <v>253</v>
      </c>
      <c r="F44" s="419" t="s">
        <v>174</v>
      </c>
      <c r="G44" s="374" t="s">
        <v>246</v>
      </c>
      <c r="H44" s="412" t="s">
        <v>247</v>
      </c>
    </row>
    <row r="45" spans="2:8" s="118" customFormat="1" ht="25.5" customHeight="1" x14ac:dyDescent="0.35">
      <c r="B45" s="129"/>
      <c r="C45" s="388" t="s">
        <v>187</v>
      </c>
      <c r="D45" s="412">
        <v>8</v>
      </c>
      <c r="E45" s="388" t="s">
        <v>254</v>
      </c>
      <c r="F45" s="419" t="s">
        <v>174</v>
      </c>
      <c r="G45" s="374" t="s">
        <v>246</v>
      </c>
      <c r="H45" s="412" t="s">
        <v>247</v>
      </c>
    </row>
    <row r="46" spans="2:8" s="118" customFormat="1" ht="25.5" customHeight="1" x14ac:dyDescent="0.35">
      <c r="B46" s="129"/>
      <c r="C46" s="388" t="s">
        <v>189</v>
      </c>
      <c r="D46" s="412">
        <v>9</v>
      </c>
      <c r="E46" s="388" t="s">
        <v>255</v>
      </c>
      <c r="F46" s="419" t="s">
        <v>174</v>
      </c>
      <c r="G46" s="374" t="s">
        <v>246</v>
      </c>
      <c r="H46" s="412" t="s">
        <v>247</v>
      </c>
    </row>
    <row r="47" spans="2:8" s="118" customFormat="1" ht="25.5" customHeight="1" x14ac:dyDescent="0.35">
      <c r="B47" s="129"/>
      <c r="C47" s="388" t="s">
        <v>191</v>
      </c>
      <c r="D47" s="412">
        <v>10</v>
      </c>
      <c r="E47" s="388" t="s">
        <v>256</v>
      </c>
      <c r="F47" s="419" t="s">
        <v>174</v>
      </c>
      <c r="G47" s="374" t="s">
        <v>246</v>
      </c>
      <c r="H47" s="412" t="s">
        <v>247</v>
      </c>
    </row>
    <row r="48" spans="2:8" s="118" customFormat="1" ht="25.5" customHeight="1" x14ac:dyDescent="0.35">
      <c r="B48" s="129"/>
      <c r="C48" s="388" t="s">
        <v>193</v>
      </c>
      <c r="D48" s="412">
        <v>11</v>
      </c>
      <c r="E48" s="388" t="s">
        <v>257</v>
      </c>
      <c r="F48" s="419" t="s">
        <v>174</v>
      </c>
      <c r="G48" s="374" t="s">
        <v>246</v>
      </c>
      <c r="H48" s="412" t="s">
        <v>247</v>
      </c>
    </row>
    <row r="49" spans="2:8" s="118" customFormat="1" ht="25.5" customHeight="1" x14ac:dyDescent="0.35">
      <c r="B49" s="129"/>
      <c r="C49" s="388" t="s">
        <v>195</v>
      </c>
      <c r="D49" s="412">
        <v>12</v>
      </c>
      <c r="E49" s="388" t="s">
        <v>258</v>
      </c>
      <c r="F49" s="419" t="s">
        <v>174</v>
      </c>
      <c r="G49" s="374" t="s">
        <v>246</v>
      </c>
      <c r="H49" s="412" t="s">
        <v>247</v>
      </c>
    </row>
    <row r="50" spans="2:8" s="118" customFormat="1" ht="25.5" customHeight="1" x14ac:dyDescent="0.4">
      <c r="B50" s="129" t="s">
        <v>259</v>
      </c>
      <c r="C50" s="388" t="s">
        <v>171</v>
      </c>
      <c r="D50" s="412">
        <v>1</v>
      </c>
      <c r="E50" s="388" t="s">
        <v>260</v>
      </c>
      <c r="F50" s="420" t="s">
        <v>174</v>
      </c>
      <c r="G50" s="374" t="s">
        <v>261</v>
      </c>
      <c r="H50" s="412" t="s">
        <v>262</v>
      </c>
    </row>
    <row r="51" spans="2:8" s="118" customFormat="1" ht="25.5" customHeight="1" x14ac:dyDescent="0.4">
      <c r="B51" s="129"/>
      <c r="C51" s="388" t="s">
        <v>175</v>
      </c>
      <c r="D51" s="412">
        <v>2</v>
      </c>
      <c r="E51" s="388" t="s">
        <v>263</v>
      </c>
      <c r="F51" s="420" t="s">
        <v>174</v>
      </c>
      <c r="G51" s="374" t="s">
        <v>261</v>
      </c>
      <c r="H51" s="412" t="s">
        <v>262</v>
      </c>
    </row>
    <row r="52" spans="2:8" s="118" customFormat="1" ht="25.5" customHeight="1" x14ac:dyDescent="0.4">
      <c r="B52" s="129"/>
      <c r="C52" s="388" t="s">
        <v>177</v>
      </c>
      <c r="D52" s="412">
        <v>3</v>
      </c>
      <c r="E52" s="388" t="s">
        <v>264</v>
      </c>
      <c r="F52" s="420" t="s">
        <v>174</v>
      </c>
      <c r="G52" s="374" t="s">
        <v>261</v>
      </c>
      <c r="H52" s="412" t="s">
        <v>262</v>
      </c>
    </row>
    <row r="53" spans="2:8" s="118" customFormat="1" ht="25.5" customHeight="1" x14ac:dyDescent="0.4">
      <c r="B53" s="129"/>
      <c r="C53" s="388" t="s">
        <v>179</v>
      </c>
      <c r="D53" s="412">
        <v>4</v>
      </c>
      <c r="E53" s="388" t="s">
        <v>265</v>
      </c>
      <c r="F53" s="420" t="s">
        <v>174</v>
      </c>
      <c r="G53" s="374" t="s">
        <v>261</v>
      </c>
      <c r="H53" s="412" t="s">
        <v>262</v>
      </c>
    </row>
    <row r="54" spans="2:8" s="118" customFormat="1" ht="25.5" customHeight="1" x14ac:dyDescent="0.4">
      <c r="B54" s="129"/>
      <c r="C54" s="388" t="s">
        <v>181</v>
      </c>
      <c r="D54" s="412">
        <v>5</v>
      </c>
      <c r="E54" s="388" t="s">
        <v>266</v>
      </c>
      <c r="F54" s="420" t="s">
        <v>174</v>
      </c>
      <c r="G54" s="374" t="s">
        <v>261</v>
      </c>
      <c r="H54" s="412" t="s">
        <v>262</v>
      </c>
    </row>
    <row r="55" spans="2:8" s="118" customFormat="1" ht="25.5" customHeight="1" x14ac:dyDescent="0.4">
      <c r="B55" s="129"/>
      <c r="C55" s="388" t="s">
        <v>183</v>
      </c>
      <c r="D55" s="412">
        <v>6</v>
      </c>
      <c r="E55" s="388" t="s">
        <v>267</v>
      </c>
      <c r="F55" s="420" t="s">
        <v>174</v>
      </c>
      <c r="G55" s="374" t="s">
        <v>261</v>
      </c>
      <c r="H55" s="412" t="s">
        <v>262</v>
      </c>
    </row>
    <row r="56" spans="2:8" s="118" customFormat="1" ht="25.5" customHeight="1" x14ac:dyDescent="0.4">
      <c r="B56" s="129"/>
      <c r="C56" s="388" t="s">
        <v>185</v>
      </c>
      <c r="D56" s="412">
        <v>7</v>
      </c>
      <c r="E56" s="388" t="s">
        <v>268</v>
      </c>
      <c r="F56" s="420" t="s">
        <v>174</v>
      </c>
      <c r="G56" s="374" t="s">
        <v>261</v>
      </c>
      <c r="H56" s="412" t="s">
        <v>262</v>
      </c>
    </row>
    <row r="57" spans="2:8" s="118" customFormat="1" ht="25.5" customHeight="1" x14ac:dyDescent="0.4">
      <c r="B57" s="129"/>
      <c r="C57" s="388" t="s">
        <v>187</v>
      </c>
      <c r="D57" s="412">
        <v>8</v>
      </c>
      <c r="E57" s="388" t="s">
        <v>269</v>
      </c>
      <c r="F57" s="420" t="s">
        <v>174</v>
      </c>
      <c r="G57" s="374" t="s">
        <v>261</v>
      </c>
      <c r="H57" s="412" t="s">
        <v>262</v>
      </c>
    </row>
    <row r="58" spans="2:8" s="118" customFormat="1" ht="25.5" customHeight="1" x14ac:dyDescent="0.4">
      <c r="B58" s="129"/>
      <c r="C58" s="388" t="s">
        <v>189</v>
      </c>
      <c r="D58" s="412">
        <v>9</v>
      </c>
      <c r="E58" s="388" t="s">
        <v>270</v>
      </c>
      <c r="F58" s="420" t="s">
        <v>174</v>
      </c>
      <c r="G58" s="374" t="s">
        <v>261</v>
      </c>
      <c r="H58" s="412" t="s">
        <v>262</v>
      </c>
    </row>
    <row r="59" spans="2:8" s="118" customFormat="1" ht="25.5" customHeight="1" x14ac:dyDescent="0.4">
      <c r="B59" s="129"/>
      <c r="C59" s="388" t="s">
        <v>191</v>
      </c>
      <c r="D59" s="412">
        <v>10</v>
      </c>
      <c r="E59" s="388" t="s">
        <v>271</v>
      </c>
      <c r="F59" s="420" t="s">
        <v>174</v>
      </c>
      <c r="G59" s="374" t="s">
        <v>261</v>
      </c>
      <c r="H59" s="412" t="s">
        <v>262</v>
      </c>
    </row>
    <row r="60" spans="2:8" s="118" customFormat="1" ht="25.5" customHeight="1" x14ac:dyDescent="0.4">
      <c r="B60" s="129"/>
      <c r="C60" s="388" t="s">
        <v>193</v>
      </c>
      <c r="D60" s="412">
        <v>11</v>
      </c>
      <c r="E60" s="388" t="s">
        <v>272</v>
      </c>
      <c r="F60" s="420" t="s">
        <v>174</v>
      </c>
      <c r="G60" s="374" t="s">
        <v>261</v>
      </c>
      <c r="H60" s="412" t="s">
        <v>262</v>
      </c>
    </row>
    <row r="61" spans="2:8" s="118" customFormat="1" ht="25.5" customHeight="1" x14ac:dyDescent="0.4">
      <c r="B61" s="129"/>
      <c r="C61" s="388" t="s">
        <v>195</v>
      </c>
      <c r="D61" s="412">
        <v>12</v>
      </c>
      <c r="E61" s="388" t="s">
        <v>273</v>
      </c>
      <c r="F61" s="420" t="s">
        <v>174</v>
      </c>
      <c r="G61" s="374" t="s">
        <v>261</v>
      </c>
      <c r="H61" s="412" t="s">
        <v>262</v>
      </c>
    </row>
    <row r="62" spans="2:8" s="118" customFormat="1" ht="30" customHeight="1" x14ac:dyDescent="0.4">
      <c r="B62" s="206" t="s">
        <v>274</v>
      </c>
      <c r="C62" s="388"/>
      <c r="D62" s="388">
        <v>1</v>
      </c>
      <c r="E62" s="388" t="s">
        <v>275</v>
      </c>
      <c r="F62" s="421" t="s">
        <v>174</v>
      </c>
      <c r="G62" s="374" t="s">
        <v>276</v>
      </c>
      <c r="H62" s="412" t="s">
        <v>277</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E1E8E-7A30-45E1-85EA-1E82437627EA}">
  <dimension ref="A1:BC56"/>
  <sheetViews>
    <sheetView workbookViewId="0">
      <selection activeCell="A22" sqref="A22:IV22"/>
    </sheetView>
  </sheetViews>
  <sheetFormatPr defaultRowHeight="12" x14ac:dyDescent="0.15"/>
  <cols>
    <col min="1" max="16384" width="9" style="101"/>
  </cols>
  <sheetData>
    <row r="1" spans="1:55" ht="16.5" x14ac:dyDescent="0.15">
      <c r="A1" s="407" t="s">
        <v>174</v>
      </c>
      <c r="B1" s="224"/>
      <c r="C1" s="225"/>
    </row>
    <row r="2" spans="1:55" x14ac:dyDescent="0.15">
      <c r="B2" s="226"/>
      <c r="C2" s="225"/>
    </row>
    <row r="3" spans="1:55" x14ac:dyDescent="0.15">
      <c r="B3" s="227"/>
      <c r="C3" s="225"/>
    </row>
    <row r="4" spans="1:55" x14ac:dyDescent="0.15">
      <c r="B4" s="228"/>
      <c r="C4" s="225"/>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101" t="s">
        <v>278</v>
      </c>
      <c r="K11" s="101" t="s">
        <v>538</v>
      </c>
      <c r="L11" s="101" t="s">
        <v>281</v>
      </c>
      <c r="M11" s="101" t="s">
        <v>451</v>
      </c>
      <c r="N11" s="101" t="s">
        <v>539</v>
      </c>
      <c r="AX11" s="101" t="s">
        <v>283</v>
      </c>
      <c r="AY11" s="101" t="s">
        <v>540</v>
      </c>
      <c r="AZ11" s="101" t="s">
        <v>286</v>
      </c>
      <c r="BA11" s="101" t="s">
        <v>455</v>
      </c>
      <c r="BB11" s="101" t="s">
        <v>541</v>
      </c>
    </row>
    <row r="12" spans="1:55" x14ac:dyDescent="0.15">
      <c r="B12" s="237"/>
      <c r="C12" s="230"/>
      <c r="J12" s="101" t="s">
        <v>288</v>
      </c>
      <c r="K12" s="101" t="s">
        <v>542</v>
      </c>
      <c r="L12" s="101" t="s">
        <v>543</v>
      </c>
      <c r="M12" s="101" t="s">
        <v>544</v>
      </c>
      <c r="N12" s="101" t="s">
        <v>545</v>
      </c>
      <c r="AX12" s="101" t="s">
        <v>294</v>
      </c>
      <c r="AY12" s="101" t="s">
        <v>546</v>
      </c>
      <c r="AZ12" s="101" t="s">
        <v>547</v>
      </c>
      <c r="BA12" s="101" t="s">
        <v>548</v>
      </c>
      <c r="BB12" s="101" t="s">
        <v>549</v>
      </c>
    </row>
    <row r="13" spans="1:55" x14ac:dyDescent="0.15">
      <c r="B13" s="238"/>
      <c r="C13" s="230"/>
      <c r="J13" s="101" t="s">
        <v>300</v>
      </c>
      <c r="K13" s="101" t="s">
        <v>550</v>
      </c>
      <c r="L13" s="101" t="s">
        <v>551</v>
      </c>
      <c r="M13" s="101" t="s">
        <v>467</v>
      </c>
      <c r="N13" s="101" t="s">
        <v>552</v>
      </c>
      <c r="O13" s="101" t="s">
        <v>468</v>
      </c>
      <c r="AX13" s="101" t="s">
        <v>305</v>
      </c>
      <c r="AY13" s="101" t="s">
        <v>553</v>
      </c>
      <c r="AZ13" s="101" t="s">
        <v>554</v>
      </c>
      <c r="BA13" s="101" t="s">
        <v>470</v>
      </c>
      <c r="BB13" s="101" t="s">
        <v>555</v>
      </c>
      <c r="BC13" s="101" t="s">
        <v>471</v>
      </c>
    </row>
    <row r="14" spans="1:55" x14ac:dyDescent="0.15">
      <c r="B14" s="239"/>
      <c r="C14" s="230"/>
      <c r="J14" s="101" t="s">
        <v>310</v>
      </c>
      <c r="K14" s="101" t="s">
        <v>556</v>
      </c>
      <c r="L14" s="101" t="s">
        <v>557</v>
      </c>
      <c r="M14" s="101" t="s">
        <v>312</v>
      </c>
      <c r="N14" s="101" t="s">
        <v>558</v>
      </c>
      <c r="AX14" s="101" t="s">
        <v>316</v>
      </c>
      <c r="AY14" s="101" t="s">
        <v>559</v>
      </c>
      <c r="AZ14" s="101" t="s">
        <v>560</v>
      </c>
      <c r="BA14" s="101" t="s">
        <v>318</v>
      </c>
      <c r="BB14" s="101" t="s">
        <v>561</v>
      </c>
    </row>
    <row r="15" spans="1:55" x14ac:dyDescent="0.15">
      <c r="B15" s="240"/>
      <c r="C15" s="230"/>
      <c r="J15" s="101" t="s">
        <v>322</v>
      </c>
      <c r="K15" s="101" t="s">
        <v>562</v>
      </c>
      <c r="L15" s="101" t="s">
        <v>563</v>
      </c>
      <c r="M15" s="101" t="s">
        <v>564</v>
      </c>
      <c r="N15" s="101" t="s">
        <v>565</v>
      </c>
      <c r="O15" s="101" t="s">
        <v>566</v>
      </c>
      <c r="AX15" s="101" t="s">
        <v>327</v>
      </c>
      <c r="AY15" s="101" t="s">
        <v>567</v>
      </c>
      <c r="AZ15" s="101" t="s">
        <v>568</v>
      </c>
      <c r="BA15" s="101" t="s">
        <v>569</v>
      </c>
      <c r="BB15" s="101" t="s">
        <v>570</v>
      </c>
      <c r="BC15" s="101" t="s">
        <v>571</v>
      </c>
    </row>
    <row r="16" spans="1:55" x14ac:dyDescent="0.15">
      <c r="B16" s="241"/>
      <c r="C16" s="230"/>
      <c r="J16" s="101" t="s">
        <v>332</v>
      </c>
      <c r="K16" s="101" t="s">
        <v>572</v>
      </c>
      <c r="L16" s="101" t="s">
        <v>485</v>
      </c>
      <c r="M16" s="101" t="s">
        <v>334</v>
      </c>
      <c r="AX16" s="101" t="s">
        <v>337</v>
      </c>
      <c r="AY16" s="101" t="s">
        <v>573</v>
      </c>
      <c r="AZ16" s="101" t="s">
        <v>488</v>
      </c>
      <c r="BA16" s="101" t="s">
        <v>339</v>
      </c>
    </row>
    <row r="17" spans="2:55" x14ac:dyDescent="0.15">
      <c r="B17" s="242"/>
      <c r="C17" s="230"/>
      <c r="J17" s="101" t="s">
        <v>342</v>
      </c>
      <c r="K17" s="101" t="s">
        <v>574</v>
      </c>
      <c r="L17" s="101" t="s">
        <v>575</v>
      </c>
      <c r="M17" s="101" t="s">
        <v>491</v>
      </c>
      <c r="N17" s="101" t="s">
        <v>576</v>
      </c>
      <c r="AX17" s="101" t="s">
        <v>347</v>
      </c>
      <c r="AY17" s="101" t="s">
        <v>577</v>
      </c>
      <c r="AZ17" s="101" t="s">
        <v>578</v>
      </c>
      <c r="BA17" s="101" t="s">
        <v>494</v>
      </c>
      <c r="BB17" s="101" t="s">
        <v>579</v>
      </c>
    </row>
    <row r="18" spans="2:55" x14ac:dyDescent="0.15">
      <c r="B18" s="243"/>
      <c r="C18" s="230"/>
      <c r="J18" s="101" t="s">
        <v>352</v>
      </c>
      <c r="K18" s="101" t="s">
        <v>580</v>
      </c>
      <c r="L18" s="101" t="s">
        <v>581</v>
      </c>
      <c r="M18" s="101" t="s">
        <v>582</v>
      </c>
      <c r="N18" s="101" t="s">
        <v>583</v>
      </c>
      <c r="O18" s="101" t="s">
        <v>584</v>
      </c>
      <c r="AX18" s="101" t="s">
        <v>357</v>
      </c>
      <c r="AY18" s="101" t="s">
        <v>585</v>
      </c>
      <c r="AZ18" s="101" t="s">
        <v>586</v>
      </c>
      <c r="BA18" s="101" t="s">
        <v>587</v>
      </c>
      <c r="BB18" s="101" t="s">
        <v>588</v>
      </c>
      <c r="BC18" s="101" t="s">
        <v>589</v>
      </c>
    </row>
    <row r="19" spans="2:55" x14ac:dyDescent="0.15">
      <c r="B19" s="244"/>
      <c r="C19" s="230"/>
      <c r="J19" s="101" t="s">
        <v>362</v>
      </c>
      <c r="K19" s="101" t="s">
        <v>590</v>
      </c>
      <c r="L19" s="101" t="s">
        <v>365</v>
      </c>
      <c r="M19" s="101" t="s">
        <v>591</v>
      </c>
      <c r="N19" s="101" t="s">
        <v>592</v>
      </c>
      <c r="AX19" s="101" t="s">
        <v>368</v>
      </c>
      <c r="AY19" s="101" t="s">
        <v>593</v>
      </c>
      <c r="AZ19" s="101" t="s">
        <v>371</v>
      </c>
      <c r="BA19" s="101" t="s">
        <v>594</v>
      </c>
      <c r="BB19" s="101" t="s">
        <v>595</v>
      </c>
    </row>
    <row r="20" spans="2:55" x14ac:dyDescent="0.15">
      <c r="B20" s="245"/>
      <c r="C20" s="230"/>
      <c r="J20" s="101" t="s">
        <v>374</v>
      </c>
      <c r="K20" s="101" t="s">
        <v>596</v>
      </c>
      <c r="L20" s="101" t="s">
        <v>376</v>
      </c>
      <c r="M20" s="101" t="s">
        <v>377</v>
      </c>
      <c r="N20" s="101" t="s">
        <v>597</v>
      </c>
      <c r="O20" s="101" t="s">
        <v>598</v>
      </c>
      <c r="AX20" s="101" t="s">
        <v>379</v>
      </c>
      <c r="AY20" s="101" t="s">
        <v>599</v>
      </c>
      <c r="AZ20" s="101" t="s">
        <v>381</v>
      </c>
      <c r="BA20" s="101" t="s">
        <v>382</v>
      </c>
      <c r="BB20" s="101" t="s">
        <v>600</v>
      </c>
      <c r="BC20" s="101" t="s">
        <v>601</v>
      </c>
    </row>
    <row r="21" spans="2:55" x14ac:dyDescent="0.15">
      <c r="B21" s="225"/>
      <c r="J21" s="101" t="s">
        <v>384</v>
      </c>
      <c r="K21" s="101" t="s">
        <v>602</v>
      </c>
      <c r="L21" s="101" t="s">
        <v>603</v>
      </c>
      <c r="M21" s="101" t="s">
        <v>604</v>
      </c>
      <c r="N21" s="101" t="s">
        <v>605</v>
      </c>
      <c r="AX21" s="101" t="s">
        <v>390</v>
      </c>
      <c r="AY21" s="101" t="s">
        <v>606</v>
      </c>
      <c r="AZ21" s="101" t="s">
        <v>607</v>
      </c>
      <c r="BA21" s="101" t="s">
        <v>608</v>
      </c>
      <c r="BB21" s="101" t="s">
        <v>609</v>
      </c>
    </row>
    <row r="22" spans="2:55" x14ac:dyDescent="0.15">
      <c r="B22" s="246"/>
      <c r="J22" s="101" t="s">
        <v>396</v>
      </c>
      <c r="K22" s="101" t="s">
        <v>610</v>
      </c>
      <c r="L22" s="101" t="s">
        <v>398</v>
      </c>
      <c r="M22" s="101" t="s">
        <v>399</v>
      </c>
      <c r="O22" s="101" t="s">
        <v>611</v>
      </c>
      <c r="AX22" s="101" t="s">
        <v>400</v>
      </c>
      <c r="AY22" s="101" t="s">
        <v>612</v>
      </c>
      <c r="AZ22" s="101" t="s">
        <v>402</v>
      </c>
      <c r="BA22" s="101" t="s">
        <v>403</v>
      </c>
      <c r="BC22" s="101" t="s">
        <v>613</v>
      </c>
    </row>
    <row r="23" spans="2:55" x14ac:dyDescent="0.15">
      <c r="B23" s="247"/>
    </row>
    <row r="24" spans="2:55" x14ac:dyDescent="0.15">
      <c r="B24" s="248"/>
    </row>
    <row r="25" spans="2:55" x14ac:dyDescent="0.15">
      <c r="B25" s="249"/>
    </row>
    <row r="26" spans="2:55" x14ac:dyDescent="0.15">
      <c r="B26" s="250"/>
    </row>
    <row r="27" spans="2:55" x14ac:dyDescent="0.15">
      <c r="B27" s="251"/>
    </row>
    <row r="28" spans="2:55" x14ac:dyDescent="0.15">
      <c r="B28" s="252"/>
    </row>
    <row r="29" spans="2:55" x14ac:dyDescent="0.15">
      <c r="B29" s="253"/>
    </row>
    <row r="30" spans="2:55" x14ac:dyDescent="0.15">
      <c r="B30" s="254"/>
    </row>
    <row r="31" spans="2:55" x14ac:dyDescent="0.15">
      <c r="B31" s="255"/>
    </row>
    <row r="32" spans="2:55"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085FB-8A07-4769-B987-8CF5BC350CBB}">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2" width="13.125" style="283" customWidth="1"/>
    <col min="3" max="3" width="0.75" style="283" customWidth="1"/>
    <col min="4" max="14" width="7.5" style="283" customWidth="1"/>
    <col min="15" max="15" width="2.125" style="283" customWidth="1"/>
    <col min="16" max="16" width="1.5" style="283" customWidth="1"/>
    <col min="17" max="17" width="2.125" style="283" customWidth="1"/>
    <col min="18" max="18" width="13.125" style="283" customWidth="1"/>
    <col min="19" max="19" width="0.75" style="283" customWidth="1"/>
    <col min="20" max="30" width="7.5" style="283" customWidth="1"/>
    <col min="31" max="31" width="10.625" style="283" customWidth="1"/>
    <col min="32" max="149" width="7.25" style="340" customWidth="1"/>
    <col min="150" max="151" width="7.25" style="340"/>
    <col min="152" max="251" width="7.25" style="283"/>
    <col min="252" max="252" width="9.375" style="283" customWidth="1"/>
    <col min="253" max="253" width="34.625" style="283" customWidth="1"/>
    <col min="254" max="256" width="7.25" style="283"/>
    <col min="257" max="257" width="9.375" style="283" customWidth="1"/>
    <col min="258" max="258" width="13.125" style="283" customWidth="1"/>
    <col min="259" max="259" width="0.75" style="283" customWidth="1"/>
    <col min="260" max="270" width="7.5" style="283" customWidth="1"/>
    <col min="271" max="271" width="2.125" style="283" customWidth="1"/>
    <col min="272" max="272" width="1.5" style="283" customWidth="1"/>
    <col min="273" max="273" width="2.125" style="283" customWidth="1"/>
    <col min="274" max="274" width="13.125" style="283" customWidth="1"/>
    <col min="275" max="275" width="0.75" style="283" customWidth="1"/>
    <col min="276" max="286" width="7.5" style="283" customWidth="1"/>
    <col min="287" max="287" width="9.375" style="283" customWidth="1"/>
    <col min="288" max="507" width="7.25" style="283"/>
    <col min="508" max="508" width="9.375" style="283" customWidth="1"/>
    <col min="509" max="509" width="34.625" style="283" customWidth="1"/>
    <col min="510" max="512" width="7.25" style="283"/>
    <col min="513" max="513" width="9.375" style="283" customWidth="1"/>
    <col min="514" max="514" width="13.125" style="283" customWidth="1"/>
    <col min="515" max="515" width="0.75" style="283" customWidth="1"/>
    <col min="516" max="526" width="7.5" style="283" customWidth="1"/>
    <col min="527" max="527" width="2.125" style="283" customWidth="1"/>
    <col min="528" max="528" width="1.5" style="283" customWidth="1"/>
    <col min="529" max="529" width="2.125" style="283" customWidth="1"/>
    <col min="530" max="530" width="13.125" style="283" customWidth="1"/>
    <col min="531" max="531" width="0.75" style="283" customWidth="1"/>
    <col min="532" max="542" width="7.5" style="283" customWidth="1"/>
    <col min="543" max="543" width="9.375" style="283" customWidth="1"/>
    <col min="544" max="763" width="7.25" style="283"/>
    <col min="764" max="764" width="9.375" style="283" customWidth="1"/>
    <col min="765" max="765" width="34.625" style="283" customWidth="1"/>
    <col min="766" max="768" width="7.25" style="283"/>
    <col min="769" max="769" width="9.375" style="283" customWidth="1"/>
    <col min="770" max="770" width="13.125" style="283" customWidth="1"/>
    <col min="771" max="771" width="0.75" style="283" customWidth="1"/>
    <col min="772" max="782" width="7.5" style="283" customWidth="1"/>
    <col min="783" max="783" width="2.125" style="283" customWidth="1"/>
    <col min="784" max="784" width="1.5" style="283" customWidth="1"/>
    <col min="785" max="785" width="2.125" style="283" customWidth="1"/>
    <col min="786" max="786" width="13.125" style="283" customWidth="1"/>
    <col min="787" max="787" width="0.75" style="283" customWidth="1"/>
    <col min="788" max="798" width="7.5" style="283" customWidth="1"/>
    <col min="799" max="799" width="9.375" style="283" customWidth="1"/>
    <col min="800" max="1019" width="7.25" style="283"/>
    <col min="1020" max="1020" width="9.375" style="283" customWidth="1"/>
    <col min="1021" max="1021" width="34.625" style="283" customWidth="1"/>
    <col min="1022" max="1024" width="7.25" style="283"/>
    <col min="1025" max="1025" width="9.375" style="283" customWidth="1"/>
    <col min="1026" max="1026" width="13.125" style="283" customWidth="1"/>
    <col min="1027" max="1027" width="0.75" style="283" customWidth="1"/>
    <col min="1028" max="1038" width="7.5" style="283" customWidth="1"/>
    <col min="1039" max="1039" width="2.125" style="283" customWidth="1"/>
    <col min="1040" max="1040" width="1.5" style="283" customWidth="1"/>
    <col min="1041" max="1041" width="2.125" style="283" customWidth="1"/>
    <col min="1042" max="1042" width="13.125" style="283" customWidth="1"/>
    <col min="1043" max="1043" width="0.75" style="283" customWidth="1"/>
    <col min="1044" max="1054" width="7.5" style="283" customWidth="1"/>
    <col min="1055" max="1055" width="9.375" style="283" customWidth="1"/>
    <col min="1056" max="1275" width="7.25" style="283"/>
    <col min="1276" max="1276" width="9.375" style="283" customWidth="1"/>
    <col min="1277" max="1277" width="34.625" style="283" customWidth="1"/>
    <col min="1278" max="1280" width="7.25" style="283"/>
    <col min="1281" max="1281" width="9.375" style="283" customWidth="1"/>
    <col min="1282" max="1282" width="13.125" style="283" customWidth="1"/>
    <col min="1283" max="1283" width="0.75" style="283" customWidth="1"/>
    <col min="1284" max="1294" width="7.5" style="283" customWidth="1"/>
    <col min="1295" max="1295" width="2.125" style="283" customWidth="1"/>
    <col min="1296" max="1296" width="1.5" style="283" customWidth="1"/>
    <col min="1297" max="1297" width="2.125" style="283" customWidth="1"/>
    <col min="1298" max="1298" width="13.125" style="283" customWidth="1"/>
    <col min="1299" max="1299" width="0.75" style="283" customWidth="1"/>
    <col min="1300" max="1310" width="7.5" style="283" customWidth="1"/>
    <col min="1311" max="1311" width="9.375" style="283" customWidth="1"/>
    <col min="1312" max="1531" width="7.25" style="283"/>
    <col min="1532" max="1532" width="9.375" style="283" customWidth="1"/>
    <col min="1533" max="1533" width="34.625" style="283" customWidth="1"/>
    <col min="1534" max="1536" width="7.25" style="283"/>
    <col min="1537" max="1537" width="9.375" style="283" customWidth="1"/>
    <col min="1538" max="1538" width="13.125" style="283" customWidth="1"/>
    <col min="1539" max="1539" width="0.75" style="283" customWidth="1"/>
    <col min="1540" max="1550" width="7.5" style="283" customWidth="1"/>
    <col min="1551" max="1551" width="2.125" style="283" customWidth="1"/>
    <col min="1552" max="1552" width="1.5" style="283" customWidth="1"/>
    <col min="1553" max="1553" width="2.125" style="283" customWidth="1"/>
    <col min="1554" max="1554" width="13.125" style="283" customWidth="1"/>
    <col min="1555" max="1555" width="0.75" style="283" customWidth="1"/>
    <col min="1556" max="1566" width="7.5" style="283" customWidth="1"/>
    <col min="1567" max="1567" width="9.375" style="283" customWidth="1"/>
    <col min="1568" max="1787" width="7.25" style="283"/>
    <col min="1788" max="1788" width="9.375" style="283" customWidth="1"/>
    <col min="1789" max="1789" width="34.625" style="283" customWidth="1"/>
    <col min="1790" max="1792" width="7.25" style="283"/>
    <col min="1793" max="1793" width="9.375" style="283" customWidth="1"/>
    <col min="1794" max="1794" width="13.125" style="283" customWidth="1"/>
    <col min="1795" max="1795" width="0.75" style="283" customWidth="1"/>
    <col min="1796" max="1806" width="7.5" style="283" customWidth="1"/>
    <col min="1807" max="1807" width="2.125" style="283" customWidth="1"/>
    <col min="1808" max="1808" width="1.5" style="283" customWidth="1"/>
    <col min="1809" max="1809" width="2.125" style="283" customWidth="1"/>
    <col min="1810" max="1810" width="13.125" style="283" customWidth="1"/>
    <col min="1811" max="1811" width="0.75" style="283" customWidth="1"/>
    <col min="1812" max="1822" width="7.5" style="283" customWidth="1"/>
    <col min="1823" max="1823" width="9.375" style="283" customWidth="1"/>
    <col min="1824" max="2043" width="7.25" style="283"/>
    <col min="2044" max="2044" width="9.375" style="283" customWidth="1"/>
    <col min="2045" max="2045" width="34.625" style="283" customWidth="1"/>
    <col min="2046" max="2048" width="7.25" style="283"/>
    <col min="2049" max="2049" width="9.375" style="283" customWidth="1"/>
    <col min="2050" max="2050" width="13.125" style="283" customWidth="1"/>
    <col min="2051" max="2051" width="0.75" style="283" customWidth="1"/>
    <col min="2052" max="2062" width="7.5" style="283" customWidth="1"/>
    <col min="2063" max="2063" width="2.125" style="283" customWidth="1"/>
    <col min="2064" max="2064" width="1.5" style="283" customWidth="1"/>
    <col min="2065" max="2065" width="2.125" style="283" customWidth="1"/>
    <col min="2066" max="2066" width="13.125" style="283" customWidth="1"/>
    <col min="2067" max="2067" width="0.75" style="283" customWidth="1"/>
    <col min="2068" max="2078" width="7.5" style="283" customWidth="1"/>
    <col min="2079" max="2079" width="9.375" style="283" customWidth="1"/>
    <col min="2080" max="2299" width="7.25" style="283"/>
    <col min="2300" max="2300" width="9.375" style="283" customWidth="1"/>
    <col min="2301" max="2301" width="34.625" style="283" customWidth="1"/>
    <col min="2302" max="2304" width="7.25" style="283"/>
    <col min="2305" max="2305" width="9.375" style="283" customWidth="1"/>
    <col min="2306" max="2306" width="13.125" style="283" customWidth="1"/>
    <col min="2307" max="2307" width="0.75" style="283" customWidth="1"/>
    <col min="2308" max="2318" width="7.5" style="283" customWidth="1"/>
    <col min="2319" max="2319" width="2.125" style="283" customWidth="1"/>
    <col min="2320" max="2320" width="1.5" style="283" customWidth="1"/>
    <col min="2321" max="2321" width="2.125" style="283" customWidth="1"/>
    <col min="2322" max="2322" width="13.125" style="283" customWidth="1"/>
    <col min="2323" max="2323" width="0.75" style="283" customWidth="1"/>
    <col min="2324" max="2334" width="7.5" style="283" customWidth="1"/>
    <col min="2335" max="2335" width="9.375" style="283" customWidth="1"/>
    <col min="2336" max="2555" width="7.25" style="283"/>
    <col min="2556" max="2556" width="9.375" style="283" customWidth="1"/>
    <col min="2557" max="2557" width="34.625" style="283" customWidth="1"/>
    <col min="2558" max="2560" width="7.25" style="283"/>
    <col min="2561" max="2561" width="9.375" style="283" customWidth="1"/>
    <col min="2562" max="2562" width="13.125" style="283" customWidth="1"/>
    <col min="2563" max="2563" width="0.75" style="283" customWidth="1"/>
    <col min="2564" max="2574" width="7.5" style="283" customWidth="1"/>
    <col min="2575" max="2575" width="2.125" style="283" customWidth="1"/>
    <col min="2576" max="2576" width="1.5" style="283" customWidth="1"/>
    <col min="2577" max="2577" width="2.125" style="283" customWidth="1"/>
    <col min="2578" max="2578" width="13.125" style="283" customWidth="1"/>
    <col min="2579" max="2579" width="0.75" style="283" customWidth="1"/>
    <col min="2580" max="2590" width="7.5" style="283" customWidth="1"/>
    <col min="2591" max="2591" width="9.375" style="283" customWidth="1"/>
    <col min="2592" max="2811" width="7.25" style="283"/>
    <col min="2812" max="2812" width="9.375" style="283" customWidth="1"/>
    <col min="2813" max="2813" width="34.625" style="283" customWidth="1"/>
    <col min="2814" max="2816" width="7.25" style="283"/>
    <col min="2817" max="2817" width="9.375" style="283" customWidth="1"/>
    <col min="2818" max="2818" width="13.125" style="283" customWidth="1"/>
    <col min="2819" max="2819" width="0.75" style="283" customWidth="1"/>
    <col min="2820" max="2830" width="7.5" style="283" customWidth="1"/>
    <col min="2831" max="2831" width="2.125" style="283" customWidth="1"/>
    <col min="2832" max="2832" width="1.5" style="283" customWidth="1"/>
    <col min="2833" max="2833" width="2.125" style="283" customWidth="1"/>
    <col min="2834" max="2834" width="13.125" style="283" customWidth="1"/>
    <col min="2835" max="2835" width="0.75" style="283" customWidth="1"/>
    <col min="2836" max="2846" width="7.5" style="283" customWidth="1"/>
    <col min="2847" max="2847" width="9.375" style="283" customWidth="1"/>
    <col min="2848" max="3067" width="7.25" style="283"/>
    <col min="3068" max="3068" width="9.375" style="283" customWidth="1"/>
    <col min="3069" max="3069" width="34.625" style="283" customWidth="1"/>
    <col min="3070" max="3072" width="7.25" style="283"/>
    <col min="3073" max="3073" width="9.375" style="283" customWidth="1"/>
    <col min="3074" max="3074" width="13.125" style="283" customWidth="1"/>
    <col min="3075" max="3075" width="0.75" style="283" customWidth="1"/>
    <col min="3076" max="3086" width="7.5" style="283" customWidth="1"/>
    <col min="3087" max="3087" width="2.125" style="283" customWidth="1"/>
    <col min="3088" max="3088" width="1.5" style="283" customWidth="1"/>
    <col min="3089" max="3089" width="2.125" style="283" customWidth="1"/>
    <col min="3090" max="3090" width="13.125" style="283" customWidth="1"/>
    <col min="3091" max="3091" width="0.75" style="283" customWidth="1"/>
    <col min="3092" max="3102" width="7.5" style="283" customWidth="1"/>
    <col min="3103" max="3103" width="9.375" style="283" customWidth="1"/>
    <col min="3104" max="3323" width="7.25" style="283"/>
    <col min="3324" max="3324" width="9.375" style="283" customWidth="1"/>
    <col min="3325" max="3325" width="34.625" style="283" customWidth="1"/>
    <col min="3326" max="3328" width="7.25" style="283"/>
    <col min="3329" max="3329" width="9.375" style="283" customWidth="1"/>
    <col min="3330" max="3330" width="13.125" style="283" customWidth="1"/>
    <col min="3331" max="3331" width="0.75" style="283" customWidth="1"/>
    <col min="3332" max="3342" width="7.5" style="283" customWidth="1"/>
    <col min="3343" max="3343" width="2.125" style="283" customWidth="1"/>
    <col min="3344" max="3344" width="1.5" style="283" customWidth="1"/>
    <col min="3345" max="3345" width="2.125" style="283" customWidth="1"/>
    <col min="3346" max="3346" width="13.125" style="283" customWidth="1"/>
    <col min="3347" max="3347" width="0.75" style="283" customWidth="1"/>
    <col min="3348" max="3358" width="7.5" style="283" customWidth="1"/>
    <col min="3359" max="3359" width="9.375" style="283" customWidth="1"/>
    <col min="3360" max="3579" width="7.25" style="283"/>
    <col min="3580" max="3580" width="9.375" style="283" customWidth="1"/>
    <col min="3581" max="3581" width="34.625" style="283" customWidth="1"/>
    <col min="3582" max="3584" width="7.25" style="283"/>
    <col min="3585" max="3585" width="9.375" style="283" customWidth="1"/>
    <col min="3586" max="3586" width="13.125" style="283" customWidth="1"/>
    <col min="3587" max="3587" width="0.75" style="283" customWidth="1"/>
    <col min="3588" max="3598" width="7.5" style="283" customWidth="1"/>
    <col min="3599" max="3599" width="2.125" style="283" customWidth="1"/>
    <col min="3600" max="3600" width="1.5" style="283" customWidth="1"/>
    <col min="3601" max="3601" width="2.125" style="283" customWidth="1"/>
    <col min="3602" max="3602" width="13.125" style="283" customWidth="1"/>
    <col min="3603" max="3603" width="0.75" style="283" customWidth="1"/>
    <col min="3604" max="3614" width="7.5" style="283" customWidth="1"/>
    <col min="3615" max="3615" width="9.375" style="283" customWidth="1"/>
    <col min="3616" max="3835" width="7.25" style="283"/>
    <col min="3836" max="3836" width="9.375" style="283" customWidth="1"/>
    <col min="3837" max="3837" width="34.625" style="283" customWidth="1"/>
    <col min="3838" max="3840" width="7.25" style="283"/>
    <col min="3841" max="3841" width="9.375" style="283" customWidth="1"/>
    <col min="3842" max="3842" width="13.125" style="283" customWidth="1"/>
    <col min="3843" max="3843" width="0.75" style="283" customWidth="1"/>
    <col min="3844" max="3854" width="7.5" style="283" customWidth="1"/>
    <col min="3855" max="3855" width="2.125" style="283" customWidth="1"/>
    <col min="3856" max="3856" width="1.5" style="283" customWidth="1"/>
    <col min="3857" max="3857" width="2.125" style="283" customWidth="1"/>
    <col min="3858" max="3858" width="13.125" style="283" customWidth="1"/>
    <col min="3859" max="3859" width="0.75" style="283" customWidth="1"/>
    <col min="3860" max="3870" width="7.5" style="283" customWidth="1"/>
    <col min="3871" max="3871" width="9.375" style="283" customWidth="1"/>
    <col min="3872" max="4091" width="7.25" style="283"/>
    <col min="4092" max="4092" width="9.375" style="283" customWidth="1"/>
    <col min="4093" max="4093" width="34.625" style="283" customWidth="1"/>
    <col min="4094" max="4096" width="7.25" style="283"/>
    <col min="4097" max="4097" width="9.375" style="283" customWidth="1"/>
    <col min="4098" max="4098" width="13.125" style="283" customWidth="1"/>
    <col min="4099" max="4099" width="0.75" style="283" customWidth="1"/>
    <col min="4100" max="4110" width="7.5" style="283" customWidth="1"/>
    <col min="4111" max="4111" width="2.125" style="283" customWidth="1"/>
    <col min="4112" max="4112" width="1.5" style="283" customWidth="1"/>
    <col min="4113" max="4113" width="2.125" style="283" customWidth="1"/>
    <col min="4114" max="4114" width="13.125" style="283" customWidth="1"/>
    <col min="4115" max="4115" width="0.75" style="283" customWidth="1"/>
    <col min="4116" max="4126" width="7.5" style="283" customWidth="1"/>
    <col min="4127" max="4127" width="9.375" style="283" customWidth="1"/>
    <col min="4128" max="4347" width="7.25" style="283"/>
    <col min="4348" max="4348" width="9.375" style="283" customWidth="1"/>
    <col min="4349" max="4349" width="34.625" style="283" customWidth="1"/>
    <col min="4350" max="4352" width="7.25" style="283"/>
    <col min="4353" max="4353" width="9.375" style="283" customWidth="1"/>
    <col min="4354" max="4354" width="13.125" style="283" customWidth="1"/>
    <col min="4355" max="4355" width="0.75" style="283" customWidth="1"/>
    <col min="4356" max="4366" width="7.5" style="283" customWidth="1"/>
    <col min="4367" max="4367" width="2.125" style="283" customWidth="1"/>
    <col min="4368" max="4368" width="1.5" style="283" customWidth="1"/>
    <col min="4369" max="4369" width="2.125" style="283" customWidth="1"/>
    <col min="4370" max="4370" width="13.125" style="283" customWidth="1"/>
    <col min="4371" max="4371" width="0.75" style="283" customWidth="1"/>
    <col min="4372" max="4382" width="7.5" style="283" customWidth="1"/>
    <col min="4383" max="4383" width="9.375" style="283" customWidth="1"/>
    <col min="4384" max="4603" width="7.25" style="283"/>
    <col min="4604" max="4604" width="9.375" style="283" customWidth="1"/>
    <col min="4605" max="4605" width="34.625" style="283" customWidth="1"/>
    <col min="4606" max="4608" width="7.25" style="283"/>
    <col min="4609" max="4609" width="9.375" style="283" customWidth="1"/>
    <col min="4610" max="4610" width="13.125" style="283" customWidth="1"/>
    <col min="4611" max="4611" width="0.75" style="283" customWidth="1"/>
    <col min="4612" max="4622" width="7.5" style="283" customWidth="1"/>
    <col min="4623" max="4623" width="2.125" style="283" customWidth="1"/>
    <col min="4624" max="4624" width="1.5" style="283" customWidth="1"/>
    <col min="4625" max="4625" width="2.125" style="283" customWidth="1"/>
    <col min="4626" max="4626" width="13.125" style="283" customWidth="1"/>
    <col min="4627" max="4627" width="0.75" style="283" customWidth="1"/>
    <col min="4628" max="4638" width="7.5" style="283" customWidth="1"/>
    <col min="4639" max="4639" width="9.375" style="283" customWidth="1"/>
    <col min="4640" max="4859" width="7.25" style="283"/>
    <col min="4860" max="4860" width="9.375" style="283" customWidth="1"/>
    <col min="4861" max="4861" width="34.625" style="283" customWidth="1"/>
    <col min="4862" max="4864" width="7.25" style="283"/>
    <col min="4865" max="4865" width="9.375" style="283" customWidth="1"/>
    <col min="4866" max="4866" width="13.125" style="283" customWidth="1"/>
    <col min="4867" max="4867" width="0.75" style="283" customWidth="1"/>
    <col min="4868" max="4878" width="7.5" style="283" customWidth="1"/>
    <col min="4879" max="4879" width="2.125" style="283" customWidth="1"/>
    <col min="4880" max="4880" width="1.5" style="283" customWidth="1"/>
    <col min="4881" max="4881" width="2.125" style="283" customWidth="1"/>
    <col min="4882" max="4882" width="13.125" style="283" customWidth="1"/>
    <col min="4883" max="4883" width="0.75" style="283" customWidth="1"/>
    <col min="4884" max="4894" width="7.5" style="283" customWidth="1"/>
    <col min="4895" max="4895" width="9.375" style="283" customWidth="1"/>
    <col min="4896" max="5115" width="7.25" style="283"/>
    <col min="5116" max="5116" width="9.375" style="283" customWidth="1"/>
    <col min="5117" max="5117" width="34.625" style="283" customWidth="1"/>
    <col min="5118" max="5120" width="7.25" style="283"/>
    <col min="5121" max="5121" width="9.375" style="283" customWidth="1"/>
    <col min="5122" max="5122" width="13.125" style="283" customWidth="1"/>
    <col min="5123" max="5123" width="0.75" style="283" customWidth="1"/>
    <col min="5124" max="5134" width="7.5" style="283" customWidth="1"/>
    <col min="5135" max="5135" width="2.125" style="283" customWidth="1"/>
    <col min="5136" max="5136" width="1.5" style="283" customWidth="1"/>
    <col min="5137" max="5137" width="2.125" style="283" customWidth="1"/>
    <col min="5138" max="5138" width="13.125" style="283" customWidth="1"/>
    <col min="5139" max="5139" width="0.75" style="283" customWidth="1"/>
    <col min="5140" max="5150" width="7.5" style="283" customWidth="1"/>
    <col min="5151" max="5151" width="9.375" style="283" customWidth="1"/>
    <col min="5152" max="5371" width="7.25" style="283"/>
    <col min="5372" max="5372" width="9.375" style="283" customWidth="1"/>
    <col min="5373" max="5373" width="34.625" style="283" customWidth="1"/>
    <col min="5374" max="5376" width="7.25" style="283"/>
    <col min="5377" max="5377" width="9.375" style="283" customWidth="1"/>
    <col min="5378" max="5378" width="13.125" style="283" customWidth="1"/>
    <col min="5379" max="5379" width="0.75" style="283" customWidth="1"/>
    <col min="5380" max="5390" width="7.5" style="283" customWidth="1"/>
    <col min="5391" max="5391" width="2.125" style="283" customWidth="1"/>
    <col min="5392" max="5392" width="1.5" style="283" customWidth="1"/>
    <col min="5393" max="5393" width="2.125" style="283" customWidth="1"/>
    <col min="5394" max="5394" width="13.125" style="283" customWidth="1"/>
    <col min="5395" max="5395" width="0.75" style="283" customWidth="1"/>
    <col min="5396" max="5406" width="7.5" style="283" customWidth="1"/>
    <col min="5407" max="5407" width="9.375" style="283" customWidth="1"/>
    <col min="5408" max="5627" width="7.25" style="283"/>
    <col min="5628" max="5628" width="9.375" style="283" customWidth="1"/>
    <col min="5629" max="5629" width="34.625" style="283" customWidth="1"/>
    <col min="5630" max="5632" width="7.25" style="283"/>
    <col min="5633" max="5633" width="9.375" style="283" customWidth="1"/>
    <col min="5634" max="5634" width="13.125" style="283" customWidth="1"/>
    <col min="5635" max="5635" width="0.75" style="283" customWidth="1"/>
    <col min="5636" max="5646" width="7.5" style="283" customWidth="1"/>
    <col min="5647" max="5647" width="2.125" style="283" customWidth="1"/>
    <col min="5648" max="5648" width="1.5" style="283" customWidth="1"/>
    <col min="5649" max="5649" width="2.125" style="283" customWidth="1"/>
    <col min="5650" max="5650" width="13.125" style="283" customWidth="1"/>
    <col min="5651" max="5651" width="0.75" style="283" customWidth="1"/>
    <col min="5652" max="5662" width="7.5" style="283" customWidth="1"/>
    <col min="5663" max="5663" width="9.375" style="283" customWidth="1"/>
    <col min="5664" max="5883" width="7.25" style="283"/>
    <col min="5884" max="5884" width="9.375" style="283" customWidth="1"/>
    <col min="5885" max="5885" width="34.625" style="283" customWidth="1"/>
    <col min="5886" max="5888" width="7.25" style="283"/>
    <col min="5889" max="5889" width="9.375" style="283" customWidth="1"/>
    <col min="5890" max="5890" width="13.125" style="283" customWidth="1"/>
    <col min="5891" max="5891" width="0.75" style="283" customWidth="1"/>
    <col min="5892" max="5902" width="7.5" style="283" customWidth="1"/>
    <col min="5903" max="5903" width="2.125" style="283" customWidth="1"/>
    <col min="5904" max="5904" width="1.5" style="283" customWidth="1"/>
    <col min="5905" max="5905" width="2.125" style="283" customWidth="1"/>
    <col min="5906" max="5906" width="13.125" style="283" customWidth="1"/>
    <col min="5907" max="5907" width="0.75" style="283" customWidth="1"/>
    <col min="5908" max="5918" width="7.5" style="283" customWidth="1"/>
    <col min="5919" max="5919" width="9.375" style="283" customWidth="1"/>
    <col min="5920" max="6139" width="7.25" style="283"/>
    <col min="6140" max="6140" width="9.375" style="283" customWidth="1"/>
    <col min="6141" max="6141" width="34.625" style="283" customWidth="1"/>
    <col min="6142" max="6144" width="7.25" style="283"/>
    <col min="6145" max="6145" width="9.375" style="283" customWidth="1"/>
    <col min="6146" max="6146" width="13.125" style="283" customWidth="1"/>
    <col min="6147" max="6147" width="0.75" style="283" customWidth="1"/>
    <col min="6148" max="6158" width="7.5" style="283" customWidth="1"/>
    <col min="6159" max="6159" width="2.125" style="283" customWidth="1"/>
    <col min="6160" max="6160" width="1.5" style="283" customWidth="1"/>
    <col min="6161" max="6161" width="2.125" style="283" customWidth="1"/>
    <col min="6162" max="6162" width="13.125" style="283" customWidth="1"/>
    <col min="6163" max="6163" width="0.75" style="283" customWidth="1"/>
    <col min="6164" max="6174" width="7.5" style="283" customWidth="1"/>
    <col min="6175" max="6175" width="9.375" style="283" customWidth="1"/>
    <col min="6176" max="6395" width="7.25" style="283"/>
    <col min="6396" max="6396" width="9.375" style="283" customWidth="1"/>
    <col min="6397" max="6397" width="34.625" style="283" customWidth="1"/>
    <col min="6398" max="6400" width="7.25" style="283"/>
    <col min="6401" max="6401" width="9.375" style="283" customWidth="1"/>
    <col min="6402" max="6402" width="13.125" style="283" customWidth="1"/>
    <col min="6403" max="6403" width="0.75" style="283" customWidth="1"/>
    <col min="6404" max="6414" width="7.5" style="283" customWidth="1"/>
    <col min="6415" max="6415" width="2.125" style="283" customWidth="1"/>
    <col min="6416" max="6416" width="1.5" style="283" customWidth="1"/>
    <col min="6417" max="6417" width="2.125" style="283" customWidth="1"/>
    <col min="6418" max="6418" width="13.125" style="283" customWidth="1"/>
    <col min="6419" max="6419" width="0.75" style="283" customWidth="1"/>
    <col min="6420" max="6430" width="7.5" style="283" customWidth="1"/>
    <col min="6431" max="6431" width="9.375" style="283" customWidth="1"/>
    <col min="6432" max="6651" width="7.25" style="283"/>
    <col min="6652" max="6652" width="9.375" style="283" customWidth="1"/>
    <col min="6653" max="6653" width="34.625" style="283" customWidth="1"/>
    <col min="6654" max="6656" width="7.25" style="283"/>
    <col min="6657" max="6657" width="9.375" style="283" customWidth="1"/>
    <col min="6658" max="6658" width="13.125" style="283" customWidth="1"/>
    <col min="6659" max="6659" width="0.75" style="283" customWidth="1"/>
    <col min="6660" max="6670" width="7.5" style="283" customWidth="1"/>
    <col min="6671" max="6671" width="2.125" style="283" customWidth="1"/>
    <col min="6672" max="6672" width="1.5" style="283" customWidth="1"/>
    <col min="6673" max="6673" width="2.125" style="283" customWidth="1"/>
    <col min="6674" max="6674" width="13.125" style="283" customWidth="1"/>
    <col min="6675" max="6675" width="0.75" style="283" customWidth="1"/>
    <col min="6676" max="6686" width="7.5" style="283" customWidth="1"/>
    <col min="6687" max="6687" width="9.375" style="283" customWidth="1"/>
    <col min="6688" max="6907" width="7.25" style="283"/>
    <col min="6908" max="6908" width="9.375" style="283" customWidth="1"/>
    <col min="6909" max="6909" width="34.625" style="283" customWidth="1"/>
    <col min="6910" max="6912" width="7.25" style="283"/>
    <col min="6913" max="6913" width="9.375" style="283" customWidth="1"/>
    <col min="6914" max="6914" width="13.125" style="283" customWidth="1"/>
    <col min="6915" max="6915" width="0.75" style="283" customWidth="1"/>
    <col min="6916" max="6926" width="7.5" style="283" customWidth="1"/>
    <col min="6927" max="6927" width="2.125" style="283" customWidth="1"/>
    <col min="6928" max="6928" width="1.5" style="283" customWidth="1"/>
    <col min="6929" max="6929" width="2.125" style="283" customWidth="1"/>
    <col min="6930" max="6930" width="13.125" style="283" customWidth="1"/>
    <col min="6931" max="6931" width="0.75" style="283" customWidth="1"/>
    <col min="6932" max="6942" width="7.5" style="283" customWidth="1"/>
    <col min="6943" max="6943" width="9.375" style="283" customWidth="1"/>
    <col min="6944" max="7163" width="7.25" style="283"/>
    <col min="7164" max="7164" width="9.375" style="283" customWidth="1"/>
    <col min="7165" max="7165" width="34.625" style="283" customWidth="1"/>
    <col min="7166" max="7168" width="7.25" style="283"/>
    <col min="7169" max="7169" width="9.375" style="283" customWidth="1"/>
    <col min="7170" max="7170" width="13.125" style="283" customWidth="1"/>
    <col min="7171" max="7171" width="0.75" style="283" customWidth="1"/>
    <col min="7172" max="7182" width="7.5" style="283" customWidth="1"/>
    <col min="7183" max="7183" width="2.125" style="283" customWidth="1"/>
    <col min="7184" max="7184" width="1.5" style="283" customWidth="1"/>
    <col min="7185" max="7185" width="2.125" style="283" customWidth="1"/>
    <col min="7186" max="7186" width="13.125" style="283" customWidth="1"/>
    <col min="7187" max="7187" width="0.75" style="283" customWidth="1"/>
    <col min="7188" max="7198" width="7.5" style="283" customWidth="1"/>
    <col min="7199" max="7199" width="9.375" style="283" customWidth="1"/>
    <col min="7200" max="7419" width="7.25" style="283"/>
    <col min="7420" max="7420" width="9.375" style="283" customWidth="1"/>
    <col min="7421" max="7421" width="34.625" style="283" customWidth="1"/>
    <col min="7422" max="7424" width="7.25" style="283"/>
    <col min="7425" max="7425" width="9.375" style="283" customWidth="1"/>
    <col min="7426" max="7426" width="13.125" style="283" customWidth="1"/>
    <col min="7427" max="7427" width="0.75" style="283" customWidth="1"/>
    <col min="7428" max="7438" width="7.5" style="283" customWidth="1"/>
    <col min="7439" max="7439" width="2.125" style="283" customWidth="1"/>
    <col min="7440" max="7440" width="1.5" style="283" customWidth="1"/>
    <col min="7441" max="7441" width="2.125" style="283" customWidth="1"/>
    <col min="7442" max="7442" width="13.125" style="283" customWidth="1"/>
    <col min="7443" max="7443" width="0.75" style="283" customWidth="1"/>
    <col min="7444" max="7454" width="7.5" style="283" customWidth="1"/>
    <col min="7455" max="7455" width="9.375" style="283" customWidth="1"/>
    <col min="7456" max="7675" width="7.25" style="283"/>
    <col min="7676" max="7676" width="9.375" style="283" customWidth="1"/>
    <col min="7677" max="7677" width="34.625" style="283" customWidth="1"/>
    <col min="7678" max="7680" width="7.25" style="283"/>
    <col min="7681" max="7681" width="9.375" style="283" customWidth="1"/>
    <col min="7682" max="7682" width="13.125" style="283" customWidth="1"/>
    <col min="7683" max="7683" width="0.75" style="283" customWidth="1"/>
    <col min="7684" max="7694" width="7.5" style="283" customWidth="1"/>
    <col min="7695" max="7695" width="2.125" style="283" customWidth="1"/>
    <col min="7696" max="7696" width="1.5" style="283" customWidth="1"/>
    <col min="7697" max="7697" width="2.125" style="283" customWidth="1"/>
    <col min="7698" max="7698" width="13.125" style="283" customWidth="1"/>
    <col min="7699" max="7699" width="0.75" style="283" customWidth="1"/>
    <col min="7700" max="7710" width="7.5" style="283" customWidth="1"/>
    <col min="7711" max="7711" width="9.375" style="283" customWidth="1"/>
    <col min="7712" max="7931" width="7.25" style="283"/>
    <col min="7932" max="7932" width="9.375" style="283" customWidth="1"/>
    <col min="7933" max="7933" width="34.625" style="283" customWidth="1"/>
    <col min="7934" max="7936" width="7.25" style="283"/>
    <col min="7937" max="7937" width="9.375" style="283" customWidth="1"/>
    <col min="7938" max="7938" width="13.125" style="283" customWidth="1"/>
    <col min="7939" max="7939" width="0.75" style="283" customWidth="1"/>
    <col min="7940" max="7950" width="7.5" style="283" customWidth="1"/>
    <col min="7951" max="7951" width="2.125" style="283" customWidth="1"/>
    <col min="7952" max="7952" width="1.5" style="283" customWidth="1"/>
    <col min="7953" max="7953" width="2.125" style="283" customWidth="1"/>
    <col min="7954" max="7954" width="13.125" style="283" customWidth="1"/>
    <col min="7955" max="7955" width="0.75" style="283" customWidth="1"/>
    <col min="7956" max="7966" width="7.5" style="283" customWidth="1"/>
    <col min="7967" max="7967" width="9.375" style="283" customWidth="1"/>
    <col min="7968" max="8187" width="7.25" style="283"/>
    <col min="8188" max="8188" width="9.375" style="283" customWidth="1"/>
    <col min="8189" max="8189" width="34.625" style="283" customWidth="1"/>
    <col min="8190" max="8192" width="7.25" style="283"/>
    <col min="8193" max="8193" width="9.375" style="283" customWidth="1"/>
    <col min="8194" max="8194" width="13.125" style="283" customWidth="1"/>
    <col min="8195" max="8195" width="0.75" style="283" customWidth="1"/>
    <col min="8196" max="8206" width="7.5" style="283" customWidth="1"/>
    <col min="8207" max="8207" width="2.125" style="283" customWidth="1"/>
    <col min="8208" max="8208" width="1.5" style="283" customWidth="1"/>
    <col min="8209" max="8209" width="2.125" style="283" customWidth="1"/>
    <col min="8210" max="8210" width="13.125" style="283" customWidth="1"/>
    <col min="8211" max="8211" width="0.75" style="283" customWidth="1"/>
    <col min="8212" max="8222" width="7.5" style="283" customWidth="1"/>
    <col min="8223" max="8223" width="9.375" style="283" customWidth="1"/>
    <col min="8224" max="8443" width="7.25" style="283"/>
    <col min="8444" max="8444" width="9.375" style="283" customWidth="1"/>
    <col min="8445" max="8445" width="34.625" style="283" customWidth="1"/>
    <col min="8446" max="8448" width="7.25" style="283"/>
    <col min="8449" max="8449" width="9.375" style="283" customWidth="1"/>
    <col min="8450" max="8450" width="13.125" style="283" customWidth="1"/>
    <col min="8451" max="8451" width="0.75" style="283" customWidth="1"/>
    <col min="8452" max="8462" width="7.5" style="283" customWidth="1"/>
    <col min="8463" max="8463" width="2.125" style="283" customWidth="1"/>
    <col min="8464" max="8464" width="1.5" style="283" customWidth="1"/>
    <col min="8465" max="8465" width="2.125" style="283" customWidth="1"/>
    <col min="8466" max="8466" width="13.125" style="283" customWidth="1"/>
    <col min="8467" max="8467" width="0.75" style="283" customWidth="1"/>
    <col min="8468" max="8478" width="7.5" style="283" customWidth="1"/>
    <col min="8479" max="8479" width="9.375" style="283" customWidth="1"/>
    <col min="8480" max="8699" width="7.25" style="283"/>
    <col min="8700" max="8700" width="9.375" style="283" customWidth="1"/>
    <col min="8701" max="8701" width="34.625" style="283" customWidth="1"/>
    <col min="8702" max="8704" width="7.25" style="283"/>
    <col min="8705" max="8705" width="9.375" style="283" customWidth="1"/>
    <col min="8706" max="8706" width="13.125" style="283" customWidth="1"/>
    <col min="8707" max="8707" width="0.75" style="283" customWidth="1"/>
    <col min="8708" max="8718" width="7.5" style="283" customWidth="1"/>
    <col min="8719" max="8719" width="2.125" style="283" customWidth="1"/>
    <col min="8720" max="8720" width="1.5" style="283" customWidth="1"/>
    <col min="8721" max="8721" width="2.125" style="283" customWidth="1"/>
    <col min="8722" max="8722" width="13.125" style="283" customWidth="1"/>
    <col min="8723" max="8723" width="0.75" style="283" customWidth="1"/>
    <col min="8724" max="8734" width="7.5" style="283" customWidth="1"/>
    <col min="8735" max="8735" width="9.375" style="283" customWidth="1"/>
    <col min="8736" max="8955" width="7.25" style="283"/>
    <col min="8956" max="8956" width="9.375" style="283" customWidth="1"/>
    <col min="8957" max="8957" width="34.625" style="283" customWidth="1"/>
    <col min="8958" max="8960" width="7.25" style="283"/>
    <col min="8961" max="8961" width="9.375" style="283" customWidth="1"/>
    <col min="8962" max="8962" width="13.125" style="283" customWidth="1"/>
    <col min="8963" max="8963" width="0.75" style="283" customWidth="1"/>
    <col min="8964" max="8974" width="7.5" style="283" customWidth="1"/>
    <col min="8975" max="8975" width="2.125" style="283" customWidth="1"/>
    <col min="8976" max="8976" width="1.5" style="283" customWidth="1"/>
    <col min="8977" max="8977" width="2.125" style="283" customWidth="1"/>
    <col min="8978" max="8978" width="13.125" style="283" customWidth="1"/>
    <col min="8979" max="8979" width="0.75" style="283" customWidth="1"/>
    <col min="8980" max="8990" width="7.5" style="283" customWidth="1"/>
    <col min="8991" max="8991" width="9.375" style="283" customWidth="1"/>
    <col min="8992" max="9211" width="7.25" style="283"/>
    <col min="9212" max="9212" width="9.375" style="283" customWidth="1"/>
    <col min="9213" max="9213" width="34.625" style="283" customWidth="1"/>
    <col min="9214" max="9216" width="7.25" style="283"/>
    <col min="9217" max="9217" width="9.375" style="283" customWidth="1"/>
    <col min="9218" max="9218" width="13.125" style="283" customWidth="1"/>
    <col min="9219" max="9219" width="0.75" style="283" customWidth="1"/>
    <col min="9220" max="9230" width="7.5" style="283" customWidth="1"/>
    <col min="9231" max="9231" width="2.125" style="283" customWidth="1"/>
    <col min="9232" max="9232" width="1.5" style="283" customWidth="1"/>
    <col min="9233" max="9233" width="2.125" style="283" customWidth="1"/>
    <col min="9234" max="9234" width="13.125" style="283" customWidth="1"/>
    <col min="9235" max="9235" width="0.75" style="283" customWidth="1"/>
    <col min="9236" max="9246" width="7.5" style="283" customWidth="1"/>
    <col min="9247" max="9247" width="9.375" style="283" customWidth="1"/>
    <col min="9248" max="9467" width="7.25" style="283"/>
    <col min="9468" max="9468" width="9.375" style="283" customWidth="1"/>
    <col min="9469" max="9469" width="34.625" style="283" customWidth="1"/>
    <col min="9470" max="9472" width="7.25" style="283"/>
    <col min="9473" max="9473" width="9.375" style="283" customWidth="1"/>
    <col min="9474" max="9474" width="13.125" style="283" customWidth="1"/>
    <col min="9475" max="9475" width="0.75" style="283" customWidth="1"/>
    <col min="9476" max="9486" width="7.5" style="283" customWidth="1"/>
    <col min="9487" max="9487" width="2.125" style="283" customWidth="1"/>
    <col min="9488" max="9488" width="1.5" style="283" customWidth="1"/>
    <col min="9489" max="9489" width="2.125" style="283" customWidth="1"/>
    <col min="9490" max="9490" width="13.125" style="283" customWidth="1"/>
    <col min="9491" max="9491" width="0.75" style="283" customWidth="1"/>
    <col min="9492" max="9502" width="7.5" style="283" customWidth="1"/>
    <col min="9503" max="9503" width="9.375" style="283" customWidth="1"/>
    <col min="9504" max="9723" width="7.25" style="283"/>
    <col min="9724" max="9724" width="9.375" style="283" customWidth="1"/>
    <col min="9725" max="9725" width="34.625" style="283" customWidth="1"/>
    <col min="9726" max="9728" width="7.25" style="283"/>
    <col min="9729" max="9729" width="9.375" style="283" customWidth="1"/>
    <col min="9730" max="9730" width="13.125" style="283" customWidth="1"/>
    <col min="9731" max="9731" width="0.75" style="283" customWidth="1"/>
    <col min="9732" max="9742" width="7.5" style="283" customWidth="1"/>
    <col min="9743" max="9743" width="2.125" style="283" customWidth="1"/>
    <col min="9744" max="9744" width="1.5" style="283" customWidth="1"/>
    <col min="9745" max="9745" width="2.125" style="283" customWidth="1"/>
    <col min="9746" max="9746" width="13.125" style="283" customWidth="1"/>
    <col min="9747" max="9747" width="0.75" style="283" customWidth="1"/>
    <col min="9748" max="9758" width="7.5" style="283" customWidth="1"/>
    <col min="9759" max="9759" width="9.375" style="283" customWidth="1"/>
    <col min="9760" max="9979" width="7.25" style="283"/>
    <col min="9980" max="9980" width="9.375" style="283" customWidth="1"/>
    <col min="9981" max="9981" width="34.625" style="283" customWidth="1"/>
    <col min="9982" max="9984" width="7.25" style="283"/>
    <col min="9985" max="9985" width="9.375" style="283" customWidth="1"/>
    <col min="9986" max="9986" width="13.125" style="283" customWidth="1"/>
    <col min="9987" max="9987" width="0.75" style="283" customWidth="1"/>
    <col min="9988" max="9998" width="7.5" style="283" customWidth="1"/>
    <col min="9999" max="9999" width="2.125" style="283" customWidth="1"/>
    <col min="10000" max="10000" width="1.5" style="283" customWidth="1"/>
    <col min="10001" max="10001" width="2.125" style="283" customWidth="1"/>
    <col min="10002" max="10002" width="13.125" style="283" customWidth="1"/>
    <col min="10003" max="10003" width="0.75" style="283" customWidth="1"/>
    <col min="10004" max="10014" width="7.5" style="283" customWidth="1"/>
    <col min="10015" max="10015" width="9.375" style="283" customWidth="1"/>
    <col min="10016" max="10235" width="7.25" style="283"/>
    <col min="10236" max="10236" width="9.375" style="283" customWidth="1"/>
    <col min="10237" max="10237" width="34.625" style="283" customWidth="1"/>
    <col min="10238" max="10240" width="7.25" style="283"/>
    <col min="10241" max="10241" width="9.375" style="283" customWidth="1"/>
    <col min="10242" max="10242" width="13.125" style="283" customWidth="1"/>
    <col min="10243" max="10243" width="0.75" style="283" customWidth="1"/>
    <col min="10244" max="10254" width="7.5" style="283" customWidth="1"/>
    <col min="10255" max="10255" width="2.125" style="283" customWidth="1"/>
    <col min="10256" max="10256" width="1.5" style="283" customWidth="1"/>
    <col min="10257" max="10257" width="2.125" style="283" customWidth="1"/>
    <col min="10258" max="10258" width="13.125" style="283" customWidth="1"/>
    <col min="10259" max="10259" width="0.75" style="283" customWidth="1"/>
    <col min="10260" max="10270" width="7.5" style="283" customWidth="1"/>
    <col min="10271" max="10271" width="9.375" style="283" customWidth="1"/>
    <col min="10272" max="10491" width="7.25" style="283"/>
    <col min="10492" max="10492" width="9.375" style="283" customWidth="1"/>
    <col min="10493" max="10493" width="34.625" style="283" customWidth="1"/>
    <col min="10494" max="10496" width="7.25" style="283"/>
    <col min="10497" max="10497" width="9.375" style="283" customWidth="1"/>
    <col min="10498" max="10498" width="13.125" style="283" customWidth="1"/>
    <col min="10499" max="10499" width="0.75" style="283" customWidth="1"/>
    <col min="10500" max="10510" width="7.5" style="283" customWidth="1"/>
    <col min="10511" max="10511" width="2.125" style="283" customWidth="1"/>
    <col min="10512" max="10512" width="1.5" style="283" customWidth="1"/>
    <col min="10513" max="10513" width="2.125" style="283" customWidth="1"/>
    <col min="10514" max="10514" width="13.125" style="283" customWidth="1"/>
    <col min="10515" max="10515" width="0.75" style="283" customWidth="1"/>
    <col min="10516" max="10526" width="7.5" style="283" customWidth="1"/>
    <col min="10527" max="10527" width="9.375" style="283" customWidth="1"/>
    <col min="10528" max="10747" width="7.25" style="283"/>
    <col min="10748" max="10748" width="9.375" style="283" customWidth="1"/>
    <col min="10749" max="10749" width="34.625" style="283" customWidth="1"/>
    <col min="10750" max="10752" width="7.25" style="283"/>
    <col min="10753" max="10753" width="9.375" style="283" customWidth="1"/>
    <col min="10754" max="10754" width="13.125" style="283" customWidth="1"/>
    <col min="10755" max="10755" width="0.75" style="283" customWidth="1"/>
    <col min="10756" max="10766" width="7.5" style="283" customWidth="1"/>
    <col min="10767" max="10767" width="2.125" style="283" customWidth="1"/>
    <col min="10768" max="10768" width="1.5" style="283" customWidth="1"/>
    <col min="10769" max="10769" width="2.125" style="283" customWidth="1"/>
    <col min="10770" max="10770" width="13.125" style="283" customWidth="1"/>
    <col min="10771" max="10771" width="0.75" style="283" customWidth="1"/>
    <col min="10772" max="10782" width="7.5" style="283" customWidth="1"/>
    <col min="10783" max="10783" width="9.375" style="283" customWidth="1"/>
    <col min="10784" max="11003" width="7.25" style="283"/>
    <col min="11004" max="11004" width="9.375" style="283" customWidth="1"/>
    <col min="11005" max="11005" width="34.625" style="283" customWidth="1"/>
    <col min="11006" max="11008" width="7.25" style="283"/>
    <col min="11009" max="11009" width="9.375" style="283" customWidth="1"/>
    <col min="11010" max="11010" width="13.125" style="283" customWidth="1"/>
    <col min="11011" max="11011" width="0.75" style="283" customWidth="1"/>
    <col min="11012" max="11022" width="7.5" style="283" customWidth="1"/>
    <col min="11023" max="11023" width="2.125" style="283" customWidth="1"/>
    <col min="11024" max="11024" width="1.5" style="283" customWidth="1"/>
    <col min="11025" max="11025" width="2.125" style="283" customWidth="1"/>
    <col min="11026" max="11026" width="13.125" style="283" customWidth="1"/>
    <col min="11027" max="11027" width="0.75" style="283" customWidth="1"/>
    <col min="11028" max="11038" width="7.5" style="283" customWidth="1"/>
    <col min="11039" max="11039" width="9.375" style="283" customWidth="1"/>
    <col min="11040" max="11259" width="7.25" style="283"/>
    <col min="11260" max="11260" width="9.375" style="283" customWidth="1"/>
    <col min="11261" max="11261" width="34.625" style="283" customWidth="1"/>
    <col min="11262" max="11264" width="7.25" style="283"/>
    <col min="11265" max="11265" width="9.375" style="283" customWidth="1"/>
    <col min="11266" max="11266" width="13.125" style="283" customWidth="1"/>
    <col min="11267" max="11267" width="0.75" style="283" customWidth="1"/>
    <col min="11268" max="11278" width="7.5" style="283" customWidth="1"/>
    <col min="11279" max="11279" width="2.125" style="283" customWidth="1"/>
    <col min="11280" max="11280" width="1.5" style="283" customWidth="1"/>
    <col min="11281" max="11281" width="2.125" style="283" customWidth="1"/>
    <col min="11282" max="11282" width="13.125" style="283" customWidth="1"/>
    <col min="11283" max="11283" width="0.75" style="283" customWidth="1"/>
    <col min="11284" max="11294" width="7.5" style="283" customWidth="1"/>
    <col min="11295" max="11295" width="9.375" style="283" customWidth="1"/>
    <col min="11296" max="11515" width="7.25" style="283"/>
    <col min="11516" max="11516" width="9.375" style="283" customWidth="1"/>
    <col min="11517" max="11517" width="34.625" style="283" customWidth="1"/>
    <col min="11518" max="11520" width="7.25" style="283"/>
    <col min="11521" max="11521" width="9.375" style="283" customWidth="1"/>
    <col min="11522" max="11522" width="13.125" style="283" customWidth="1"/>
    <col min="11523" max="11523" width="0.75" style="283" customWidth="1"/>
    <col min="11524" max="11534" width="7.5" style="283" customWidth="1"/>
    <col min="11535" max="11535" width="2.125" style="283" customWidth="1"/>
    <col min="11536" max="11536" width="1.5" style="283" customWidth="1"/>
    <col min="11537" max="11537" width="2.125" style="283" customWidth="1"/>
    <col min="11538" max="11538" width="13.125" style="283" customWidth="1"/>
    <col min="11539" max="11539" width="0.75" style="283" customWidth="1"/>
    <col min="11540" max="11550" width="7.5" style="283" customWidth="1"/>
    <col min="11551" max="11551" width="9.375" style="283" customWidth="1"/>
    <col min="11552" max="11771" width="7.25" style="283"/>
    <col min="11772" max="11772" width="9.375" style="283" customWidth="1"/>
    <col min="11773" max="11773" width="34.625" style="283" customWidth="1"/>
    <col min="11774" max="11776" width="7.25" style="283"/>
    <col min="11777" max="11777" width="9.375" style="283" customWidth="1"/>
    <col min="11778" max="11778" width="13.125" style="283" customWidth="1"/>
    <col min="11779" max="11779" width="0.75" style="283" customWidth="1"/>
    <col min="11780" max="11790" width="7.5" style="283" customWidth="1"/>
    <col min="11791" max="11791" width="2.125" style="283" customWidth="1"/>
    <col min="11792" max="11792" width="1.5" style="283" customWidth="1"/>
    <col min="11793" max="11793" width="2.125" style="283" customWidth="1"/>
    <col min="11794" max="11794" width="13.125" style="283" customWidth="1"/>
    <col min="11795" max="11795" width="0.75" style="283" customWidth="1"/>
    <col min="11796" max="11806" width="7.5" style="283" customWidth="1"/>
    <col min="11807" max="11807" width="9.375" style="283" customWidth="1"/>
    <col min="11808" max="12027" width="7.25" style="283"/>
    <col min="12028" max="12028" width="9.375" style="283" customWidth="1"/>
    <col min="12029" max="12029" width="34.625" style="283" customWidth="1"/>
    <col min="12030" max="12032" width="7.25" style="283"/>
    <col min="12033" max="12033" width="9.375" style="283" customWidth="1"/>
    <col min="12034" max="12034" width="13.125" style="283" customWidth="1"/>
    <col min="12035" max="12035" width="0.75" style="283" customWidth="1"/>
    <col min="12036" max="12046" width="7.5" style="283" customWidth="1"/>
    <col min="12047" max="12047" width="2.125" style="283" customWidth="1"/>
    <col min="12048" max="12048" width="1.5" style="283" customWidth="1"/>
    <col min="12049" max="12049" width="2.125" style="283" customWidth="1"/>
    <col min="12050" max="12050" width="13.125" style="283" customWidth="1"/>
    <col min="12051" max="12051" width="0.75" style="283" customWidth="1"/>
    <col min="12052" max="12062" width="7.5" style="283" customWidth="1"/>
    <col min="12063" max="12063" width="9.375" style="283" customWidth="1"/>
    <col min="12064" max="12283" width="7.25" style="283"/>
    <col min="12284" max="12284" width="9.375" style="283" customWidth="1"/>
    <col min="12285" max="12285" width="34.625" style="283" customWidth="1"/>
    <col min="12286" max="12288" width="7.25" style="283"/>
    <col min="12289" max="12289" width="9.375" style="283" customWidth="1"/>
    <col min="12290" max="12290" width="13.125" style="283" customWidth="1"/>
    <col min="12291" max="12291" width="0.75" style="283" customWidth="1"/>
    <col min="12292" max="12302" width="7.5" style="283" customWidth="1"/>
    <col min="12303" max="12303" width="2.125" style="283" customWidth="1"/>
    <col min="12304" max="12304" width="1.5" style="283" customWidth="1"/>
    <col min="12305" max="12305" width="2.125" style="283" customWidth="1"/>
    <col min="12306" max="12306" width="13.125" style="283" customWidth="1"/>
    <col min="12307" max="12307" width="0.75" style="283" customWidth="1"/>
    <col min="12308" max="12318" width="7.5" style="283" customWidth="1"/>
    <col min="12319" max="12319" width="9.375" style="283" customWidth="1"/>
    <col min="12320" max="12539" width="7.25" style="283"/>
    <col min="12540" max="12540" width="9.375" style="283" customWidth="1"/>
    <col min="12541" max="12541" width="34.625" style="283" customWidth="1"/>
    <col min="12542" max="12544" width="7.25" style="283"/>
    <col min="12545" max="12545" width="9.375" style="283" customWidth="1"/>
    <col min="12546" max="12546" width="13.125" style="283" customWidth="1"/>
    <col min="12547" max="12547" width="0.75" style="283" customWidth="1"/>
    <col min="12548" max="12558" width="7.5" style="283" customWidth="1"/>
    <col min="12559" max="12559" width="2.125" style="283" customWidth="1"/>
    <col min="12560" max="12560" width="1.5" style="283" customWidth="1"/>
    <col min="12561" max="12561" width="2.125" style="283" customWidth="1"/>
    <col min="12562" max="12562" width="13.125" style="283" customWidth="1"/>
    <col min="12563" max="12563" width="0.75" style="283" customWidth="1"/>
    <col min="12564" max="12574" width="7.5" style="283" customWidth="1"/>
    <col min="12575" max="12575" width="9.375" style="283" customWidth="1"/>
    <col min="12576" max="12795" width="7.25" style="283"/>
    <col min="12796" max="12796" width="9.375" style="283" customWidth="1"/>
    <col min="12797" max="12797" width="34.625" style="283" customWidth="1"/>
    <col min="12798" max="12800" width="7.25" style="283"/>
    <col min="12801" max="12801" width="9.375" style="283" customWidth="1"/>
    <col min="12802" max="12802" width="13.125" style="283" customWidth="1"/>
    <col min="12803" max="12803" width="0.75" style="283" customWidth="1"/>
    <col min="12804" max="12814" width="7.5" style="283" customWidth="1"/>
    <col min="12815" max="12815" width="2.125" style="283" customWidth="1"/>
    <col min="12816" max="12816" width="1.5" style="283" customWidth="1"/>
    <col min="12817" max="12817" width="2.125" style="283" customWidth="1"/>
    <col min="12818" max="12818" width="13.125" style="283" customWidth="1"/>
    <col min="12819" max="12819" width="0.75" style="283" customWidth="1"/>
    <col min="12820" max="12830" width="7.5" style="283" customWidth="1"/>
    <col min="12831" max="12831" width="9.375" style="283" customWidth="1"/>
    <col min="12832" max="13051" width="7.25" style="283"/>
    <col min="13052" max="13052" width="9.375" style="283" customWidth="1"/>
    <col min="13053" max="13053" width="34.625" style="283" customWidth="1"/>
    <col min="13054" max="13056" width="7.25" style="283"/>
    <col min="13057" max="13057" width="9.375" style="283" customWidth="1"/>
    <col min="13058" max="13058" width="13.125" style="283" customWidth="1"/>
    <col min="13059" max="13059" width="0.75" style="283" customWidth="1"/>
    <col min="13060" max="13070" width="7.5" style="283" customWidth="1"/>
    <col min="13071" max="13071" width="2.125" style="283" customWidth="1"/>
    <col min="13072" max="13072" width="1.5" style="283" customWidth="1"/>
    <col min="13073" max="13073" width="2.125" style="283" customWidth="1"/>
    <col min="13074" max="13074" width="13.125" style="283" customWidth="1"/>
    <col min="13075" max="13075" width="0.75" style="283" customWidth="1"/>
    <col min="13076" max="13086" width="7.5" style="283" customWidth="1"/>
    <col min="13087" max="13087" width="9.375" style="283" customWidth="1"/>
    <col min="13088" max="13307" width="7.25" style="283"/>
    <col min="13308" max="13308" width="9.375" style="283" customWidth="1"/>
    <col min="13309" max="13309" width="34.625" style="283" customWidth="1"/>
    <col min="13310" max="13312" width="7.25" style="283"/>
    <col min="13313" max="13313" width="9.375" style="283" customWidth="1"/>
    <col min="13314" max="13314" width="13.125" style="283" customWidth="1"/>
    <col min="13315" max="13315" width="0.75" style="283" customWidth="1"/>
    <col min="13316" max="13326" width="7.5" style="283" customWidth="1"/>
    <col min="13327" max="13327" width="2.125" style="283" customWidth="1"/>
    <col min="13328" max="13328" width="1.5" style="283" customWidth="1"/>
    <col min="13329" max="13329" width="2.125" style="283" customWidth="1"/>
    <col min="13330" max="13330" width="13.125" style="283" customWidth="1"/>
    <col min="13331" max="13331" width="0.75" style="283" customWidth="1"/>
    <col min="13332" max="13342" width="7.5" style="283" customWidth="1"/>
    <col min="13343" max="13343" width="9.375" style="283" customWidth="1"/>
    <col min="13344" max="13563" width="7.25" style="283"/>
    <col min="13564" max="13564" width="9.375" style="283" customWidth="1"/>
    <col min="13565" max="13565" width="34.625" style="283" customWidth="1"/>
    <col min="13566" max="13568" width="7.25" style="283"/>
    <col min="13569" max="13569" width="9.375" style="283" customWidth="1"/>
    <col min="13570" max="13570" width="13.125" style="283" customWidth="1"/>
    <col min="13571" max="13571" width="0.75" style="283" customWidth="1"/>
    <col min="13572" max="13582" width="7.5" style="283" customWidth="1"/>
    <col min="13583" max="13583" width="2.125" style="283" customWidth="1"/>
    <col min="13584" max="13584" width="1.5" style="283" customWidth="1"/>
    <col min="13585" max="13585" width="2.125" style="283" customWidth="1"/>
    <col min="13586" max="13586" width="13.125" style="283" customWidth="1"/>
    <col min="13587" max="13587" width="0.75" style="283" customWidth="1"/>
    <col min="13588" max="13598" width="7.5" style="283" customWidth="1"/>
    <col min="13599" max="13599" width="9.375" style="283" customWidth="1"/>
    <col min="13600" max="13819" width="7.25" style="283"/>
    <col min="13820" max="13820" width="9.375" style="283" customWidth="1"/>
    <col min="13821" max="13821" width="34.625" style="283" customWidth="1"/>
    <col min="13822" max="13824" width="7.25" style="283"/>
    <col min="13825" max="13825" width="9.375" style="283" customWidth="1"/>
    <col min="13826" max="13826" width="13.125" style="283" customWidth="1"/>
    <col min="13827" max="13827" width="0.75" style="283" customWidth="1"/>
    <col min="13828" max="13838" width="7.5" style="283" customWidth="1"/>
    <col min="13839" max="13839" width="2.125" style="283" customWidth="1"/>
    <col min="13840" max="13840" width="1.5" style="283" customWidth="1"/>
    <col min="13841" max="13841" width="2.125" style="283" customWidth="1"/>
    <col min="13842" max="13842" width="13.125" style="283" customWidth="1"/>
    <col min="13843" max="13843" width="0.75" style="283" customWidth="1"/>
    <col min="13844" max="13854" width="7.5" style="283" customWidth="1"/>
    <col min="13855" max="13855" width="9.375" style="283" customWidth="1"/>
    <col min="13856" max="14075" width="7.25" style="283"/>
    <col min="14076" max="14076" width="9.375" style="283" customWidth="1"/>
    <col min="14077" max="14077" width="34.625" style="283" customWidth="1"/>
    <col min="14078" max="14080" width="7.25" style="283"/>
    <col min="14081" max="14081" width="9.375" style="283" customWidth="1"/>
    <col min="14082" max="14082" width="13.125" style="283" customWidth="1"/>
    <col min="14083" max="14083" width="0.75" style="283" customWidth="1"/>
    <col min="14084" max="14094" width="7.5" style="283" customWidth="1"/>
    <col min="14095" max="14095" width="2.125" style="283" customWidth="1"/>
    <col min="14096" max="14096" width="1.5" style="283" customWidth="1"/>
    <col min="14097" max="14097" width="2.125" style="283" customWidth="1"/>
    <col min="14098" max="14098" width="13.125" style="283" customWidth="1"/>
    <col min="14099" max="14099" width="0.75" style="283" customWidth="1"/>
    <col min="14100" max="14110" width="7.5" style="283" customWidth="1"/>
    <col min="14111" max="14111" width="9.375" style="283" customWidth="1"/>
    <col min="14112" max="14331" width="7.25" style="283"/>
    <col min="14332" max="14332" width="9.375" style="283" customWidth="1"/>
    <col min="14333" max="14333" width="34.625" style="283" customWidth="1"/>
    <col min="14334" max="14336" width="7.25" style="283"/>
    <col min="14337" max="14337" width="9.375" style="283" customWidth="1"/>
    <col min="14338" max="14338" width="13.125" style="283" customWidth="1"/>
    <col min="14339" max="14339" width="0.75" style="283" customWidth="1"/>
    <col min="14340" max="14350" width="7.5" style="283" customWidth="1"/>
    <col min="14351" max="14351" width="2.125" style="283" customWidth="1"/>
    <col min="14352" max="14352" width="1.5" style="283" customWidth="1"/>
    <col min="14353" max="14353" width="2.125" style="283" customWidth="1"/>
    <col min="14354" max="14354" width="13.125" style="283" customWidth="1"/>
    <col min="14355" max="14355" width="0.75" style="283" customWidth="1"/>
    <col min="14356" max="14366" width="7.5" style="283" customWidth="1"/>
    <col min="14367" max="14367" width="9.375" style="283" customWidth="1"/>
    <col min="14368" max="14587" width="7.25" style="283"/>
    <col min="14588" max="14588" width="9.375" style="283" customWidth="1"/>
    <col min="14589" max="14589" width="34.625" style="283" customWidth="1"/>
    <col min="14590" max="14592" width="7.25" style="283"/>
    <col min="14593" max="14593" width="9.375" style="283" customWidth="1"/>
    <col min="14594" max="14594" width="13.125" style="283" customWidth="1"/>
    <col min="14595" max="14595" width="0.75" style="283" customWidth="1"/>
    <col min="14596" max="14606" width="7.5" style="283" customWidth="1"/>
    <col min="14607" max="14607" width="2.125" style="283" customWidth="1"/>
    <col min="14608" max="14608" width="1.5" style="283" customWidth="1"/>
    <col min="14609" max="14609" width="2.125" style="283" customWidth="1"/>
    <col min="14610" max="14610" width="13.125" style="283" customWidth="1"/>
    <col min="14611" max="14611" width="0.75" style="283" customWidth="1"/>
    <col min="14612" max="14622" width="7.5" style="283" customWidth="1"/>
    <col min="14623" max="14623" width="9.375" style="283" customWidth="1"/>
    <col min="14624" max="14843" width="7.25" style="283"/>
    <col min="14844" max="14844" width="9.375" style="283" customWidth="1"/>
    <col min="14845" max="14845" width="34.625" style="283" customWidth="1"/>
    <col min="14846" max="14848" width="7.25" style="283"/>
    <col min="14849" max="14849" width="9.375" style="283" customWidth="1"/>
    <col min="14850" max="14850" width="13.125" style="283" customWidth="1"/>
    <col min="14851" max="14851" width="0.75" style="283" customWidth="1"/>
    <col min="14852" max="14862" width="7.5" style="283" customWidth="1"/>
    <col min="14863" max="14863" width="2.125" style="283" customWidth="1"/>
    <col min="14864" max="14864" width="1.5" style="283" customWidth="1"/>
    <col min="14865" max="14865" width="2.125" style="283" customWidth="1"/>
    <col min="14866" max="14866" width="13.125" style="283" customWidth="1"/>
    <col min="14867" max="14867" width="0.75" style="283" customWidth="1"/>
    <col min="14868" max="14878" width="7.5" style="283" customWidth="1"/>
    <col min="14879" max="14879" width="9.375" style="283" customWidth="1"/>
    <col min="14880" max="15099" width="7.25" style="283"/>
    <col min="15100" max="15100" width="9.375" style="283" customWidth="1"/>
    <col min="15101" max="15101" width="34.625" style="283" customWidth="1"/>
    <col min="15102" max="15104" width="7.25" style="283"/>
    <col min="15105" max="15105" width="9.375" style="283" customWidth="1"/>
    <col min="15106" max="15106" width="13.125" style="283" customWidth="1"/>
    <col min="15107" max="15107" width="0.75" style="283" customWidth="1"/>
    <col min="15108" max="15118" width="7.5" style="283" customWidth="1"/>
    <col min="15119" max="15119" width="2.125" style="283" customWidth="1"/>
    <col min="15120" max="15120" width="1.5" style="283" customWidth="1"/>
    <col min="15121" max="15121" width="2.125" style="283" customWidth="1"/>
    <col min="15122" max="15122" width="13.125" style="283" customWidth="1"/>
    <col min="15123" max="15123" width="0.75" style="283" customWidth="1"/>
    <col min="15124" max="15134" width="7.5" style="283" customWidth="1"/>
    <col min="15135" max="15135" width="9.375" style="283" customWidth="1"/>
    <col min="15136" max="15355" width="7.25" style="283"/>
    <col min="15356" max="15356" width="9.375" style="283" customWidth="1"/>
    <col min="15357" max="15357" width="34.625" style="283" customWidth="1"/>
    <col min="15358" max="15360" width="7.25" style="283"/>
    <col min="15361" max="15361" width="9.375" style="283" customWidth="1"/>
    <col min="15362" max="15362" width="13.125" style="283" customWidth="1"/>
    <col min="15363" max="15363" width="0.75" style="283" customWidth="1"/>
    <col min="15364" max="15374" width="7.5" style="283" customWidth="1"/>
    <col min="15375" max="15375" width="2.125" style="283" customWidth="1"/>
    <col min="15376" max="15376" width="1.5" style="283" customWidth="1"/>
    <col min="15377" max="15377" width="2.125" style="283" customWidth="1"/>
    <col min="15378" max="15378" width="13.125" style="283" customWidth="1"/>
    <col min="15379" max="15379" width="0.75" style="283" customWidth="1"/>
    <col min="15380" max="15390" width="7.5" style="283" customWidth="1"/>
    <col min="15391" max="15391" width="9.375" style="283" customWidth="1"/>
    <col min="15392" max="15611" width="7.25" style="283"/>
    <col min="15612" max="15612" width="9.375" style="283" customWidth="1"/>
    <col min="15613" max="15613" width="34.625" style="283" customWidth="1"/>
    <col min="15614" max="15616" width="7.25" style="283"/>
    <col min="15617" max="15617" width="9.375" style="283" customWidth="1"/>
    <col min="15618" max="15618" width="13.125" style="283" customWidth="1"/>
    <col min="15619" max="15619" width="0.75" style="283" customWidth="1"/>
    <col min="15620" max="15630" width="7.5" style="283" customWidth="1"/>
    <col min="15631" max="15631" width="2.125" style="283" customWidth="1"/>
    <col min="15632" max="15632" width="1.5" style="283" customWidth="1"/>
    <col min="15633" max="15633" width="2.125" style="283" customWidth="1"/>
    <col min="15634" max="15634" width="13.125" style="283" customWidth="1"/>
    <col min="15635" max="15635" width="0.75" style="283" customWidth="1"/>
    <col min="15636" max="15646" width="7.5" style="283" customWidth="1"/>
    <col min="15647" max="15647" width="9.375" style="283" customWidth="1"/>
    <col min="15648" max="15867" width="7.25" style="283"/>
    <col min="15868" max="15868" width="9.375" style="283" customWidth="1"/>
    <col min="15869" max="15869" width="34.625" style="283" customWidth="1"/>
    <col min="15870" max="15872" width="7.25" style="283"/>
    <col min="15873" max="15873" width="9.375" style="283" customWidth="1"/>
    <col min="15874" max="15874" width="13.125" style="283" customWidth="1"/>
    <col min="15875" max="15875" width="0.75" style="283" customWidth="1"/>
    <col min="15876" max="15886" width="7.5" style="283" customWidth="1"/>
    <col min="15887" max="15887" width="2.125" style="283" customWidth="1"/>
    <col min="15888" max="15888" width="1.5" style="283" customWidth="1"/>
    <col min="15889" max="15889" width="2.125" style="283" customWidth="1"/>
    <col min="15890" max="15890" width="13.125" style="283" customWidth="1"/>
    <col min="15891" max="15891" width="0.75" style="283" customWidth="1"/>
    <col min="15892" max="15902" width="7.5" style="283" customWidth="1"/>
    <col min="15903" max="15903" width="9.375" style="283" customWidth="1"/>
    <col min="15904" max="16123" width="7.25" style="283"/>
    <col min="16124" max="16124" width="9.375" style="283" customWidth="1"/>
    <col min="16125" max="16125" width="34.625" style="283" customWidth="1"/>
    <col min="16126" max="16128" width="7.25" style="283"/>
    <col min="16129" max="16129" width="9.375" style="283" customWidth="1"/>
    <col min="16130" max="16130" width="13.125" style="283" customWidth="1"/>
    <col min="16131" max="16131" width="0.75" style="283" customWidth="1"/>
    <col min="16132" max="16142" width="7.5" style="283" customWidth="1"/>
    <col min="16143" max="16143" width="2.125" style="283" customWidth="1"/>
    <col min="16144" max="16144" width="1.5" style="283" customWidth="1"/>
    <col min="16145" max="16145" width="2.125" style="283" customWidth="1"/>
    <col min="16146" max="16146" width="13.125" style="283" customWidth="1"/>
    <col min="16147" max="16147" width="0.75" style="283" customWidth="1"/>
    <col min="16148" max="16158" width="7.5" style="283" customWidth="1"/>
    <col min="16159" max="16159" width="9.375" style="283" customWidth="1"/>
    <col min="16160" max="16379" width="7.25" style="283"/>
    <col min="16380" max="16380" width="9.375" style="283" customWidth="1"/>
    <col min="16381" max="16381" width="34.625" style="283" customWidth="1"/>
    <col min="16382" max="16384" width="7.25" style="283"/>
  </cols>
  <sheetData>
    <row r="1" spans="1:151" s="280" customFormat="1" ht="39.950000000000003" customHeight="1" x14ac:dyDescent="0.2">
      <c r="B1" s="281">
        <v>1</v>
      </c>
      <c r="C1" s="281"/>
      <c r="D1" s="281">
        <v>2</v>
      </c>
      <c r="E1" s="281">
        <v>2</v>
      </c>
      <c r="F1" s="281">
        <v>2</v>
      </c>
      <c r="G1" s="281">
        <v>2</v>
      </c>
      <c r="H1" s="281">
        <v>2</v>
      </c>
      <c r="I1" s="281">
        <v>2</v>
      </c>
      <c r="J1" s="281">
        <v>2</v>
      </c>
      <c r="K1" s="281">
        <v>2</v>
      </c>
      <c r="L1" s="281">
        <v>2</v>
      </c>
      <c r="M1" s="281">
        <v>2</v>
      </c>
      <c r="N1" s="281">
        <v>2</v>
      </c>
      <c r="O1" s="280">
        <v>3</v>
      </c>
      <c r="P1" s="280">
        <v>4</v>
      </c>
      <c r="Q1" s="280">
        <v>3</v>
      </c>
      <c r="R1" s="281">
        <v>1</v>
      </c>
      <c r="S1" s="281"/>
      <c r="T1" s="281">
        <v>2</v>
      </c>
      <c r="U1" s="281">
        <v>2</v>
      </c>
      <c r="V1" s="281">
        <v>2</v>
      </c>
      <c r="W1" s="281">
        <v>2</v>
      </c>
      <c r="X1" s="281">
        <v>2</v>
      </c>
      <c r="Y1" s="281">
        <v>2</v>
      </c>
      <c r="Z1" s="281">
        <v>2</v>
      </c>
      <c r="AA1" s="281">
        <v>2</v>
      </c>
      <c r="AB1" s="281">
        <v>2</v>
      </c>
      <c r="AC1" s="281">
        <v>2</v>
      </c>
      <c r="AD1" s="281">
        <v>2</v>
      </c>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row>
    <row r="2" spans="1:151" ht="42.75" customHeight="1" x14ac:dyDescent="0.2">
      <c r="A2" s="280">
        <v>1</v>
      </c>
      <c r="B2" s="282"/>
      <c r="C2" s="282"/>
      <c r="D2" s="282"/>
      <c r="E2" s="282"/>
      <c r="F2" s="282"/>
      <c r="G2" s="282"/>
      <c r="H2" s="282"/>
      <c r="I2" s="282"/>
      <c r="J2" s="282"/>
      <c r="K2" s="282"/>
      <c r="L2" s="282"/>
      <c r="M2" s="282"/>
      <c r="N2" s="282"/>
      <c r="R2" s="282"/>
      <c r="S2" s="282"/>
      <c r="T2" s="282"/>
      <c r="U2" s="282"/>
      <c r="V2" s="282"/>
      <c r="W2" s="282"/>
      <c r="X2" s="282"/>
      <c r="Y2" s="282"/>
      <c r="Z2" s="282"/>
      <c r="AA2" s="282"/>
      <c r="AB2" s="282"/>
      <c r="AC2" s="282"/>
      <c r="AD2" s="282"/>
    </row>
    <row r="3" spans="1:151" ht="42.6" customHeight="1" x14ac:dyDescent="0.2">
      <c r="A3" s="280">
        <v>3</v>
      </c>
      <c r="B3" s="284" t="s">
        <v>530</v>
      </c>
      <c r="C3" s="28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row>
    <row r="4" spans="1:151" ht="36" customHeight="1" x14ac:dyDescent="0.2">
      <c r="A4" s="280">
        <v>4</v>
      </c>
      <c r="B4" s="285" t="s">
        <v>531</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row>
    <row r="5" spans="1:151" ht="8.25" customHeight="1" x14ac:dyDescent="0.2">
      <c r="A5" s="280">
        <v>5</v>
      </c>
      <c r="B5" s="286" t="s">
        <v>406</v>
      </c>
      <c r="C5" s="286"/>
      <c r="D5" s="287"/>
      <c r="E5" s="287"/>
      <c r="F5" s="287"/>
      <c r="G5" s="287"/>
      <c r="H5" s="287"/>
      <c r="I5" s="287"/>
      <c r="J5" s="287"/>
      <c r="K5" s="287"/>
      <c r="L5" s="287"/>
      <c r="M5" s="287"/>
      <c r="N5" s="287"/>
      <c r="R5" s="286" t="s">
        <v>406</v>
      </c>
      <c r="S5" s="286"/>
      <c r="T5" s="287"/>
      <c r="U5" s="287"/>
      <c r="V5" s="287"/>
      <c r="W5" s="287"/>
      <c r="X5" s="287"/>
      <c r="Y5" s="287"/>
      <c r="Z5" s="287"/>
      <c r="AA5" s="287"/>
      <c r="AB5" s="287"/>
      <c r="AC5" s="287"/>
      <c r="AD5" s="287"/>
    </row>
    <row r="6" spans="1:151" ht="7.35" customHeight="1" x14ac:dyDescent="0.2">
      <c r="A6" s="280">
        <v>10</v>
      </c>
      <c r="B6" s="288"/>
      <c r="C6" s="288"/>
      <c r="D6" s="289"/>
      <c r="E6" s="289"/>
      <c r="F6" s="289"/>
      <c r="G6" s="289"/>
      <c r="H6" s="289"/>
      <c r="I6" s="289"/>
      <c r="J6" s="289"/>
      <c r="K6" s="289"/>
      <c r="L6" s="289"/>
      <c r="M6" s="289"/>
      <c r="N6" s="290"/>
      <c r="P6" s="291"/>
      <c r="R6" s="288"/>
      <c r="S6" s="288"/>
      <c r="T6" s="289"/>
      <c r="U6" s="289"/>
      <c r="V6" s="289"/>
      <c r="W6" s="289"/>
      <c r="X6" s="289"/>
      <c r="Y6" s="289"/>
      <c r="Z6" s="289"/>
      <c r="AA6" s="289"/>
      <c r="AB6" s="289"/>
      <c r="AC6" s="289"/>
      <c r="AD6" s="290"/>
    </row>
    <row r="7" spans="1:151" s="298" customFormat="1" ht="47.1" customHeight="1" x14ac:dyDescent="0.4">
      <c r="A7" s="292">
        <v>11</v>
      </c>
      <c r="B7" s="293" t="s">
        <v>408</v>
      </c>
      <c r="C7" s="294"/>
      <c r="D7" s="296" t="s">
        <v>439</v>
      </c>
      <c r="E7" s="296" t="e">
        <f t="shared" ref="E7:L7" si="0">D7+1</f>
        <v>#VALUE!</v>
      </c>
      <c r="F7" s="296" t="e">
        <f t="shared" si="0"/>
        <v>#VALUE!</v>
      </c>
      <c r="G7" s="296" t="e">
        <f t="shared" si="0"/>
        <v>#VALUE!</v>
      </c>
      <c r="H7" s="296" t="e">
        <f t="shared" si="0"/>
        <v>#VALUE!</v>
      </c>
      <c r="I7" s="295" t="e">
        <f t="shared" si="0"/>
        <v>#VALUE!</v>
      </c>
      <c r="J7" s="296" t="e">
        <f t="shared" si="0"/>
        <v>#VALUE!</v>
      </c>
      <c r="K7" s="296" t="e">
        <f t="shared" si="0"/>
        <v>#VALUE!</v>
      </c>
      <c r="L7" s="296" t="e">
        <f t="shared" si="0"/>
        <v>#VALUE!</v>
      </c>
      <c r="M7" s="297" t="e">
        <f>L7+1</f>
        <v>#VALUE!</v>
      </c>
      <c r="P7" s="291"/>
      <c r="R7" s="293" t="s">
        <v>407</v>
      </c>
      <c r="S7" s="294"/>
      <c r="T7" s="295" t="s">
        <v>535</v>
      </c>
      <c r="U7" s="296" t="e">
        <f t="shared" ref="U7:AC7" si="1">T7+1</f>
        <v>#VALUE!</v>
      </c>
      <c r="V7" s="296" t="e">
        <f t="shared" si="1"/>
        <v>#VALUE!</v>
      </c>
      <c r="W7" s="295" t="e">
        <f t="shared" si="1"/>
        <v>#VALUE!</v>
      </c>
      <c r="X7" s="296" t="e">
        <f t="shared" si="1"/>
        <v>#VALUE!</v>
      </c>
      <c r="Y7" s="296" t="e">
        <f t="shared" si="1"/>
        <v>#VALUE!</v>
      </c>
      <c r="Z7" s="296" t="e">
        <f t="shared" si="1"/>
        <v>#VALUE!</v>
      </c>
      <c r="AA7" s="296" t="e">
        <f t="shared" si="1"/>
        <v>#VALUE!</v>
      </c>
      <c r="AB7" s="296" t="e">
        <f t="shared" si="1"/>
        <v>#VALUE!</v>
      </c>
      <c r="AC7" s="297" t="e">
        <f t="shared" si="1"/>
        <v>#VALUE!</v>
      </c>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R7" s="341"/>
      <c r="ES7" s="341"/>
      <c r="ET7" s="341"/>
      <c r="EU7" s="341"/>
    </row>
    <row r="8" spans="1:151" s="298" customFormat="1" ht="21.2" customHeight="1" x14ac:dyDescent="0.15">
      <c r="A8" s="292">
        <v>12</v>
      </c>
      <c r="B8" s="293"/>
      <c r="C8" s="101"/>
      <c r="D8" s="305" t="s">
        <v>414</v>
      </c>
      <c r="E8" s="306" t="s">
        <v>409</v>
      </c>
      <c r="F8" s="300" t="s">
        <v>410</v>
      </c>
      <c r="G8" s="301" t="s">
        <v>411</v>
      </c>
      <c r="H8" s="302" t="s">
        <v>412</v>
      </c>
      <c r="I8" s="303" t="s">
        <v>413</v>
      </c>
      <c r="J8" s="304" t="s">
        <v>173</v>
      </c>
      <c r="K8" s="305" t="s">
        <v>414</v>
      </c>
      <c r="L8" s="306" t="s">
        <v>409</v>
      </c>
      <c r="M8" s="308" t="s">
        <v>410</v>
      </c>
      <c r="P8" s="291"/>
      <c r="R8" s="293"/>
      <c r="S8" s="101"/>
      <c r="T8" s="422" t="s">
        <v>410</v>
      </c>
      <c r="U8" s="301" t="s">
        <v>411</v>
      </c>
      <c r="V8" s="302" t="s">
        <v>412</v>
      </c>
      <c r="W8" s="303" t="s">
        <v>413</v>
      </c>
      <c r="X8" s="304" t="s">
        <v>173</v>
      </c>
      <c r="Y8" s="305" t="s">
        <v>414</v>
      </c>
      <c r="Z8" s="306" t="s">
        <v>409</v>
      </c>
      <c r="AA8" s="300" t="s">
        <v>410</v>
      </c>
      <c r="AB8" s="301" t="s">
        <v>411</v>
      </c>
      <c r="AC8" s="332" t="s">
        <v>412</v>
      </c>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row>
    <row r="9" spans="1:151" s="298" customFormat="1" ht="7.35" customHeight="1" x14ac:dyDescent="0.15">
      <c r="A9" s="292">
        <v>10</v>
      </c>
      <c r="B9" s="293"/>
      <c r="C9" s="101"/>
      <c r="D9" s="309"/>
      <c r="E9" s="309"/>
      <c r="F9" s="309"/>
      <c r="G9" s="309"/>
      <c r="H9" s="309"/>
      <c r="I9" s="309"/>
      <c r="J9" s="309"/>
      <c r="K9" s="309"/>
      <c r="L9" s="309"/>
      <c r="M9" s="309"/>
      <c r="N9" s="309"/>
      <c r="P9" s="291"/>
      <c r="R9" s="293"/>
      <c r="S9" s="101"/>
      <c r="T9" s="309"/>
      <c r="U9" s="309"/>
      <c r="V9" s="309"/>
      <c r="W9" s="309"/>
      <c r="X9" s="309"/>
      <c r="Y9" s="309"/>
      <c r="Z9" s="309"/>
      <c r="AA9" s="309"/>
      <c r="AB9" s="309"/>
      <c r="AC9" s="309"/>
      <c r="AD9" s="309"/>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row>
    <row r="10" spans="1:151" s="298" customFormat="1" ht="7.35" customHeight="1" x14ac:dyDescent="0.2">
      <c r="A10" s="280">
        <v>10</v>
      </c>
      <c r="B10" s="293"/>
      <c r="C10" s="282"/>
      <c r="D10" s="289"/>
      <c r="E10" s="289"/>
      <c r="F10" s="289"/>
      <c r="G10" s="289"/>
      <c r="H10" s="289"/>
      <c r="I10" s="289"/>
      <c r="J10" s="289"/>
      <c r="K10" s="289"/>
      <c r="L10" s="289"/>
      <c r="M10" s="289"/>
      <c r="N10" s="310"/>
      <c r="P10" s="291"/>
      <c r="R10" s="293"/>
      <c r="S10" s="282"/>
      <c r="T10" s="289"/>
      <c r="U10" s="289"/>
      <c r="V10" s="289"/>
      <c r="W10" s="289"/>
      <c r="X10" s="289"/>
      <c r="Y10" s="289"/>
      <c r="Z10" s="289"/>
      <c r="AA10" s="289"/>
      <c r="AB10" s="289"/>
      <c r="AC10" s="289"/>
      <c r="AD10" s="310"/>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row>
    <row r="11" spans="1:151" s="298" customFormat="1" ht="47.1" customHeight="1" x14ac:dyDescent="0.4">
      <c r="A11" s="292">
        <v>11</v>
      </c>
      <c r="B11" s="311" t="s">
        <v>416</v>
      </c>
      <c r="C11" s="312"/>
      <c r="D11" s="296" t="e">
        <f>M7+1</f>
        <v>#VALUE!</v>
      </c>
      <c r="E11" s="296" t="e">
        <f t="shared" ref="E11:M11" si="2">D11+1</f>
        <v>#VALUE!</v>
      </c>
      <c r="F11" s="295" t="e">
        <f t="shared" si="2"/>
        <v>#VALUE!</v>
      </c>
      <c r="G11" s="296" t="e">
        <f t="shared" si="2"/>
        <v>#VALUE!</v>
      </c>
      <c r="H11" s="296" t="e">
        <f t="shared" si="2"/>
        <v>#VALUE!</v>
      </c>
      <c r="I11" s="296" t="e">
        <f t="shared" si="2"/>
        <v>#VALUE!</v>
      </c>
      <c r="J11" s="296" t="e">
        <f t="shared" si="2"/>
        <v>#VALUE!</v>
      </c>
      <c r="K11" s="296" t="e">
        <f t="shared" si="2"/>
        <v>#VALUE!</v>
      </c>
      <c r="L11" s="296" t="e">
        <f t="shared" si="2"/>
        <v>#VALUE!</v>
      </c>
      <c r="M11" s="313" t="e">
        <f t="shared" si="2"/>
        <v>#VALUE!</v>
      </c>
      <c r="P11" s="291"/>
      <c r="R11" s="311" t="s">
        <v>415</v>
      </c>
      <c r="S11" s="312"/>
      <c r="T11" s="295" t="e">
        <f>AC7+1</f>
        <v>#VALUE!</v>
      </c>
      <c r="U11" s="295" t="e">
        <f t="shared" ref="U11:AC11" si="3">T11+1</f>
        <v>#VALUE!</v>
      </c>
      <c r="V11" s="296" t="e">
        <f t="shared" si="3"/>
        <v>#VALUE!</v>
      </c>
      <c r="W11" s="296" t="e">
        <f t="shared" si="3"/>
        <v>#VALUE!</v>
      </c>
      <c r="X11" s="296" t="e">
        <f t="shared" si="3"/>
        <v>#VALUE!</v>
      </c>
      <c r="Y11" s="296" t="e">
        <f t="shared" si="3"/>
        <v>#VALUE!</v>
      </c>
      <c r="Z11" s="296" t="e">
        <f t="shared" si="3"/>
        <v>#VALUE!</v>
      </c>
      <c r="AA11" s="295" t="e">
        <f t="shared" si="3"/>
        <v>#VALUE!</v>
      </c>
      <c r="AB11" s="296" t="e">
        <f t="shared" si="3"/>
        <v>#VALUE!</v>
      </c>
      <c r="AC11" s="297" t="e">
        <f t="shared" si="3"/>
        <v>#VALUE!</v>
      </c>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row>
    <row r="12" spans="1:151" s="298" customFormat="1" ht="21.2" customHeight="1" x14ac:dyDescent="0.15">
      <c r="A12" s="292">
        <v>12</v>
      </c>
      <c r="B12" s="314" t="s">
        <v>417</v>
      </c>
      <c r="C12" s="282"/>
      <c r="D12" s="301" t="s">
        <v>411</v>
      </c>
      <c r="E12" s="302" t="s">
        <v>412</v>
      </c>
      <c r="F12" s="303" t="s">
        <v>413</v>
      </c>
      <c r="G12" s="304" t="s">
        <v>173</v>
      </c>
      <c r="H12" s="305" t="s">
        <v>414</v>
      </c>
      <c r="I12" s="306" t="s">
        <v>409</v>
      </c>
      <c r="J12" s="300" t="s">
        <v>410</v>
      </c>
      <c r="K12" s="301" t="s">
        <v>411</v>
      </c>
      <c r="L12" s="302" t="s">
        <v>412</v>
      </c>
      <c r="M12" s="317" t="s">
        <v>413</v>
      </c>
      <c r="P12" s="291"/>
      <c r="R12" s="314" t="s">
        <v>532</v>
      </c>
      <c r="S12" s="282"/>
      <c r="T12" s="303" t="s">
        <v>413</v>
      </c>
      <c r="U12" s="315" t="s">
        <v>173</v>
      </c>
      <c r="V12" s="305" t="s">
        <v>414</v>
      </c>
      <c r="W12" s="306" t="s">
        <v>409</v>
      </c>
      <c r="X12" s="300" t="s">
        <v>410</v>
      </c>
      <c r="Y12" s="301" t="s">
        <v>411</v>
      </c>
      <c r="Z12" s="302" t="s">
        <v>412</v>
      </c>
      <c r="AA12" s="303" t="s">
        <v>413</v>
      </c>
      <c r="AB12" s="304" t="s">
        <v>173</v>
      </c>
      <c r="AC12" s="336" t="s">
        <v>414</v>
      </c>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row>
    <row r="13" spans="1:151" s="298" customFormat="1" ht="7.35" customHeight="1" x14ac:dyDescent="0.15">
      <c r="A13" s="292">
        <v>10</v>
      </c>
      <c r="B13" s="314"/>
      <c r="C13" s="282"/>
      <c r="D13" s="309"/>
      <c r="E13" s="309"/>
      <c r="F13" s="309"/>
      <c r="G13" s="309"/>
      <c r="H13" s="309"/>
      <c r="I13" s="309"/>
      <c r="J13" s="309"/>
      <c r="K13" s="309"/>
      <c r="L13" s="309"/>
      <c r="M13" s="309"/>
      <c r="N13" s="309"/>
      <c r="P13" s="291"/>
      <c r="R13" s="314"/>
      <c r="S13" s="282"/>
      <c r="T13" s="309"/>
      <c r="U13" s="309"/>
      <c r="V13" s="309"/>
      <c r="W13" s="309"/>
      <c r="X13" s="309"/>
      <c r="Y13" s="309"/>
      <c r="Z13" s="309"/>
      <c r="AA13" s="309"/>
      <c r="AB13" s="309"/>
      <c r="AC13" s="309"/>
      <c r="AD13" s="309"/>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row>
    <row r="14" spans="1:151" s="298" customFormat="1" ht="7.35" customHeight="1" x14ac:dyDescent="0.2">
      <c r="A14" s="280">
        <v>10</v>
      </c>
      <c r="B14" s="314"/>
      <c r="C14" s="282"/>
      <c r="D14" s="318"/>
      <c r="E14" s="318"/>
      <c r="F14" s="318"/>
      <c r="G14" s="318"/>
      <c r="H14" s="318"/>
      <c r="I14" s="318"/>
      <c r="J14" s="318"/>
      <c r="K14" s="318"/>
      <c r="L14" s="318"/>
      <c r="M14" s="318"/>
      <c r="N14" s="318"/>
      <c r="P14" s="291"/>
      <c r="R14" s="314"/>
      <c r="S14" s="282"/>
      <c r="T14" s="318"/>
      <c r="U14" s="318"/>
      <c r="V14" s="318"/>
      <c r="W14" s="318"/>
      <c r="X14" s="318"/>
      <c r="Y14" s="318"/>
      <c r="Z14" s="318"/>
      <c r="AA14" s="318"/>
      <c r="AB14" s="318"/>
      <c r="AC14" s="318"/>
      <c r="AD14" s="318"/>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row>
    <row r="15" spans="1:151" s="298" customFormat="1" ht="47.1" customHeight="1" x14ac:dyDescent="0.15">
      <c r="A15" s="292">
        <v>11</v>
      </c>
      <c r="B15" s="319" t="s">
        <v>405</v>
      </c>
      <c r="C15" s="282"/>
      <c r="D15" s="295" t="e">
        <f>M11+1</f>
        <v>#VALUE!</v>
      </c>
      <c r="E15" s="296" t="e">
        <f t="shared" ref="E15:N15" si="4">D15+1</f>
        <v>#VALUE!</v>
      </c>
      <c r="F15" s="296" t="e">
        <f t="shared" si="4"/>
        <v>#VALUE!</v>
      </c>
      <c r="G15" s="296" t="e">
        <f t="shared" si="4"/>
        <v>#VALUE!</v>
      </c>
      <c r="H15" s="296" t="e">
        <f t="shared" si="4"/>
        <v>#VALUE!</v>
      </c>
      <c r="I15" s="296" t="e">
        <f t="shared" si="4"/>
        <v>#VALUE!</v>
      </c>
      <c r="J15" s="295" t="e">
        <f t="shared" si="4"/>
        <v>#VALUE!</v>
      </c>
      <c r="K15" s="296" t="e">
        <f t="shared" si="4"/>
        <v>#VALUE!</v>
      </c>
      <c r="L15" s="296" t="e">
        <f t="shared" si="4"/>
        <v>#VALUE!</v>
      </c>
      <c r="M15" s="296" t="e">
        <f t="shared" si="4"/>
        <v>#VALUE!</v>
      </c>
      <c r="N15" s="296" t="e">
        <f t="shared" si="4"/>
        <v>#VALUE!</v>
      </c>
      <c r="P15" s="291"/>
      <c r="R15" s="319" t="s">
        <v>533</v>
      </c>
      <c r="S15" s="282"/>
      <c r="T15" s="296" t="e">
        <f>AC11+1</f>
        <v>#VALUE!</v>
      </c>
      <c r="U15" s="296" t="e">
        <f t="shared" ref="U15:AD15" si="5">T15+1</f>
        <v>#VALUE!</v>
      </c>
      <c r="V15" s="296" t="e">
        <f t="shared" si="5"/>
        <v>#VALUE!</v>
      </c>
      <c r="W15" s="296" t="e">
        <f t="shared" si="5"/>
        <v>#VALUE!</v>
      </c>
      <c r="X15" s="295" t="e">
        <f t="shared" si="5"/>
        <v>#VALUE!</v>
      </c>
      <c r="Y15" s="296" t="e">
        <f t="shared" si="5"/>
        <v>#VALUE!</v>
      </c>
      <c r="Z15" s="296" t="e">
        <f t="shared" si="5"/>
        <v>#VALUE!</v>
      </c>
      <c r="AA15" s="296" t="e">
        <f t="shared" si="5"/>
        <v>#VALUE!</v>
      </c>
      <c r="AB15" s="296" t="e">
        <f t="shared" si="5"/>
        <v>#VALUE!</v>
      </c>
      <c r="AC15" s="296" t="e">
        <f t="shared" si="5"/>
        <v>#VALUE!</v>
      </c>
      <c r="AD15" s="296" t="e">
        <f t="shared" si="5"/>
        <v>#VALUE!</v>
      </c>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row>
    <row r="16" spans="1:151" s="298" customFormat="1" ht="21.2" customHeight="1" x14ac:dyDescent="0.15">
      <c r="A16" s="292">
        <v>12</v>
      </c>
      <c r="B16" s="319"/>
      <c r="C16" s="282"/>
      <c r="D16" s="315" t="s">
        <v>173</v>
      </c>
      <c r="E16" s="305" t="s">
        <v>414</v>
      </c>
      <c r="F16" s="306" t="s">
        <v>409</v>
      </c>
      <c r="G16" s="300" t="s">
        <v>410</v>
      </c>
      <c r="H16" s="301" t="s">
        <v>411</v>
      </c>
      <c r="I16" s="302" t="s">
        <v>412</v>
      </c>
      <c r="J16" s="303" t="s">
        <v>413</v>
      </c>
      <c r="K16" s="304" t="s">
        <v>173</v>
      </c>
      <c r="L16" s="305" t="s">
        <v>414</v>
      </c>
      <c r="M16" s="306" t="s">
        <v>409</v>
      </c>
      <c r="N16" s="300" t="s">
        <v>410</v>
      </c>
      <c r="P16" s="291"/>
      <c r="R16" s="319"/>
      <c r="S16" s="282"/>
      <c r="T16" s="306" t="s">
        <v>409</v>
      </c>
      <c r="U16" s="300" t="s">
        <v>410</v>
      </c>
      <c r="V16" s="301" t="s">
        <v>411</v>
      </c>
      <c r="W16" s="302" t="s">
        <v>412</v>
      </c>
      <c r="X16" s="303" t="s">
        <v>413</v>
      </c>
      <c r="Y16" s="304" t="s">
        <v>173</v>
      </c>
      <c r="Z16" s="305" t="s">
        <v>414</v>
      </c>
      <c r="AA16" s="306" t="s">
        <v>409</v>
      </c>
      <c r="AB16" s="300" t="s">
        <v>410</v>
      </c>
      <c r="AC16" s="301" t="s">
        <v>411</v>
      </c>
      <c r="AD16" s="302" t="s">
        <v>412</v>
      </c>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row>
    <row r="17" spans="1:151" s="298" customFormat="1" ht="7.35" customHeight="1" x14ac:dyDescent="0.15">
      <c r="A17" s="292">
        <v>10</v>
      </c>
      <c r="B17" s="320"/>
      <c r="C17" s="321"/>
      <c r="D17" s="309"/>
      <c r="E17" s="309"/>
      <c r="F17" s="309"/>
      <c r="G17" s="309"/>
      <c r="H17" s="309"/>
      <c r="I17" s="309"/>
      <c r="J17" s="309"/>
      <c r="K17" s="309"/>
      <c r="L17" s="309"/>
      <c r="M17" s="309"/>
      <c r="N17" s="309"/>
      <c r="P17" s="291"/>
      <c r="R17" s="320"/>
      <c r="S17" s="321"/>
      <c r="T17" s="309"/>
      <c r="U17" s="309"/>
      <c r="V17" s="309"/>
      <c r="W17" s="309"/>
      <c r="X17" s="309"/>
      <c r="Y17" s="309"/>
      <c r="Z17" s="309"/>
      <c r="AA17" s="309"/>
      <c r="AB17" s="309"/>
      <c r="AC17" s="309"/>
      <c r="AD17" s="309"/>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R17" s="341"/>
      <c r="ES17" s="341"/>
      <c r="ET17" s="341"/>
      <c r="EU17" s="341"/>
    </row>
    <row r="18" spans="1:151" s="298" customFormat="1" ht="6.75" customHeight="1" x14ac:dyDescent="0.15">
      <c r="A18" s="322">
        <v>14</v>
      </c>
      <c r="B18" s="282"/>
      <c r="C18" s="282"/>
      <c r="D18" s="323"/>
      <c r="E18" s="323"/>
      <c r="F18" s="323"/>
      <c r="G18" s="323"/>
      <c r="H18" s="323"/>
      <c r="I18" s="323"/>
      <c r="J18" s="323"/>
      <c r="K18" s="323"/>
      <c r="L18" s="323"/>
      <c r="M18" s="323"/>
      <c r="N18" s="323"/>
      <c r="P18" s="291"/>
      <c r="R18" s="282"/>
      <c r="S18" s="282"/>
      <c r="T18" s="323"/>
      <c r="U18" s="323"/>
      <c r="V18" s="323"/>
      <c r="W18" s="323"/>
      <c r="X18" s="323"/>
      <c r="Y18" s="323"/>
      <c r="Z18" s="323"/>
      <c r="AA18" s="323"/>
      <c r="AB18" s="323"/>
      <c r="AC18" s="323"/>
      <c r="AD18" s="323"/>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row>
    <row r="19" spans="1:151" ht="7.35" customHeight="1" x14ac:dyDescent="0.2">
      <c r="A19" s="280">
        <v>10</v>
      </c>
      <c r="B19" s="288"/>
      <c r="C19" s="288"/>
      <c r="D19" s="289"/>
      <c r="E19" s="289"/>
      <c r="F19" s="289"/>
      <c r="G19" s="289"/>
      <c r="H19" s="289"/>
      <c r="I19" s="289"/>
      <c r="J19" s="289"/>
      <c r="K19" s="289"/>
      <c r="L19" s="289"/>
      <c r="M19" s="289"/>
      <c r="N19" s="290"/>
      <c r="P19" s="291"/>
      <c r="R19" s="288"/>
      <c r="S19" s="288"/>
      <c r="T19" s="289"/>
      <c r="U19" s="289"/>
      <c r="V19" s="289"/>
      <c r="W19" s="289"/>
      <c r="X19" s="289"/>
      <c r="Y19" s="289"/>
      <c r="Z19" s="289"/>
      <c r="AA19" s="289"/>
      <c r="AB19" s="289"/>
      <c r="AC19" s="289"/>
      <c r="AD19" s="290"/>
    </row>
    <row r="20" spans="1:151" s="298" customFormat="1" ht="47.1" customHeight="1" x14ac:dyDescent="0.4">
      <c r="A20" s="292">
        <v>11</v>
      </c>
      <c r="B20" s="293" t="s">
        <v>217</v>
      </c>
      <c r="C20" s="294"/>
      <c r="D20" s="296" t="s">
        <v>441</v>
      </c>
      <c r="E20" s="296" t="e">
        <f t="shared" ref="E20:M20" si="6">D20+1</f>
        <v>#VALUE!</v>
      </c>
      <c r="F20" s="295" t="e">
        <f t="shared" si="6"/>
        <v>#VALUE!</v>
      </c>
      <c r="G20" s="296" t="e">
        <f t="shared" si="6"/>
        <v>#VALUE!</v>
      </c>
      <c r="H20" s="296" t="e">
        <f t="shared" si="6"/>
        <v>#VALUE!</v>
      </c>
      <c r="I20" s="296" t="e">
        <f t="shared" si="6"/>
        <v>#VALUE!</v>
      </c>
      <c r="J20" s="296" t="e">
        <f t="shared" si="6"/>
        <v>#VALUE!</v>
      </c>
      <c r="K20" s="296" t="e">
        <f t="shared" si="6"/>
        <v>#VALUE!</v>
      </c>
      <c r="L20" s="296" t="e">
        <f t="shared" si="6"/>
        <v>#VALUE!</v>
      </c>
      <c r="M20" s="313" t="e">
        <f t="shared" si="6"/>
        <v>#VALUE!</v>
      </c>
      <c r="P20" s="291"/>
      <c r="R20" s="293" t="s">
        <v>418</v>
      </c>
      <c r="S20" s="294"/>
      <c r="T20" s="295" t="s">
        <v>536</v>
      </c>
      <c r="U20" s="296" t="e">
        <f t="shared" ref="U20:AC20" si="7">T20+1</f>
        <v>#VALUE!</v>
      </c>
      <c r="V20" s="296" t="e">
        <f t="shared" si="7"/>
        <v>#VALUE!</v>
      </c>
      <c r="W20" s="296" t="e">
        <f t="shared" si="7"/>
        <v>#VALUE!</v>
      </c>
      <c r="X20" s="296" t="e">
        <f t="shared" si="7"/>
        <v>#VALUE!</v>
      </c>
      <c r="Y20" s="296" t="e">
        <f t="shared" si="7"/>
        <v>#VALUE!</v>
      </c>
      <c r="Z20" s="296" t="e">
        <f t="shared" si="7"/>
        <v>#VALUE!</v>
      </c>
      <c r="AA20" s="295" t="e">
        <f t="shared" si="7"/>
        <v>#VALUE!</v>
      </c>
      <c r="AB20" s="296" t="e">
        <f t="shared" si="7"/>
        <v>#VALUE!</v>
      </c>
      <c r="AC20" s="297" t="e">
        <f t="shared" si="7"/>
        <v>#VALUE!</v>
      </c>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row>
    <row r="21" spans="1:151" s="298" customFormat="1" ht="21.2" customHeight="1" x14ac:dyDescent="0.15">
      <c r="A21" s="292">
        <v>12</v>
      </c>
      <c r="B21" s="293"/>
      <c r="C21" s="101"/>
      <c r="D21" s="301" t="s">
        <v>411</v>
      </c>
      <c r="E21" s="302" t="s">
        <v>412</v>
      </c>
      <c r="F21" s="303" t="s">
        <v>413</v>
      </c>
      <c r="G21" s="304" t="s">
        <v>173</v>
      </c>
      <c r="H21" s="305" t="s">
        <v>414</v>
      </c>
      <c r="I21" s="306" t="s">
        <v>409</v>
      </c>
      <c r="J21" s="300" t="s">
        <v>410</v>
      </c>
      <c r="K21" s="301" t="s">
        <v>411</v>
      </c>
      <c r="L21" s="302" t="s">
        <v>412</v>
      </c>
      <c r="M21" s="317" t="s">
        <v>413</v>
      </c>
      <c r="P21" s="291"/>
      <c r="R21" s="293"/>
      <c r="S21" s="101"/>
      <c r="T21" s="303" t="s">
        <v>413</v>
      </c>
      <c r="U21" s="304" t="s">
        <v>173</v>
      </c>
      <c r="V21" s="305" t="s">
        <v>414</v>
      </c>
      <c r="W21" s="306" t="s">
        <v>409</v>
      </c>
      <c r="X21" s="300" t="s">
        <v>410</v>
      </c>
      <c r="Y21" s="301" t="s">
        <v>411</v>
      </c>
      <c r="Z21" s="302" t="s">
        <v>412</v>
      </c>
      <c r="AA21" s="303" t="s">
        <v>413</v>
      </c>
      <c r="AB21" s="304" t="s">
        <v>173</v>
      </c>
      <c r="AC21" s="336" t="s">
        <v>414</v>
      </c>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R21" s="341"/>
      <c r="ES21" s="341"/>
      <c r="ET21" s="341"/>
      <c r="EU21" s="341"/>
    </row>
    <row r="22" spans="1:151" s="298" customFormat="1" ht="7.35" customHeight="1" x14ac:dyDescent="0.15">
      <c r="A22" s="292">
        <v>10</v>
      </c>
      <c r="B22" s="293"/>
      <c r="C22" s="101"/>
      <c r="D22" s="324" t="s">
        <v>419</v>
      </c>
      <c r="E22" s="309"/>
      <c r="F22" s="309"/>
      <c r="G22" s="309"/>
      <c r="H22" s="309"/>
      <c r="I22" s="309"/>
      <c r="J22" s="309"/>
      <c r="K22" s="309"/>
      <c r="L22" s="309"/>
      <c r="M22" s="309"/>
      <c r="N22" s="309"/>
      <c r="P22" s="291"/>
      <c r="R22" s="293"/>
      <c r="S22" s="101"/>
      <c r="T22" s="309"/>
      <c r="U22" s="309"/>
      <c r="V22" s="309"/>
      <c r="W22" s="309"/>
      <c r="X22" s="309"/>
      <c r="Y22" s="309"/>
      <c r="Z22" s="309"/>
      <c r="AA22" s="309"/>
      <c r="AB22" s="309"/>
      <c r="AC22" s="309"/>
      <c r="AD22" s="309"/>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R22" s="341"/>
      <c r="ES22" s="341"/>
      <c r="ET22" s="341"/>
      <c r="EU22" s="341"/>
    </row>
    <row r="23" spans="1:151" s="298" customFormat="1" ht="7.35" customHeight="1" x14ac:dyDescent="0.2">
      <c r="A23" s="280">
        <v>10</v>
      </c>
      <c r="B23" s="293"/>
      <c r="C23" s="282"/>
      <c r="D23" s="289"/>
      <c r="E23" s="289"/>
      <c r="F23" s="289"/>
      <c r="G23" s="289"/>
      <c r="H23" s="289"/>
      <c r="I23" s="289"/>
      <c r="J23" s="289"/>
      <c r="K23" s="289"/>
      <c r="L23" s="289"/>
      <c r="M23" s="289"/>
      <c r="N23" s="310"/>
      <c r="P23" s="291"/>
      <c r="R23" s="293"/>
      <c r="S23" s="282"/>
      <c r="T23" s="289"/>
      <c r="U23" s="289"/>
      <c r="V23" s="289"/>
      <c r="W23" s="289"/>
      <c r="X23" s="289"/>
      <c r="Y23" s="289"/>
      <c r="Z23" s="289"/>
      <c r="AA23" s="289"/>
      <c r="AB23" s="289"/>
      <c r="AC23" s="289"/>
      <c r="AD23" s="310"/>
      <c r="AF23" s="341"/>
      <c r="AG23" s="341"/>
      <c r="AH23" s="341"/>
      <c r="AI23" s="341"/>
      <c r="AJ23" s="341"/>
      <c r="AK23" s="341"/>
      <c r="AL23" s="341"/>
      <c r="AM23" s="341"/>
      <c r="AN23" s="341"/>
      <c r="AO23" s="341"/>
      <c r="AP23" s="341"/>
      <c r="AQ23" s="341"/>
      <c r="AR23" s="341"/>
      <c r="AS23" s="341"/>
      <c r="AT23" s="341"/>
      <c r="AU23" s="341"/>
      <c r="AV23" s="341"/>
      <c r="AW23" s="341"/>
      <c r="AX23" s="341"/>
      <c r="AY23" s="341"/>
      <c r="AZ23" s="341"/>
      <c r="BA23" s="341"/>
      <c r="BB23" s="341"/>
      <c r="BC23" s="341"/>
      <c r="BD23" s="341"/>
      <c r="BE23" s="341"/>
      <c r="BF23" s="341"/>
      <c r="BG23" s="341"/>
      <c r="BH23" s="341"/>
      <c r="BI23" s="341"/>
      <c r="BJ23" s="341"/>
      <c r="BK23" s="341"/>
      <c r="BL23" s="341"/>
      <c r="BM23" s="341"/>
      <c r="BN23" s="341"/>
      <c r="BO23" s="341"/>
      <c r="BP23" s="341"/>
      <c r="BQ23" s="341"/>
      <c r="BR23" s="341"/>
      <c r="BS23" s="341"/>
      <c r="BT23" s="341"/>
      <c r="BU23" s="341"/>
      <c r="BV23" s="341"/>
      <c r="BW23" s="341"/>
      <c r="BX23" s="341"/>
      <c r="BY23" s="341"/>
      <c r="BZ23" s="341"/>
      <c r="CA23" s="341"/>
      <c r="CB23" s="341"/>
      <c r="CC23" s="341"/>
      <c r="CD23" s="341"/>
      <c r="CE23" s="341"/>
      <c r="CF23" s="341"/>
      <c r="CG23" s="341"/>
      <c r="CH23" s="341"/>
      <c r="CI23" s="341"/>
      <c r="CJ23" s="341"/>
      <c r="CK23" s="341"/>
      <c r="CL23" s="341"/>
      <c r="CM23" s="341"/>
      <c r="CN23" s="341"/>
      <c r="CO23" s="341"/>
      <c r="CP23" s="341"/>
      <c r="CQ23" s="341"/>
      <c r="CR23" s="341"/>
      <c r="CS23" s="341"/>
      <c r="CT23" s="341"/>
      <c r="CU23" s="341"/>
      <c r="CV23" s="341"/>
      <c r="CW23" s="341"/>
      <c r="CX23" s="341"/>
      <c r="CY23" s="341"/>
      <c r="CZ23" s="341"/>
      <c r="DA23" s="341"/>
      <c r="DB23" s="341"/>
      <c r="DC23" s="341"/>
      <c r="DD23" s="341"/>
      <c r="DE23" s="341"/>
      <c r="DF23" s="341"/>
      <c r="DG23" s="341"/>
      <c r="DH23" s="341"/>
      <c r="DI23" s="341"/>
      <c r="DJ23" s="341"/>
      <c r="DK23" s="341"/>
      <c r="DL23" s="341"/>
      <c r="DM23" s="341"/>
      <c r="DN23" s="341"/>
      <c r="DO23" s="341"/>
      <c r="DP23" s="341"/>
      <c r="DQ23" s="341"/>
      <c r="DR23" s="341"/>
      <c r="DS23" s="341"/>
      <c r="DT23" s="341"/>
      <c r="DU23" s="341"/>
      <c r="DV23" s="341"/>
      <c r="DW23" s="341"/>
      <c r="DX23" s="341"/>
      <c r="DY23" s="341"/>
      <c r="DZ23" s="341"/>
      <c r="EA23" s="341"/>
      <c r="EB23" s="341"/>
      <c r="EC23" s="341"/>
      <c r="ED23" s="341"/>
      <c r="EE23" s="341"/>
      <c r="EF23" s="341"/>
      <c r="EG23" s="341"/>
      <c r="EH23" s="341"/>
      <c r="EI23" s="341"/>
      <c r="EJ23" s="341"/>
      <c r="EK23" s="341"/>
      <c r="EL23" s="341"/>
      <c r="EM23" s="341"/>
      <c r="EN23" s="341"/>
      <c r="EO23" s="341"/>
      <c r="EP23" s="341"/>
      <c r="EQ23" s="341"/>
      <c r="ER23" s="341"/>
      <c r="ES23" s="341"/>
      <c r="ET23" s="341"/>
      <c r="EU23" s="341"/>
    </row>
    <row r="24" spans="1:151" s="298" customFormat="1" ht="47.1" customHeight="1" x14ac:dyDescent="0.4">
      <c r="A24" s="292">
        <v>11</v>
      </c>
      <c r="B24" s="311" t="s">
        <v>232</v>
      </c>
      <c r="C24" s="312"/>
      <c r="D24" s="295" t="e">
        <f>M20+1</f>
        <v>#VALUE!</v>
      </c>
      <c r="E24" s="296" t="e">
        <f t="shared" ref="E24:M24" si="8">D24+1</f>
        <v>#VALUE!</v>
      </c>
      <c r="F24" s="296" t="e">
        <f t="shared" si="8"/>
        <v>#VALUE!</v>
      </c>
      <c r="G24" s="296" t="e">
        <f t="shared" si="8"/>
        <v>#VALUE!</v>
      </c>
      <c r="H24" s="296" t="e">
        <f t="shared" si="8"/>
        <v>#VALUE!</v>
      </c>
      <c r="I24" s="296" t="e">
        <f t="shared" si="8"/>
        <v>#VALUE!</v>
      </c>
      <c r="J24" s="295" t="e">
        <f t="shared" si="8"/>
        <v>#VALUE!</v>
      </c>
      <c r="K24" s="296" t="e">
        <f t="shared" si="8"/>
        <v>#VALUE!</v>
      </c>
      <c r="L24" s="296" t="e">
        <f t="shared" si="8"/>
        <v>#VALUE!</v>
      </c>
      <c r="M24" s="297" t="e">
        <f t="shared" si="8"/>
        <v>#VALUE!</v>
      </c>
      <c r="P24" s="291"/>
      <c r="R24" s="311" t="s">
        <v>420</v>
      </c>
      <c r="S24" s="312"/>
      <c r="T24" s="295" t="e">
        <f>AC20+1</f>
        <v>#VALUE!</v>
      </c>
      <c r="U24" s="296" t="e">
        <f t="shared" ref="U24:AC24" si="9">T24+1</f>
        <v>#VALUE!</v>
      </c>
      <c r="V24" s="296" t="e">
        <f t="shared" si="9"/>
        <v>#VALUE!</v>
      </c>
      <c r="W24" s="296" t="e">
        <f t="shared" si="9"/>
        <v>#VALUE!</v>
      </c>
      <c r="X24" s="295" t="e">
        <f t="shared" si="9"/>
        <v>#VALUE!</v>
      </c>
      <c r="Y24" s="296" t="e">
        <f t="shared" si="9"/>
        <v>#VALUE!</v>
      </c>
      <c r="Z24" s="296" t="e">
        <f t="shared" si="9"/>
        <v>#VALUE!</v>
      </c>
      <c r="AA24" s="296" t="e">
        <f t="shared" si="9"/>
        <v>#VALUE!</v>
      </c>
      <c r="AB24" s="296" t="e">
        <f t="shared" si="9"/>
        <v>#VALUE!</v>
      </c>
      <c r="AC24" s="297" t="e">
        <f t="shared" si="9"/>
        <v>#VALUE!</v>
      </c>
      <c r="AF24" s="341"/>
      <c r="AG24" s="341"/>
      <c r="AH24" s="341"/>
      <c r="AI24" s="341"/>
      <c r="AJ24" s="341"/>
      <c r="AK24" s="341"/>
      <c r="AL24" s="341"/>
      <c r="AM24" s="341"/>
      <c r="AN24" s="341"/>
      <c r="AO24" s="341"/>
      <c r="AP24" s="341"/>
      <c r="AQ24" s="341"/>
      <c r="AR24" s="341"/>
      <c r="AS24" s="341"/>
      <c r="AT24" s="341"/>
      <c r="AU24" s="341"/>
      <c r="AV24" s="341"/>
      <c r="AW24" s="341"/>
      <c r="AX24" s="341"/>
      <c r="AY24" s="341"/>
      <c r="AZ24" s="341"/>
      <c r="BA24" s="341"/>
      <c r="BB24" s="341"/>
      <c r="BC24" s="341"/>
      <c r="BD24" s="341"/>
      <c r="BE24" s="341"/>
      <c r="BF24" s="341"/>
      <c r="BG24" s="341"/>
      <c r="BH24" s="341"/>
      <c r="BI24" s="341"/>
      <c r="BJ24" s="341"/>
      <c r="BK24" s="341"/>
      <c r="BL24" s="341"/>
      <c r="BM24" s="341"/>
      <c r="BN24" s="341"/>
      <c r="BO24" s="341"/>
      <c r="BP24" s="341"/>
      <c r="BQ24" s="341"/>
      <c r="BR24" s="341"/>
      <c r="BS24" s="341"/>
      <c r="BT24" s="341"/>
      <c r="BU24" s="341"/>
      <c r="BV24" s="341"/>
      <c r="BW24" s="341"/>
      <c r="BX24" s="341"/>
      <c r="BY24" s="341"/>
      <c r="BZ24" s="341"/>
      <c r="CA24" s="341"/>
      <c r="CB24" s="341"/>
      <c r="CC24" s="341"/>
      <c r="CD24" s="341"/>
      <c r="CE24" s="341"/>
      <c r="CF24" s="341"/>
      <c r="CG24" s="341"/>
      <c r="CH24" s="341"/>
      <c r="CI24" s="341"/>
      <c r="CJ24" s="341"/>
      <c r="CK24" s="341"/>
      <c r="CL24" s="341"/>
      <c r="CM24" s="341"/>
      <c r="CN24" s="341"/>
      <c r="CO24" s="341"/>
      <c r="CP24" s="341"/>
      <c r="CQ24" s="341"/>
      <c r="CR24" s="341"/>
      <c r="CS24" s="341"/>
      <c r="CT24" s="341"/>
      <c r="CU24" s="341"/>
      <c r="CV24" s="341"/>
      <c r="CW24" s="341"/>
      <c r="CX24" s="341"/>
      <c r="CY24" s="341"/>
      <c r="CZ24" s="341"/>
      <c r="DA24" s="341"/>
      <c r="DB24" s="341"/>
      <c r="DC24" s="341"/>
      <c r="DD24" s="341"/>
      <c r="DE24" s="341"/>
      <c r="DF24" s="341"/>
      <c r="DG24" s="341"/>
      <c r="DH24" s="341"/>
      <c r="DI24" s="341"/>
      <c r="DJ24" s="341"/>
      <c r="DK24" s="341"/>
      <c r="DL24" s="341"/>
      <c r="DM24" s="341"/>
      <c r="DN24" s="341"/>
      <c r="DO24" s="341"/>
      <c r="DP24" s="341"/>
      <c r="DQ24" s="341"/>
      <c r="DR24" s="341"/>
      <c r="DS24" s="341"/>
      <c r="DT24" s="341"/>
      <c r="DU24" s="341"/>
      <c r="DV24" s="341"/>
      <c r="DW24" s="341"/>
      <c r="DX24" s="341"/>
      <c r="DY24" s="341"/>
      <c r="DZ24" s="341"/>
      <c r="EA24" s="341"/>
      <c r="EB24" s="341"/>
      <c r="EC24" s="341"/>
      <c r="ED24" s="341"/>
      <c r="EE24" s="341"/>
      <c r="EF24" s="341"/>
      <c r="EG24" s="341"/>
      <c r="EH24" s="341"/>
      <c r="EI24" s="341"/>
      <c r="EJ24" s="341"/>
      <c r="EK24" s="341"/>
      <c r="EL24" s="341"/>
      <c r="EM24" s="341"/>
      <c r="EN24" s="341"/>
      <c r="EO24" s="341"/>
      <c r="EP24" s="341"/>
      <c r="EQ24" s="341"/>
      <c r="ER24" s="341"/>
      <c r="ES24" s="341"/>
      <c r="ET24" s="341"/>
      <c r="EU24" s="341"/>
    </row>
    <row r="25" spans="1:151" s="298" customFormat="1" ht="21.2" customHeight="1" x14ac:dyDescent="0.15">
      <c r="A25" s="292">
        <v>12</v>
      </c>
      <c r="B25" s="314" t="s">
        <v>417</v>
      </c>
      <c r="C25" s="282"/>
      <c r="D25" s="315" t="s">
        <v>173</v>
      </c>
      <c r="E25" s="305" t="s">
        <v>414</v>
      </c>
      <c r="F25" s="306" t="s">
        <v>409</v>
      </c>
      <c r="G25" s="300" t="s">
        <v>410</v>
      </c>
      <c r="H25" s="301" t="s">
        <v>411</v>
      </c>
      <c r="I25" s="302" t="s">
        <v>412</v>
      </c>
      <c r="J25" s="303" t="s">
        <v>413</v>
      </c>
      <c r="K25" s="304" t="s">
        <v>173</v>
      </c>
      <c r="L25" s="305" t="s">
        <v>414</v>
      </c>
      <c r="M25" s="326" t="s">
        <v>409</v>
      </c>
      <c r="P25" s="291"/>
      <c r="R25" s="314" t="s">
        <v>532</v>
      </c>
      <c r="S25" s="282"/>
      <c r="T25" s="299" t="s">
        <v>409</v>
      </c>
      <c r="U25" s="300" t="s">
        <v>410</v>
      </c>
      <c r="V25" s="301" t="s">
        <v>411</v>
      </c>
      <c r="W25" s="302" t="s">
        <v>412</v>
      </c>
      <c r="X25" s="303" t="s">
        <v>413</v>
      </c>
      <c r="Y25" s="304" t="s">
        <v>173</v>
      </c>
      <c r="Z25" s="305" t="s">
        <v>414</v>
      </c>
      <c r="AA25" s="306" t="s">
        <v>409</v>
      </c>
      <c r="AB25" s="300" t="s">
        <v>410</v>
      </c>
      <c r="AC25" s="307" t="s">
        <v>411</v>
      </c>
      <c r="AF25" s="341"/>
      <c r="AG25" s="341"/>
      <c r="AH25" s="341"/>
      <c r="AI25" s="341"/>
      <c r="AJ25" s="341"/>
      <c r="AK25" s="341"/>
      <c r="AL25" s="341"/>
      <c r="AM25" s="341"/>
      <c r="AN25" s="341"/>
      <c r="AO25" s="341"/>
      <c r="AP25" s="341"/>
      <c r="AQ25" s="341"/>
      <c r="AR25" s="341"/>
      <c r="AS25" s="341"/>
      <c r="AT25" s="341"/>
      <c r="AU25" s="341"/>
      <c r="AV25" s="341"/>
      <c r="AW25" s="341"/>
      <c r="AX25" s="341"/>
      <c r="AY25" s="341"/>
      <c r="AZ25" s="341"/>
      <c r="BA25" s="341"/>
      <c r="BB25" s="341"/>
      <c r="BC25" s="341"/>
      <c r="BD25" s="341"/>
      <c r="BE25" s="341"/>
      <c r="BF25" s="341"/>
      <c r="BG25" s="341"/>
      <c r="BH25" s="341"/>
      <c r="BI25" s="341"/>
      <c r="BJ25" s="341"/>
      <c r="BK25" s="341"/>
      <c r="BL25" s="341"/>
      <c r="BM25" s="341"/>
      <c r="BN25" s="341"/>
      <c r="BO25" s="341"/>
      <c r="BP25" s="341"/>
      <c r="BQ25" s="341"/>
      <c r="BR25" s="341"/>
      <c r="BS25" s="341"/>
      <c r="BT25" s="341"/>
      <c r="BU25" s="341"/>
      <c r="BV25" s="341"/>
      <c r="BW25" s="341"/>
      <c r="BX25" s="341"/>
      <c r="BY25" s="341"/>
      <c r="BZ25" s="341"/>
      <c r="CA25" s="341"/>
      <c r="CB25" s="341"/>
      <c r="CC25" s="341"/>
      <c r="CD25" s="341"/>
      <c r="CE25" s="341"/>
      <c r="CF25" s="341"/>
      <c r="CG25" s="341"/>
      <c r="CH25" s="341"/>
      <c r="CI25" s="341"/>
      <c r="CJ25" s="341"/>
      <c r="CK25" s="341"/>
      <c r="CL25" s="341"/>
      <c r="CM25" s="341"/>
      <c r="CN25" s="341"/>
      <c r="CO25" s="341"/>
      <c r="CP25" s="341"/>
      <c r="CQ25" s="341"/>
      <c r="CR25" s="341"/>
      <c r="CS25" s="341"/>
      <c r="CT25" s="341"/>
      <c r="CU25" s="341"/>
      <c r="CV25" s="341"/>
      <c r="CW25" s="341"/>
      <c r="CX25" s="341"/>
      <c r="CY25" s="341"/>
      <c r="CZ25" s="341"/>
      <c r="DA25" s="341"/>
      <c r="DB25" s="341"/>
      <c r="DC25" s="341"/>
      <c r="DD25" s="341"/>
      <c r="DE25" s="341"/>
      <c r="DF25" s="341"/>
      <c r="DG25" s="341"/>
      <c r="DH25" s="341"/>
      <c r="DI25" s="341"/>
      <c r="DJ25" s="341"/>
      <c r="DK25" s="341"/>
      <c r="DL25" s="341"/>
      <c r="DM25" s="341"/>
      <c r="DN25" s="341"/>
      <c r="DO25" s="341"/>
      <c r="DP25" s="341"/>
      <c r="DQ25" s="341"/>
      <c r="DR25" s="341"/>
      <c r="DS25" s="341"/>
      <c r="DT25" s="341"/>
      <c r="DU25" s="341"/>
      <c r="DV25" s="341"/>
      <c r="DW25" s="341"/>
      <c r="DX25" s="341"/>
      <c r="DY25" s="341"/>
      <c r="DZ25" s="341"/>
      <c r="EA25" s="341"/>
      <c r="EB25" s="341"/>
      <c r="EC25" s="341"/>
      <c r="ED25" s="341"/>
      <c r="EE25" s="341"/>
      <c r="EF25" s="341"/>
      <c r="EG25" s="341"/>
      <c r="EH25" s="341"/>
      <c r="EI25" s="341"/>
      <c r="EJ25" s="341"/>
      <c r="EK25" s="341"/>
      <c r="EL25" s="341"/>
      <c r="EM25" s="341"/>
      <c r="EN25" s="341"/>
      <c r="EO25" s="341"/>
      <c r="EP25" s="341"/>
      <c r="EQ25" s="341"/>
      <c r="ER25" s="341"/>
      <c r="ES25" s="341"/>
      <c r="ET25" s="341"/>
      <c r="EU25" s="341"/>
    </row>
    <row r="26" spans="1:151" s="298" customFormat="1" ht="7.35" customHeight="1" x14ac:dyDescent="0.15">
      <c r="A26" s="292">
        <v>10</v>
      </c>
      <c r="B26" s="314"/>
      <c r="C26" s="282"/>
      <c r="D26" s="309"/>
      <c r="E26" s="309"/>
      <c r="F26" s="309"/>
      <c r="G26" s="309"/>
      <c r="H26" s="309"/>
      <c r="I26" s="309"/>
      <c r="J26" s="309"/>
      <c r="K26" s="309"/>
      <c r="L26" s="309"/>
      <c r="M26" s="309"/>
      <c r="N26" s="309"/>
      <c r="P26" s="291"/>
      <c r="R26" s="314"/>
      <c r="S26" s="282"/>
      <c r="T26" s="309"/>
      <c r="U26" s="309"/>
      <c r="V26" s="309"/>
      <c r="W26" s="309"/>
      <c r="X26" s="309"/>
      <c r="Y26" s="309"/>
      <c r="Z26" s="309"/>
      <c r="AA26" s="309"/>
      <c r="AB26" s="309"/>
      <c r="AC26" s="309"/>
      <c r="AD26" s="309"/>
      <c r="AF26" s="341"/>
      <c r="AG26" s="341"/>
      <c r="AH26" s="341"/>
      <c r="AI26" s="341"/>
      <c r="AJ26" s="341"/>
      <c r="AK26" s="341"/>
      <c r="AL26" s="341"/>
      <c r="AM26" s="341"/>
      <c r="AN26" s="341"/>
      <c r="AO26" s="341"/>
      <c r="AP26" s="341"/>
      <c r="AQ26" s="341"/>
      <c r="AR26" s="341"/>
      <c r="AS26" s="341"/>
      <c r="AT26" s="341"/>
      <c r="AU26" s="341"/>
      <c r="AV26" s="341"/>
      <c r="AW26" s="341"/>
      <c r="AX26" s="341"/>
      <c r="AY26" s="341"/>
      <c r="AZ26" s="341"/>
      <c r="BA26" s="341"/>
      <c r="BB26" s="341"/>
      <c r="BC26" s="341"/>
      <c r="BD26" s="341"/>
      <c r="BE26" s="341"/>
      <c r="BF26" s="341"/>
      <c r="BG26" s="341"/>
      <c r="BH26" s="341"/>
      <c r="BI26" s="341"/>
      <c r="BJ26" s="341"/>
      <c r="BK26" s="341"/>
      <c r="BL26" s="341"/>
      <c r="BM26" s="341"/>
      <c r="BN26" s="341"/>
      <c r="BO26" s="341"/>
      <c r="BP26" s="341"/>
      <c r="BQ26" s="341"/>
      <c r="BR26" s="341"/>
      <c r="BS26" s="341"/>
      <c r="BT26" s="341"/>
      <c r="BU26" s="341"/>
      <c r="BV26" s="341"/>
      <c r="BW26" s="341"/>
      <c r="BX26" s="341"/>
      <c r="BY26" s="341"/>
      <c r="BZ26" s="341"/>
      <c r="CA26" s="341"/>
      <c r="CB26" s="341"/>
      <c r="CC26" s="341"/>
      <c r="CD26" s="341"/>
      <c r="CE26" s="341"/>
      <c r="CF26" s="341"/>
      <c r="CG26" s="34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row>
    <row r="27" spans="1:151" s="298" customFormat="1" ht="7.35" customHeight="1" x14ac:dyDescent="0.2">
      <c r="A27" s="280">
        <v>10</v>
      </c>
      <c r="B27" s="314"/>
      <c r="C27" s="282"/>
      <c r="D27" s="318"/>
      <c r="E27" s="318"/>
      <c r="F27" s="318"/>
      <c r="G27" s="318"/>
      <c r="H27" s="318"/>
      <c r="I27" s="318"/>
      <c r="J27" s="318"/>
      <c r="K27" s="318"/>
      <c r="L27" s="318"/>
      <c r="M27" s="318"/>
      <c r="N27" s="318"/>
      <c r="P27" s="291"/>
      <c r="R27" s="314"/>
      <c r="S27" s="282"/>
      <c r="T27" s="318"/>
      <c r="U27" s="318"/>
      <c r="V27" s="318"/>
      <c r="W27" s="318"/>
      <c r="X27" s="318"/>
      <c r="Y27" s="318"/>
      <c r="Z27" s="318"/>
      <c r="AA27" s="318"/>
      <c r="AB27" s="318"/>
      <c r="AC27" s="318"/>
      <c r="AD27" s="318"/>
      <c r="AF27" s="341"/>
      <c r="AG27" s="341"/>
      <c r="AH27" s="341"/>
      <c r="AI27" s="341"/>
      <c r="AJ27" s="341"/>
      <c r="AK27" s="341"/>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row>
    <row r="28" spans="1:151" s="298" customFormat="1" ht="47.1" customHeight="1" x14ac:dyDescent="0.15">
      <c r="A28" s="292">
        <v>11</v>
      </c>
      <c r="B28" s="319" t="s">
        <v>405</v>
      </c>
      <c r="C28" s="282"/>
      <c r="D28" s="296" t="e">
        <f>M24+1</f>
        <v>#VALUE!</v>
      </c>
      <c r="E28" s="296" t="e">
        <f t="shared" ref="E28:N28" si="10">D28+1</f>
        <v>#VALUE!</v>
      </c>
      <c r="F28" s="296" t="e">
        <f t="shared" si="10"/>
        <v>#VALUE!</v>
      </c>
      <c r="G28" s="295" t="e">
        <f t="shared" si="10"/>
        <v>#VALUE!</v>
      </c>
      <c r="H28" s="296" t="e">
        <f t="shared" si="10"/>
        <v>#VALUE!</v>
      </c>
      <c r="I28" s="296" t="e">
        <f t="shared" si="10"/>
        <v>#VALUE!</v>
      </c>
      <c r="J28" s="296" t="e">
        <f t="shared" si="10"/>
        <v>#VALUE!</v>
      </c>
      <c r="K28" s="296" t="e">
        <f t="shared" si="10"/>
        <v>#VALUE!</v>
      </c>
      <c r="L28" s="296" t="e">
        <f t="shared" si="10"/>
        <v>#VALUE!</v>
      </c>
      <c r="M28" s="296" t="e">
        <f t="shared" si="10"/>
        <v>#VALUE!</v>
      </c>
      <c r="N28" s="295" t="e">
        <f t="shared" si="10"/>
        <v>#VALUE!</v>
      </c>
      <c r="P28" s="291"/>
      <c r="R28" s="319" t="s">
        <v>533</v>
      </c>
      <c r="S28" s="282"/>
      <c r="T28" s="296" t="e">
        <f>AC24+1</f>
        <v>#VALUE!</v>
      </c>
      <c r="U28" s="295" t="e">
        <f t="shared" ref="U28:AD28" si="11">T28+1</f>
        <v>#VALUE!</v>
      </c>
      <c r="V28" s="295" t="e">
        <f t="shared" si="11"/>
        <v>#VALUE!</v>
      </c>
      <c r="W28" s="296" t="e">
        <f t="shared" si="11"/>
        <v>#VALUE!</v>
      </c>
      <c r="X28" s="296" t="e">
        <f t="shared" si="11"/>
        <v>#VALUE!</v>
      </c>
      <c r="Y28" s="296" t="e">
        <f t="shared" si="11"/>
        <v>#VALUE!</v>
      </c>
      <c r="Z28" s="296" t="e">
        <f t="shared" si="11"/>
        <v>#VALUE!</v>
      </c>
      <c r="AA28" s="296" t="e">
        <f t="shared" si="11"/>
        <v>#VALUE!</v>
      </c>
      <c r="AB28" s="327" t="e">
        <f t="shared" si="11"/>
        <v>#VALUE!</v>
      </c>
      <c r="AC28" s="327" t="e">
        <f t="shared" si="11"/>
        <v>#VALUE!</v>
      </c>
      <c r="AD28" s="327" t="e">
        <f t="shared" si="11"/>
        <v>#VALUE!</v>
      </c>
      <c r="AF28" s="341"/>
      <c r="AG28" s="341"/>
      <c r="AH28" s="341"/>
      <c r="AI28" s="341"/>
      <c r="AJ28" s="341"/>
      <c r="AK28" s="341"/>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row>
    <row r="29" spans="1:151" s="298" customFormat="1" ht="21.2" customHeight="1" x14ac:dyDescent="0.15">
      <c r="A29" s="292">
        <v>12</v>
      </c>
      <c r="B29" s="319"/>
      <c r="C29" s="282"/>
      <c r="D29" s="300" t="s">
        <v>410</v>
      </c>
      <c r="E29" s="301" t="s">
        <v>411</v>
      </c>
      <c r="F29" s="302" t="s">
        <v>412</v>
      </c>
      <c r="G29" s="303" t="s">
        <v>413</v>
      </c>
      <c r="H29" s="304" t="s">
        <v>173</v>
      </c>
      <c r="I29" s="305" t="s">
        <v>414</v>
      </c>
      <c r="J29" s="306" t="s">
        <v>409</v>
      </c>
      <c r="K29" s="300" t="s">
        <v>410</v>
      </c>
      <c r="L29" s="301" t="s">
        <v>411</v>
      </c>
      <c r="M29" s="302" t="s">
        <v>412</v>
      </c>
      <c r="N29" s="303" t="s">
        <v>413</v>
      </c>
      <c r="P29" s="291"/>
      <c r="R29" s="319"/>
      <c r="S29" s="282"/>
      <c r="T29" s="302" t="s">
        <v>412</v>
      </c>
      <c r="U29" s="303" t="s">
        <v>413</v>
      </c>
      <c r="V29" s="315" t="s">
        <v>173</v>
      </c>
      <c r="W29" s="305" t="s">
        <v>414</v>
      </c>
      <c r="X29" s="306" t="s">
        <v>409</v>
      </c>
      <c r="Y29" s="300" t="s">
        <v>410</v>
      </c>
      <c r="Z29" s="301" t="s">
        <v>411</v>
      </c>
      <c r="AA29" s="302" t="s">
        <v>412</v>
      </c>
      <c r="AB29" s="329" t="s">
        <v>413</v>
      </c>
      <c r="AC29" s="330" t="s">
        <v>173</v>
      </c>
      <c r="AD29" s="337" t="s">
        <v>414</v>
      </c>
      <c r="AF29" s="341"/>
      <c r="AG29" s="341"/>
      <c r="AH29" s="341"/>
      <c r="AI29" s="341"/>
      <c r="AJ29" s="341"/>
      <c r="AK29" s="341"/>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row>
    <row r="30" spans="1:151" s="298" customFormat="1" ht="7.35" customHeight="1" x14ac:dyDescent="0.15">
      <c r="A30" s="292">
        <v>10</v>
      </c>
      <c r="B30" s="320"/>
      <c r="C30" s="321"/>
      <c r="D30" s="309"/>
      <c r="E30" s="309"/>
      <c r="F30" s="309"/>
      <c r="G30" s="309"/>
      <c r="H30" s="309"/>
      <c r="I30" s="309"/>
      <c r="J30" s="309"/>
      <c r="K30" s="309"/>
      <c r="L30" s="309"/>
      <c r="M30" s="309"/>
      <c r="N30" s="309"/>
      <c r="P30" s="291"/>
      <c r="R30" s="320"/>
      <c r="S30" s="321"/>
      <c r="T30" s="309"/>
      <c r="U30" s="309"/>
      <c r="V30" s="309"/>
      <c r="W30" s="309"/>
      <c r="X30" s="309"/>
      <c r="Y30" s="309"/>
      <c r="Z30" s="309"/>
      <c r="AA30" s="309"/>
      <c r="AB30" s="309"/>
      <c r="AC30" s="309"/>
      <c r="AD30" s="309"/>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R30" s="341"/>
      <c r="ES30" s="341"/>
      <c r="ET30" s="341"/>
      <c r="EU30" s="341"/>
    </row>
    <row r="31" spans="1:151" s="298" customFormat="1" ht="6.75" customHeight="1" x14ac:dyDescent="0.15">
      <c r="A31" s="322">
        <v>14</v>
      </c>
      <c r="B31" s="282"/>
      <c r="C31" s="282"/>
      <c r="D31" s="323"/>
      <c r="E31" s="323"/>
      <c r="F31" s="323"/>
      <c r="G31" s="323"/>
      <c r="H31" s="323"/>
      <c r="I31" s="323"/>
      <c r="J31" s="323"/>
      <c r="K31" s="323"/>
      <c r="L31" s="323"/>
      <c r="M31" s="323"/>
      <c r="N31" s="323"/>
      <c r="P31" s="291"/>
      <c r="R31" s="282"/>
      <c r="S31" s="282"/>
      <c r="T31" s="323"/>
      <c r="U31" s="323"/>
      <c r="V31" s="323"/>
      <c r="W31" s="323"/>
      <c r="X31" s="323"/>
      <c r="Y31" s="323"/>
      <c r="Z31" s="323"/>
      <c r="AA31" s="323"/>
      <c r="AB31" s="323"/>
      <c r="AC31" s="323"/>
      <c r="AD31" s="323"/>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row>
    <row r="32" spans="1:151" ht="7.35" customHeight="1" x14ac:dyDescent="0.2">
      <c r="A32" s="280">
        <v>10</v>
      </c>
      <c r="B32" s="288"/>
      <c r="C32" s="288"/>
      <c r="D32" s="289"/>
      <c r="E32" s="289"/>
      <c r="F32" s="289"/>
      <c r="G32" s="289"/>
      <c r="H32" s="289"/>
      <c r="I32" s="289"/>
      <c r="J32" s="289"/>
      <c r="K32" s="289"/>
      <c r="L32" s="289"/>
      <c r="M32" s="289"/>
      <c r="N32" s="290"/>
      <c r="P32" s="291"/>
      <c r="R32" s="288"/>
      <c r="S32" s="288"/>
      <c r="T32" s="289"/>
      <c r="U32" s="289"/>
      <c r="V32" s="289"/>
      <c r="W32" s="289"/>
      <c r="X32" s="289"/>
      <c r="Y32" s="289"/>
      <c r="Z32" s="289"/>
      <c r="AA32" s="289"/>
      <c r="AB32" s="289"/>
      <c r="AC32" s="289"/>
      <c r="AD32" s="290"/>
    </row>
    <row r="33" spans="1:151" s="298" customFormat="1" ht="47.1" customHeight="1" x14ac:dyDescent="0.4">
      <c r="A33" s="292">
        <v>11</v>
      </c>
      <c r="B33" s="293" t="s">
        <v>422</v>
      </c>
      <c r="C33" s="294"/>
      <c r="D33" s="296" t="s">
        <v>443</v>
      </c>
      <c r="E33" s="296" t="e">
        <f t="shared" ref="E33:M33" si="12">D33+1</f>
        <v>#VALUE!</v>
      </c>
      <c r="F33" s="296" t="e">
        <f t="shared" si="12"/>
        <v>#VALUE!</v>
      </c>
      <c r="G33" s="296" t="e">
        <f t="shared" si="12"/>
        <v>#VALUE!</v>
      </c>
      <c r="H33" s="296" t="e">
        <f t="shared" si="12"/>
        <v>#VALUE!</v>
      </c>
      <c r="I33" s="296" t="e">
        <f t="shared" si="12"/>
        <v>#VALUE!</v>
      </c>
      <c r="J33" s="295" t="e">
        <f t="shared" si="12"/>
        <v>#VALUE!</v>
      </c>
      <c r="K33" s="296" t="e">
        <f t="shared" si="12"/>
        <v>#VALUE!</v>
      </c>
      <c r="L33" s="296" t="e">
        <f t="shared" si="12"/>
        <v>#VALUE!</v>
      </c>
      <c r="M33" s="297" t="e">
        <f t="shared" si="12"/>
        <v>#VALUE!</v>
      </c>
      <c r="P33" s="291"/>
      <c r="R33" s="293" t="s">
        <v>421</v>
      </c>
      <c r="S33" s="294"/>
      <c r="T33" s="295" t="s">
        <v>537</v>
      </c>
      <c r="U33" s="296" t="e">
        <f t="shared" ref="U33:AC33" si="13">T33+1</f>
        <v>#VALUE!</v>
      </c>
      <c r="V33" s="296" t="e">
        <f t="shared" si="13"/>
        <v>#VALUE!</v>
      </c>
      <c r="W33" s="296" t="e">
        <f t="shared" si="13"/>
        <v>#VALUE!</v>
      </c>
      <c r="X33" s="296" t="e">
        <f t="shared" si="13"/>
        <v>#VALUE!</v>
      </c>
      <c r="Y33" s="296" t="e">
        <f t="shared" si="13"/>
        <v>#VALUE!</v>
      </c>
      <c r="Z33" s="296" t="e">
        <f t="shared" si="13"/>
        <v>#VALUE!</v>
      </c>
      <c r="AA33" s="295" t="e">
        <f t="shared" si="13"/>
        <v>#VALUE!</v>
      </c>
      <c r="AB33" s="296" t="e">
        <f t="shared" si="13"/>
        <v>#VALUE!</v>
      </c>
      <c r="AC33" s="297" t="e">
        <f t="shared" si="13"/>
        <v>#VALUE!</v>
      </c>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row>
    <row r="34" spans="1:151" s="298" customFormat="1" ht="21.2" customHeight="1" x14ac:dyDescent="0.15">
      <c r="A34" s="292">
        <v>12</v>
      </c>
      <c r="B34" s="293"/>
      <c r="C34" s="101"/>
      <c r="D34" s="304" t="s">
        <v>173</v>
      </c>
      <c r="E34" s="305" t="s">
        <v>414</v>
      </c>
      <c r="F34" s="306" t="s">
        <v>409</v>
      </c>
      <c r="G34" s="300" t="s">
        <v>410</v>
      </c>
      <c r="H34" s="301" t="s">
        <v>411</v>
      </c>
      <c r="I34" s="302" t="s">
        <v>412</v>
      </c>
      <c r="J34" s="303" t="s">
        <v>413</v>
      </c>
      <c r="K34" s="304" t="s">
        <v>173</v>
      </c>
      <c r="L34" s="305" t="s">
        <v>414</v>
      </c>
      <c r="M34" s="326" t="s">
        <v>409</v>
      </c>
      <c r="P34" s="291"/>
      <c r="R34" s="293"/>
      <c r="S34" s="101"/>
      <c r="T34" s="303" t="s">
        <v>413</v>
      </c>
      <c r="U34" s="304" t="s">
        <v>173</v>
      </c>
      <c r="V34" s="305" t="s">
        <v>414</v>
      </c>
      <c r="W34" s="306" t="s">
        <v>409</v>
      </c>
      <c r="X34" s="300" t="s">
        <v>410</v>
      </c>
      <c r="Y34" s="301" t="s">
        <v>411</v>
      </c>
      <c r="Z34" s="302" t="s">
        <v>412</v>
      </c>
      <c r="AA34" s="303" t="s">
        <v>413</v>
      </c>
      <c r="AB34" s="304" t="s">
        <v>173</v>
      </c>
      <c r="AC34" s="336" t="s">
        <v>414</v>
      </c>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row>
    <row r="35" spans="1:151" s="298" customFormat="1" ht="7.35" customHeight="1" x14ac:dyDescent="0.15">
      <c r="A35" s="292">
        <v>10</v>
      </c>
      <c r="B35" s="293"/>
      <c r="C35" s="101"/>
      <c r="D35" s="309"/>
      <c r="E35" s="309"/>
      <c r="F35" s="309"/>
      <c r="G35" s="309"/>
      <c r="H35" s="309"/>
      <c r="I35" s="309"/>
      <c r="J35" s="309"/>
      <c r="K35" s="309"/>
      <c r="L35" s="309"/>
      <c r="M35" s="309"/>
      <c r="N35" s="309"/>
      <c r="P35" s="291"/>
      <c r="R35" s="293"/>
      <c r="S35" s="101"/>
      <c r="T35" s="309"/>
      <c r="U35" s="309"/>
      <c r="V35" s="309"/>
      <c r="W35" s="309"/>
      <c r="X35" s="309"/>
      <c r="Y35" s="309"/>
      <c r="Z35" s="309"/>
      <c r="AA35" s="309"/>
      <c r="AB35" s="309"/>
      <c r="AC35" s="309"/>
      <c r="AD35" s="309"/>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row>
    <row r="36" spans="1:151" s="298" customFormat="1" ht="7.35" customHeight="1" x14ac:dyDescent="0.2">
      <c r="A36" s="280">
        <v>10</v>
      </c>
      <c r="B36" s="293"/>
      <c r="C36" s="282"/>
      <c r="D36" s="289"/>
      <c r="E36" s="289"/>
      <c r="F36" s="289"/>
      <c r="G36" s="289"/>
      <c r="H36" s="289"/>
      <c r="I36" s="289"/>
      <c r="J36" s="289"/>
      <c r="K36" s="289"/>
      <c r="L36" s="289"/>
      <c r="M36" s="289"/>
      <c r="N36" s="310"/>
      <c r="P36" s="291"/>
      <c r="R36" s="293"/>
      <c r="S36" s="282"/>
      <c r="T36" s="289"/>
      <c r="U36" s="289"/>
      <c r="V36" s="289"/>
      <c r="W36" s="289"/>
      <c r="X36" s="289"/>
      <c r="Y36" s="289"/>
      <c r="Z36" s="289"/>
      <c r="AA36" s="289"/>
      <c r="AB36" s="289"/>
      <c r="AC36" s="289"/>
      <c r="AD36" s="310"/>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row>
    <row r="37" spans="1:151" s="298" customFormat="1" ht="47.1" customHeight="1" x14ac:dyDescent="0.4">
      <c r="A37" s="292">
        <v>11</v>
      </c>
      <c r="B37" s="311" t="s">
        <v>424</v>
      </c>
      <c r="C37" s="312"/>
      <c r="D37" s="296" t="e">
        <f>M33+1</f>
        <v>#VALUE!</v>
      </c>
      <c r="E37" s="296" t="e">
        <f t="shared" ref="E37:M37" si="14">D37+1</f>
        <v>#VALUE!</v>
      </c>
      <c r="F37" s="296" t="e">
        <f t="shared" si="14"/>
        <v>#VALUE!</v>
      </c>
      <c r="G37" s="295" t="e">
        <f t="shared" si="14"/>
        <v>#VALUE!</v>
      </c>
      <c r="H37" s="295" t="e">
        <f t="shared" si="14"/>
        <v>#VALUE!</v>
      </c>
      <c r="I37" s="296" t="e">
        <f t="shared" si="14"/>
        <v>#VALUE!</v>
      </c>
      <c r="J37" s="296" t="e">
        <f t="shared" si="14"/>
        <v>#VALUE!</v>
      </c>
      <c r="K37" s="296" t="e">
        <f t="shared" si="14"/>
        <v>#VALUE!</v>
      </c>
      <c r="L37" s="296" t="e">
        <f t="shared" si="14"/>
        <v>#VALUE!</v>
      </c>
      <c r="M37" s="297" t="e">
        <f t="shared" si="14"/>
        <v>#VALUE!</v>
      </c>
      <c r="P37" s="291"/>
      <c r="R37" s="311" t="s">
        <v>423</v>
      </c>
      <c r="S37" s="312"/>
      <c r="T37" s="296" t="e">
        <f>AC33+1</f>
        <v>#VALUE!</v>
      </c>
      <c r="U37" s="296" t="e">
        <f t="shared" ref="U37:AC37" si="15">T37+1</f>
        <v>#VALUE!</v>
      </c>
      <c r="V37" s="296" t="e">
        <f t="shared" si="15"/>
        <v>#VALUE!</v>
      </c>
      <c r="W37" s="296" t="e">
        <f t="shared" si="15"/>
        <v>#VALUE!</v>
      </c>
      <c r="X37" s="295" t="e">
        <f t="shared" si="15"/>
        <v>#VALUE!</v>
      </c>
      <c r="Y37" s="296" t="e">
        <f t="shared" si="15"/>
        <v>#VALUE!</v>
      </c>
      <c r="Z37" s="296" t="e">
        <f t="shared" si="15"/>
        <v>#VALUE!</v>
      </c>
      <c r="AA37" s="296" t="e">
        <f t="shared" si="15"/>
        <v>#VALUE!</v>
      </c>
      <c r="AB37" s="296" t="e">
        <f t="shared" si="15"/>
        <v>#VALUE!</v>
      </c>
      <c r="AC37" s="313" t="e">
        <f t="shared" si="15"/>
        <v>#VALUE!</v>
      </c>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row>
    <row r="38" spans="1:151" s="298" customFormat="1" ht="21.2" customHeight="1" x14ac:dyDescent="0.15">
      <c r="A38" s="292">
        <v>12</v>
      </c>
      <c r="B38" s="314" t="s">
        <v>417</v>
      </c>
      <c r="C38" s="282"/>
      <c r="D38" s="300" t="s">
        <v>410</v>
      </c>
      <c r="E38" s="301" t="s">
        <v>411</v>
      </c>
      <c r="F38" s="302" t="s">
        <v>412</v>
      </c>
      <c r="G38" s="303" t="s">
        <v>413</v>
      </c>
      <c r="H38" s="315" t="s">
        <v>173</v>
      </c>
      <c r="I38" s="305" t="s">
        <v>414</v>
      </c>
      <c r="J38" s="306" t="s">
        <v>409</v>
      </c>
      <c r="K38" s="300" t="s">
        <v>410</v>
      </c>
      <c r="L38" s="301" t="s">
        <v>411</v>
      </c>
      <c r="M38" s="332" t="s">
        <v>412</v>
      </c>
      <c r="P38" s="291"/>
      <c r="R38" s="314" t="s">
        <v>532</v>
      </c>
      <c r="S38" s="282"/>
      <c r="T38" s="306" t="s">
        <v>409</v>
      </c>
      <c r="U38" s="300" t="s">
        <v>410</v>
      </c>
      <c r="V38" s="301" t="s">
        <v>411</v>
      </c>
      <c r="W38" s="302" t="s">
        <v>412</v>
      </c>
      <c r="X38" s="303" t="s">
        <v>413</v>
      </c>
      <c r="Y38" s="304" t="s">
        <v>173</v>
      </c>
      <c r="Z38" s="305" t="s">
        <v>414</v>
      </c>
      <c r="AA38" s="306" t="s">
        <v>409</v>
      </c>
      <c r="AB38" s="300" t="s">
        <v>410</v>
      </c>
      <c r="AC38" s="423" t="s">
        <v>411</v>
      </c>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row>
    <row r="39" spans="1:151" s="298" customFormat="1" ht="7.35" customHeight="1" x14ac:dyDescent="0.15">
      <c r="A39" s="292">
        <v>10</v>
      </c>
      <c r="B39" s="314"/>
      <c r="C39" s="282"/>
      <c r="D39" s="309"/>
      <c r="E39" s="309"/>
      <c r="F39" s="309"/>
      <c r="G39" s="309"/>
      <c r="H39" s="309"/>
      <c r="I39" s="309"/>
      <c r="J39" s="309"/>
      <c r="K39" s="309"/>
      <c r="L39" s="309"/>
      <c r="M39" s="309"/>
      <c r="N39" s="309"/>
      <c r="P39" s="291"/>
      <c r="R39" s="314"/>
      <c r="S39" s="282"/>
      <c r="T39" s="309"/>
      <c r="U39" s="309"/>
      <c r="V39" s="309"/>
      <c r="W39" s="309"/>
      <c r="X39" s="309"/>
      <c r="Y39" s="309"/>
      <c r="Z39" s="309"/>
      <c r="AA39" s="309"/>
      <c r="AB39" s="309"/>
      <c r="AC39" s="309"/>
      <c r="AD39" s="309"/>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row>
    <row r="40" spans="1:151" s="298" customFormat="1" ht="7.35" customHeight="1" x14ac:dyDescent="0.2">
      <c r="A40" s="280">
        <v>10</v>
      </c>
      <c r="B40" s="314"/>
      <c r="C40" s="282"/>
      <c r="D40" s="318"/>
      <c r="E40" s="318"/>
      <c r="F40" s="318"/>
      <c r="G40" s="318"/>
      <c r="H40" s="318"/>
      <c r="I40" s="318"/>
      <c r="J40" s="318"/>
      <c r="K40" s="318"/>
      <c r="L40" s="318"/>
      <c r="M40" s="318"/>
      <c r="N40" s="318"/>
      <c r="P40" s="291"/>
      <c r="R40" s="314"/>
      <c r="S40" s="282"/>
      <c r="T40" s="318"/>
      <c r="U40" s="318"/>
      <c r="V40" s="318"/>
      <c r="W40" s="318"/>
      <c r="X40" s="318"/>
      <c r="Y40" s="318"/>
      <c r="Z40" s="318"/>
      <c r="AA40" s="318"/>
      <c r="AB40" s="318"/>
      <c r="AC40" s="318"/>
      <c r="AD40" s="318"/>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row>
    <row r="41" spans="1:151" s="298" customFormat="1" ht="47.1" customHeight="1" x14ac:dyDescent="0.15">
      <c r="A41" s="292">
        <v>11</v>
      </c>
      <c r="B41" s="319" t="s">
        <v>405</v>
      </c>
      <c r="C41" s="282"/>
      <c r="D41" s="295" t="e">
        <f>M37+1</f>
        <v>#VALUE!</v>
      </c>
      <c r="E41" s="296" t="e">
        <f t="shared" ref="E41:N41" si="16">D41+1</f>
        <v>#VALUE!</v>
      </c>
      <c r="F41" s="295" t="e">
        <f t="shared" si="16"/>
        <v>#VALUE!</v>
      </c>
      <c r="G41" s="296" t="e">
        <f t="shared" si="16"/>
        <v>#VALUE!</v>
      </c>
      <c r="H41" s="296" t="e">
        <f t="shared" si="16"/>
        <v>#VALUE!</v>
      </c>
      <c r="I41" s="296" t="e">
        <f t="shared" si="16"/>
        <v>#VALUE!</v>
      </c>
      <c r="J41" s="296" t="e">
        <f t="shared" si="16"/>
        <v>#VALUE!</v>
      </c>
      <c r="K41" s="295" t="e">
        <f t="shared" si="16"/>
        <v>#VALUE!</v>
      </c>
      <c r="L41" s="296" t="e">
        <f t="shared" si="16"/>
        <v>#VALUE!</v>
      </c>
      <c r="M41" s="296" t="e">
        <f t="shared" si="16"/>
        <v>#VALUE!</v>
      </c>
      <c r="N41" s="327" t="e">
        <f t="shared" si="16"/>
        <v>#VALUE!</v>
      </c>
      <c r="P41" s="291"/>
      <c r="R41" s="319" t="s">
        <v>533</v>
      </c>
      <c r="S41" s="282"/>
      <c r="T41" s="296" t="e">
        <f>AC37+1</f>
        <v>#VALUE!</v>
      </c>
      <c r="U41" s="295" t="e">
        <f t="shared" ref="U41:AD41" si="17">T41+1</f>
        <v>#VALUE!</v>
      </c>
      <c r="V41" s="296" t="e">
        <f t="shared" si="17"/>
        <v>#VALUE!</v>
      </c>
      <c r="W41" s="296" t="e">
        <f t="shared" si="17"/>
        <v>#VALUE!</v>
      </c>
      <c r="X41" s="296" t="e">
        <f t="shared" si="17"/>
        <v>#VALUE!</v>
      </c>
      <c r="Y41" s="296" t="e">
        <f t="shared" si="17"/>
        <v>#VALUE!</v>
      </c>
      <c r="Z41" s="296" t="e">
        <f t="shared" si="17"/>
        <v>#VALUE!</v>
      </c>
      <c r="AA41" s="296" t="e">
        <f t="shared" si="17"/>
        <v>#VALUE!</v>
      </c>
      <c r="AB41" s="295" t="e">
        <f t="shared" si="17"/>
        <v>#VALUE!</v>
      </c>
      <c r="AC41" s="296" t="e">
        <f t="shared" si="17"/>
        <v>#VALUE!</v>
      </c>
      <c r="AD41" s="296" t="e">
        <f t="shared" si="17"/>
        <v>#VALUE!</v>
      </c>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row>
    <row r="42" spans="1:151" s="298" customFormat="1" ht="21.2" customHeight="1" x14ac:dyDescent="0.15">
      <c r="A42" s="292">
        <v>12</v>
      </c>
      <c r="B42" s="319"/>
      <c r="C42" s="282"/>
      <c r="D42" s="303" t="s">
        <v>413</v>
      </c>
      <c r="E42" s="304" t="s">
        <v>173</v>
      </c>
      <c r="F42" s="325" t="s">
        <v>414</v>
      </c>
      <c r="G42" s="306" t="s">
        <v>409</v>
      </c>
      <c r="H42" s="300" t="s">
        <v>410</v>
      </c>
      <c r="I42" s="301" t="s">
        <v>411</v>
      </c>
      <c r="J42" s="302" t="s">
        <v>412</v>
      </c>
      <c r="K42" s="303" t="s">
        <v>413</v>
      </c>
      <c r="L42" s="304" t="s">
        <v>173</v>
      </c>
      <c r="M42" s="305" t="s">
        <v>414</v>
      </c>
      <c r="N42" s="333" t="s">
        <v>409</v>
      </c>
      <c r="P42" s="291"/>
      <c r="R42" s="319"/>
      <c r="S42" s="282"/>
      <c r="T42" s="302" t="s">
        <v>412</v>
      </c>
      <c r="U42" s="303" t="s">
        <v>413</v>
      </c>
      <c r="V42" s="304" t="s">
        <v>173</v>
      </c>
      <c r="W42" s="305" t="s">
        <v>414</v>
      </c>
      <c r="X42" s="306" t="s">
        <v>409</v>
      </c>
      <c r="Y42" s="300" t="s">
        <v>410</v>
      </c>
      <c r="Z42" s="301" t="s">
        <v>411</v>
      </c>
      <c r="AA42" s="302" t="s">
        <v>412</v>
      </c>
      <c r="AB42" s="303" t="s">
        <v>413</v>
      </c>
      <c r="AC42" s="304" t="s">
        <v>173</v>
      </c>
      <c r="AD42" s="305" t="s">
        <v>414</v>
      </c>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row>
    <row r="43" spans="1:151" s="298" customFormat="1" ht="7.35" customHeight="1" x14ac:dyDescent="0.15">
      <c r="A43" s="292">
        <v>10</v>
      </c>
      <c r="B43" s="320"/>
      <c r="C43" s="321"/>
      <c r="D43" s="309"/>
      <c r="E43" s="309"/>
      <c r="F43" s="309"/>
      <c r="G43" s="309"/>
      <c r="H43" s="309"/>
      <c r="I43" s="309"/>
      <c r="J43" s="309"/>
      <c r="K43" s="309"/>
      <c r="L43" s="309"/>
      <c r="M43" s="309"/>
      <c r="N43" s="309"/>
      <c r="P43" s="291"/>
      <c r="R43" s="320"/>
      <c r="S43" s="321"/>
      <c r="T43" s="309"/>
      <c r="U43" s="309"/>
      <c r="V43" s="309"/>
      <c r="W43" s="309"/>
      <c r="X43" s="309"/>
      <c r="Y43" s="309"/>
      <c r="Z43" s="309"/>
      <c r="AA43" s="309"/>
      <c r="AB43" s="309"/>
      <c r="AC43" s="309"/>
      <c r="AD43" s="309"/>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row>
    <row r="44" spans="1:151" s="298" customFormat="1" ht="6.75" customHeight="1" x14ac:dyDescent="0.15">
      <c r="A44" s="322">
        <v>14</v>
      </c>
      <c r="B44" s="282"/>
      <c r="C44" s="282"/>
      <c r="D44" s="323"/>
      <c r="E44" s="323"/>
      <c r="F44" s="323"/>
      <c r="G44" s="323"/>
      <c r="H44" s="323"/>
      <c r="I44" s="323"/>
      <c r="J44" s="323"/>
      <c r="K44" s="323"/>
      <c r="L44" s="323"/>
      <c r="M44" s="323"/>
      <c r="N44" s="323"/>
      <c r="P44" s="291"/>
      <c r="R44" s="282"/>
      <c r="S44" s="282"/>
      <c r="T44" s="323"/>
      <c r="U44" s="323"/>
      <c r="V44" s="323"/>
      <c r="W44" s="323"/>
      <c r="X44" s="323"/>
      <c r="Y44" s="323"/>
      <c r="Z44" s="323"/>
      <c r="AA44" s="323"/>
      <c r="AB44" s="323"/>
      <c r="AC44" s="323"/>
      <c r="AD44" s="323"/>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row>
    <row r="45" spans="1:151" ht="7.35" customHeight="1" x14ac:dyDescent="0.2">
      <c r="A45" s="280">
        <v>10</v>
      </c>
      <c r="B45" s="288"/>
      <c r="C45" s="288"/>
      <c r="D45" s="289"/>
      <c r="E45" s="289"/>
      <c r="F45" s="289"/>
      <c r="G45" s="289"/>
      <c r="H45" s="289"/>
      <c r="I45" s="289"/>
      <c r="J45" s="289"/>
      <c r="K45" s="289"/>
      <c r="L45" s="289"/>
      <c r="M45" s="289"/>
      <c r="N45" s="290"/>
      <c r="P45" s="291"/>
      <c r="R45" s="288"/>
      <c r="S45" s="288"/>
      <c r="T45" s="289"/>
      <c r="U45" s="289"/>
      <c r="V45" s="289"/>
      <c r="W45" s="289"/>
      <c r="X45" s="289"/>
      <c r="Y45" s="289"/>
      <c r="Z45" s="289"/>
      <c r="AA45" s="289"/>
      <c r="AB45" s="289"/>
      <c r="AC45" s="289"/>
      <c r="AD45" s="290"/>
    </row>
    <row r="46" spans="1:151" s="298" customFormat="1" ht="47.1" customHeight="1" x14ac:dyDescent="0.4">
      <c r="A46" s="292">
        <v>11</v>
      </c>
      <c r="B46" s="293" t="s">
        <v>426</v>
      </c>
      <c r="C46" s="294"/>
      <c r="D46" s="296" t="s">
        <v>445</v>
      </c>
      <c r="E46" s="296" t="e">
        <f t="shared" ref="E46:M46" si="18">D46+1</f>
        <v>#VALUE!</v>
      </c>
      <c r="F46" s="296" t="e">
        <f t="shared" si="18"/>
        <v>#VALUE!</v>
      </c>
      <c r="G46" s="296" t="e">
        <f t="shared" si="18"/>
        <v>#VALUE!</v>
      </c>
      <c r="H46" s="295" t="e">
        <f t="shared" si="18"/>
        <v>#VALUE!</v>
      </c>
      <c r="I46" s="296" t="e">
        <f t="shared" si="18"/>
        <v>#VALUE!</v>
      </c>
      <c r="J46" s="296" t="e">
        <f t="shared" si="18"/>
        <v>#VALUE!</v>
      </c>
      <c r="K46" s="296" t="e">
        <f t="shared" si="18"/>
        <v>#VALUE!</v>
      </c>
      <c r="L46" s="296" t="e">
        <f t="shared" si="18"/>
        <v>#VALUE!</v>
      </c>
      <c r="M46" s="297" t="e">
        <f t="shared" si="18"/>
        <v>#VALUE!</v>
      </c>
      <c r="P46" s="291"/>
      <c r="R46" s="293" t="s">
        <v>425</v>
      </c>
      <c r="S46" s="294"/>
      <c r="T46" s="296" t="s">
        <v>614</v>
      </c>
      <c r="U46" s="296" t="e">
        <f t="shared" ref="U46:AC46" si="19">T46+1</f>
        <v>#VALUE!</v>
      </c>
      <c r="V46" s="296" t="e">
        <f t="shared" si="19"/>
        <v>#VALUE!</v>
      </c>
      <c r="W46" s="296" t="e">
        <f t="shared" si="19"/>
        <v>#VALUE!</v>
      </c>
      <c r="X46" s="295" t="e">
        <f t="shared" si="19"/>
        <v>#VALUE!</v>
      </c>
      <c r="Y46" s="296" t="e">
        <f t="shared" si="19"/>
        <v>#VALUE!</v>
      </c>
      <c r="Z46" s="296" t="e">
        <f t="shared" si="19"/>
        <v>#VALUE!</v>
      </c>
      <c r="AA46" s="296" t="e">
        <f t="shared" si="19"/>
        <v>#VALUE!</v>
      </c>
      <c r="AB46" s="296" t="e">
        <f t="shared" si="19"/>
        <v>#VALUE!</v>
      </c>
      <c r="AC46" s="297" t="e">
        <f t="shared" si="19"/>
        <v>#VALUE!</v>
      </c>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row>
    <row r="47" spans="1:151" s="298" customFormat="1" ht="21.2" customHeight="1" x14ac:dyDescent="0.15">
      <c r="A47" s="292">
        <v>12</v>
      </c>
      <c r="B47" s="293"/>
      <c r="C47" s="101"/>
      <c r="D47" s="306" t="s">
        <v>409</v>
      </c>
      <c r="E47" s="300" t="s">
        <v>410</v>
      </c>
      <c r="F47" s="301" t="s">
        <v>411</v>
      </c>
      <c r="G47" s="302" t="s">
        <v>412</v>
      </c>
      <c r="H47" s="303" t="s">
        <v>413</v>
      </c>
      <c r="I47" s="304" t="s">
        <v>173</v>
      </c>
      <c r="J47" s="305" t="s">
        <v>414</v>
      </c>
      <c r="K47" s="306" t="s">
        <v>409</v>
      </c>
      <c r="L47" s="300" t="s">
        <v>410</v>
      </c>
      <c r="M47" s="307" t="s">
        <v>411</v>
      </c>
      <c r="P47" s="291"/>
      <c r="R47" s="293"/>
      <c r="S47" s="101"/>
      <c r="T47" s="306" t="s">
        <v>409</v>
      </c>
      <c r="U47" s="300" t="s">
        <v>410</v>
      </c>
      <c r="V47" s="301" t="s">
        <v>411</v>
      </c>
      <c r="W47" s="302" t="s">
        <v>412</v>
      </c>
      <c r="X47" s="303" t="s">
        <v>413</v>
      </c>
      <c r="Y47" s="304" t="s">
        <v>173</v>
      </c>
      <c r="Z47" s="305" t="s">
        <v>414</v>
      </c>
      <c r="AA47" s="306" t="s">
        <v>409</v>
      </c>
      <c r="AB47" s="300" t="s">
        <v>410</v>
      </c>
      <c r="AC47" s="307" t="s">
        <v>411</v>
      </c>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c r="EU47" s="341"/>
    </row>
    <row r="48" spans="1:151" s="298" customFormat="1" ht="7.35" customHeight="1" x14ac:dyDescent="0.15">
      <c r="A48" s="292">
        <v>10</v>
      </c>
      <c r="B48" s="293"/>
      <c r="C48" s="101"/>
      <c r="D48" s="309"/>
      <c r="E48" s="309"/>
      <c r="F48" s="309"/>
      <c r="G48" s="309"/>
      <c r="H48" s="309"/>
      <c r="I48" s="309"/>
      <c r="J48" s="309"/>
      <c r="K48" s="309"/>
      <c r="L48" s="309"/>
      <c r="M48" s="309"/>
      <c r="N48" s="309"/>
      <c r="P48" s="291"/>
      <c r="R48" s="293"/>
      <c r="S48" s="101"/>
      <c r="T48" s="309"/>
      <c r="U48" s="309"/>
      <c r="V48" s="309"/>
      <c r="W48" s="309"/>
      <c r="X48" s="309"/>
      <c r="Y48" s="309"/>
      <c r="Z48" s="309"/>
      <c r="AA48" s="309"/>
      <c r="AB48" s="309"/>
      <c r="AC48" s="309"/>
      <c r="AD48" s="309"/>
      <c r="AF48" s="341"/>
      <c r="AG48" s="341"/>
      <c r="AH48" s="341"/>
      <c r="AI48" s="341"/>
      <c r="AJ48" s="341"/>
      <c r="AK48" s="341"/>
      <c r="AL48" s="341"/>
      <c r="AM48" s="341"/>
      <c r="AN48" s="341"/>
      <c r="AO48" s="341"/>
      <c r="AP48" s="341"/>
      <c r="AQ48" s="341"/>
      <c r="AR48" s="341"/>
      <c r="AS48" s="341"/>
      <c r="AT48" s="341"/>
      <c r="AU48" s="341"/>
      <c r="AV48" s="341"/>
      <c r="AW48" s="341"/>
      <c r="AX48" s="341"/>
      <c r="AY48" s="341"/>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row>
    <row r="49" spans="1:151" s="298" customFormat="1" ht="7.35" customHeight="1" x14ac:dyDescent="0.2">
      <c r="A49" s="280">
        <v>10</v>
      </c>
      <c r="B49" s="293"/>
      <c r="C49" s="282"/>
      <c r="D49" s="289"/>
      <c r="E49" s="289"/>
      <c r="F49" s="289"/>
      <c r="G49" s="289"/>
      <c r="H49" s="289"/>
      <c r="I49" s="289"/>
      <c r="J49" s="289"/>
      <c r="K49" s="289"/>
      <c r="L49" s="289"/>
      <c r="M49" s="289"/>
      <c r="N49" s="310"/>
      <c r="P49" s="291"/>
      <c r="R49" s="293"/>
      <c r="S49" s="282"/>
      <c r="T49" s="289"/>
      <c r="U49" s="289"/>
      <c r="V49" s="289"/>
      <c r="W49" s="289"/>
      <c r="X49" s="289"/>
      <c r="Y49" s="289"/>
      <c r="Z49" s="289"/>
      <c r="AA49" s="289"/>
      <c r="AB49" s="289"/>
      <c r="AC49" s="289"/>
      <c r="AD49" s="310"/>
      <c r="AF49" s="341"/>
      <c r="AG49" s="341"/>
      <c r="AH49" s="341"/>
      <c r="AI49" s="341"/>
      <c r="AJ49" s="341"/>
      <c r="AK49" s="341"/>
      <c r="AL49" s="341"/>
      <c r="AM49" s="341"/>
      <c r="AN49" s="341"/>
      <c r="AO49" s="341"/>
      <c r="AP49" s="341"/>
      <c r="AQ49" s="341"/>
      <c r="AR49" s="341"/>
      <c r="AS49" s="341"/>
      <c r="AT49" s="341"/>
      <c r="AU49" s="341"/>
      <c r="AV49" s="341"/>
      <c r="AW49" s="341"/>
      <c r="AX49" s="341"/>
      <c r="AY49" s="341"/>
      <c r="AZ49" s="341"/>
      <c r="BA49" s="341"/>
      <c r="BB49" s="341"/>
      <c r="BC49" s="341"/>
      <c r="BD49" s="341"/>
      <c r="BE49" s="341"/>
      <c r="BF49" s="341"/>
      <c r="BG49" s="341"/>
      <c r="BH49" s="341"/>
      <c r="BI49" s="341"/>
      <c r="BJ49" s="341"/>
      <c r="BK49" s="341"/>
      <c r="BL49" s="341"/>
      <c r="BM49" s="341"/>
      <c r="BN49" s="341"/>
      <c r="BO49" s="341"/>
      <c r="BP49" s="341"/>
      <c r="BQ49" s="341"/>
      <c r="BR49" s="341"/>
      <c r="BS49" s="341"/>
      <c r="BT49" s="341"/>
      <c r="BU49" s="341"/>
      <c r="BV49" s="341"/>
      <c r="BW49" s="341"/>
      <c r="BX49" s="341"/>
      <c r="BY49" s="341"/>
      <c r="BZ49" s="341"/>
      <c r="CA49" s="341"/>
      <c r="CB49" s="341"/>
      <c r="CC49" s="341"/>
      <c r="CD49" s="341"/>
      <c r="CE49" s="341"/>
      <c r="CF49" s="341"/>
      <c r="CG49" s="341"/>
      <c r="CH49" s="341"/>
      <c r="CI49" s="341"/>
      <c r="CJ49" s="341"/>
      <c r="CK49" s="341"/>
      <c r="CL49" s="341"/>
      <c r="CM49" s="341"/>
      <c r="CN49" s="341"/>
      <c r="CO49" s="341"/>
      <c r="CP49" s="341"/>
      <c r="CQ49" s="341"/>
      <c r="CR49" s="341"/>
      <c r="CS49" s="341"/>
      <c r="CT49" s="341"/>
      <c r="CU49" s="341"/>
      <c r="CV49" s="341"/>
      <c r="CW49" s="341"/>
      <c r="CX49" s="341"/>
      <c r="CY49" s="341"/>
      <c r="CZ49" s="341"/>
      <c r="DA49" s="341"/>
      <c r="DB49" s="341"/>
      <c r="DC49" s="341"/>
      <c r="DD49" s="341"/>
      <c r="DE49" s="341"/>
      <c r="DF49" s="341"/>
      <c r="DG49" s="341"/>
      <c r="DH49" s="341"/>
      <c r="DI49" s="341"/>
      <c r="DJ49" s="341"/>
      <c r="DK49" s="341"/>
      <c r="DL49" s="341"/>
      <c r="DM49" s="341"/>
      <c r="DN49" s="341"/>
      <c r="DO49" s="341"/>
      <c r="DP49" s="341"/>
      <c r="DQ49" s="341"/>
      <c r="DR49" s="341"/>
      <c r="DS49" s="341"/>
      <c r="DT49" s="341"/>
      <c r="DU49" s="341"/>
      <c r="DV49" s="341"/>
      <c r="DW49" s="341"/>
      <c r="DX49" s="341"/>
      <c r="DY49" s="341"/>
      <c r="DZ49" s="341"/>
      <c r="EA49" s="341"/>
      <c r="EB49" s="341"/>
      <c r="EC49" s="341"/>
      <c r="ED49" s="341"/>
      <c r="EE49" s="341"/>
      <c r="EF49" s="341"/>
      <c r="EG49" s="341"/>
      <c r="EH49" s="341"/>
      <c r="EI49" s="341"/>
      <c r="EJ49" s="341"/>
      <c r="EK49" s="341"/>
      <c r="EL49" s="341"/>
      <c r="EM49" s="341"/>
      <c r="EN49" s="341"/>
      <c r="EO49" s="341"/>
      <c r="EP49" s="341"/>
      <c r="EQ49" s="341"/>
      <c r="ER49" s="341"/>
      <c r="ES49" s="341"/>
      <c r="ET49" s="341"/>
      <c r="EU49" s="341"/>
    </row>
    <row r="50" spans="1:151" s="298" customFormat="1" ht="47.1" customHeight="1" x14ac:dyDescent="0.4">
      <c r="A50" s="292">
        <v>11</v>
      </c>
      <c r="B50" s="311" t="s">
        <v>428</v>
      </c>
      <c r="C50" s="312"/>
      <c r="D50" s="296" t="e">
        <f>M46+1</f>
        <v>#VALUE!</v>
      </c>
      <c r="E50" s="295" t="e">
        <f t="shared" ref="E50:M50" si="20">D50+1</f>
        <v>#VALUE!</v>
      </c>
      <c r="F50" s="295" t="e">
        <f t="shared" si="20"/>
        <v>#VALUE!</v>
      </c>
      <c r="G50" s="296" t="e">
        <f t="shared" si="20"/>
        <v>#VALUE!</v>
      </c>
      <c r="H50" s="296" t="e">
        <f t="shared" si="20"/>
        <v>#VALUE!</v>
      </c>
      <c r="I50" s="296" t="e">
        <f t="shared" si="20"/>
        <v>#VALUE!</v>
      </c>
      <c r="J50" s="296" t="e">
        <f t="shared" si="20"/>
        <v>#VALUE!</v>
      </c>
      <c r="K50" s="296" t="e">
        <f t="shared" si="20"/>
        <v>#VALUE!</v>
      </c>
      <c r="L50" s="295" t="e">
        <f t="shared" si="20"/>
        <v>#VALUE!</v>
      </c>
      <c r="M50" s="297" t="e">
        <f t="shared" si="20"/>
        <v>#VALUE!</v>
      </c>
      <c r="P50" s="291"/>
      <c r="R50" s="311" t="s">
        <v>427</v>
      </c>
      <c r="S50" s="312"/>
      <c r="T50" s="296" t="e">
        <f>AC46+1</f>
        <v>#VALUE!</v>
      </c>
      <c r="U50" s="295" t="e">
        <f t="shared" ref="U50:AC50" si="21">T50+1</f>
        <v>#VALUE!</v>
      </c>
      <c r="V50" s="296" t="e">
        <f t="shared" si="21"/>
        <v>#VALUE!</v>
      </c>
      <c r="W50" s="296" t="e">
        <f t="shared" si="21"/>
        <v>#VALUE!</v>
      </c>
      <c r="X50" s="296" t="e">
        <f t="shared" si="21"/>
        <v>#VALUE!</v>
      </c>
      <c r="Y50" s="296" t="e">
        <f t="shared" si="21"/>
        <v>#VALUE!</v>
      </c>
      <c r="Z50" s="296" t="e">
        <f t="shared" si="21"/>
        <v>#VALUE!</v>
      </c>
      <c r="AA50" s="296" t="e">
        <f t="shared" si="21"/>
        <v>#VALUE!</v>
      </c>
      <c r="AB50" s="295" t="e">
        <f t="shared" si="21"/>
        <v>#VALUE!</v>
      </c>
      <c r="AC50" s="297" t="e">
        <f t="shared" si="21"/>
        <v>#VALUE!</v>
      </c>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c r="EU50" s="341"/>
    </row>
    <row r="51" spans="1:151" s="298" customFormat="1" ht="21.2" customHeight="1" x14ac:dyDescent="0.15">
      <c r="A51" s="292">
        <v>12</v>
      </c>
      <c r="B51" s="314" t="s">
        <v>417</v>
      </c>
      <c r="C51" s="282"/>
      <c r="D51" s="302" t="s">
        <v>412</v>
      </c>
      <c r="E51" s="303" t="s">
        <v>413</v>
      </c>
      <c r="F51" s="315" t="s">
        <v>173</v>
      </c>
      <c r="G51" s="305" t="s">
        <v>414</v>
      </c>
      <c r="H51" s="306" t="s">
        <v>409</v>
      </c>
      <c r="I51" s="300" t="s">
        <v>410</v>
      </c>
      <c r="J51" s="301" t="s">
        <v>411</v>
      </c>
      <c r="K51" s="302" t="s">
        <v>412</v>
      </c>
      <c r="L51" s="303" t="s">
        <v>413</v>
      </c>
      <c r="M51" s="316" t="s">
        <v>173</v>
      </c>
      <c r="P51" s="291"/>
      <c r="R51" s="314" t="s">
        <v>532</v>
      </c>
      <c r="S51" s="282"/>
      <c r="T51" s="302" t="s">
        <v>412</v>
      </c>
      <c r="U51" s="303" t="s">
        <v>413</v>
      </c>
      <c r="V51" s="304" t="s">
        <v>173</v>
      </c>
      <c r="W51" s="305" t="s">
        <v>414</v>
      </c>
      <c r="X51" s="306" t="s">
        <v>409</v>
      </c>
      <c r="Y51" s="300" t="s">
        <v>410</v>
      </c>
      <c r="Z51" s="301" t="s">
        <v>411</v>
      </c>
      <c r="AA51" s="302" t="s">
        <v>412</v>
      </c>
      <c r="AB51" s="303" t="s">
        <v>413</v>
      </c>
      <c r="AC51" s="316" t="s">
        <v>173</v>
      </c>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c r="EU51" s="341"/>
    </row>
    <row r="52" spans="1:151" s="298" customFormat="1" ht="7.35" customHeight="1" x14ac:dyDescent="0.15">
      <c r="A52" s="292">
        <v>10</v>
      </c>
      <c r="B52" s="314"/>
      <c r="C52" s="282"/>
      <c r="D52" s="309"/>
      <c r="E52" s="309"/>
      <c r="F52" s="309"/>
      <c r="G52" s="309"/>
      <c r="H52" s="309"/>
      <c r="I52" s="309"/>
      <c r="J52" s="309"/>
      <c r="K52" s="309"/>
      <c r="L52" s="309"/>
      <c r="M52" s="309"/>
      <c r="N52" s="309"/>
      <c r="P52" s="291"/>
      <c r="R52" s="314"/>
      <c r="S52" s="282"/>
      <c r="T52" s="309"/>
      <c r="U52" s="309"/>
      <c r="V52" s="309"/>
      <c r="W52" s="309"/>
      <c r="X52" s="309"/>
      <c r="Y52" s="309"/>
      <c r="Z52" s="309"/>
      <c r="AA52" s="309"/>
      <c r="AB52" s="309"/>
      <c r="AC52" s="309"/>
      <c r="AD52" s="309"/>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row>
    <row r="53" spans="1:151" s="298" customFormat="1" ht="7.35" customHeight="1" x14ac:dyDescent="0.2">
      <c r="A53" s="280">
        <v>10</v>
      </c>
      <c r="B53" s="314"/>
      <c r="C53" s="282"/>
      <c r="D53" s="318"/>
      <c r="E53" s="318"/>
      <c r="F53" s="318"/>
      <c r="G53" s="318"/>
      <c r="H53" s="318"/>
      <c r="I53" s="318"/>
      <c r="J53" s="318"/>
      <c r="K53" s="318"/>
      <c r="L53" s="318"/>
      <c r="M53" s="318"/>
      <c r="N53" s="318"/>
      <c r="P53" s="291"/>
      <c r="R53" s="314"/>
      <c r="S53" s="282"/>
      <c r="T53" s="318"/>
      <c r="U53" s="318"/>
      <c r="V53" s="318"/>
      <c r="W53" s="318"/>
      <c r="X53" s="318"/>
      <c r="Y53" s="318"/>
      <c r="Z53" s="318"/>
      <c r="AA53" s="318"/>
      <c r="AB53" s="318"/>
      <c r="AC53" s="318"/>
      <c r="AD53" s="318"/>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c r="ER53" s="341"/>
      <c r="ES53" s="341"/>
      <c r="ET53" s="341"/>
      <c r="EU53" s="341"/>
    </row>
    <row r="54" spans="1:151" s="298" customFormat="1" ht="47.1" customHeight="1" x14ac:dyDescent="0.15">
      <c r="A54" s="292">
        <v>11</v>
      </c>
      <c r="B54" s="319" t="s">
        <v>405</v>
      </c>
      <c r="C54" s="282"/>
      <c r="D54" s="296" t="e">
        <f>M50+1</f>
        <v>#VALUE!</v>
      </c>
      <c r="E54" s="296" t="e">
        <f t="shared" ref="E54:N54" si="22">D54+1</f>
        <v>#VALUE!</v>
      </c>
      <c r="F54" s="296" t="e">
        <f t="shared" si="22"/>
        <v>#VALUE!</v>
      </c>
      <c r="G54" s="296" t="e">
        <f t="shared" si="22"/>
        <v>#VALUE!</v>
      </c>
      <c r="H54" s="296" t="e">
        <f t="shared" si="22"/>
        <v>#VALUE!</v>
      </c>
      <c r="I54" s="295" t="e">
        <f t="shared" si="22"/>
        <v>#VALUE!</v>
      </c>
      <c r="J54" s="296" t="e">
        <f t="shared" si="22"/>
        <v>#VALUE!</v>
      </c>
      <c r="K54" s="296" t="e">
        <f t="shared" si="22"/>
        <v>#VALUE!</v>
      </c>
      <c r="L54" s="296" t="e">
        <f t="shared" si="22"/>
        <v>#VALUE!</v>
      </c>
      <c r="M54" s="296" t="e">
        <f t="shared" si="22"/>
        <v>#VALUE!</v>
      </c>
      <c r="N54" s="296" t="e">
        <f t="shared" si="22"/>
        <v>#VALUE!</v>
      </c>
      <c r="P54" s="291"/>
      <c r="R54" s="319" t="s">
        <v>533</v>
      </c>
      <c r="S54" s="282"/>
      <c r="T54" s="296" t="e">
        <f>AC50+1</f>
        <v>#VALUE!</v>
      </c>
      <c r="U54" s="296" t="e">
        <f t="shared" ref="U54:AD54" si="23">T54+1</f>
        <v>#VALUE!</v>
      </c>
      <c r="V54" s="296" t="e">
        <f t="shared" si="23"/>
        <v>#VALUE!</v>
      </c>
      <c r="W54" s="296" t="e">
        <f t="shared" si="23"/>
        <v>#VALUE!</v>
      </c>
      <c r="X54" s="296" t="e">
        <f t="shared" si="23"/>
        <v>#VALUE!</v>
      </c>
      <c r="Y54" s="295" t="e">
        <f t="shared" si="23"/>
        <v>#VALUE!</v>
      </c>
      <c r="Z54" s="296" t="e">
        <f t="shared" si="23"/>
        <v>#VALUE!</v>
      </c>
      <c r="AA54" s="296" t="e">
        <f t="shared" si="23"/>
        <v>#VALUE!</v>
      </c>
      <c r="AB54" s="295" t="e">
        <f t="shared" si="23"/>
        <v>#VALUE!</v>
      </c>
      <c r="AC54" s="296" t="e">
        <f t="shared" si="23"/>
        <v>#VALUE!</v>
      </c>
      <c r="AD54" s="327" t="e">
        <f t="shared" si="23"/>
        <v>#VALUE!</v>
      </c>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row>
    <row r="55" spans="1:151" s="298" customFormat="1" ht="21.2" customHeight="1" x14ac:dyDescent="0.15">
      <c r="A55" s="292">
        <v>12</v>
      </c>
      <c r="B55" s="319"/>
      <c r="C55" s="282"/>
      <c r="D55" s="305" t="s">
        <v>414</v>
      </c>
      <c r="E55" s="306" t="s">
        <v>409</v>
      </c>
      <c r="F55" s="300" t="s">
        <v>410</v>
      </c>
      <c r="G55" s="301" t="s">
        <v>411</v>
      </c>
      <c r="H55" s="302" t="s">
        <v>412</v>
      </c>
      <c r="I55" s="303" t="s">
        <v>413</v>
      </c>
      <c r="J55" s="304" t="s">
        <v>173</v>
      </c>
      <c r="K55" s="305" t="s">
        <v>414</v>
      </c>
      <c r="L55" s="306" t="s">
        <v>409</v>
      </c>
      <c r="M55" s="300" t="s">
        <v>410</v>
      </c>
      <c r="N55" s="301" t="s">
        <v>411</v>
      </c>
      <c r="P55" s="291"/>
      <c r="R55" s="319"/>
      <c r="S55" s="282"/>
      <c r="T55" s="305" t="s">
        <v>414</v>
      </c>
      <c r="U55" s="306" t="s">
        <v>409</v>
      </c>
      <c r="V55" s="300" t="s">
        <v>410</v>
      </c>
      <c r="W55" s="301" t="s">
        <v>411</v>
      </c>
      <c r="X55" s="302" t="s">
        <v>412</v>
      </c>
      <c r="Y55" s="303" t="s">
        <v>413</v>
      </c>
      <c r="Z55" s="304" t="s">
        <v>173</v>
      </c>
      <c r="AA55" s="305" t="s">
        <v>414</v>
      </c>
      <c r="AB55" s="299" t="s">
        <v>409</v>
      </c>
      <c r="AC55" s="300" t="s">
        <v>410</v>
      </c>
      <c r="AD55" s="424" t="s">
        <v>411</v>
      </c>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c r="EU55" s="341"/>
    </row>
    <row r="56" spans="1:151" s="298" customFormat="1" ht="7.35" customHeight="1" x14ac:dyDescent="0.15">
      <c r="A56" s="292">
        <v>10</v>
      </c>
      <c r="B56" s="320"/>
      <c r="C56" s="321"/>
      <c r="D56" s="309"/>
      <c r="E56" s="309"/>
      <c r="F56" s="309"/>
      <c r="G56" s="309"/>
      <c r="H56" s="309"/>
      <c r="I56" s="309"/>
      <c r="J56" s="309"/>
      <c r="K56" s="309"/>
      <c r="L56" s="309"/>
      <c r="M56" s="309"/>
      <c r="N56" s="309"/>
      <c r="P56" s="291"/>
      <c r="R56" s="320"/>
      <c r="S56" s="321"/>
      <c r="T56" s="309"/>
      <c r="U56" s="309"/>
      <c r="V56" s="309"/>
      <c r="W56" s="309"/>
      <c r="X56" s="309"/>
      <c r="Y56" s="309"/>
      <c r="Z56" s="309"/>
      <c r="AA56" s="309"/>
      <c r="AB56" s="309"/>
      <c r="AC56" s="309"/>
      <c r="AD56" s="309"/>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row>
    <row r="57" spans="1:151" s="298" customFormat="1" ht="6.75" customHeight="1" x14ac:dyDescent="0.15">
      <c r="A57" s="322">
        <v>14</v>
      </c>
      <c r="B57" s="282"/>
      <c r="C57" s="282"/>
      <c r="D57" s="323"/>
      <c r="E57" s="323"/>
      <c r="F57" s="323"/>
      <c r="G57" s="323"/>
      <c r="H57" s="323"/>
      <c r="I57" s="323"/>
      <c r="J57" s="323"/>
      <c r="K57" s="323"/>
      <c r="L57" s="323"/>
      <c r="M57" s="323"/>
      <c r="N57" s="323"/>
      <c r="P57" s="291"/>
      <c r="R57" s="282"/>
      <c r="S57" s="282"/>
      <c r="T57" s="323"/>
      <c r="U57" s="323"/>
      <c r="V57" s="323"/>
      <c r="W57" s="323"/>
      <c r="X57" s="323"/>
      <c r="Y57" s="323"/>
      <c r="Z57" s="323"/>
      <c r="AA57" s="323"/>
      <c r="AB57" s="323"/>
      <c r="AC57" s="323"/>
      <c r="AD57" s="323"/>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c r="ER57" s="341"/>
      <c r="ES57" s="341"/>
      <c r="ET57" s="341"/>
      <c r="EU57" s="341"/>
    </row>
    <row r="58" spans="1:151" ht="7.35" customHeight="1" x14ac:dyDescent="0.2">
      <c r="A58" s="280">
        <v>10</v>
      </c>
      <c r="B58" s="288"/>
      <c r="C58" s="288"/>
      <c r="D58" s="289"/>
      <c r="E58" s="289"/>
      <c r="F58" s="289"/>
      <c r="G58" s="289"/>
      <c r="H58" s="289"/>
      <c r="I58" s="289"/>
      <c r="J58" s="289"/>
      <c r="K58" s="289"/>
      <c r="L58" s="289"/>
      <c r="M58" s="289"/>
      <c r="N58" s="290"/>
      <c r="P58" s="291"/>
      <c r="R58" s="288"/>
      <c r="S58" s="288"/>
      <c r="T58" s="289"/>
      <c r="U58" s="289"/>
      <c r="V58" s="289"/>
      <c r="W58" s="289"/>
      <c r="X58" s="289"/>
      <c r="Y58" s="289"/>
      <c r="Z58" s="289"/>
      <c r="AA58" s="289"/>
      <c r="AB58" s="289"/>
      <c r="AC58" s="289"/>
      <c r="AD58" s="290"/>
    </row>
    <row r="59" spans="1:151" s="298" customFormat="1" ht="47.1" customHeight="1" x14ac:dyDescent="0.4">
      <c r="A59" s="292">
        <v>11</v>
      </c>
      <c r="B59" s="293" t="s">
        <v>430</v>
      </c>
      <c r="C59" s="294"/>
      <c r="D59" s="296" t="s">
        <v>447</v>
      </c>
      <c r="E59" s="295" t="e">
        <f t="shared" ref="E59:M59" si="24">D59+1</f>
        <v>#VALUE!</v>
      </c>
      <c r="F59" s="295" t="e">
        <f t="shared" si="24"/>
        <v>#VALUE!</v>
      </c>
      <c r="G59" s="296" t="e">
        <f t="shared" si="24"/>
        <v>#VALUE!</v>
      </c>
      <c r="H59" s="296" t="e">
        <f t="shared" si="24"/>
        <v>#VALUE!</v>
      </c>
      <c r="I59" s="296" t="e">
        <f t="shared" si="24"/>
        <v>#VALUE!</v>
      </c>
      <c r="J59" s="296" t="e">
        <f t="shared" si="24"/>
        <v>#VALUE!</v>
      </c>
      <c r="K59" s="296" t="e">
        <f t="shared" si="24"/>
        <v>#VALUE!</v>
      </c>
      <c r="L59" s="295" t="e">
        <f t="shared" si="24"/>
        <v>#VALUE!</v>
      </c>
      <c r="M59" s="297" t="e">
        <f t="shared" si="24"/>
        <v>#VALUE!</v>
      </c>
      <c r="P59" s="291"/>
      <c r="R59" s="293" t="s">
        <v>429</v>
      </c>
      <c r="S59" s="294"/>
      <c r="T59" s="296" t="s">
        <v>615</v>
      </c>
      <c r="U59" s="296" t="e">
        <f t="shared" ref="U59:AC59" si="25">T59+1</f>
        <v>#VALUE!</v>
      </c>
      <c r="V59" s="295" t="e">
        <f t="shared" si="25"/>
        <v>#VALUE!</v>
      </c>
      <c r="W59" s="295" t="e">
        <f t="shared" si="25"/>
        <v>#VALUE!</v>
      </c>
      <c r="X59" s="295" t="e">
        <f t="shared" si="25"/>
        <v>#VALUE!</v>
      </c>
      <c r="Y59" s="295" t="e">
        <f t="shared" si="25"/>
        <v>#VALUE!</v>
      </c>
      <c r="Z59" s="296" t="e">
        <f t="shared" si="25"/>
        <v>#VALUE!</v>
      </c>
      <c r="AA59" s="296" t="e">
        <f t="shared" si="25"/>
        <v>#VALUE!</v>
      </c>
      <c r="AB59" s="296" t="e">
        <f t="shared" si="25"/>
        <v>#VALUE!</v>
      </c>
      <c r="AC59" s="313" t="e">
        <f t="shared" si="25"/>
        <v>#VALUE!</v>
      </c>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c r="ER59" s="341"/>
      <c r="ES59" s="341"/>
      <c r="ET59" s="341"/>
      <c r="EU59" s="341"/>
    </row>
    <row r="60" spans="1:151" s="298" customFormat="1" ht="21.2" customHeight="1" x14ac:dyDescent="0.15">
      <c r="A60" s="292">
        <v>12</v>
      </c>
      <c r="B60" s="293"/>
      <c r="C60" s="101"/>
      <c r="D60" s="302" t="s">
        <v>412</v>
      </c>
      <c r="E60" s="303" t="s">
        <v>413</v>
      </c>
      <c r="F60" s="315" t="s">
        <v>173</v>
      </c>
      <c r="G60" s="305" t="s">
        <v>414</v>
      </c>
      <c r="H60" s="306" t="s">
        <v>409</v>
      </c>
      <c r="I60" s="300" t="s">
        <v>410</v>
      </c>
      <c r="J60" s="301" t="s">
        <v>411</v>
      </c>
      <c r="K60" s="302" t="s">
        <v>412</v>
      </c>
      <c r="L60" s="303" t="s">
        <v>413</v>
      </c>
      <c r="M60" s="316" t="s">
        <v>173</v>
      </c>
      <c r="P60" s="291"/>
      <c r="R60" s="293"/>
      <c r="S60" s="101"/>
      <c r="T60" s="301" t="s">
        <v>411</v>
      </c>
      <c r="U60" s="302" t="s">
        <v>412</v>
      </c>
      <c r="V60" s="303" t="s">
        <v>413</v>
      </c>
      <c r="W60" s="315" t="s">
        <v>173</v>
      </c>
      <c r="X60" s="325" t="s">
        <v>414</v>
      </c>
      <c r="Y60" s="299" t="s">
        <v>409</v>
      </c>
      <c r="Z60" s="300" t="s">
        <v>410</v>
      </c>
      <c r="AA60" s="301" t="s">
        <v>411</v>
      </c>
      <c r="AB60" s="302" t="s">
        <v>412</v>
      </c>
      <c r="AC60" s="317" t="s">
        <v>413</v>
      </c>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row>
    <row r="61" spans="1:151" s="298" customFormat="1" ht="7.35" customHeight="1" x14ac:dyDescent="0.15">
      <c r="A61" s="292">
        <v>10</v>
      </c>
      <c r="B61" s="293"/>
      <c r="C61" s="101"/>
      <c r="D61" s="309"/>
      <c r="E61" s="309"/>
      <c r="F61" s="309"/>
      <c r="G61" s="309"/>
      <c r="H61" s="309"/>
      <c r="I61" s="309"/>
      <c r="J61" s="309"/>
      <c r="K61" s="309"/>
      <c r="L61" s="309"/>
      <c r="M61" s="309"/>
      <c r="N61" s="309"/>
      <c r="P61" s="291"/>
      <c r="R61" s="293"/>
      <c r="S61" s="101"/>
      <c r="T61" s="309"/>
      <c r="U61" s="309"/>
      <c r="V61" s="309"/>
      <c r="W61" s="309"/>
      <c r="X61" s="309"/>
      <c r="Y61" s="309"/>
      <c r="Z61" s="309"/>
      <c r="AA61" s="309"/>
      <c r="AB61" s="309"/>
      <c r="AC61" s="309"/>
      <c r="AD61" s="309"/>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row>
    <row r="62" spans="1:151" s="298" customFormat="1" ht="7.35" customHeight="1" x14ac:dyDescent="0.2">
      <c r="A62" s="280">
        <v>10</v>
      </c>
      <c r="B62" s="293"/>
      <c r="C62" s="282"/>
      <c r="D62" s="289"/>
      <c r="E62" s="289"/>
      <c r="F62" s="289"/>
      <c r="G62" s="289"/>
      <c r="H62" s="289"/>
      <c r="I62" s="289"/>
      <c r="J62" s="289"/>
      <c r="K62" s="289"/>
      <c r="L62" s="289"/>
      <c r="M62" s="289"/>
      <c r="N62" s="310"/>
      <c r="P62" s="291"/>
      <c r="R62" s="293"/>
      <c r="S62" s="282"/>
      <c r="T62" s="289"/>
      <c r="U62" s="289"/>
      <c r="V62" s="289"/>
      <c r="W62" s="289"/>
      <c r="X62" s="289"/>
      <c r="Y62" s="289"/>
      <c r="Z62" s="289"/>
      <c r="AA62" s="289"/>
      <c r="AB62" s="289"/>
      <c r="AC62" s="289"/>
      <c r="AD62" s="310"/>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row>
    <row r="63" spans="1:151" s="298" customFormat="1" ht="47.1" customHeight="1" x14ac:dyDescent="0.4">
      <c r="A63" s="292">
        <v>11</v>
      </c>
      <c r="B63" s="311" t="s">
        <v>432</v>
      </c>
      <c r="C63" s="312"/>
      <c r="D63" s="296" t="e">
        <f>M59+1</f>
        <v>#VALUE!</v>
      </c>
      <c r="E63" s="296" t="e">
        <f t="shared" ref="E63:M63" si="26">D63+1</f>
        <v>#VALUE!</v>
      </c>
      <c r="F63" s="296" t="e">
        <f t="shared" si="26"/>
        <v>#VALUE!</v>
      </c>
      <c r="G63" s="296" t="e">
        <f t="shared" si="26"/>
        <v>#VALUE!</v>
      </c>
      <c r="H63" s="296" t="e">
        <f t="shared" si="26"/>
        <v>#VALUE!</v>
      </c>
      <c r="I63" s="295" t="e">
        <f t="shared" si="26"/>
        <v>#VALUE!</v>
      </c>
      <c r="J63" s="296" t="e">
        <f t="shared" si="26"/>
        <v>#VALUE!</v>
      </c>
      <c r="K63" s="296" t="e">
        <f t="shared" si="26"/>
        <v>#VALUE!</v>
      </c>
      <c r="L63" s="296" t="e">
        <f t="shared" si="26"/>
        <v>#VALUE!</v>
      </c>
      <c r="M63" s="297" t="e">
        <f t="shared" si="26"/>
        <v>#VALUE!</v>
      </c>
      <c r="P63" s="291"/>
      <c r="R63" s="311" t="s">
        <v>431</v>
      </c>
      <c r="S63" s="312"/>
      <c r="T63" s="296" t="e">
        <f>AC59+1</f>
        <v>#VALUE!</v>
      </c>
      <c r="U63" s="296" t="e">
        <f t="shared" ref="U63:AC63" si="27">T63+1</f>
        <v>#VALUE!</v>
      </c>
      <c r="V63" s="296" t="e">
        <f t="shared" si="27"/>
        <v>#VALUE!</v>
      </c>
      <c r="W63" s="296" t="e">
        <f t="shared" si="27"/>
        <v>#VALUE!</v>
      </c>
      <c r="X63" s="296" t="e">
        <f t="shared" si="27"/>
        <v>#VALUE!</v>
      </c>
      <c r="Y63" s="296" t="e">
        <f t="shared" si="27"/>
        <v>#VALUE!</v>
      </c>
      <c r="Z63" s="295" t="e">
        <f t="shared" si="27"/>
        <v>#VALUE!</v>
      </c>
      <c r="AA63" s="296" t="e">
        <f t="shared" si="27"/>
        <v>#VALUE!</v>
      </c>
      <c r="AB63" s="296" t="e">
        <f t="shared" si="27"/>
        <v>#VALUE!</v>
      </c>
      <c r="AC63" s="297" t="e">
        <f t="shared" si="27"/>
        <v>#VALUE!</v>
      </c>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c r="ER63" s="341"/>
      <c r="ES63" s="341"/>
      <c r="ET63" s="341"/>
      <c r="EU63" s="341"/>
    </row>
    <row r="64" spans="1:151" s="298" customFormat="1" ht="21.2" customHeight="1" x14ac:dyDescent="0.15">
      <c r="A64" s="292">
        <v>12</v>
      </c>
      <c r="B64" s="314" t="s">
        <v>417</v>
      </c>
      <c r="C64" s="282"/>
      <c r="D64" s="305" t="s">
        <v>414</v>
      </c>
      <c r="E64" s="306" t="s">
        <v>409</v>
      </c>
      <c r="F64" s="300" t="s">
        <v>410</v>
      </c>
      <c r="G64" s="301" t="s">
        <v>411</v>
      </c>
      <c r="H64" s="302" t="s">
        <v>412</v>
      </c>
      <c r="I64" s="303" t="s">
        <v>413</v>
      </c>
      <c r="J64" s="304" t="s">
        <v>173</v>
      </c>
      <c r="K64" s="305" t="s">
        <v>414</v>
      </c>
      <c r="L64" s="306" t="s">
        <v>409</v>
      </c>
      <c r="M64" s="308" t="s">
        <v>410</v>
      </c>
      <c r="P64" s="291"/>
      <c r="R64" s="314" t="s">
        <v>532</v>
      </c>
      <c r="S64" s="282"/>
      <c r="T64" s="304" t="s">
        <v>173</v>
      </c>
      <c r="U64" s="305" t="s">
        <v>414</v>
      </c>
      <c r="V64" s="306" t="s">
        <v>409</v>
      </c>
      <c r="W64" s="300" t="s">
        <v>410</v>
      </c>
      <c r="X64" s="301" t="s">
        <v>411</v>
      </c>
      <c r="Y64" s="302" t="s">
        <v>412</v>
      </c>
      <c r="Z64" s="303" t="s">
        <v>413</v>
      </c>
      <c r="AA64" s="304" t="s">
        <v>173</v>
      </c>
      <c r="AB64" s="305" t="s">
        <v>414</v>
      </c>
      <c r="AC64" s="326" t="s">
        <v>409</v>
      </c>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c r="ER64" s="341"/>
      <c r="ES64" s="341"/>
      <c r="ET64" s="341"/>
      <c r="EU64" s="341"/>
    </row>
    <row r="65" spans="1:151" s="298" customFormat="1" ht="7.35" customHeight="1" x14ac:dyDescent="0.15">
      <c r="A65" s="292">
        <v>10</v>
      </c>
      <c r="B65" s="314"/>
      <c r="C65" s="282"/>
      <c r="D65" s="309"/>
      <c r="E65" s="309"/>
      <c r="F65" s="309"/>
      <c r="G65" s="309"/>
      <c r="H65" s="309"/>
      <c r="I65" s="309"/>
      <c r="J65" s="309"/>
      <c r="K65" s="309"/>
      <c r="L65" s="309"/>
      <c r="M65" s="309"/>
      <c r="N65" s="309"/>
      <c r="P65" s="291"/>
      <c r="R65" s="314"/>
      <c r="S65" s="282"/>
      <c r="T65" s="309"/>
      <c r="U65" s="309"/>
      <c r="V65" s="309"/>
      <c r="W65" s="309"/>
      <c r="X65" s="309"/>
      <c r="Y65" s="309"/>
      <c r="Z65" s="309"/>
      <c r="AA65" s="309"/>
      <c r="AB65" s="309"/>
      <c r="AC65" s="309"/>
      <c r="AD65" s="309"/>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c r="ER65" s="341"/>
      <c r="ES65" s="341"/>
      <c r="ET65" s="341"/>
      <c r="EU65" s="341"/>
    </row>
    <row r="66" spans="1:151" s="298" customFormat="1" ht="7.35" customHeight="1" x14ac:dyDescent="0.2">
      <c r="A66" s="280">
        <v>10</v>
      </c>
      <c r="B66" s="314"/>
      <c r="C66" s="282"/>
      <c r="D66" s="318"/>
      <c r="E66" s="318"/>
      <c r="F66" s="318"/>
      <c r="G66" s="318"/>
      <c r="H66" s="318"/>
      <c r="I66" s="318"/>
      <c r="J66" s="318"/>
      <c r="K66" s="318"/>
      <c r="L66" s="318"/>
      <c r="M66" s="318"/>
      <c r="N66" s="318"/>
      <c r="P66" s="291"/>
      <c r="R66" s="314"/>
      <c r="S66" s="282"/>
      <c r="T66" s="318"/>
      <c r="U66" s="318"/>
      <c r="V66" s="318"/>
      <c r="W66" s="318"/>
      <c r="X66" s="318"/>
      <c r="Y66" s="318"/>
      <c r="Z66" s="318"/>
      <c r="AA66" s="318"/>
      <c r="AB66" s="318"/>
      <c r="AC66" s="318"/>
      <c r="AD66" s="318"/>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c r="ER66" s="341"/>
      <c r="ES66" s="341"/>
      <c r="ET66" s="341"/>
      <c r="EU66" s="341"/>
    </row>
    <row r="67" spans="1:151" s="298" customFormat="1" ht="47.1" customHeight="1" x14ac:dyDescent="0.15">
      <c r="A67" s="292">
        <v>11</v>
      </c>
      <c r="B67" s="319" t="s">
        <v>405</v>
      </c>
      <c r="C67" s="282"/>
      <c r="D67" s="296" t="e">
        <f>M63+1</f>
        <v>#VALUE!</v>
      </c>
      <c r="E67" s="296" t="e">
        <f t="shared" ref="E67:N67" si="28">D67+1</f>
        <v>#VALUE!</v>
      </c>
      <c r="F67" s="295" t="e">
        <f t="shared" si="28"/>
        <v>#VALUE!</v>
      </c>
      <c r="G67" s="295" t="e">
        <f t="shared" si="28"/>
        <v>#VALUE!</v>
      </c>
      <c r="H67" s="296" t="e">
        <f t="shared" si="28"/>
        <v>#VALUE!</v>
      </c>
      <c r="I67" s="296" t="e">
        <f t="shared" si="28"/>
        <v>#VALUE!</v>
      </c>
      <c r="J67" s="296" t="e">
        <f t="shared" si="28"/>
        <v>#VALUE!</v>
      </c>
      <c r="K67" s="296" t="e">
        <f t="shared" si="28"/>
        <v>#VALUE!</v>
      </c>
      <c r="L67" s="296" t="e">
        <f t="shared" si="28"/>
        <v>#VALUE!</v>
      </c>
      <c r="M67" s="295" t="e">
        <f t="shared" si="28"/>
        <v>#VALUE!</v>
      </c>
      <c r="N67" s="327" t="e">
        <f t="shared" si="28"/>
        <v>#VALUE!</v>
      </c>
      <c r="P67" s="291"/>
      <c r="R67" s="319" t="s">
        <v>533</v>
      </c>
      <c r="S67" s="282"/>
      <c r="T67" s="296" t="e">
        <f>AC63+1</f>
        <v>#VALUE!</v>
      </c>
      <c r="U67" s="296" t="e">
        <f t="shared" ref="U67:AD67" si="29">T67+1</f>
        <v>#VALUE!</v>
      </c>
      <c r="V67" s="296" t="e">
        <f t="shared" si="29"/>
        <v>#VALUE!</v>
      </c>
      <c r="W67" s="295" t="e">
        <f t="shared" si="29"/>
        <v>#VALUE!</v>
      </c>
      <c r="X67" s="296" t="e">
        <f t="shared" si="29"/>
        <v>#VALUE!</v>
      </c>
      <c r="Y67" s="296" t="e">
        <f t="shared" si="29"/>
        <v>#VALUE!</v>
      </c>
      <c r="Z67" s="296" t="e">
        <f t="shared" si="29"/>
        <v>#VALUE!</v>
      </c>
      <c r="AA67" s="296" t="e">
        <f t="shared" si="29"/>
        <v>#VALUE!</v>
      </c>
      <c r="AB67" s="296" t="e">
        <f t="shared" si="29"/>
        <v>#VALUE!</v>
      </c>
      <c r="AC67" s="296" t="e">
        <f t="shared" si="29"/>
        <v>#VALUE!</v>
      </c>
      <c r="AD67" s="295" t="e">
        <f t="shared" si="29"/>
        <v>#VALUE!</v>
      </c>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c r="ER67" s="341"/>
      <c r="ES67" s="341"/>
      <c r="ET67" s="341"/>
      <c r="EU67" s="341"/>
    </row>
    <row r="68" spans="1:151" s="298" customFormat="1" ht="21.2" customHeight="1" x14ac:dyDescent="0.15">
      <c r="A68" s="292">
        <v>12</v>
      </c>
      <c r="B68" s="319"/>
      <c r="C68" s="282"/>
      <c r="D68" s="301" t="s">
        <v>411</v>
      </c>
      <c r="E68" s="302" t="s">
        <v>412</v>
      </c>
      <c r="F68" s="303" t="s">
        <v>413</v>
      </c>
      <c r="G68" s="315" t="s">
        <v>173</v>
      </c>
      <c r="H68" s="305" t="s">
        <v>414</v>
      </c>
      <c r="I68" s="306" t="s">
        <v>409</v>
      </c>
      <c r="J68" s="300" t="s">
        <v>410</v>
      </c>
      <c r="K68" s="301" t="s">
        <v>411</v>
      </c>
      <c r="L68" s="302" t="s">
        <v>412</v>
      </c>
      <c r="M68" s="303" t="s">
        <v>413</v>
      </c>
      <c r="N68" s="330" t="s">
        <v>173</v>
      </c>
      <c r="P68" s="291"/>
      <c r="R68" s="319"/>
      <c r="S68" s="282"/>
      <c r="T68" s="300" t="s">
        <v>410</v>
      </c>
      <c r="U68" s="301" t="s">
        <v>411</v>
      </c>
      <c r="V68" s="302" t="s">
        <v>412</v>
      </c>
      <c r="W68" s="303" t="s">
        <v>413</v>
      </c>
      <c r="X68" s="304" t="s">
        <v>173</v>
      </c>
      <c r="Y68" s="305" t="s">
        <v>414</v>
      </c>
      <c r="Z68" s="306" t="s">
        <v>409</v>
      </c>
      <c r="AA68" s="300" t="s">
        <v>410</v>
      </c>
      <c r="AB68" s="301" t="s">
        <v>411</v>
      </c>
      <c r="AC68" s="302" t="s">
        <v>412</v>
      </c>
      <c r="AD68" s="303" t="s">
        <v>413</v>
      </c>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c r="ER68" s="341"/>
      <c r="ES68" s="341"/>
      <c r="ET68" s="341"/>
      <c r="EU68" s="341"/>
    </row>
    <row r="69" spans="1:151" s="298" customFormat="1" ht="7.35" customHeight="1" x14ac:dyDescent="0.15">
      <c r="A69" s="292">
        <v>10</v>
      </c>
      <c r="B69" s="320"/>
      <c r="C69" s="321"/>
      <c r="D69" s="309"/>
      <c r="E69" s="309"/>
      <c r="F69" s="309"/>
      <c r="G69" s="309"/>
      <c r="H69" s="309"/>
      <c r="I69" s="309"/>
      <c r="J69" s="309"/>
      <c r="K69" s="309"/>
      <c r="L69" s="309"/>
      <c r="M69" s="309"/>
      <c r="N69" s="309"/>
      <c r="P69" s="291"/>
      <c r="R69" s="320"/>
      <c r="S69" s="321"/>
      <c r="T69" s="309"/>
      <c r="U69" s="309"/>
      <c r="V69" s="309"/>
      <c r="W69" s="309"/>
      <c r="X69" s="309"/>
      <c r="Y69" s="309"/>
      <c r="Z69" s="309"/>
      <c r="AA69" s="309"/>
      <c r="AB69" s="309"/>
      <c r="AC69" s="309"/>
      <c r="AD69" s="309"/>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c r="ER69" s="341"/>
      <c r="ES69" s="341"/>
      <c r="ET69" s="341"/>
      <c r="EU69" s="341"/>
    </row>
    <row r="70" spans="1:151" s="298" customFormat="1" ht="6.75" customHeight="1" x14ac:dyDescent="0.15">
      <c r="A70" s="322">
        <v>14</v>
      </c>
      <c r="B70" s="282"/>
      <c r="C70" s="282"/>
      <c r="D70" s="323"/>
      <c r="E70" s="323"/>
      <c r="F70" s="323"/>
      <c r="G70" s="323"/>
      <c r="H70" s="323"/>
      <c r="I70" s="323"/>
      <c r="J70" s="323"/>
      <c r="K70" s="323"/>
      <c r="L70" s="323"/>
      <c r="M70" s="323"/>
      <c r="N70" s="323"/>
      <c r="P70" s="291"/>
      <c r="R70" s="282"/>
      <c r="S70" s="282"/>
      <c r="T70" s="323"/>
      <c r="U70" s="323"/>
      <c r="V70" s="323"/>
      <c r="W70" s="323"/>
      <c r="X70" s="323"/>
      <c r="Y70" s="323"/>
      <c r="Z70" s="323"/>
      <c r="AA70" s="323"/>
      <c r="AB70" s="323"/>
      <c r="AC70" s="323"/>
      <c r="AD70" s="323"/>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c r="ER70" s="341"/>
      <c r="ES70" s="341"/>
      <c r="ET70" s="341"/>
      <c r="EU70" s="341"/>
    </row>
    <row r="71" spans="1:151" ht="7.35" customHeight="1" x14ac:dyDescent="0.2">
      <c r="A71" s="280">
        <v>10</v>
      </c>
      <c r="B71" s="288"/>
      <c r="C71" s="288"/>
      <c r="D71" s="289"/>
      <c r="E71" s="289"/>
      <c r="F71" s="289"/>
      <c r="G71" s="289"/>
      <c r="H71" s="289"/>
      <c r="I71" s="289"/>
      <c r="J71" s="289"/>
      <c r="K71" s="289"/>
      <c r="L71" s="289"/>
      <c r="M71" s="289"/>
      <c r="N71" s="290"/>
      <c r="P71" s="291"/>
      <c r="R71" s="288"/>
      <c r="S71" s="288"/>
      <c r="T71" s="289"/>
      <c r="U71" s="289"/>
      <c r="V71" s="289"/>
      <c r="W71" s="289"/>
      <c r="X71" s="289"/>
      <c r="Y71" s="289"/>
      <c r="Z71" s="289"/>
      <c r="AA71" s="289"/>
      <c r="AB71" s="289"/>
      <c r="AC71" s="289"/>
      <c r="AD71" s="290"/>
    </row>
    <row r="72" spans="1:151" s="298" customFormat="1" ht="47.1" customHeight="1" x14ac:dyDescent="0.4">
      <c r="A72" s="292">
        <v>11</v>
      </c>
      <c r="B72" s="293" t="s">
        <v>434</v>
      </c>
      <c r="C72" s="294"/>
      <c r="D72" s="296" t="s">
        <v>449</v>
      </c>
      <c r="E72" s="296" t="e">
        <f t="shared" ref="E72:M72" si="30">D72+1</f>
        <v>#VALUE!</v>
      </c>
      <c r="F72" s="296" t="e">
        <f t="shared" si="30"/>
        <v>#VALUE!</v>
      </c>
      <c r="G72" s="296" t="e">
        <f t="shared" si="30"/>
        <v>#VALUE!</v>
      </c>
      <c r="H72" s="296" t="e">
        <f t="shared" si="30"/>
        <v>#VALUE!</v>
      </c>
      <c r="I72" s="296" t="e">
        <f t="shared" si="30"/>
        <v>#VALUE!</v>
      </c>
      <c r="J72" s="295" t="e">
        <f t="shared" si="30"/>
        <v>#VALUE!</v>
      </c>
      <c r="K72" s="296" t="e">
        <f t="shared" si="30"/>
        <v>#VALUE!</v>
      </c>
      <c r="L72" s="296" t="e">
        <f t="shared" si="30"/>
        <v>#VALUE!</v>
      </c>
      <c r="M72" s="297" t="e">
        <f t="shared" si="30"/>
        <v>#VALUE!</v>
      </c>
      <c r="P72" s="291"/>
      <c r="R72" s="293" t="s">
        <v>433</v>
      </c>
      <c r="S72" s="294"/>
      <c r="T72" s="296" t="s">
        <v>616</v>
      </c>
      <c r="U72" s="296" t="e">
        <f t="shared" ref="U72:AC72" si="31">T72+1</f>
        <v>#VALUE!</v>
      </c>
      <c r="V72" s="296" t="e">
        <f t="shared" si="31"/>
        <v>#VALUE!</v>
      </c>
      <c r="W72" s="296" t="e">
        <f t="shared" si="31"/>
        <v>#VALUE!</v>
      </c>
      <c r="X72" s="296" t="e">
        <f t="shared" si="31"/>
        <v>#VALUE!</v>
      </c>
      <c r="Y72" s="296" t="e">
        <f t="shared" si="31"/>
        <v>#VALUE!</v>
      </c>
      <c r="Z72" s="295" t="e">
        <f t="shared" si="31"/>
        <v>#VALUE!</v>
      </c>
      <c r="AA72" s="296" t="e">
        <f t="shared" si="31"/>
        <v>#VALUE!</v>
      </c>
      <c r="AB72" s="296" t="e">
        <f t="shared" si="31"/>
        <v>#VALUE!</v>
      </c>
      <c r="AC72" s="297" t="e">
        <f t="shared" si="31"/>
        <v>#VALUE!</v>
      </c>
      <c r="AF72" s="341"/>
      <c r="AG72" s="341"/>
      <c r="AH72" s="341"/>
      <c r="AI72" s="341"/>
      <c r="AJ72" s="341"/>
      <c r="AK72" s="341"/>
      <c r="AL72" s="341"/>
      <c r="AM72" s="341"/>
      <c r="AN72" s="341"/>
      <c r="AO72" s="341"/>
      <c r="AP72" s="341"/>
      <c r="AQ72" s="341"/>
      <c r="AR72" s="341"/>
      <c r="AS72" s="341"/>
      <c r="AT72" s="341"/>
      <c r="AU72" s="341"/>
      <c r="AV72" s="341"/>
      <c r="AW72" s="341"/>
      <c r="AX72" s="341"/>
      <c r="AY72" s="341"/>
      <c r="AZ72" s="341"/>
      <c r="BA72" s="341"/>
      <c r="BB72" s="341"/>
      <c r="BC72" s="341"/>
      <c r="BD72" s="341"/>
      <c r="BE72" s="341"/>
      <c r="BF72" s="341"/>
      <c r="BG72" s="341"/>
      <c r="BH72" s="341"/>
      <c r="BI72" s="341"/>
      <c r="BJ72" s="341"/>
      <c r="BK72" s="341"/>
      <c r="BL72" s="341"/>
      <c r="BM72" s="341"/>
      <c r="BN72" s="341"/>
      <c r="BO72" s="341"/>
      <c r="BP72" s="341"/>
      <c r="BQ72" s="341"/>
      <c r="BR72" s="341"/>
      <c r="BS72" s="341"/>
      <c r="BT72" s="341"/>
      <c r="BU72" s="341"/>
      <c r="BV72" s="341"/>
      <c r="BW72" s="341"/>
      <c r="BX72" s="341"/>
      <c r="BY72" s="341"/>
      <c r="BZ72" s="341"/>
      <c r="CA72" s="341"/>
      <c r="CB72" s="341"/>
      <c r="CC72" s="341"/>
      <c r="CD72" s="341"/>
      <c r="CE72" s="341"/>
      <c r="CF72" s="341"/>
      <c r="CG72" s="341"/>
      <c r="CH72" s="341"/>
      <c r="CI72" s="341"/>
      <c r="CJ72" s="341"/>
      <c r="CK72" s="341"/>
      <c r="CL72" s="341"/>
      <c r="CM72" s="341"/>
      <c r="CN72" s="341"/>
      <c r="CO72" s="341"/>
      <c r="CP72" s="341"/>
      <c r="CQ72" s="341"/>
      <c r="CR72" s="341"/>
      <c r="CS72" s="341"/>
      <c r="CT72" s="341"/>
      <c r="CU72" s="341"/>
      <c r="CV72" s="341"/>
      <c r="CW72" s="341"/>
      <c r="CX72" s="341"/>
      <c r="CY72" s="341"/>
      <c r="CZ72" s="341"/>
      <c r="DA72" s="341"/>
      <c r="DB72" s="341"/>
      <c r="DC72" s="341"/>
      <c r="DD72" s="341"/>
      <c r="DE72" s="341"/>
      <c r="DF72" s="341"/>
      <c r="DG72" s="341"/>
      <c r="DH72" s="341"/>
      <c r="DI72" s="341"/>
      <c r="DJ72" s="341"/>
      <c r="DK72" s="341"/>
      <c r="DL72" s="341"/>
      <c r="DM72" s="341"/>
      <c r="DN72" s="341"/>
      <c r="DO72" s="341"/>
      <c r="DP72" s="341"/>
      <c r="DQ72" s="341"/>
      <c r="DR72" s="341"/>
      <c r="DS72" s="341"/>
      <c r="DT72" s="341"/>
      <c r="DU72" s="341"/>
      <c r="DV72" s="341"/>
      <c r="DW72" s="341"/>
      <c r="DX72" s="341"/>
      <c r="DY72" s="341"/>
      <c r="DZ72" s="341"/>
      <c r="EA72" s="341"/>
      <c r="EB72" s="341"/>
      <c r="EC72" s="341"/>
      <c r="ED72" s="341"/>
      <c r="EE72" s="341"/>
      <c r="EF72" s="341"/>
      <c r="EG72" s="341"/>
      <c r="EH72" s="341"/>
      <c r="EI72" s="341"/>
      <c r="EJ72" s="341"/>
      <c r="EK72" s="341"/>
      <c r="EL72" s="341"/>
      <c r="EM72" s="341"/>
      <c r="EN72" s="341"/>
      <c r="EO72" s="341"/>
      <c r="EP72" s="341"/>
      <c r="EQ72" s="341"/>
      <c r="ER72" s="341"/>
      <c r="ES72" s="341"/>
      <c r="ET72" s="341"/>
      <c r="EU72" s="341"/>
    </row>
    <row r="73" spans="1:151" s="298" customFormat="1" ht="21.2" customHeight="1" x14ac:dyDescent="0.15">
      <c r="A73" s="292">
        <v>12</v>
      </c>
      <c r="B73" s="293"/>
      <c r="C73" s="101"/>
      <c r="D73" s="304" t="s">
        <v>173</v>
      </c>
      <c r="E73" s="305" t="s">
        <v>414</v>
      </c>
      <c r="F73" s="306" t="s">
        <v>409</v>
      </c>
      <c r="G73" s="300" t="s">
        <v>410</v>
      </c>
      <c r="H73" s="301" t="s">
        <v>411</v>
      </c>
      <c r="I73" s="302" t="s">
        <v>412</v>
      </c>
      <c r="J73" s="303" t="s">
        <v>413</v>
      </c>
      <c r="K73" s="304" t="s">
        <v>173</v>
      </c>
      <c r="L73" s="305" t="s">
        <v>414</v>
      </c>
      <c r="M73" s="326" t="s">
        <v>409</v>
      </c>
      <c r="P73" s="291"/>
      <c r="R73" s="293"/>
      <c r="S73" s="101"/>
      <c r="T73" s="304" t="s">
        <v>173</v>
      </c>
      <c r="U73" s="305" t="s">
        <v>414</v>
      </c>
      <c r="V73" s="306" t="s">
        <v>409</v>
      </c>
      <c r="W73" s="300" t="s">
        <v>410</v>
      </c>
      <c r="X73" s="301" t="s">
        <v>411</v>
      </c>
      <c r="Y73" s="302" t="s">
        <v>412</v>
      </c>
      <c r="Z73" s="303" t="s">
        <v>413</v>
      </c>
      <c r="AA73" s="304" t="s">
        <v>173</v>
      </c>
      <c r="AB73" s="305" t="s">
        <v>414</v>
      </c>
      <c r="AC73" s="326" t="s">
        <v>409</v>
      </c>
      <c r="AF73" s="341"/>
      <c r="AG73" s="341"/>
      <c r="AH73" s="341"/>
      <c r="AI73" s="341"/>
      <c r="AJ73" s="341"/>
      <c r="AK73" s="341"/>
      <c r="AL73" s="341"/>
      <c r="AM73" s="341"/>
      <c r="AN73" s="341"/>
      <c r="AO73" s="341"/>
      <c r="AP73" s="341"/>
      <c r="AQ73" s="341"/>
      <c r="AR73" s="341"/>
      <c r="AS73" s="341"/>
      <c r="AT73" s="341"/>
      <c r="AU73" s="341"/>
      <c r="AV73" s="341"/>
      <c r="AW73" s="341"/>
      <c r="AX73" s="341"/>
      <c r="AY73" s="341"/>
      <c r="AZ73" s="341"/>
      <c r="BA73" s="341"/>
      <c r="BB73" s="341"/>
      <c r="BC73" s="341"/>
      <c r="BD73" s="341"/>
      <c r="BE73" s="341"/>
      <c r="BF73" s="341"/>
      <c r="BG73" s="341"/>
      <c r="BH73" s="341"/>
      <c r="BI73" s="341"/>
      <c r="BJ73" s="341"/>
      <c r="BK73" s="341"/>
      <c r="BL73" s="341"/>
      <c r="BM73" s="341"/>
      <c r="BN73" s="341"/>
      <c r="BO73" s="341"/>
      <c r="BP73" s="341"/>
      <c r="BQ73" s="341"/>
      <c r="BR73" s="341"/>
      <c r="BS73" s="341"/>
      <c r="BT73" s="341"/>
      <c r="BU73" s="341"/>
      <c r="BV73" s="341"/>
      <c r="BW73" s="341"/>
      <c r="BX73" s="341"/>
      <c r="BY73" s="341"/>
      <c r="BZ73" s="341"/>
      <c r="CA73" s="341"/>
      <c r="CB73" s="341"/>
      <c r="CC73" s="341"/>
      <c r="CD73" s="341"/>
      <c r="CE73" s="341"/>
      <c r="CF73" s="341"/>
      <c r="CG73" s="341"/>
      <c r="CH73" s="341"/>
      <c r="CI73" s="341"/>
      <c r="CJ73" s="341"/>
      <c r="CK73" s="341"/>
      <c r="CL73" s="341"/>
      <c r="CM73" s="341"/>
      <c r="CN73" s="341"/>
      <c r="CO73" s="341"/>
      <c r="CP73" s="341"/>
      <c r="CQ73" s="341"/>
      <c r="CR73" s="341"/>
      <c r="CS73" s="341"/>
      <c r="CT73" s="341"/>
      <c r="CU73" s="341"/>
      <c r="CV73" s="341"/>
      <c r="CW73" s="341"/>
      <c r="CX73" s="341"/>
      <c r="CY73" s="341"/>
      <c r="CZ73" s="341"/>
      <c r="DA73" s="341"/>
      <c r="DB73" s="341"/>
      <c r="DC73" s="341"/>
      <c r="DD73" s="341"/>
      <c r="DE73" s="341"/>
      <c r="DF73" s="341"/>
      <c r="DG73" s="341"/>
      <c r="DH73" s="341"/>
      <c r="DI73" s="341"/>
      <c r="DJ73" s="341"/>
      <c r="DK73" s="341"/>
      <c r="DL73" s="341"/>
      <c r="DM73" s="341"/>
      <c r="DN73" s="341"/>
      <c r="DO73" s="341"/>
      <c r="DP73" s="341"/>
      <c r="DQ73" s="341"/>
      <c r="DR73" s="341"/>
      <c r="DS73" s="341"/>
      <c r="DT73" s="341"/>
      <c r="DU73" s="341"/>
      <c r="DV73" s="341"/>
      <c r="DW73" s="341"/>
      <c r="DX73" s="341"/>
      <c r="DY73" s="341"/>
      <c r="DZ73" s="341"/>
      <c r="EA73" s="341"/>
      <c r="EB73" s="341"/>
      <c r="EC73" s="341"/>
      <c r="ED73" s="341"/>
      <c r="EE73" s="341"/>
      <c r="EF73" s="341"/>
      <c r="EG73" s="341"/>
      <c r="EH73" s="341"/>
      <c r="EI73" s="341"/>
      <c r="EJ73" s="341"/>
      <c r="EK73" s="341"/>
      <c r="EL73" s="341"/>
      <c r="EM73" s="341"/>
      <c r="EN73" s="341"/>
      <c r="EO73" s="341"/>
      <c r="EP73" s="341"/>
      <c r="EQ73" s="341"/>
      <c r="ER73" s="341"/>
      <c r="ES73" s="341"/>
      <c r="ET73" s="341"/>
      <c r="EU73" s="341"/>
    </row>
    <row r="74" spans="1:151" s="298" customFormat="1" ht="7.35" customHeight="1" x14ac:dyDescent="0.15">
      <c r="A74" s="292">
        <v>10</v>
      </c>
      <c r="B74" s="293"/>
      <c r="C74" s="101"/>
      <c r="D74" s="309"/>
      <c r="E74" s="309"/>
      <c r="F74" s="309"/>
      <c r="G74" s="309"/>
      <c r="H74" s="309"/>
      <c r="I74" s="309"/>
      <c r="J74" s="309"/>
      <c r="K74" s="309"/>
      <c r="L74" s="309"/>
      <c r="M74" s="309"/>
      <c r="N74" s="309"/>
      <c r="P74" s="291"/>
      <c r="R74" s="293"/>
      <c r="S74" s="101"/>
      <c r="T74" s="309"/>
      <c r="U74" s="309"/>
      <c r="V74" s="309"/>
      <c r="W74" s="309"/>
      <c r="X74" s="309"/>
      <c r="Y74" s="309"/>
      <c r="Z74" s="309"/>
      <c r="AA74" s="309"/>
      <c r="AB74" s="309"/>
      <c r="AC74" s="309"/>
      <c r="AD74" s="309"/>
      <c r="AF74" s="341"/>
      <c r="AG74" s="341"/>
      <c r="AH74" s="341"/>
      <c r="AI74" s="341"/>
      <c r="AJ74" s="341"/>
      <c r="AK74" s="341"/>
      <c r="AL74" s="341"/>
      <c r="AM74" s="341"/>
      <c r="AN74" s="341"/>
      <c r="AO74" s="341"/>
      <c r="AP74" s="341"/>
      <c r="AQ74" s="341"/>
      <c r="AR74" s="341"/>
      <c r="AS74" s="341"/>
      <c r="AT74" s="341"/>
      <c r="AU74" s="341"/>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41"/>
      <c r="BR74" s="341"/>
      <c r="BS74" s="341"/>
      <c r="BT74" s="341"/>
      <c r="BU74" s="341"/>
      <c r="BV74" s="341"/>
      <c r="BW74" s="341"/>
      <c r="BX74" s="341"/>
      <c r="BY74" s="341"/>
      <c r="BZ74" s="341"/>
      <c r="CA74" s="341"/>
      <c r="CB74" s="341"/>
      <c r="CC74" s="341"/>
      <c r="CD74" s="341"/>
      <c r="CE74" s="341"/>
      <c r="CF74" s="341"/>
      <c r="CG74" s="341"/>
      <c r="CH74" s="341"/>
      <c r="CI74" s="341"/>
      <c r="CJ74" s="341"/>
      <c r="CK74" s="341"/>
      <c r="CL74" s="341"/>
      <c r="CM74" s="341"/>
      <c r="CN74" s="341"/>
      <c r="CO74" s="341"/>
      <c r="CP74" s="341"/>
      <c r="CQ74" s="341"/>
      <c r="CR74" s="341"/>
      <c r="CS74" s="341"/>
      <c r="CT74" s="341"/>
      <c r="CU74" s="341"/>
      <c r="CV74" s="341"/>
      <c r="CW74" s="341"/>
      <c r="CX74" s="341"/>
      <c r="CY74" s="341"/>
      <c r="CZ74" s="341"/>
      <c r="DA74" s="341"/>
      <c r="DB74" s="341"/>
      <c r="DC74" s="341"/>
      <c r="DD74" s="341"/>
      <c r="DE74" s="341"/>
      <c r="DF74" s="341"/>
      <c r="DG74" s="341"/>
      <c r="DH74" s="341"/>
      <c r="DI74" s="341"/>
      <c r="DJ74" s="341"/>
      <c r="DK74" s="341"/>
      <c r="DL74" s="341"/>
      <c r="DM74" s="341"/>
      <c r="DN74" s="341"/>
      <c r="DO74" s="341"/>
      <c r="DP74" s="341"/>
      <c r="DQ74" s="341"/>
      <c r="DR74" s="341"/>
      <c r="DS74" s="341"/>
      <c r="DT74" s="341"/>
      <c r="DU74" s="341"/>
      <c r="DV74" s="341"/>
      <c r="DW74" s="341"/>
      <c r="DX74" s="341"/>
      <c r="DY74" s="341"/>
      <c r="DZ74" s="341"/>
      <c r="EA74" s="341"/>
      <c r="EB74" s="341"/>
      <c r="EC74" s="341"/>
      <c r="ED74" s="341"/>
      <c r="EE74" s="341"/>
      <c r="EF74" s="341"/>
      <c r="EG74" s="341"/>
      <c r="EH74" s="341"/>
      <c r="EI74" s="341"/>
      <c r="EJ74" s="341"/>
      <c r="EK74" s="341"/>
      <c r="EL74" s="341"/>
      <c r="EM74" s="341"/>
      <c r="EN74" s="341"/>
      <c r="EO74" s="341"/>
      <c r="EP74" s="341"/>
      <c r="EQ74" s="341"/>
      <c r="ER74" s="341"/>
      <c r="ES74" s="341"/>
      <c r="ET74" s="341"/>
      <c r="EU74" s="341"/>
    </row>
    <row r="75" spans="1:151" s="298" customFormat="1" ht="7.35" customHeight="1" x14ac:dyDescent="0.2">
      <c r="A75" s="280">
        <v>10</v>
      </c>
      <c r="B75" s="293"/>
      <c r="C75" s="282"/>
      <c r="D75" s="289"/>
      <c r="E75" s="289"/>
      <c r="F75" s="289"/>
      <c r="G75" s="289"/>
      <c r="H75" s="289"/>
      <c r="I75" s="289"/>
      <c r="J75" s="289"/>
      <c r="K75" s="289"/>
      <c r="L75" s="289"/>
      <c r="M75" s="289"/>
      <c r="N75" s="310"/>
      <c r="P75" s="291"/>
      <c r="R75" s="293"/>
      <c r="S75" s="282"/>
      <c r="T75" s="289"/>
      <c r="U75" s="289"/>
      <c r="V75" s="289"/>
      <c r="W75" s="289"/>
      <c r="X75" s="289"/>
      <c r="Y75" s="289"/>
      <c r="Z75" s="289"/>
      <c r="AA75" s="289"/>
      <c r="AB75" s="289"/>
      <c r="AC75" s="289"/>
      <c r="AD75" s="310"/>
      <c r="AF75" s="341"/>
      <c r="AG75" s="341"/>
      <c r="AH75" s="341"/>
      <c r="AI75" s="341"/>
      <c r="AJ75" s="341"/>
      <c r="AK75" s="341"/>
      <c r="AL75" s="341"/>
      <c r="AM75" s="341"/>
      <c r="AN75" s="341"/>
      <c r="AO75" s="341"/>
      <c r="AP75" s="341"/>
      <c r="AQ75" s="341"/>
      <c r="AR75" s="341"/>
      <c r="AS75" s="341"/>
      <c r="AT75" s="341"/>
      <c r="AU75" s="341"/>
      <c r="AV75" s="341"/>
      <c r="AW75" s="341"/>
      <c r="AX75" s="341"/>
      <c r="AY75" s="341"/>
      <c r="AZ75" s="341"/>
      <c r="BA75" s="341"/>
      <c r="BB75" s="341"/>
      <c r="BC75" s="341"/>
      <c r="BD75" s="341"/>
      <c r="BE75" s="341"/>
      <c r="BF75" s="341"/>
      <c r="BG75" s="341"/>
      <c r="BH75" s="341"/>
      <c r="BI75" s="341"/>
      <c r="BJ75" s="341"/>
      <c r="BK75" s="341"/>
      <c r="BL75" s="341"/>
      <c r="BM75" s="341"/>
      <c r="BN75" s="341"/>
      <c r="BO75" s="341"/>
      <c r="BP75" s="341"/>
      <c r="BQ75" s="341"/>
      <c r="BR75" s="341"/>
      <c r="BS75" s="341"/>
      <c r="BT75" s="341"/>
      <c r="BU75" s="341"/>
      <c r="BV75" s="341"/>
      <c r="BW75" s="341"/>
      <c r="BX75" s="341"/>
      <c r="BY75" s="341"/>
      <c r="BZ75" s="341"/>
      <c r="CA75" s="341"/>
      <c r="CB75" s="341"/>
      <c r="CC75" s="341"/>
      <c r="CD75" s="341"/>
      <c r="CE75" s="341"/>
      <c r="CF75" s="341"/>
      <c r="CG75" s="341"/>
      <c r="CH75" s="341"/>
      <c r="CI75" s="341"/>
      <c r="CJ75" s="341"/>
      <c r="CK75" s="341"/>
      <c r="CL75" s="341"/>
      <c r="CM75" s="341"/>
      <c r="CN75" s="341"/>
      <c r="CO75" s="341"/>
      <c r="CP75" s="341"/>
      <c r="CQ75" s="341"/>
      <c r="CR75" s="341"/>
      <c r="CS75" s="341"/>
      <c r="CT75" s="341"/>
      <c r="CU75" s="341"/>
      <c r="CV75" s="341"/>
      <c r="CW75" s="341"/>
      <c r="CX75" s="341"/>
      <c r="CY75" s="341"/>
      <c r="CZ75" s="341"/>
      <c r="DA75" s="341"/>
      <c r="DB75" s="341"/>
      <c r="DC75" s="341"/>
      <c r="DD75" s="341"/>
      <c r="DE75" s="341"/>
      <c r="DF75" s="341"/>
      <c r="DG75" s="341"/>
      <c r="DH75" s="341"/>
      <c r="DI75" s="341"/>
      <c r="DJ75" s="341"/>
      <c r="DK75" s="341"/>
      <c r="DL75" s="341"/>
      <c r="DM75" s="341"/>
      <c r="DN75" s="341"/>
      <c r="DO75" s="341"/>
      <c r="DP75" s="341"/>
      <c r="DQ75" s="341"/>
      <c r="DR75" s="341"/>
      <c r="DS75" s="341"/>
      <c r="DT75" s="341"/>
      <c r="DU75" s="341"/>
      <c r="DV75" s="341"/>
      <c r="DW75" s="341"/>
      <c r="DX75" s="341"/>
      <c r="DY75" s="341"/>
      <c r="DZ75" s="341"/>
      <c r="EA75" s="341"/>
      <c r="EB75" s="341"/>
      <c r="EC75" s="341"/>
      <c r="ED75" s="341"/>
      <c r="EE75" s="341"/>
      <c r="EF75" s="341"/>
      <c r="EG75" s="341"/>
      <c r="EH75" s="341"/>
      <c r="EI75" s="341"/>
      <c r="EJ75" s="341"/>
      <c r="EK75" s="341"/>
      <c r="EL75" s="341"/>
      <c r="EM75" s="341"/>
      <c r="EN75" s="341"/>
      <c r="EO75" s="341"/>
      <c r="EP75" s="341"/>
      <c r="EQ75" s="341"/>
      <c r="ER75" s="341"/>
      <c r="ES75" s="341"/>
      <c r="ET75" s="341"/>
      <c r="EU75" s="341"/>
    </row>
    <row r="76" spans="1:151" s="298" customFormat="1" ht="47.1" customHeight="1" x14ac:dyDescent="0.4">
      <c r="A76" s="292">
        <v>11</v>
      </c>
      <c r="B76" s="311" t="s">
        <v>436</v>
      </c>
      <c r="C76" s="312"/>
      <c r="D76" s="296" t="e">
        <f>M72+1</f>
        <v>#VALUE!</v>
      </c>
      <c r="E76" s="296" t="e">
        <f t="shared" ref="E76:M76" si="32">D76+1</f>
        <v>#VALUE!</v>
      </c>
      <c r="F76" s="296" t="e">
        <f t="shared" si="32"/>
        <v>#VALUE!</v>
      </c>
      <c r="G76" s="295" t="e">
        <f t="shared" si="32"/>
        <v>#VALUE!</v>
      </c>
      <c r="H76" s="296" t="e">
        <f t="shared" si="32"/>
        <v>#VALUE!</v>
      </c>
      <c r="I76" s="296" t="e">
        <f t="shared" si="32"/>
        <v>#VALUE!</v>
      </c>
      <c r="J76" s="296" t="e">
        <f t="shared" si="32"/>
        <v>#VALUE!</v>
      </c>
      <c r="K76" s="296" t="e">
        <f t="shared" si="32"/>
        <v>#VALUE!</v>
      </c>
      <c r="L76" s="296" t="e">
        <f t="shared" si="32"/>
        <v>#VALUE!</v>
      </c>
      <c r="M76" s="297" t="e">
        <f t="shared" si="32"/>
        <v>#VALUE!</v>
      </c>
      <c r="P76" s="291"/>
      <c r="R76" s="311" t="s">
        <v>435</v>
      </c>
      <c r="S76" s="312"/>
      <c r="T76" s="296" t="e">
        <f>AC72+1</f>
        <v>#VALUE!</v>
      </c>
      <c r="U76" s="296" t="e">
        <f t="shared" ref="U76:AC76" si="33">T76+1</f>
        <v>#VALUE!</v>
      </c>
      <c r="V76" s="296" t="e">
        <f t="shared" si="33"/>
        <v>#VALUE!</v>
      </c>
      <c r="W76" s="295" t="e">
        <f t="shared" si="33"/>
        <v>#VALUE!</v>
      </c>
      <c r="X76" s="296" t="e">
        <f t="shared" si="33"/>
        <v>#VALUE!</v>
      </c>
      <c r="Y76" s="296" t="e">
        <f t="shared" si="33"/>
        <v>#VALUE!</v>
      </c>
      <c r="Z76" s="296" t="e">
        <f t="shared" si="33"/>
        <v>#VALUE!</v>
      </c>
      <c r="AA76" s="296" t="e">
        <f t="shared" si="33"/>
        <v>#VALUE!</v>
      </c>
      <c r="AB76" s="296" t="e">
        <f t="shared" si="33"/>
        <v>#VALUE!</v>
      </c>
      <c r="AC76" s="297" t="e">
        <f t="shared" si="33"/>
        <v>#VALUE!</v>
      </c>
      <c r="AF76" s="341"/>
      <c r="AG76" s="341"/>
      <c r="AH76" s="341"/>
      <c r="AI76" s="341"/>
      <c r="AJ76" s="341"/>
      <c r="AK76" s="341"/>
      <c r="AL76" s="341"/>
      <c r="AM76" s="341"/>
      <c r="AN76" s="341"/>
      <c r="AO76" s="341"/>
      <c r="AP76" s="341"/>
      <c r="AQ76" s="341"/>
      <c r="AR76" s="341"/>
      <c r="AS76" s="341"/>
      <c r="AT76" s="341"/>
      <c r="AU76" s="341"/>
      <c r="AV76" s="341"/>
      <c r="AW76" s="341"/>
      <c r="AX76" s="341"/>
      <c r="AY76" s="341"/>
      <c r="AZ76" s="341"/>
      <c r="BA76" s="341"/>
      <c r="BB76" s="341"/>
      <c r="BC76" s="341"/>
      <c r="BD76" s="341"/>
      <c r="BE76" s="341"/>
      <c r="BF76" s="341"/>
      <c r="BG76" s="341"/>
      <c r="BH76" s="341"/>
      <c r="BI76" s="341"/>
      <c r="BJ76" s="341"/>
      <c r="BK76" s="341"/>
      <c r="BL76" s="341"/>
      <c r="BM76" s="341"/>
      <c r="BN76" s="341"/>
      <c r="BO76" s="341"/>
      <c r="BP76" s="341"/>
      <c r="BQ76" s="341"/>
      <c r="BR76" s="341"/>
      <c r="BS76" s="341"/>
      <c r="BT76" s="341"/>
      <c r="BU76" s="341"/>
      <c r="BV76" s="341"/>
      <c r="BW76" s="341"/>
      <c r="BX76" s="341"/>
      <c r="BY76" s="341"/>
      <c r="BZ76" s="341"/>
      <c r="CA76" s="341"/>
      <c r="CB76" s="341"/>
      <c r="CC76" s="341"/>
      <c r="CD76" s="341"/>
      <c r="CE76" s="341"/>
      <c r="CF76" s="341"/>
      <c r="CG76" s="341"/>
      <c r="CH76" s="341"/>
      <c r="CI76" s="341"/>
      <c r="CJ76" s="341"/>
      <c r="CK76" s="341"/>
      <c r="CL76" s="341"/>
      <c r="CM76" s="341"/>
      <c r="CN76" s="341"/>
      <c r="CO76" s="341"/>
      <c r="CP76" s="341"/>
      <c r="CQ76" s="341"/>
      <c r="CR76" s="341"/>
      <c r="CS76" s="341"/>
      <c r="CT76" s="341"/>
      <c r="CU76" s="341"/>
      <c r="CV76" s="341"/>
      <c r="CW76" s="341"/>
      <c r="CX76" s="341"/>
      <c r="CY76" s="341"/>
      <c r="CZ76" s="341"/>
      <c r="DA76" s="341"/>
      <c r="DB76" s="341"/>
      <c r="DC76" s="341"/>
      <c r="DD76" s="341"/>
      <c r="DE76" s="341"/>
      <c r="DF76" s="341"/>
      <c r="DG76" s="341"/>
      <c r="DH76" s="341"/>
      <c r="DI76" s="341"/>
      <c r="DJ76" s="341"/>
      <c r="DK76" s="341"/>
      <c r="DL76" s="341"/>
      <c r="DM76" s="341"/>
      <c r="DN76" s="341"/>
      <c r="DO76" s="341"/>
      <c r="DP76" s="341"/>
      <c r="DQ76" s="341"/>
      <c r="DR76" s="341"/>
      <c r="DS76" s="341"/>
      <c r="DT76" s="341"/>
      <c r="DU76" s="341"/>
      <c r="DV76" s="341"/>
      <c r="DW76" s="341"/>
      <c r="DX76" s="341"/>
      <c r="DY76" s="341"/>
      <c r="DZ76" s="341"/>
      <c r="EA76" s="341"/>
      <c r="EB76" s="341"/>
      <c r="EC76" s="341"/>
      <c r="ED76" s="341"/>
      <c r="EE76" s="341"/>
      <c r="EF76" s="341"/>
      <c r="EG76" s="341"/>
      <c r="EH76" s="341"/>
      <c r="EI76" s="341"/>
      <c r="EJ76" s="341"/>
      <c r="EK76" s="341"/>
      <c r="EL76" s="341"/>
      <c r="EM76" s="341"/>
      <c r="EN76" s="341"/>
      <c r="EO76" s="341"/>
      <c r="EP76" s="341"/>
      <c r="EQ76" s="341"/>
      <c r="ER76" s="341"/>
      <c r="ES76" s="341"/>
      <c r="ET76" s="341"/>
      <c r="EU76" s="341"/>
    </row>
    <row r="77" spans="1:151" s="298" customFormat="1" ht="21.2" customHeight="1" x14ac:dyDescent="0.15">
      <c r="A77" s="292">
        <v>12</v>
      </c>
      <c r="B77" s="314" t="s">
        <v>417</v>
      </c>
      <c r="C77" s="282"/>
      <c r="D77" s="300" t="s">
        <v>410</v>
      </c>
      <c r="E77" s="301" t="s">
        <v>411</v>
      </c>
      <c r="F77" s="302" t="s">
        <v>412</v>
      </c>
      <c r="G77" s="303" t="s">
        <v>413</v>
      </c>
      <c r="H77" s="304" t="s">
        <v>173</v>
      </c>
      <c r="I77" s="305" t="s">
        <v>414</v>
      </c>
      <c r="J77" s="306" t="s">
        <v>409</v>
      </c>
      <c r="K77" s="300" t="s">
        <v>410</v>
      </c>
      <c r="L77" s="301" t="s">
        <v>411</v>
      </c>
      <c r="M77" s="332" t="s">
        <v>412</v>
      </c>
      <c r="P77" s="291"/>
      <c r="R77" s="314" t="s">
        <v>532</v>
      </c>
      <c r="S77" s="282"/>
      <c r="T77" s="300" t="s">
        <v>410</v>
      </c>
      <c r="U77" s="301" t="s">
        <v>411</v>
      </c>
      <c r="V77" s="302" t="s">
        <v>412</v>
      </c>
      <c r="W77" s="303" t="s">
        <v>413</v>
      </c>
      <c r="X77" s="304" t="s">
        <v>173</v>
      </c>
      <c r="Y77" s="305" t="s">
        <v>414</v>
      </c>
      <c r="Z77" s="306" t="s">
        <v>409</v>
      </c>
      <c r="AA77" s="300" t="s">
        <v>410</v>
      </c>
      <c r="AB77" s="301" t="s">
        <v>411</v>
      </c>
      <c r="AC77" s="332" t="s">
        <v>412</v>
      </c>
      <c r="AF77" s="341"/>
      <c r="AG77" s="341"/>
      <c r="AH77" s="341"/>
      <c r="AI77" s="341"/>
      <c r="AJ77" s="341"/>
      <c r="AK77" s="341"/>
      <c r="AL77" s="341"/>
      <c r="AM77" s="341"/>
      <c r="AN77" s="341"/>
      <c r="AO77" s="341"/>
      <c r="AP77" s="341"/>
      <c r="AQ77" s="341"/>
      <c r="AR77" s="341"/>
      <c r="AS77" s="341"/>
      <c r="AT77" s="341"/>
      <c r="AU77" s="341"/>
      <c r="AV77" s="341"/>
      <c r="AW77" s="341"/>
      <c r="AX77" s="341"/>
      <c r="AY77" s="341"/>
      <c r="AZ77" s="341"/>
      <c r="BA77" s="341"/>
      <c r="BB77" s="341"/>
      <c r="BC77" s="341"/>
      <c r="BD77" s="341"/>
      <c r="BE77" s="341"/>
      <c r="BF77" s="341"/>
      <c r="BG77" s="341"/>
      <c r="BH77" s="341"/>
      <c r="BI77" s="341"/>
      <c r="BJ77" s="341"/>
      <c r="BK77" s="341"/>
      <c r="BL77" s="341"/>
      <c r="BM77" s="341"/>
      <c r="BN77" s="341"/>
      <c r="BO77" s="341"/>
      <c r="BP77" s="341"/>
      <c r="BQ77" s="341"/>
      <c r="BR77" s="341"/>
      <c r="BS77" s="341"/>
      <c r="BT77" s="341"/>
      <c r="BU77" s="341"/>
      <c r="BV77" s="341"/>
      <c r="BW77" s="341"/>
      <c r="BX77" s="341"/>
      <c r="BY77" s="341"/>
      <c r="BZ77" s="341"/>
      <c r="CA77" s="341"/>
      <c r="CB77" s="341"/>
      <c r="CC77" s="341"/>
      <c r="CD77" s="341"/>
      <c r="CE77" s="341"/>
      <c r="CF77" s="341"/>
      <c r="CG77" s="341"/>
      <c r="CH77" s="341"/>
      <c r="CI77" s="341"/>
      <c r="CJ77" s="341"/>
      <c r="CK77" s="341"/>
      <c r="CL77" s="341"/>
      <c r="CM77" s="341"/>
      <c r="CN77" s="341"/>
      <c r="CO77" s="341"/>
      <c r="CP77" s="341"/>
      <c r="CQ77" s="341"/>
      <c r="CR77" s="341"/>
      <c r="CS77" s="341"/>
      <c r="CT77" s="341"/>
      <c r="CU77" s="341"/>
      <c r="CV77" s="341"/>
      <c r="CW77" s="341"/>
      <c r="CX77" s="341"/>
      <c r="CY77" s="341"/>
      <c r="CZ77" s="341"/>
      <c r="DA77" s="341"/>
      <c r="DB77" s="341"/>
      <c r="DC77" s="341"/>
      <c r="DD77" s="341"/>
      <c r="DE77" s="341"/>
      <c r="DF77" s="341"/>
      <c r="DG77" s="341"/>
      <c r="DH77" s="341"/>
      <c r="DI77" s="341"/>
      <c r="DJ77" s="341"/>
      <c r="DK77" s="341"/>
      <c r="DL77" s="341"/>
      <c r="DM77" s="341"/>
      <c r="DN77" s="341"/>
      <c r="DO77" s="341"/>
      <c r="DP77" s="341"/>
      <c r="DQ77" s="341"/>
      <c r="DR77" s="341"/>
      <c r="DS77" s="341"/>
      <c r="DT77" s="341"/>
      <c r="DU77" s="341"/>
      <c r="DV77" s="341"/>
      <c r="DW77" s="341"/>
      <c r="DX77" s="341"/>
      <c r="DY77" s="341"/>
      <c r="DZ77" s="341"/>
      <c r="EA77" s="341"/>
      <c r="EB77" s="341"/>
      <c r="EC77" s="341"/>
      <c r="ED77" s="341"/>
      <c r="EE77" s="341"/>
      <c r="EF77" s="341"/>
      <c r="EG77" s="341"/>
      <c r="EH77" s="341"/>
      <c r="EI77" s="341"/>
      <c r="EJ77" s="341"/>
      <c r="EK77" s="341"/>
      <c r="EL77" s="341"/>
      <c r="EM77" s="341"/>
      <c r="EN77" s="341"/>
      <c r="EO77" s="341"/>
      <c r="EP77" s="341"/>
      <c r="EQ77" s="341"/>
      <c r="ER77" s="341"/>
      <c r="ES77" s="341"/>
      <c r="ET77" s="341"/>
      <c r="EU77" s="341"/>
    </row>
    <row r="78" spans="1:151" s="298" customFormat="1" ht="7.35" customHeight="1" x14ac:dyDescent="0.15">
      <c r="A78" s="292">
        <v>10</v>
      </c>
      <c r="B78" s="314"/>
      <c r="C78" s="282"/>
      <c r="D78" s="309"/>
      <c r="E78" s="309"/>
      <c r="F78" s="309"/>
      <c r="G78" s="309"/>
      <c r="H78" s="309"/>
      <c r="I78" s="309"/>
      <c r="J78" s="309"/>
      <c r="K78" s="309"/>
      <c r="L78" s="309"/>
      <c r="M78" s="309"/>
      <c r="N78" s="309"/>
      <c r="P78" s="291"/>
      <c r="R78" s="314"/>
      <c r="S78" s="282"/>
      <c r="T78" s="309"/>
      <c r="U78" s="309"/>
      <c r="V78" s="309"/>
      <c r="W78" s="309"/>
      <c r="X78" s="309"/>
      <c r="Y78" s="309"/>
      <c r="Z78" s="309"/>
      <c r="AA78" s="309"/>
      <c r="AB78" s="309"/>
      <c r="AC78" s="309"/>
      <c r="AD78" s="309"/>
      <c r="AF78" s="341"/>
      <c r="AG78" s="341"/>
      <c r="AH78" s="341"/>
      <c r="AI78" s="341"/>
      <c r="AJ78" s="341"/>
      <c r="AK78" s="341"/>
      <c r="AL78" s="341"/>
      <c r="AM78" s="341"/>
      <c r="AN78" s="341"/>
      <c r="AO78" s="341"/>
      <c r="AP78" s="341"/>
      <c r="AQ78" s="341"/>
      <c r="AR78" s="341"/>
      <c r="AS78" s="341"/>
      <c r="AT78" s="341"/>
      <c r="AU78" s="341"/>
      <c r="AV78" s="341"/>
      <c r="AW78" s="341"/>
      <c r="AX78" s="341"/>
      <c r="AY78" s="341"/>
      <c r="AZ78" s="341"/>
      <c r="BA78" s="341"/>
      <c r="BB78" s="341"/>
      <c r="BC78" s="341"/>
      <c r="BD78" s="341"/>
      <c r="BE78" s="341"/>
      <c r="BF78" s="341"/>
      <c r="BG78" s="341"/>
      <c r="BH78" s="341"/>
      <c r="BI78" s="341"/>
      <c r="BJ78" s="341"/>
      <c r="BK78" s="341"/>
      <c r="BL78" s="341"/>
      <c r="BM78" s="341"/>
      <c r="BN78" s="341"/>
      <c r="BO78" s="341"/>
      <c r="BP78" s="341"/>
      <c r="BQ78" s="341"/>
      <c r="BR78" s="341"/>
      <c r="BS78" s="341"/>
      <c r="BT78" s="341"/>
      <c r="BU78" s="341"/>
      <c r="BV78" s="341"/>
      <c r="BW78" s="341"/>
      <c r="BX78" s="341"/>
      <c r="BY78" s="341"/>
      <c r="BZ78" s="341"/>
      <c r="CA78" s="341"/>
      <c r="CB78" s="341"/>
      <c r="CC78" s="341"/>
      <c r="CD78" s="341"/>
      <c r="CE78" s="341"/>
      <c r="CF78" s="341"/>
      <c r="CG78" s="341"/>
      <c r="CH78" s="341"/>
      <c r="CI78" s="341"/>
      <c r="CJ78" s="341"/>
      <c r="CK78" s="341"/>
      <c r="CL78" s="341"/>
      <c r="CM78" s="341"/>
      <c r="CN78" s="341"/>
      <c r="CO78" s="341"/>
      <c r="CP78" s="341"/>
      <c r="CQ78" s="341"/>
      <c r="CR78" s="341"/>
      <c r="CS78" s="341"/>
      <c r="CT78" s="341"/>
      <c r="CU78" s="341"/>
      <c r="CV78" s="341"/>
      <c r="CW78" s="341"/>
      <c r="CX78" s="341"/>
      <c r="CY78" s="341"/>
      <c r="CZ78" s="341"/>
      <c r="DA78" s="341"/>
      <c r="DB78" s="341"/>
      <c r="DC78" s="341"/>
      <c r="DD78" s="341"/>
      <c r="DE78" s="341"/>
      <c r="DF78" s="341"/>
      <c r="DG78" s="341"/>
      <c r="DH78" s="341"/>
      <c r="DI78" s="341"/>
      <c r="DJ78" s="341"/>
      <c r="DK78" s="341"/>
      <c r="DL78" s="341"/>
      <c r="DM78" s="341"/>
      <c r="DN78" s="341"/>
      <c r="DO78" s="341"/>
      <c r="DP78" s="341"/>
      <c r="DQ78" s="341"/>
      <c r="DR78" s="341"/>
      <c r="DS78" s="341"/>
      <c r="DT78" s="341"/>
      <c r="DU78" s="341"/>
      <c r="DV78" s="341"/>
      <c r="DW78" s="341"/>
      <c r="DX78" s="341"/>
      <c r="DY78" s="341"/>
      <c r="DZ78" s="341"/>
      <c r="EA78" s="341"/>
      <c r="EB78" s="341"/>
      <c r="EC78" s="341"/>
      <c r="ED78" s="341"/>
      <c r="EE78" s="341"/>
      <c r="EF78" s="341"/>
      <c r="EG78" s="341"/>
      <c r="EH78" s="341"/>
      <c r="EI78" s="341"/>
      <c r="EJ78" s="341"/>
      <c r="EK78" s="341"/>
      <c r="EL78" s="341"/>
      <c r="EM78" s="341"/>
      <c r="EN78" s="341"/>
      <c r="EO78" s="341"/>
      <c r="EP78" s="341"/>
      <c r="EQ78" s="341"/>
      <c r="ER78" s="341"/>
      <c r="ES78" s="341"/>
      <c r="ET78" s="341"/>
      <c r="EU78" s="341"/>
    </row>
    <row r="79" spans="1:151" s="298" customFormat="1" ht="7.35" customHeight="1" x14ac:dyDescent="0.2">
      <c r="A79" s="280">
        <v>10</v>
      </c>
      <c r="B79" s="314"/>
      <c r="C79" s="282"/>
      <c r="D79" s="318"/>
      <c r="E79" s="318"/>
      <c r="F79" s="318"/>
      <c r="G79" s="318"/>
      <c r="H79" s="318"/>
      <c r="I79" s="318"/>
      <c r="J79" s="318"/>
      <c r="K79" s="318"/>
      <c r="L79" s="318"/>
      <c r="M79" s="318"/>
      <c r="N79" s="318"/>
      <c r="P79" s="291"/>
      <c r="R79" s="314"/>
      <c r="S79" s="282"/>
      <c r="T79" s="318"/>
      <c r="U79" s="318"/>
      <c r="V79" s="318"/>
      <c r="W79" s="318"/>
      <c r="X79" s="318"/>
      <c r="Y79" s="318"/>
      <c r="Z79" s="318"/>
      <c r="AA79" s="318"/>
      <c r="AB79" s="318"/>
      <c r="AC79" s="318"/>
      <c r="AD79" s="318"/>
      <c r="AF79" s="341"/>
      <c r="AG79" s="341"/>
      <c r="AH79" s="341"/>
      <c r="AI79" s="341"/>
      <c r="AJ79" s="341"/>
      <c r="AK79" s="341"/>
      <c r="AL79" s="341"/>
      <c r="AM79" s="341"/>
      <c r="AN79" s="341"/>
      <c r="AO79" s="341"/>
      <c r="AP79" s="341"/>
      <c r="AQ79" s="341"/>
      <c r="AR79" s="341"/>
      <c r="AS79" s="341"/>
      <c r="AT79" s="341"/>
      <c r="AU79" s="341"/>
      <c r="AV79" s="341"/>
      <c r="AW79" s="341"/>
      <c r="AX79" s="341"/>
      <c r="AY79" s="341"/>
      <c r="AZ79" s="341"/>
      <c r="BA79" s="341"/>
      <c r="BB79" s="341"/>
      <c r="BC79" s="341"/>
      <c r="BD79" s="341"/>
      <c r="BE79" s="341"/>
      <c r="BF79" s="341"/>
      <c r="BG79" s="341"/>
      <c r="BH79" s="341"/>
      <c r="BI79" s="341"/>
      <c r="BJ79" s="341"/>
      <c r="BK79" s="341"/>
      <c r="BL79" s="341"/>
      <c r="BM79" s="341"/>
      <c r="BN79" s="341"/>
      <c r="BO79" s="341"/>
      <c r="BP79" s="341"/>
      <c r="BQ79" s="341"/>
      <c r="BR79" s="341"/>
      <c r="BS79" s="341"/>
      <c r="BT79" s="341"/>
      <c r="BU79" s="341"/>
      <c r="BV79" s="341"/>
      <c r="BW79" s="341"/>
      <c r="BX79" s="341"/>
      <c r="BY79" s="341"/>
      <c r="BZ79" s="341"/>
      <c r="CA79" s="341"/>
      <c r="CB79" s="341"/>
      <c r="CC79" s="341"/>
      <c r="CD79" s="341"/>
      <c r="CE79" s="341"/>
      <c r="CF79" s="341"/>
      <c r="CG79" s="341"/>
      <c r="CH79" s="341"/>
      <c r="CI79" s="341"/>
      <c r="CJ79" s="341"/>
      <c r="CK79" s="341"/>
      <c r="CL79" s="341"/>
      <c r="CM79" s="341"/>
      <c r="CN79" s="341"/>
      <c r="CO79" s="341"/>
      <c r="CP79" s="341"/>
      <c r="CQ79" s="341"/>
      <c r="CR79" s="341"/>
      <c r="CS79" s="341"/>
      <c r="CT79" s="341"/>
      <c r="CU79" s="341"/>
      <c r="CV79" s="341"/>
      <c r="CW79" s="341"/>
      <c r="CX79" s="341"/>
      <c r="CY79" s="341"/>
      <c r="CZ79" s="341"/>
      <c r="DA79" s="341"/>
      <c r="DB79" s="341"/>
      <c r="DC79" s="341"/>
      <c r="DD79" s="341"/>
      <c r="DE79" s="341"/>
      <c r="DF79" s="341"/>
      <c r="DG79" s="341"/>
      <c r="DH79" s="341"/>
      <c r="DI79" s="341"/>
      <c r="DJ79" s="341"/>
      <c r="DK79" s="341"/>
      <c r="DL79" s="341"/>
      <c r="DM79" s="341"/>
      <c r="DN79" s="341"/>
      <c r="DO79" s="341"/>
      <c r="DP79" s="341"/>
      <c r="DQ79" s="341"/>
      <c r="DR79" s="341"/>
      <c r="DS79" s="341"/>
      <c r="DT79" s="341"/>
      <c r="DU79" s="341"/>
      <c r="DV79" s="341"/>
      <c r="DW79" s="341"/>
      <c r="DX79" s="341"/>
      <c r="DY79" s="341"/>
      <c r="DZ79" s="341"/>
      <c r="EA79" s="341"/>
      <c r="EB79" s="341"/>
      <c r="EC79" s="341"/>
      <c r="ED79" s="341"/>
      <c r="EE79" s="341"/>
      <c r="EF79" s="341"/>
      <c r="EG79" s="341"/>
      <c r="EH79" s="341"/>
      <c r="EI79" s="341"/>
      <c r="EJ79" s="341"/>
      <c r="EK79" s="341"/>
      <c r="EL79" s="341"/>
      <c r="EM79" s="341"/>
      <c r="EN79" s="341"/>
      <c r="EO79" s="341"/>
      <c r="EP79" s="341"/>
      <c r="EQ79" s="341"/>
      <c r="ER79" s="341"/>
      <c r="ES79" s="341"/>
      <c r="ET79" s="341"/>
      <c r="EU79" s="341"/>
    </row>
    <row r="80" spans="1:151" s="298" customFormat="1" ht="47.1" customHeight="1" x14ac:dyDescent="0.15">
      <c r="A80" s="292">
        <v>11</v>
      </c>
      <c r="B80" s="319" t="s">
        <v>405</v>
      </c>
      <c r="C80" s="282"/>
      <c r="D80" s="295" t="e">
        <f>M76+1</f>
        <v>#VALUE!</v>
      </c>
      <c r="E80" s="296" t="e">
        <f t="shared" ref="E80:N80" si="34">D80+1</f>
        <v>#VALUE!</v>
      </c>
      <c r="F80" s="296" t="e">
        <f t="shared" si="34"/>
        <v>#VALUE!</v>
      </c>
      <c r="G80" s="296" t="e">
        <f t="shared" si="34"/>
        <v>#VALUE!</v>
      </c>
      <c r="H80" s="296" t="e">
        <f t="shared" si="34"/>
        <v>#VALUE!</v>
      </c>
      <c r="I80" s="296" t="e">
        <f t="shared" si="34"/>
        <v>#VALUE!</v>
      </c>
      <c r="J80" s="296" t="e">
        <f t="shared" si="34"/>
        <v>#VALUE!</v>
      </c>
      <c r="K80" s="295" t="e">
        <f t="shared" si="34"/>
        <v>#VALUE!</v>
      </c>
      <c r="L80" s="296" t="e">
        <f t="shared" si="34"/>
        <v>#VALUE!</v>
      </c>
      <c r="M80" s="296" t="e">
        <f t="shared" si="34"/>
        <v>#VALUE!</v>
      </c>
      <c r="N80" s="296" t="e">
        <f t="shared" si="34"/>
        <v>#VALUE!</v>
      </c>
      <c r="P80" s="291"/>
      <c r="R80" s="319" t="s">
        <v>533</v>
      </c>
      <c r="S80" s="282"/>
      <c r="T80" s="295" t="e">
        <f>AC76+1</f>
        <v>#VALUE!</v>
      </c>
      <c r="U80" s="296" t="e">
        <f t="shared" ref="U80:AD80" si="35">T80+1</f>
        <v>#VALUE!</v>
      </c>
      <c r="V80" s="296" t="e">
        <f t="shared" si="35"/>
        <v>#VALUE!</v>
      </c>
      <c r="W80" s="296" t="e">
        <f t="shared" si="35"/>
        <v>#VALUE!</v>
      </c>
      <c r="X80" s="296" t="e">
        <f t="shared" si="35"/>
        <v>#VALUE!</v>
      </c>
      <c r="Y80" s="296" t="e">
        <f t="shared" si="35"/>
        <v>#VALUE!</v>
      </c>
      <c r="Z80" s="296" t="e">
        <f t="shared" si="35"/>
        <v>#VALUE!</v>
      </c>
      <c r="AA80" s="295" t="e">
        <f t="shared" si="35"/>
        <v>#VALUE!</v>
      </c>
      <c r="AB80" s="296" t="e">
        <f t="shared" si="35"/>
        <v>#VALUE!</v>
      </c>
      <c r="AC80" s="296" t="e">
        <f t="shared" si="35"/>
        <v>#VALUE!</v>
      </c>
      <c r="AD80" s="327" t="e">
        <f t="shared" si="35"/>
        <v>#VALUE!</v>
      </c>
      <c r="AF80" s="341"/>
      <c r="AG80" s="341"/>
      <c r="AH80" s="341"/>
      <c r="AI80" s="341"/>
      <c r="AJ80" s="341"/>
      <c r="AK80" s="341"/>
      <c r="AL80" s="341"/>
      <c r="AM80" s="341"/>
      <c r="AN80" s="341"/>
      <c r="AO80" s="341"/>
      <c r="AP80" s="341"/>
      <c r="AQ80" s="341"/>
      <c r="AR80" s="341"/>
      <c r="AS80" s="341"/>
      <c r="AT80" s="341"/>
      <c r="AU80" s="341"/>
      <c r="AV80" s="341"/>
      <c r="AW80" s="341"/>
      <c r="AX80" s="341"/>
      <c r="AY80" s="341"/>
      <c r="AZ80" s="341"/>
      <c r="BA80" s="341"/>
      <c r="BB80" s="341"/>
      <c r="BC80" s="341"/>
      <c r="BD80" s="341"/>
      <c r="BE80" s="341"/>
      <c r="BF80" s="341"/>
      <c r="BG80" s="341"/>
      <c r="BH80" s="341"/>
      <c r="BI80" s="341"/>
      <c r="BJ80" s="341"/>
      <c r="BK80" s="341"/>
      <c r="BL80" s="341"/>
      <c r="BM80" s="341"/>
      <c r="BN80" s="341"/>
      <c r="BO80" s="341"/>
      <c r="BP80" s="341"/>
      <c r="BQ80" s="341"/>
      <c r="BR80" s="341"/>
      <c r="BS80" s="341"/>
      <c r="BT80" s="341"/>
      <c r="BU80" s="341"/>
      <c r="BV80" s="341"/>
      <c r="BW80" s="341"/>
      <c r="BX80" s="341"/>
      <c r="BY80" s="341"/>
      <c r="BZ80" s="341"/>
      <c r="CA80" s="341"/>
      <c r="CB80" s="341"/>
      <c r="CC80" s="341"/>
      <c r="CD80" s="341"/>
      <c r="CE80" s="341"/>
      <c r="CF80" s="341"/>
      <c r="CG80" s="341"/>
      <c r="CH80" s="341"/>
      <c r="CI80" s="341"/>
      <c r="CJ80" s="341"/>
      <c r="CK80" s="341"/>
      <c r="CL80" s="341"/>
      <c r="CM80" s="341"/>
      <c r="CN80" s="341"/>
      <c r="CO80" s="341"/>
      <c r="CP80" s="341"/>
      <c r="CQ80" s="341"/>
      <c r="CR80" s="341"/>
      <c r="CS80" s="341"/>
      <c r="CT80" s="341"/>
      <c r="CU80" s="341"/>
      <c r="CV80" s="341"/>
      <c r="CW80" s="341"/>
      <c r="CX80" s="341"/>
      <c r="CY80" s="341"/>
      <c r="CZ80" s="341"/>
      <c r="DA80" s="341"/>
      <c r="DB80" s="341"/>
      <c r="DC80" s="341"/>
      <c r="DD80" s="341"/>
      <c r="DE80" s="341"/>
      <c r="DF80" s="341"/>
      <c r="DG80" s="341"/>
      <c r="DH80" s="341"/>
      <c r="DI80" s="341"/>
      <c r="DJ80" s="341"/>
      <c r="DK80" s="341"/>
      <c r="DL80" s="341"/>
      <c r="DM80" s="341"/>
      <c r="DN80" s="341"/>
      <c r="DO80" s="341"/>
      <c r="DP80" s="341"/>
      <c r="DQ80" s="341"/>
      <c r="DR80" s="341"/>
      <c r="DS80" s="341"/>
      <c r="DT80" s="341"/>
      <c r="DU80" s="341"/>
      <c r="DV80" s="341"/>
      <c r="DW80" s="341"/>
      <c r="DX80" s="341"/>
      <c r="DY80" s="341"/>
      <c r="DZ80" s="341"/>
      <c r="EA80" s="341"/>
      <c r="EB80" s="341"/>
      <c r="EC80" s="341"/>
      <c r="ED80" s="341"/>
      <c r="EE80" s="341"/>
      <c r="EF80" s="341"/>
      <c r="EG80" s="341"/>
      <c r="EH80" s="341"/>
      <c r="EI80" s="341"/>
      <c r="EJ80" s="341"/>
      <c r="EK80" s="341"/>
      <c r="EL80" s="341"/>
      <c r="EM80" s="341"/>
      <c r="EN80" s="341"/>
      <c r="EO80" s="341"/>
      <c r="EP80" s="341"/>
      <c r="EQ80" s="341"/>
      <c r="ER80" s="341"/>
      <c r="ES80" s="341"/>
      <c r="ET80" s="341"/>
      <c r="EU80" s="341"/>
    </row>
    <row r="81" spans="1:151" s="298" customFormat="1" ht="21.2" customHeight="1" x14ac:dyDescent="0.15">
      <c r="A81" s="292">
        <v>12</v>
      </c>
      <c r="B81" s="319"/>
      <c r="C81" s="282"/>
      <c r="D81" s="303" t="s">
        <v>413</v>
      </c>
      <c r="E81" s="304" t="s">
        <v>173</v>
      </c>
      <c r="F81" s="305" t="s">
        <v>414</v>
      </c>
      <c r="G81" s="306" t="s">
        <v>409</v>
      </c>
      <c r="H81" s="300" t="s">
        <v>410</v>
      </c>
      <c r="I81" s="301" t="s">
        <v>411</v>
      </c>
      <c r="J81" s="302" t="s">
        <v>412</v>
      </c>
      <c r="K81" s="303" t="s">
        <v>413</v>
      </c>
      <c r="L81" s="304" t="s">
        <v>173</v>
      </c>
      <c r="M81" s="305" t="s">
        <v>414</v>
      </c>
      <c r="N81" s="306" t="s">
        <v>409</v>
      </c>
      <c r="P81" s="291"/>
      <c r="R81" s="319"/>
      <c r="S81" s="282"/>
      <c r="T81" s="303" t="s">
        <v>413</v>
      </c>
      <c r="U81" s="304" t="s">
        <v>173</v>
      </c>
      <c r="V81" s="305" t="s">
        <v>414</v>
      </c>
      <c r="W81" s="306" t="s">
        <v>409</v>
      </c>
      <c r="X81" s="300" t="s">
        <v>410</v>
      </c>
      <c r="Y81" s="301" t="s">
        <v>411</v>
      </c>
      <c r="Z81" s="302" t="s">
        <v>412</v>
      </c>
      <c r="AA81" s="303" t="s">
        <v>413</v>
      </c>
      <c r="AB81" s="304" t="s">
        <v>173</v>
      </c>
      <c r="AC81" s="305" t="s">
        <v>414</v>
      </c>
      <c r="AD81" s="333" t="s">
        <v>409</v>
      </c>
      <c r="AF81" s="341"/>
      <c r="AG81" s="341"/>
      <c r="AH81" s="341"/>
      <c r="AI81" s="341"/>
      <c r="AJ81" s="341"/>
      <c r="AK81" s="341"/>
      <c r="AL81" s="341"/>
      <c r="AM81" s="341"/>
      <c r="AN81" s="341"/>
      <c r="AO81" s="341"/>
      <c r="AP81" s="341"/>
      <c r="AQ81" s="341"/>
      <c r="AR81" s="341"/>
      <c r="AS81" s="341"/>
      <c r="AT81" s="341"/>
      <c r="AU81" s="341"/>
      <c r="AV81" s="341"/>
      <c r="AW81" s="341"/>
      <c r="AX81" s="341"/>
      <c r="AY81" s="341"/>
      <c r="AZ81" s="341"/>
      <c r="BA81" s="341"/>
      <c r="BB81" s="341"/>
      <c r="BC81" s="341"/>
      <c r="BD81" s="341"/>
      <c r="BE81" s="341"/>
      <c r="BF81" s="341"/>
      <c r="BG81" s="341"/>
      <c r="BH81" s="341"/>
      <c r="BI81" s="341"/>
      <c r="BJ81" s="341"/>
      <c r="BK81" s="341"/>
      <c r="BL81" s="341"/>
      <c r="BM81" s="341"/>
      <c r="BN81" s="341"/>
      <c r="BO81" s="341"/>
      <c r="BP81" s="341"/>
      <c r="BQ81" s="341"/>
      <c r="BR81" s="341"/>
      <c r="BS81" s="341"/>
      <c r="BT81" s="341"/>
      <c r="BU81" s="341"/>
      <c r="BV81" s="341"/>
      <c r="BW81" s="341"/>
      <c r="BX81" s="341"/>
      <c r="BY81" s="341"/>
      <c r="BZ81" s="341"/>
      <c r="CA81" s="341"/>
      <c r="CB81" s="341"/>
      <c r="CC81" s="341"/>
      <c r="CD81" s="341"/>
      <c r="CE81" s="341"/>
      <c r="CF81" s="341"/>
      <c r="CG81" s="341"/>
      <c r="CH81" s="341"/>
      <c r="CI81" s="341"/>
      <c r="CJ81" s="341"/>
      <c r="CK81" s="341"/>
      <c r="CL81" s="341"/>
      <c r="CM81" s="341"/>
      <c r="CN81" s="341"/>
      <c r="CO81" s="341"/>
      <c r="CP81" s="341"/>
      <c r="CQ81" s="341"/>
      <c r="CR81" s="341"/>
      <c r="CS81" s="341"/>
      <c r="CT81" s="341"/>
      <c r="CU81" s="341"/>
      <c r="CV81" s="341"/>
      <c r="CW81" s="341"/>
      <c r="CX81" s="341"/>
      <c r="CY81" s="341"/>
      <c r="CZ81" s="341"/>
      <c r="DA81" s="341"/>
      <c r="DB81" s="341"/>
      <c r="DC81" s="341"/>
      <c r="DD81" s="341"/>
      <c r="DE81" s="341"/>
      <c r="DF81" s="341"/>
      <c r="DG81" s="341"/>
      <c r="DH81" s="341"/>
      <c r="DI81" s="341"/>
      <c r="DJ81" s="341"/>
      <c r="DK81" s="341"/>
      <c r="DL81" s="341"/>
      <c r="DM81" s="341"/>
      <c r="DN81" s="341"/>
      <c r="DO81" s="341"/>
      <c r="DP81" s="341"/>
      <c r="DQ81" s="341"/>
      <c r="DR81" s="341"/>
      <c r="DS81" s="341"/>
      <c r="DT81" s="341"/>
      <c r="DU81" s="341"/>
      <c r="DV81" s="341"/>
      <c r="DW81" s="341"/>
      <c r="DX81" s="341"/>
      <c r="DY81" s="341"/>
      <c r="DZ81" s="341"/>
      <c r="EA81" s="341"/>
      <c r="EB81" s="341"/>
      <c r="EC81" s="341"/>
      <c r="ED81" s="341"/>
      <c r="EE81" s="341"/>
      <c r="EF81" s="341"/>
      <c r="EG81" s="341"/>
      <c r="EH81" s="341"/>
      <c r="EI81" s="341"/>
      <c r="EJ81" s="341"/>
      <c r="EK81" s="341"/>
      <c r="EL81" s="341"/>
      <c r="EM81" s="341"/>
      <c r="EN81" s="341"/>
      <c r="EO81" s="341"/>
      <c r="EP81" s="341"/>
      <c r="EQ81" s="341"/>
      <c r="ER81" s="341"/>
      <c r="ES81" s="341"/>
      <c r="ET81" s="341"/>
      <c r="EU81" s="341"/>
    </row>
    <row r="82" spans="1:151" s="298" customFormat="1" ht="7.35" customHeight="1" x14ac:dyDescent="0.15">
      <c r="A82" s="292">
        <v>10</v>
      </c>
      <c r="B82" s="320"/>
      <c r="C82" s="321"/>
      <c r="D82" s="309"/>
      <c r="E82" s="309"/>
      <c r="F82" s="309"/>
      <c r="G82" s="309"/>
      <c r="H82" s="309"/>
      <c r="I82" s="309"/>
      <c r="J82" s="309"/>
      <c r="K82" s="309"/>
      <c r="L82" s="309"/>
      <c r="M82" s="309"/>
      <c r="N82" s="309"/>
      <c r="P82" s="291"/>
      <c r="R82" s="320"/>
      <c r="S82" s="321"/>
      <c r="T82" s="309"/>
      <c r="U82" s="309"/>
      <c r="V82" s="309"/>
      <c r="W82" s="309"/>
      <c r="X82" s="309"/>
      <c r="Y82" s="309"/>
      <c r="Z82" s="309"/>
      <c r="AA82" s="309"/>
      <c r="AB82" s="309"/>
      <c r="AC82" s="309"/>
      <c r="AD82" s="309"/>
      <c r="AF82" s="341"/>
      <c r="AG82" s="341"/>
      <c r="AH82" s="341"/>
      <c r="AI82" s="341"/>
      <c r="AJ82" s="341"/>
      <c r="AK82" s="341"/>
      <c r="AL82" s="341"/>
      <c r="AM82" s="341"/>
      <c r="AN82" s="341"/>
      <c r="AO82" s="341"/>
      <c r="AP82" s="341"/>
      <c r="AQ82" s="341"/>
      <c r="AR82" s="341"/>
      <c r="AS82" s="341"/>
      <c r="AT82" s="341"/>
      <c r="AU82" s="341"/>
      <c r="AV82" s="341"/>
      <c r="AW82" s="341"/>
      <c r="AX82" s="341"/>
      <c r="AY82" s="341"/>
      <c r="AZ82" s="341"/>
      <c r="BA82" s="341"/>
      <c r="BB82" s="341"/>
      <c r="BC82" s="341"/>
      <c r="BD82" s="341"/>
      <c r="BE82" s="341"/>
      <c r="BF82" s="341"/>
      <c r="BG82" s="341"/>
      <c r="BH82" s="341"/>
      <c r="BI82" s="341"/>
      <c r="BJ82" s="341"/>
      <c r="BK82" s="341"/>
      <c r="BL82" s="341"/>
      <c r="BM82" s="341"/>
      <c r="BN82" s="341"/>
      <c r="BO82" s="341"/>
      <c r="BP82" s="341"/>
      <c r="BQ82" s="341"/>
      <c r="BR82" s="341"/>
      <c r="BS82" s="341"/>
      <c r="BT82" s="341"/>
      <c r="BU82" s="341"/>
      <c r="BV82" s="341"/>
      <c r="BW82" s="341"/>
      <c r="BX82" s="341"/>
      <c r="BY82" s="341"/>
      <c r="BZ82" s="341"/>
      <c r="CA82" s="341"/>
      <c r="CB82" s="341"/>
      <c r="CC82" s="341"/>
      <c r="CD82" s="341"/>
      <c r="CE82" s="341"/>
      <c r="CF82" s="341"/>
      <c r="CG82" s="341"/>
      <c r="CH82" s="341"/>
      <c r="CI82" s="341"/>
      <c r="CJ82" s="341"/>
      <c r="CK82" s="341"/>
      <c r="CL82" s="341"/>
      <c r="CM82" s="341"/>
      <c r="CN82" s="341"/>
      <c r="CO82" s="341"/>
      <c r="CP82" s="341"/>
      <c r="CQ82" s="341"/>
      <c r="CR82" s="341"/>
      <c r="CS82" s="341"/>
      <c r="CT82" s="341"/>
      <c r="CU82" s="341"/>
      <c r="CV82" s="341"/>
      <c r="CW82" s="341"/>
      <c r="CX82" s="341"/>
      <c r="CY82" s="341"/>
      <c r="CZ82" s="341"/>
      <c r="DA82" s="341"/>
      <c r="DB82" s="341"/>
      <c r="DC82" s="341"/>
      <c r="DD82" s="341"/>
      <c r="DE82" s="341"/>
      <c r="DF82" s="341"/>
      <c r="DG82" s="341"/>
      <c r="DH82" s="341"/>
      <c r="DI82" s="341"/>
      <c r="DJ82" s="341"/>
      <c r="DK82" s="341"/>
      <c r="DL82" s="341"/>
      <c r="DM82" s="341"/>
      <c r="DN82" s="341"/>
      <c r="DO82" s="341"/>
      <c r="DP82" s="341"/>
      <c r="DQ82" s="341"/>
      <c r="DR82" s="341"/>
      <c r="DS82" s="341"/>
      <c r="DT82" s="341"/>
      <c r="DU82" s="341"/>
      <c r="DV82" s="341"/>
      <c r="DW82" s="341"/>
      <c r="DX82" s="341"/>
      <c r="DY82" s="341"/>
      <c r="DZ82" s="341"/>
      <c r="EA82" s="341"/>
      <c r="EB82" s="341"/>
      <c r="EC82" s="341"/>
      <c r="ED82" s="341"/>
      <c r="EE82" s="341"/>
      <c r="EF82" s="341"/>
      <c r="EG82" s="341"/>
      <c r="EH82" s="341"/>
      <c r="EI82" s="341"/>
      <c r="EJ82" s="341"/>
      <c r="EK82" s="341"/>
      <c r="EL82" s="341"/>
      <c r="EM82" s="341"/>
      <c r="EN82" s="341"/>
      <c r="EO82" s="341"/>
      <c r="EP82" s="341"/>
      <c r="EQ82" s="341"/>
      <c r="ER82" s="341"/>
      <c r="ES82" s="341"/>
      <c r="ET82" s="341"/>
      <c r="EU82" s="341"/>
    </row>
    <row r="83" spans="1:151" s="298" customFormat="1" ht="3" customHeight="1" x14ac:dyDescent="0.15">
      <c r="A83" s="322"/>
      <c r="B83" s="282"/>
      <c r="C83" s="282"/>
      <c r="D83" s="323"/>
      <c r="E83" s="323"/>
      <c r="F83" s="323"/>
      <c r="G83" s="323"/>
      <c r="H83" s="323"/>
      <c r="I83" s="323"/>
      <c r="J83" s="323"/>
      <c r="K83" s="323"/>
      <c r="L83" s="323"/>
      <c r="M83" s="323"/>
      <c r="N83" s="323"/>
      <c r="R83" s="282"/>
      <c r="S83" s="282"/>
      <c r="T83" s="323"/>
      <c r="U83" s="323"/>
      <c r="V83" s="323"/>
      <c r="W83" s="323"/>
      <c r="X83" s="323"/>
      <c r="Y83" s="323"/>
      <c r="Z83" s="323"/>
      <c r="AA83" s="323"/>
      <c r="AB83" s="323"/>
      <c r="AC83" s="323"/>
      <c r="AD83" s="323"/>
      <c r="AF83" s="341"/>
      <c r="AG83" s="341"/>
      <c r="AH83" s="341"/>
      <c r="AI83" s="341"/>
      <c r="AJ83" s="341"/>
      <c r="AK83" s="341"/>
      <c r="AL83" s="341"/>
      <c r="AM83" s="341"/>
      <c r="AN83" s="341"/>
      <c r="AO83" s="341"/>
      <c r="AP83" s="341"/>
      <c r="AQ83" s="341"/>
      <c r="AR83" s="341"/>
      <c r="AS83" s="341"/>
      <c r="AT83" s="341"/>
      <c r="AU83" s="341"/>
      <c r="AV83" s="341"/>
      <c r="AW83" s="341"/>
      <c r="AX83" s="341"/>
      <c r="AY83" s="341"/>
      <c r="AZ83" s="341"/>
      <c r="BA83" s="341"/>
      <c r="BB83" s="341"/>
      <c r="BC83" s="341"/>
      <c r="BD83" s="341"/>
      <c r="BE83" s="341"/>
      <c r="BF83" s="341"/>
      <c r="BG83" s="341"/>
      <c r="BH83" s="341"/>
      <c r="BI83" s="341"/>
      <c r="BJ83" s="341"/>
      <c r="BK83" s="341"/>
      <c r="BL83" s="341"/>
      <c r="BM83" s="341"/>
      <c r="BN83" s="341"/>
      <c r="BO83" s="341"/>
      <c r="BP83" s="341"/>
      <c r="BQ83" s="341"/>
      <c r="BR83" s="341"/>
      <c r="BS83" s="341"/>
      <c r="BT83" s="341"/>
      <c r="BU83" s="341"/>
      <c r="BV83" s="341"/>
      <c r="BW83" s="341"/>
      <c r="BX83" s="341"/>
      <c r="BY83" s="341"/>
      <c r="BZ83" s="341"/>
      <c r="CA83" s="341"/>
      <c r="CB83" s="341"/>
      <c r="CC83" s="341"/>
      <c r="CD83" s="341"/>
      <c r="CE83" s="341"/>
      <c r="CF83" s="341"/>
      <c r="CG83" s="341"/>
      <c r="CH83" s="341"/>
      <c r="CI83" s="341"/>
      <c r="CJ83" s="341"/>
      <c r="CK83" s="341"/>
      <c r="CL83" s="341"/>
      <c r="CM83" s="341"/>
      <c r="CN83" s="341"/>
      <c r="CO83" s="341"/>
      <c r="CP83" s="341"/>
      <c r="CQ83" s="341"/>
      <c r="CR83" s="341"/>
      <c r="CS83" s="341"/>
      <c r="CT83" s="341"/>
      <c r="CU83" s="341"/>
      <c r="CV83" s="341"/>
      <c r="CW83" s="341"/>
      <c r="CX83" s="341"/>
      <c r="CY83" s="341"/>
      <c r="CZ83" s="341"/>
      <c r="DA83" s="341"/>
      <c r="DB83" s="341"/>
      <c r="DC83" s="341"/>
      <c r="DD83" s="341"/>
      <c r="DE83" s="341"/>
      <c r="DF83" s="341"/>
      <c r="DG83" s="341"/>
      <c r="DH83" s="341"/>
      <c r="DI83" s="341"/>
      <c r="DJ83" s="341"/>
      <c r="DK83" s="341"/>
      <c r="DL83" s="341"/>
      <c r="DM83" s="341"/>
      <c r="DN83" s="341"/>
      <c r="DO83" s="341"/>
      <c r="DP83" s="341"/>
      <c r="DQ83" s="341"/>
      <c r="DR83" s="341"/>
      <c r="DS83" s="341"/>
      <c r="DT83" s="341"/>
      <c r="DU83" s="341"/>
      <c r="DV83" s="341"/>
      <c r="DW83" s="341"/>
      <c r="DX83" s="341"/>
      <c r="DY83" s="341"/>
      <c r="DZ83" s="341"/>
      <c r="EA83" s="341"/>
      <c r="EB83" s="341"/>
      <c r="EC83" s="341"/>
      <c r="ED83" s="341"/>
      <c r="EE83" s="341"/>
      <c r="EF83" s="341"/>
      <c r="EG83" s="341"/>
      <c r="EH83" s="341"/>
      <c r="EI83" s="341"/>
      <c r="EJ83" s="341"/>
      <c r="EK83" s="341"/>
      <c r="EL83" s="341"/>
      <c r="EM83" s="341"/>
      <c r="EN83" s="341"/>
      <c r="EO83" s="341"/>
      <c r="EP83" s="341"/>
      <c r="EQ83" s="341"/>
      <c r="ER83" s="341"/>
      <c r="ES83" s="341"/>
      <c r="ET83" s="341"/>
      <c r="EU83" s="341"/>
    </row>
    <row r="84" spans="1:151" s="298" customFormat="1" ht="17.850000000000001" customHeight="1" x14ac:dyDescent="0.4">
      <c r="A84" s="322">
        <v>21</v>
      </c>
      <c r="B84" s="338" t="s">
        <v>534</v>
      </c>
      <c r="C84" s="338"/>
      <c r="D84" s="338"/>
      <c r="E84" s="338"/>
      <c r="F84" s="338"/>
      <c r="G84" s="338"/>
      <c r="H84" s="338"/>
      <c r="I84" s="338"/>
      <c r="J84" s="338"/>
      <c r="K84" s="338"/>
      <c r="L84" s="338"/>
      <c r="M84" s="338"/>
      <c r="N84" s="338"/>
      <c r="O84" s="338"/>
      <c r="P84" s="338"/>
      <c r="Q84" s="338"/>
      <c r="R84" s="338"/>
      <c r="S84" s="338"/>
      <c r="T84" s="338"/>
      <c r="U84" s="338"/>
      <c r="V84" s="338"/>
      <c r="W84" s="338"/>
      <c r="X84" s="338"/>
      <c r="Y84" s="338"/>
      <c r="Z84" s="338"/>
      <c r="AA84" s="338"/>
      <c r="AB84" s="338"/>
      <c r="AC84" s="338"/>
      <c r="AD84" s="338"/>
      <c r="AF84" s="341"/>
      <c r="AG84" s="341"/>
      <c r="AH84" s="341"/>
      <c r="AI84" s="341"/>
      <c r="AJ84" s="341"/>
      <c r="AK84" s="341"/>
      <c r="AL84" s="341"/>
      <c r="AM84" s="341"/>
      <c r="AN84" s="341"/>
      <c r="AO84" s="341"/>
      <c r="AP84" s="341"/>
      <c r="AQ84" s="341"/>
      <c r="AR84" s="341"/>
      <c r="AS84" s="341"/>
      <c r="AT84" s="341"/>
      <c r="AU84" s="341"/>
      <c r="AV84" s="341"/>
      <c r="AW84" s="341"/>
      <c r="AX84" s="341"/>
      <c r="AY84" s="341"/>
      <c r="AZ84" s="341"/>
      <c r="BA84" s="341"/>
      <c r="BB84" s="341"/>
      <c r="BC84" s="341"/>
      <c r="BD84" s="341"/>
      <c r="BE84" s="341"/>
      <c r="BF84" s="341"/>
      <c r="BG84" s="341"/>
      <c r="BH84" s="341"/>
      <c r="BI84" s="341"/>
      <c r="BJ84" s="341"/>
      <c r="BK84" s="341"/>
      <c r="BL84" s="341"/>
      <c r="BM84" s="341"/>
      <c r="BN84" s="341"/>
      <c r="BO84" s="341"/>
      <c r="BP84" s="341"/>
      <c r="BQ84" s="341"/>
      <c r="BR84" s="341"/>
      <c r="BS84" s="341"/>
      <c r="BT84" s="341"/>
      <c r="BU84" s="341"/>
      <c r="BV84" s="341"/>
      <c r="BW84" s="341"/>
      <c r="BX84" s="341"/>
      <c r="BY84" s="341"/>
      <c r="BZ84" s="341"/>
      <c r="CA84" s="341"/>
      <c r="CB84" s="341"/>
      <c r="CC84" s="341"/>
      <c r="CD84" s="341"/>
      <c r="CE84" s="341"/>
      <c r="CF84" s="341"/>
      <c r="CG84" s="341"/>
      <c r="CH84" s="341"/>
      <c r="CI84" s="341"/>
      <c r="CJ84" s="341"/>
      <c r="CK84" s="341"/>
      <c r="CL84" s="341"/>
      <c r="CM84" s="341"/>
      <c r="CN84" s="341"/>
      <c r="CO84" s="341"/>
      <c r="CP84" s="341"/>
      <c r="CQ84" s="341"/>
      <c r="CR84" s="341"/>
      <c r="CS84" s="341"/>
      <c r="CT84" s="341"/>
      <c r="CU84" s="341"/>
      <c r="CV84" s="341"/>
      <c r="CW84" s="341"/>
      <c r="CX84" s="341"/>
      <c r="CY84" s="341"/>
      <c r="CZ84" s="341"/>
      <c r="DA84" s="341"/>
      <c r="DB84" s="341"/>
      <c r="DC84" s="341"/>
      <c r="DD84" s="341"/>
      <c r="DE84" s="341"/>
      <c r="DF84" s="341"/>
      <c r="DG84" s="341"/>
      <c r="DH84" s="341"/>
      <c r="DI84" s="341"/>
      <c r="DJ84" s="341"/>
      <c r="DK84" s="341"/>
      <c r="DL84" s="341"/>
      <c r="DM84" s="341"/>
      <c r="DN84" s="341"/>
      <c r="DO84" s="341"/>
      <c r="DP84" s="341"/>
      <c r="DQ84" s="341"/>
      <c r="DR84" s="341"/>
      <c r="DS84" s="341"/>
      <c r="DT84" s="341"/>
      <c r="DU84" s="341"/>
      <c r="DV84" s="341"/>
      <c r="DW84" s="341"/>
      <c r="DX84" s="341"/>
      <c r="DY84" s="341"/>
      <c r="DZ84" s="341"/>
      <c r="EA84" s="341"/>
      <c r="EB84" s="341"/>
      <c r="EC84" s="341"/>
      <c r="ED84" s="341"/>
      <c r="EE84" s="341"/>
      <c r="EF84" s="341"/>
      <c r="EG84" s="341"/>
      <c r="EH84" s="341"/>
      <c r="EI84" s="341"/>
      <c r="EJ84" s="341"/>
      <c r="EK84" s="341"/>
      <c r="EL84" s="341"/>
      <c r="EM84" s="341"/>
      <c r="EN84" s="341"/>
      <c r="EO84" s="341"/>
      <c r="EP84" s="341"/>
      <c r="EQ84" s="341"/>
      <c r="ER84" s="341"/>
      <c r="ES84" s="341"/>
      <c r="ET84" s="341"/>
      <c r="EU84" s="341"/>
    </row>
    <row r="85" spans="1:151" s="298" customFormat="1" ht="16.5" customHeight="1" x14ac:dyDescent="0.15">
      <c r="A85" s="322">
        <v>22</v>
      </c>
      <c r="B85" s="282"/>
      <c r="C85" s="282"/>
      <c r="D85" s="323"/>
      <c r="E85" s="323"/>
      <c r="F85" s="323"/>
      <c r="G85" s="323"/>
      <c r="H85" s="323"/>
      <c r="I85" s="323"/>
      <c r="J85" s="323"/>
      <c r="K85" s="323"/>
      <c r="L85" s="323"/>
      <c r="M85" s="323"/>
      <c r="N85" s="323"/>
      <c r="R85" s="282"/>
      <c r="S85" s="282"/>
      <c r="T85" s="323"/>
      <c r="U85" s="323"/>
      <c r="V85" s="323"/>
      <c r="W85" s="323"/>
      <c r="X85" s="323"/>
      <c r="Y85" s="323"/>
      <c r="Z85" s="323"/>
      <c r="AA85" s="323"/>
      <c r="AB85" s="323"/>
      <c r="AC85" s="323"/>
      <c r="AD85" s="323"/>
      <c r="AF85" s="341"/>
      <c r="AG85" s="341"/>
      <c r="AH85" s="341"/>
      <c r="AI85" s="341"/>
      <c r="AJ85" s="341"/>
      <c r="AK85" s="341"/>
      <c r="AL85" s="341"/>
      <c r="AM85" s="341"/>
      <c r="AN85" s="341"/>
      <c r="AO85" s="341"/>
      <c r="AP85" s="341"/>
      <c r="AQ85" s="341"/>
      <c r="AR85" s="341"/>
      <c r="AS85" s="341"/>
      <c r="AT85" s="341"/>
      <c r="AU85" s="341"/>
      <c r="AV85" s="341"/>
      <c r="AW85" s="341"/>
      <c r="AX85" s="341"/>
      <c r="AY85" s="341"/>
      <c r="AZ85" s="341"/>
      <c r="BA85" s="341"/>
      <c r="BB85" s="341"/>
      <c r="BC85" s="341"/>
      <c r="BD85" s="341"/>
      <c r="BE85" s="341"/>
      <c r="BF85" s="341"/>
      <c r="BG85" s="341"/>
      <c r="BH85" s="341"/>
      <c r="BI85" s="341"/>
      <c r="BJ85" s="341"/>
      <c r="BK85" s="341"/>
      <c r="BL85" s="341"/>
      <c r="BM85" s="341"/>
      <c r="BN85" s="341"/>
      <c r="BO85" s="341"/>
      <c r="BP85" s="341"/>
      <c r="BQ85" s="341"/>
      <c r="BR85" s="341"/>
      <c r="BS85" s="341"/>
      <c r="BT85" s="341"/>
      <c r="BU85" s="341"/>
      <c r="BV85" s="341"/>
      <c r="BW85" s="341"/>
      <c r="BX85" s="341"/>
      <c r="BY85" s="341"/>
      <c r="BZ85" s="341"/>
      <c r="CA85" s="341"/>
      <c r="CB85" s="341"/>
      <c r="CC85" s="341"/>
      <c r="CD85" s="341"/>
      <c r="CE85" s="341"/>
      <c r="CF85" s="341"/>
      <c r="CG85" s="341"/>
      <c r="CH85" s="341"/>
      <c r="CI85" s="341"/>
      <c r="CJ85" s="341"/>
      <c r="CK85" s="341"/>
      <c r="CL85" s="341"/>
      <c r="CM85" s="341"/>
      <c r="CN85" s="341"/>
      <c r="CO85" s="341"/>
      <c r="CP85" s="341"/>
      <c r="CQ85" s="341"/>
      <c r="CR85" s="341"/>
      <c r="CS85" s="341"/>
      <c r="CT85" s="341"/>
      <c r="CU85" s="341"/>
      <c r="CV85" s="341"/>
      <c r="CW85" s="341"/>
      <c r="CX85" s="341"/>
      <c r="CY85" s="341"/>
      <c r="CZ85" s="341"/>
      <c r="DA85" s="341"/>
      <c r="DB85" s="341"/>
      <c r="DC85" s="341"/>
      <c r="DD85" s="341"/>
      <c r="DE85" s="341"/>
      <c r="DF85" s="341"/>
      <c r="DG85" s="341"/>
      <c r="DH85" s="341"/>
      <c r="DI85" s="341"/>
      <c r="DJ85" s="341"/>
      <c r="DK85" s="341"/>
      <c r="DL85" s="341"/>
      <c r="DM85" s="341"/>
      <c r="DN85" s="341"/>
      <c r="DO85" s="341"/>
      <c r="DP85" s="341"/>
      <c r="DQ85" s="341"/>
      <c r="DR85" s="341"/>
      <c r="DS85" s="341"/>
      <c r="DT85" s="341"/>
      <c r="DU85" s="341"/>
      <c r="DV85" s="341"/>
      <c r="DW85" s="341"/>
      <c r="DX85" s="341"/>
      <c r="DY85" s="341"/>
      <c r="DZ85" s="341"/>
      <c r="EA85" s="341"/>
      <c r="EB85" s="341"/>
      <c r="EC85" s="341"/>
      <c r="ED85" s="341"/>
      <c r="EE85" s="341"/>
      <c r="EF85" s="341"/>
      <c r="EG85" s="341"/>
      <c r="EH85" s="341"/>
      <c r="EI85" s="341"/>
      <c r="EJ85" s="341"/>
      <c r="EK85" s="341"/>
      <c r="EL85" s="341"/>
      <c r="EM85" s="341"/>
      <c r="EN85" s="341"/>
      <c r="EO85" s="341"/>
      <c r="EP85" s="341"/>
      <c r="EQ85" s="341"/>
      <c r="ER85" s="341"/>
      <c r="ES85" s="341"/>
      <c r="ET85" s="341"/>
      <c r="EU85" s="341"/>
    </row>
    <row r="86" spans="1:151" s="298" customFormat="1" ht="60.75" customHeight="1" x14ac:dyDescent="0.15">
      <c r="A86" s="322">
        <v>23</v>
      </c>
      <c r="B86" s="282"/>
      <c r="C86" s="282"/>
      <c r="D86" s="323"/>
      <c r="E86" s="323"/>
      <c r="F86" s="323"/>
      <c r="G86" s="323"/>
      <c r="H86" s="323"/>
      <c r="I86" s="323"/>
      <c r="J86" s="323"/>
      <c r="K86" s="323"/>
      <c r="L86" s="323"/>
      <c r="M86" s="323"/>
      <c r="N86" s="323"/>
      <c r="R86" s="282"/>
      <c r="S86" s="282"/>
      <c r="T86" s="323"/>
      <c r="U86" s="323"/>
      <c r="V86" s="323"/>
      <c r="W86" s="323"/>
      <c r="X86" s="323"/>
      <c r="Y86" s="323"/>
      <c r="Z86" s="323"/>
      <c r="AA86" s="323"/>
      <c r="AB86" s="323"/>
      <c r="AC86" s="323"/>
      <c r="AD86" s="323"/>
      <c r="AF86" s="341"/>
      <c r="AG86" s="341"/>
      <c r="AH86" s="341"/>
      <c r="AI86" s="341"/>
      <c r="AJ86" s="341"/>
      <c r="AK86" s="341"/>
      <c r="AL86" s="341"/>
      <c r="AM86" s="341"/>
      <c r="AN86" s="341"/>
      <c r="AO86" s="341"/>
      <c r="AP86" s="341"/>
      <c r="AQ86" s="341"/>
      <c r="AR86" s="341"/>
      <c r="AS86" s="341"/>
      <c r="AT86" s="341"/>
      <c r="AU86" s="341"/>
      <c r="AV86" s="341"/>
      <c r="AW86" s="341"/>
      <c r="AX86" s="341"/>
      <c r="AY86" s="341"/>
      <c r="AZ86" s="341"/>
      <c r="BA86" s="341"/>
      <c r="BB86" s="341"/>
      <c r="BC86" s="341"/>
      <c r="BD86" s="341"/>
      <c r="BE86" s="341"/>
      <c r="BF86" s="341"/>
      <c r="BG86" s="341"/>
      <c r="BH86" s="341"/>
      <c r="BI86" s="341"/>
      <c r="BJ86" s="341"/>
      <c r="BK86" s="341"/>
      <c r="BL86" s="341"/>
      <c r="BM86" s="341"/>
      <c r="BN86" s="341"/>
      <c r="BO86" s="341"/>
      <c r="BP86" s="341"/>
      <c r="BQ86" s="341"/>
      <c r="BR86" s="341"/>
      <c r="BS86" s="341"/>
      <c r="BT86" s="341"/>
      <c r="BU86" s="341"/>
      <c r="BV86" s="341"/>
      <c r="BW86" s="341"/>
      <c r="BX86" s="341"/>
      <c r="BY86" s="341"/>
      <c r="BZ86" s="341"/>
      <c r="CA86" s="341"/>
      <c r="CB86" s="341"/>
      <c r="CC86" s="341"/>
      <c r="CD86" s="341"/>
      <c r="CE86" s="341"/>
      <c r="CF86" s="341"/>
      <c r="CG86" s="341"/>
      <c r="CH86" s="341"/>
      <c r="CI86" s="341"/>
      <c r="CJ86" s="341"/>
      <c r="CK86" s="341"/>
      <c r="CL86" s="341"/>
      <c r="CM86" s="341"/>
      <c r="CN86" s="341"/>
      <c r="CO86" s="341"/>
      <c r="CP86" s="341"/>
      <c r="CQ86" s="341"/>
      <c r="CR86" s="341"/>
      <c r="CS86" s="341"/>
      <c r="CT86" s="341"/>
      <c r="CU86" s="341"/>
      <c r="CV86" s="341"/>
      <c r="CW86" s="341"/>
      <c r="CX86" s="341"/>
      <c r="CY86" s="341"/>
      <c r="CZ86" s="341"/>
      <c r="DA86" s="341"/>
      <c r="DB86" s="341"/>
      <c r="DC86" s="341"/>
      <c r="DD86" s="341"/>
      <c r="DE86" s="341"/>
      <c r="DF86" s="341"/>
      <c r="DG86" s="341"/>
      <c r="DH86" s="341"/>
      <c r="DI86" s="341"/>
      <c r="DJ86" s="341"/>
      <c r="DK86" s="341"/>
      <c r="DL86" s="341"/>
      <c r="DM86" s="341"/>
      <c r="DN86" s="341"/>
      <c r="DO86" s="341"/>
      <c r="DP86" s="341"/>
      <c r="DQ86" s="341"/>
      <c r="DR86" s="341"/>
      <c r="DS86" s="341"/>
      <c r="DT86" s="341"/>
      <c r="DU86" s="341"/>
      <c r="DV86" s="341"/>
      <c r="DW86" s="341"/>
      <c r="DX86" s="341"/>
      <c r="DY86" s="341"/>
      <c r="DZ86" s="341"/>
      <c r="EA86" s="341"/>
      <c r="EB86" s="341"/>
      <c r="EC86" s="341"/>
      <c r="ED86" s="341"/>
      <c r="EE86" s="341"/>
      <c r="EF86" s="341"/>
      <c r="EG86" s="341"/>
      <c r="EH86" s="341"/>
      <c r="EI86" s="341"/>
      <c r="EJ86" s="341"/>
      <c r="EK86" s="341"/>
      <c r="EL86" s="341"/>
      <c r="EM86" s="341"/>
      <c r="EN86" s="341"/>
      <c r="EO86" s="341"/>
      <c r="EP86" s="341"/>
      <c r="EQ86" s="341"/>
      <c r="ER86" s="341"/>
      <c r="ES86" s="341"/>
      <c r="ET86" s="341"/>
      <c r="EU86" s="341"/>
    </row>
    <row r="88" spans="1:151" s="340" customFormat="1" ht="21.2" customHeight="1" x14ac:dyDescent="0.2">
      <c r="A88" s="339"/>
    </row>
    <row r="89" spans="1:151" s="340" customFormat="1" ht="21.2" customHeight="1" x14ac:dyDescent="0.2">
      <c r="A89" s="339"/>
    </row>
    <row r="90" spans="1:151" s="340" customFormat="1" ht="21.2" customHeight="1" x14ac:dyDescent="0.2">
      <c r="A90" s="339"/>
    </row>
    <row r="91" spans="1:151" s="340" customFormat="1" ht="21.2" customHeight="1" x14ac:dyDescent="0.2">
      <c r="A91" s="339"/>
    </row>
    <row r="92" spans="1:151" s="340" customFormat="1" ht="21.2" customHeight="1" x14ac:dyDescent="0.2">
      <c r="A92" s="339"/>
    </row>
    <row r="93" spans="1:151" s="340" customFormat="1" ht="21.2" customHeight="1" x14ac:dyDescent="0.2">
      <c r="A93" s="339"/>
    </row>
    <row r="94" spans="1:151" s="340" customFormat="1" ht="21.2" customHeight="1" x14ac:dyDescent="0.2">
      <c r="A94" s="339"/>
    </row>
    <row r="95" spans="1:151" s="340" customFormat="1" ht="21.2" customHeight="1" x14ac:dyDescent="0.2">
      <c r="A95" s="339"/>
    </row>
    <row r="96" spans="1:151" s="340" customFormat="1" ht="21.2" customHeight="1" x14ac:dyDescent="0.2">
      <c r="A96" s="339"/>
    </row>
    <row r="97" spans="1:1" s="340" customFormat="1" ht="21.2" customHeight="1" x14ac:dyDescent="0.2">
      <c r="A97" s="339"/>
    </row>
    <row r="98" spans="1:1" s="340" customFormat="1" ht="21.2" customHeight="1" x14ac:dyDescent="0.2">
      <c r="A98" s="339"/>
    </row>
    <row r="99" spans="1:1" s="340" customFormat="1" ht="21.2" customHeight="1" x14ac:dyDescent="0.2">
      <c r="A99" s="339"/>
    </row>
    <row r="100" spans="1:1" s="340" customFormat="1" ht="21.2" customHeight="1" x14ac:dyDescent="0.2">
      <c r="A100" s="339"/>
    </row>
    <row r="101" spans="1:1" s="340" customFormat="1" ht="21.2" customHeight="1" x14ac:dyDescent="0.2">
      <c r="A101" s="339"/>
    </row>
    <row r="102" spans="1:1" s="340" customFormat="1" ht="21.2" customHeight="1" x14ac:dyDescent="0.2">
      <c r="A102" s="339"/>
    </row>
    <row r="103" spans="1:1" s="340" customFormat="1" ht="21.2" customHeight="1" x14ac:dyDescent="0.2">
      <c r="A103" s="339"/>
    </row>
    <row r="104" spans="1:1" s="340" customFormat="1" ht="21.2" customHeight="1" x14ac:dyDescent="0.2">
      <c r="A104" s="339"/>
    </row>
    <row r="105" spans="1:1" s="340" customFormat="1" ht="21.2" customHeight="1" x14ac:dyDescent="0.2">
      <c r="A105" s="339"/>
    </row>
    <row r="106" spans="1:1" s="340" customFormat="1" ht="21.2" customHeight="1" x14ac:dyDescent="0.2">
      <c r="A106" s="339"/>
    </row>
    <row r="107" spans="1:1" s="340" customFormat="1" ht="21.2" customHeight="1" x14ac:dyDescent="0.2">
      <c r="A107" s="339"/>
    </row>
    <row r="108" spans="1:1" s="340" customFormat="1" ht="21.2" customHeight="1" x14ac:dyDescent="0.2">
      <c r="A108" s="339"/>
    </row>
    <row r="109" spans="1:1" s="340" customFormat="1" ht="21.2" customHeight="1" x14ac:dyDescent="0.2">
      <c r="A109" s="339"/>
    </row>
    <row r="110" spans="1:1" s="340" customFormat="1" ht="21.2" customHeight="1" x14ac:dyDescent="0.2">
      <c r="A110" s="339"/>
    </row>
    <row r="111" spans="1:1" s="340" customFormat="1" ht="21.2" customHeight="1" x14ac:dyDescent="0.2">
      <c r="A111" s="339"/>
    </row>
    <row r="112" spans="1:1" s="340" customFormat="1" ht="21.2" customHeight="1" x14ac:dyDescent="0.2">
      <c r="A112" s="339"/>
    </row>
    <row r="113" spans="1:1" s="340" customFormat="1" ht="21.2" customHeight="1" x14ac:dyDescent="0.2">
      <c r="A113" s="339"/>
    </row>
    <row r="114" spans="1:1" s="340" customFormat="1" ht="21.2" customHeight="1" x14ac:dyDescent="0.2">
      <c r="A114" s="339"/>
    </row>
    <row r="115" spans="1:1" s="340" customFormat="1" ht="21.2" customHeight="1" x14ac:dyDescent="0.2">
      <c r="A115" s="339"/>
    </row>
    <row r="116" spans="1:1" s="340" customFormat="1" ht="21.2" customHeight="1" x14ac:dyDescent="0.2">
      <c r="A116" s="339"/>
    </row>
    <row r="117" spans="1:1" s="340" customFormat="1" ht="21.2" customHeight="1" x14ac:dyDescent="0.2">
      <c r="A117" s="339"/>
    </row>
    <row r="118" spans="1:1" s="340" customFormat="1" ht="21.2" customHeight="1" x14ac:dyDescent="0.2">
      <c r="A118" s="339"/>
    </row>
    <row r="119" spans="1:1" s="340" customFormat="1" ht="21.2" customHeight="1" x14ac:dyDescent="0.2">
      <c r="A119" s="339"/>
    </row>
    <row r="120" spans="1:1" s="340" customFormat="1" ht="21.2" customHeight="1" x14ac:dyDescent="0.2">
      <c r="A120" s="339"/>
    </row>
    <row r="121" spans="1:1" s="340" customFormat="1" ht="21.2" customHeight="1" x14ac:dyDescent="0.2">
      <c r="A121" s="339"/>
    </row>
    <row r="122" spans="1:1" s="340" customFormat="1" ht="21.2" customHeight="1" x14ac:dyDescent="0.2">
      <c r="A122" s="339"/>
    </row>
    <row r="123" spans="1:1" s="340" customFormat="1" ht="21.2" customHeight="1" x14ac:dyDescent="0.2">
      <c r="A123" s="339"/>
    </row>
    <row r="124" spans="1:1" s="340" customFormat="1" ht="21.2" customHeight="1" x14ac:dyDescent="0.2">
      <c r="A124" s="339"/>
    </row>
    <row r="125" spans="1:1" s="340" customFormat="1" ht="21.2" customHeight="1" x14ac:dyDescent="0.2">
      <c r="A125" s="339"/>
    </row>
    <row r="126" spans="1:1" s="340" customFormat="1" ht="21.2" customHeight="1" x14ac:dyDescent="0.2">
      <c r="A126" s="339"/>
    </row>
    <row r="127" spans="1:1" s="340" customFormat="1" ht="21.2" customHeight="1" x14ac:dyDescent="0.2">
      <c r="A127" s="339"/>
    </row>
    <row r="128" spans="1:1" s="340" customFormat="1" ht="21.2" customHeight="1" x14ac:dyDescent="0.2">
      <c r="A128" s="339"/>
    </row>
    <row r="129" spans="1:1" s="340" customFormat="1" ht="21.2" customHeight="1" x14ac:dyDescent="0.2">
      <c r="A129" s="339"/>
    </row>
    <row r="130" spans="1:1" s="340" customFormat="1" ht="21.2" customHeight="1" x14ac:dyDescent="0.2">
      <c r="A130" s="339"/>
    </row>
    <row r="131" spans="1:1" s="340" customFormat="1" ht="21.2" customHeight="1" x14ac:dyDescent="0.2">
      <c r="A131" s="339"/>
    </row>
    <row r="132" spans="1:1" s="340" customFormat="1" ht="21.2" customHeight="1" x14ac:dyDescent="0.2">
      <c r="A132" s="339"/>
    </row>
    <row r="133" spans="1:1" s="340" customFormat="1" ht="21.2" customHeight="1" x14ac:dyDescent="0.2">
      <c r="A133" s="339"/>
    </row>
    <row r="134" spans="1:1" s="340" customFormat="1" ht="21.2" customHeight="1" x14ac:dyDescent="0.2">
      <c r="A134" s="339"/>
    </row>
    <row r="135" spans="1:1" s="340" customFormat="1" ht="21.2" customHeight="1" x14ac:dyDescent="0.2">
      <c r="A135" s="339"/>
    </row>
    <row r="136" spans="1:1" s="340" customFormat="1" ht="21.2" customHeight="1" x14ac:dyDescent="0.2">
      <c r="A136" s="339"/>
    </row>
    <row r="137" spans="1:1" s="340" customFormat="1" ht="21.2" customHeight="1" x14ac:dyDescent="0.2">
      <c r="A137" s="339"/>
    </row>
    <row r="138" spans="1:1" s="340" customFormat="1" ht="21.2" customHeight="1" x14ac:dyDescent="0.2">
      <c r="A138" s="339"/>
    </row>
    <row r="139" spans="1:1" s="340" customFormat="1" ht="21.2" customHeight="1" x14ac:dyDescent="0.2">
      <c r="A139" s="339"/>
    </row>
    <row r="140" spans="1:1" s="340" customFormat="1" ht="21.2" customHeight="1" x14ac:dyDescent="0.2">
      <c r="A140" s="339"/>
    </row>
    <row r="141" spans="1:1" s="340" customFormat="1" ht="21.2" customHeight="1" x14ac:dyDescent="0.2">
      <c r="A141" s="339"/>
    </row>
    <row r="142" spans="1:1" s="340" customFormat="1" ht="21.2" customHeight="1" x14ac:dyDescent="0.2">
      <c r="A142" s="339"/>
    </row>
    <row r="143" spans="1:1" s="340" customFormat="1" ht="21.2" customHeight="1" x14ac:dyDescent="0.2">
      <c r="A143" s="339"/>
    </row>
    <row r="144" spans="1:1" s="340" customFormat="1" ht="21.2" customHeight="1" x14ac:dyDescent="0.2">
      <c r="A144" s="339"/>
    </row>
    <row r="145" spans="1:1" s="340" customFormat="1" ht="21.2" customHeight="1" x14ac:dyDescent="0.2">
      <c r="A145" s="339"/>
    </row>
    <row r="146" spans="1:1" s="340" customFormat="1" ht="21.2" customHeight="1" x14ac:dyDescent="0.2">
      <c r="A146" s="339"/>
    </row>
    <row r="147" spans="1:1" s="340" customFormat="1" ht="21.2" customHeight="1" x14ac:dyDescent="0.2">
      <c r="A147" s="339"/>
    </row>
    <row r="148" spans="1:1" s="340" customFormat="1" ht="21.2" customHeight="1" x14ac:dyDescent="0.2">
      <c r="A148" s="339"/>
    </row>
    <row r="149" spans="1:1" s="340" customFormat="1" ht="21.2" customHeight="1" x14ac:dyDescent="0.2">
      <c r="A149" s="339"/>
    </row>
    <row r="150" spans="1:1" s="340" customFormat="1" ht="21.2" customHeight="1" x14ac:dyDescent="0.2">
      <c r="A150" s="339"/>
    </row>
    <row r="151" spans="1:1" s="340" customFormat="1" ht="21.2" customHeight="1" x14ac:dyDescent="0.2">
      <c r="A151" s="339"/>
    </row>
    <row r="152" spans="1:1" s="340" customFormat="1" ht="21.2" customHeight="1" x14ac:dyDescent="0.2">
      <c r="A152" s="339"/>
    </row>
    <row r="153" spans="1:1" s="340" customFormat="1" ht="21.2" customHeight="1" x14ac:dyDescent="0.2">
      <c r="A153" s="339"/>
    </row>
    <row r="154" spans="1:1" s="340" customFormat="1" ht="21.2" customHeight="1" x14ac:dyDescent="0.2">
      <c r="A154" s="339"/>
    </row>
    <row r="155" spans="1:1" s="340" customFormat="1" ht="21.2" customHeight="1" x14ac:dyDescent="0.2">
      <c r="A155" s="339"/>
    </row>
    <row r="156" spans="1:1" s="340" customFormat="1" ht="21.2" customHeight="1" x14ac:dyDescent="0.2">
      <c r="A156" s="339"/>
    </row>
    <row r="157" spans="1:1" s="340" customFormat="1" ht="21.2" customHeight="1" x14ac:dyDescent="0.2">
      <c r="A157" s="339"/>
    </row>
    <row r="158" spans="1:1" s="340" customFormat="1" ht="21.2" customHeight="1" x14ac:dyDescent="0.2">
      <c r="A158" s="339"/>
    </row>
    <row r="159" spans="1:1" s="340" customFormat="1" ht="21.2" customHeight="1" x14ac:dyDescent="0.2">
      <c r="A159" s="339"/>
    </row>
    <row r="160" spans="1:1" s="340" customFormat="1" ht="21.2" customHeight="1" x14ac:dyDescent="0.2">
      <c r="A160" s="339"/>
    </row>
    <row r="161" spans="1:1" s="340" customFormat="1" ht="21.2" customHeight="1" x14ac:dyDescent="0.2">
      <c r="A161" s="339"/>
    </row>
    <row r="162" spans="1:1" s="340" customFormat="1" ht="21.2" customHeight="1" x14ac:dyDescent="0.2">
      <c r="A162" s="339"/>
    </row>
    <row r="163" spans="1:1" s="340" customFormat="1" ht="21.2" customHeight="1" x14ac:dyDescent="0.2">
      <c r="A163" s="339"/>
    </row>
    <row r="164" spans="1:1" s="340" customFormat="1" ht="21.2" customHeight="1" x14ac:dyDescent="0.2">
      <c r="A164" s="339"/>
    </row>
    <row r="165" spans="1:1" s="340" customFormat="1" ht="21.2" customHeight="1" x14ac:dyDescent="0.2">
      <c r="A165" s="339"/>
    </row>
    <row r="166" spans="1:1" s="340" customFormat="1" ht="21.2" customHeight="1" x14ac:dyDescent="0.2">
      <c r="A166" s="339"/>
    </row>
    <row r="167" spans="1:1" s="340" customFormat="1" ht="21.2" customHeight="1" x14ac:dyDescent="0.2">
      <c r="A167" s="339"/>
    </row>
    <row r="168" spans="1:1" s="340" customFormat="1" ht="21.2" customHeight="1" x14ac:dyDescent="0.2">
      <c r="A168" s="339"/>
    </row>
    <row r="169" spans="1:1" s="340" customFormat="1" ht="21.2" customHeight="1" x14ac:dyDescent="0.2">
      <c r="A169" s="339"/>
    </row>
    <row r="170" spans="1:1" s="340" customFormat="1" ht="21.2" customHeight="1" x14ac:dyDescent="0.2">
      <c r="A170" s="339"/>
    </row>
    <row r="171" spans="1:1" s="340" customFormat="1" ht="21.2" customHeight="1" x14ac:dyDescent="0.2">
      <c r="A171" s="339"/>
    </row>
    <row r="172" spans="1:1" s="340" customFormat="1" ht="21.2" customHeight="1" x14ac:dyDescent="0.2">
      <c r="A172" s="339"/>
    </row>
    <row r="173" spans="1:1" s="340" customFormat="1" ht="21.2" customHeight="1" x14ac:dyDescent="0.2">
      <c r="A173" s="339"/>
    </row>
    <row r="174" spans="1:1" s="340" customFormat="1" ht="21.2" customHeight="1" x14ac:dyDescent="0.2">
      <c r="A174" s="339"/>
    </row>
    <row r="175" spans="1:1" s="340" customFormat="1" ht="21.2" customHeight="1" x14ac:dyDescent="0.2">
      <c r="A175" s="339"/>
    </row>
    <row r="176" spans="1:1" s="340" customFormat="1" ht="21.2" customHeight="1" x14ac:dyDescent="0.2">
      <c r="A176" s="339"/>
    </row>
    <row r="177" spans="1:1" s="340" customFormat="1" ht="21.2" customHeight="1" x14ac:dyDescent="0.2">
      <c r="A177" s="339"/>
    </row>
    <row r="178" spans="1:1" s="340" customFormat="1" ht="21.2" customHeight="1" x14ac:dyDescent="0.2">
      <c r="A178" s="339"/>
    </row>
    <row r="179" spans="1:1" s="340" customFormat="1" ht="21.2" customHeight="1" x14ac:dyDescent="0.2">
      <c r="A179" s="339"/>
    </row>
    <row r="180" spans="1:1" s="340" customFormat="1" ht="21.2" customHeight="1" x14ac:dyDescent="0.2">
      <c r="A180" s="339"/>
    </row>
    <row r="181" spans="1:1" s="340" customFormat="1" ht="21.2" customHeight="1" x14ac:dyDescent="0.2">
      <c r="A181" s="339"/>
    </row>
    <row r="182" spans="1:1" s="340" customFormat="1" ht="21.2" customHeight="1" x14ac:dyDescent="0.2">
      <c r="A182" s="339"/>
    </row>
    <row r="183" spans="1:1" s="340" customFormat="1" ht="21.2" customHeight="1" x14ac:dyDescent="0.2">
      <c r="A183" s="339"/>
    </row>
    <row r="184" spans="1:1" s="340" customFormat="1" ht="21.2" customHeight="1" x14ac:dyDescent="0.2">
      <c r="A184" s="339"/>
    </row>
    <row r="185" spans="1:1" s="340" customFormat="1" ht="21.2" customHeight="1" x14ac:dyDescent="0.2">
      <c r="A185" s="339"/>
    </row>
    <row r="186" spans="1:1" s="340" customFormat="1" ht="21.2" customHeight="1" x14ac:dyDescent="0.2">
      <c r="A186" s="339"/>
    </row>
    <row r="187" spans="1:1" s="340" customFormat="1" ht="21.2" customHeight="1" x14ac:dyDescent="0.2">
      <c r="A187" s="339"/>
    </row>
    <row r="188" spans="1:1" s="340" customFormat="1" ht="21.2" customHeight="1" x14ac:dyDescent="0.2">
      <c r="A188" s="339"/>
    </row>
    <row r="189" spans="1:1" s="340" customFormat="1" ht="21.2" customHeight="1" x14ac:dyDescent="0.2">
      <c r="A189" s="339"/>
    </row>
    <row r="190" spans="1:1" s="340" customFormat="1" ht="21.2" customHeight="1" x14ac:dyDescent="0.2">
      <c r="A190" s="339"/>
    </row>
    <row r="191" spans="1:1" s="340" customFormat="1" ht="21.2" customHeight="1" x14ac:dyDescent="0.2">
      <c r="A191" s="339"/>
    </row>
    <row r="192" spans="1:1" s="340" customFormat="1" ht="21.2" customHeight="1" x14ac:dyDescent="0.2">
      <c r="A192" s="339"/>
    </row>
    <row r="193" spans="1:1" s="340" customFormat="1" ht="21.2" customHeight="1" x14ac:dyDescent="0.2">
      <c r="A193" s="339"/>
    </row>
    <row r="194" spans="1:1" s="340" customFormat="1" ht="21.2" customHeight="1" x14ac:dyDescent="0.2">
      <c r="A194" s="339"/>
    </row>
    <row r="195" spans="1:1" s="340" customFormat="1" ht="21.2" customHeight="1" x14ac:dyDescent="0.2">
      <c r="A195" s="339"/>
    </row>
    <row r="196" spans="1:1" s="340" customFormat="1" ht="21.2" customHeight="1" x14ac:dyDescent="0.2">
      <c r="A196" s="339"/>
    </row>
    <row r="197" spans="1:1" s="340" customFormat="1" ht="21.2" customHeight="1" x14ac:dyDescent="0.2">
      <c r="A197" s="339"/>
    </row>
    <row r="198" spans="1:1" s="340" customFormat="1" ht="21.2" customHeight="1" x14ac:dyDescent="0.2">
      <c r="A198" s="339"/>
    </row>
    <row r="199" spans="1:1" s="340" customFormat="1" ht="21.2" customHeight="1" x14ac:dyDescent="0.2">
      <c r="A199" s="339"/>
    </row>
    <row r="200" spans="1:1" s="340" customFormat="1" ht="21.2" customHeight="1" x14ac:dyDescent="0.2">
      <c r="A200" s="339"/>
    </row>
    <row r="201" spans="1:1" s="340" customFormat="1" ht="21.2" customHeight="1" x14ac:dyDescent="0.2">
      <c r="A201" s="339"/>
    </row>
    <row r="202" spans="1:1" s="340" customFormat="1" ht="21.2" customHeight="1" x14ac:dyDescent="0.2">
      <c r="A202" s="339"/>
    </row>
    <row r="203" spans="1:1" s="340" customFormat="1" ht="21.2" customHeight="1" x14ac:dyDescent="0.2">
      <c r="A203" s="339"/>
    </row>
    <row r="204" spans="1:1" s="340" customFormat="1" ht="21.2" customHeight="1" x14ac:dyDescent="0.2">
      <c r="A204" s="339"/>
    </row>
    <row r="205" spans="1:1" s="340" customFormat="1" ht="21.2" customHeight="1" x14ac:dyDescent="0.2">
      <c r="A205" s="339"/>
    </row>
    <row r="206" spans="1:1" s="340" customFormat="1" ht="21.2" customHeight="1" x14ac:dyDescent="0.2">
      <c r="A206" s="339"/>
    </row>
    <row r="207" spans="1:1" s="340" customFormat="1" ht="21.2" customHeight="1" x14ac:dyDescent="0.2">
      <c r="A207" s="339"/>
    </row>
    <row r="208" spans="1:1" s="340" customFormat="1" ht="21.2" customHeight="1" x14ac:dyDescent="0.2">
      <c r="A208" s="339"/>
    </row>
    <row r="209" spans="1:1" s="340" customFormat="1" ht="21.2" customHeight="1" x14ac:dyDescent="0.2">
      <c r="A209" s="339"/>
    </row>
    <row r="210" spans="1:1" s="340" customFormat="1" ht="21.2" customHeight="1" x14ac:dyDescent="0.2">
      <c r="A210" s="339"/>
    </row>
    <row r="211" spans="1:1" s="340" customFormat="1" ht="21.2" customHeight="1" x14ac:dyDescent="0.2">
      <c r="A211" s="339"/>
    </row>
    <row r="212" spans="1:1" s="340" customFormat="1" ht="21.2" customHeight="1" x14ac:dyDescent="0.2">
      <c r="A212" s="339"/>
    </row>
    <row r="213" spans="1:1" s="340" customFormat="1" ht="21.2" customHeight="1" x14ac:dyDescent="0.2">
      <c r="A213" s="339"/>
    </row>
    <row r="214" spans="1:1" s="340" customFormat="1" ht="21.2" customHeight="1" x14ac:dyDescent="0.2">
      <c r="A214" s="339"/>
    </row>
    <row r="215" spans="1:1" s="340" customFormat="1" ht="21.2" customHeight="1" x14ac:dyDescent="0.2">
      <c r="A215" s="339"/>
    </row>
    <row r="216" spans="1:1" s="340" customFormat="1" ht="21.2" customHeight="1" x14ac:dyDescent="0.2">
      <c r="A216" s="339"/>
    </row>
    <row r="217" spans="1:1" s="340" customFormat="1" ht="21.2" customHeight="1" x14ac:dyDescent="0.2">
      <c r="A217" s="339"/>
    </row>
    <row r="218" spans="1:1" s="340" customFormat="1" ht="21.2" customHeight="1" x14ac:dyDescent="0.2">
      <c r="A218" s="339"/>
    </row>
    <row r="219" spans="1:1" s="340" customFormat="1" ht="21.2" customHeight="1" x14ac:dyDescent="0.2">
      <c r="A219" s="339"/>
    </row>
    <row r="220" spans="1:1" s="340" customFormat="1" ht="21.2" customHeight="1" x14ac:dyDescent="0.2">
      <c r="A220" s="339"/>
    </row>
    <row r="221" spans="1:1" s="340" customFormat="1" ht="21.2" customHeight="1" x14ac:dyDescent="0.2">
      <c r="A221" s="339"/>
    </row>
    <row r="222" spans="1:1" s="340" customFormat="1" ht="21.2" customHeight="1" x14ac:dyDescent="0.2">
      <c r="A222" s="339"/>
    </row>
    <row r="223" spans="1:1" s="340" customFormat="1" ht="21.2" customHeight="1" x14ac:dyDescent="0.2">
      <c r="A223" s="339"/>
    </row>
    <row r="224" spans="1:1" s="340" customFormat="1" ht="21.2" customHeight="1" x14ac:dyDescent="0.2">
      <c r="A224" s="339"/>
    </row>
    <row r="225" spans="1:1" s="340" customFormat="1" ht="21.2" customHeight="1" x14ac:dyDescent="0.2">
      <c r="A225" s="339"/>
    </row>
    <row r="226" spans="1:1" s="340" customFormat="1" ht="21.2" customHeight="1" x14ac:dyDescent="0.2">
      <c r="A226" s="339"/>
    </row>
    <row r="227" spans="1:1" s="340" customFormat="1" ht="21.2" customHeight="1" x14ac:dyDescent="0.2">
      <c r="A227" s="339"/>
    </row>
    <row r="228" spans="1:1" s="340" customFormat="1" ht="21.2" customHeight="1" x14ac:dyDescent="0.2">
      <c r="A228" s="339"/>
    </row>
    <row r="229" spans="1:1" s="340" customFormat="1" ht="21.2" customHeight="1" x14ac:dyDescent="0.2">
      <c r="A229" s="339"/>
    </row>
    <row r="230" spans="1:1" s="340" customFormat="1" ht="21.2" customHeight="1" x14ac:dyDescent="0.2">
      <c r="A230" s="339"/>
    </row>
    <row r="231" spans="1:1" s="340" customFormat="1" ht="21.2" customHeight="1" x14ac:dyDescent="0.2">
      <c r="A231" s="339"/>
    </row>
    <row r="232" spans="1:1" s="340" customFormat="1" ht="21.2" customHeight="1" x14ac:dyDescent="0.2">
      <c r="A232" s="339"/>
    </row>
    <row r="233" spans="1:1" s="340" customFormat="1" ht="21.2" customHeight="1" x14ac:dyDescent="0.2">
      <c r="A233" s="339"/>
    </row>
    <row r="234" spans="1:1" s="340" customFormat="1" ht="21.2" customHeight="1" x14ac:dyDescent="0.2">
      <c r="A234" s="339"/>
    </row>
    <row r="235" spans="1:1" s="340" customFormat="1" ht="21.2" customHeight="1" x14ac:dyDescent="0.2">
      <c r="A235" s="339"/>
    </row>
    <row r="236" spans="1:1" s="340" customFormat="1" ht="21.2" customHeight="1" x14ac:dyDescent="0.2">
      <c r="A236" s="339"/>
    </row>
    <row r="237" spans="1:1" s="340" customFormat="1" ht="21.2" customHeight="1" x14ac:dyDescent="0.2">
      <c r="A237" s="339"/>
    </row>
    <row r="238" spans="1:1" s="340" customFormat="1" ht="21.2" customHeight="1" x14ac:dyDescent="0.2">
      <c r="A238" s="339"/>
    </row>
    <row r="239" spans="1:1" s="340" customFormat="1" ht="21.2" customHeight="1" x14ac:dyDescent="0.2">
      <c r="A239" s="339"/>
    </row>
    <row r="240" spans="1:1" s="340" customFormat="1" ht="21.2" customHeight="1" x14ac:dyDescent="0.2">
      <c r="A240" s="339"/>
    </row>
    <row r="241" spans="1:1" s="340" customFormat="1" ht="21.2" customHeight="1" x14ac:dyDescent="0.2">
      <c r="A241" s="339"/>
    </row>
    <row r="242" spans="1:1" s="340" customFormat="1" ht="21.2" customHeight="1" x14ac:dyDescent="0.2">
      <c r="A242" s="339"/>
    </row>
    <row r="243" spans="1:1" s="340" customFormat="1" ht="21.2" customHeight="1" x14ac:dyDescent="0.2">
      <c r="A243" s="339"/>
    </row>
    <row r="244" spans="1:1" s="340" customFormat="1" ht="21.2" customHeight="1" x14ac:dyDescent="0.2">
      <c r="A244" s="339"/>
    </row>
    <row r="245" spans="1:1" s="340" customFormat="1" ht="21.2" customHeight="1" x14ac:dyDescent="0.2">
      <c r="A245" s="339"/>
    </row>
    <row r="246" spans="1:1" s="340" customFormat="1" ht="21.2" customHeight="1" x14ac:dyDescent="0.2">
      <c r="A246" s="339"/>
    </row>
    <row r="247" spans="1:1" s="340" customFormat="1" ht="21.2" customHeight="1" x14ac:dyDescent="0.2">
      <c r="A247" s="339"/>
    </row>
    <row r="248" spans="1:1" s="340" customFormat="1" ht="21.2" customHeight="1" x14ac:dyDescent="0.2">
      <c r="A248" s="339"/>
    </row>
    <row r="249" spans="1:1" s="340" customFormat="1" ht="21.2" customHeight="1" x14ac:dyDescent="0.2">
      <c r="A249" s="339"/>
    </row>
    <row r="250" spans="1:1" s="340" customFormat="1" ht="21.2" customHeight="1" x14ac:dyDescent="0.2">
      <c r="A250" s="339"/>
    </row>
    <row r="251" spans="1:1" s="340" customFormat="1" ht="21.2" customHeight="1" x14ac:dyDescent="0.2">
      <c r="A251" s="339"/>
    </row>
    <row r="252" spans="1:1" s="340" customFormat="1" ht="21.2" customHeight="1" x14ac:dyDescent="0.2">
      <c r="A252" s="339"/>
    </row>
    <row r="253" spans="1:1" s="340" customFormat="1" ht="21.2" customHeight="1" x14ac:dyDescent="0.2">
      <c r="A253" s="339"/>
    </row>
    <row r="254" spans="1:1" s="340" customFormat="1" ht="21.2" customHeight="1" x14ac:dyDescent="0.2">
      <c r="A254" s="339"/>
    </row>
    <row r="255" spans="1:1" s="340" customFormat="1" ht="21.2" customHeight="1" x14ac:dyDescent="0.2">
      <c r="A255" s="339"/>
    </row>
    <row r="256" spans="1:1" s="340" customFormat="1" ht="21.2" customHeight="1" x14ac:dyDescent="0.2">
      <c r="A256" s="339"/>
    </row>
    <row r="257" spans="1:1" s="340" customFormat="1" ht="21.2" customHeight="1" x14ac:dyDescent="0.2">
      <c r="A257" s="339"/>
    </row>
    <row r="258" spans="1:1" s="340" customFormat="1" ht="21.2" customHeight="1" x14ac:dyDescent="0.2">
      <c r="A258" s="339"/>
    </row>
    <row r="259" spans="1:1" s="340" customFormat="1" ht="21.2" customHeight="1" x14ac:dyDescent="0.2">
      <c r="A259" s="339"/>
    </row>
    <row r="260" spans="1:1" s="340" customFormat="1" ht="21.2" customHeight="1" x14ac:dyDescent="0.2">
      <c r="A260" s="339"/>
    </row>
    <row r="261" spans="1:1" s="340" customFormat="1" ht="21.2" customHeight="1" x14ac:dyDescent="0.2">
      <c r="A261" s="339"/>
    </row>
    <row r="262" spans="1:1" s="340" customFormat="1" ht="21.2" customHeight="1" x14ac:dyDescent="0.2">
      <c r="A262" s="339"/>
    </row>
    <row r="263" spans="1:1" s="340" customFormat="1" ht="21.2" customHeight="1" x14ac:dyDescent="0.2">
      <c r="A263" s="339"/>
    </row>
    <row r="264" spans="1:1" s="340" customFormat="1" ht="21.2" customHeight="1" x14ac:dyDescent="0.2">
      <c r="A264" s="339"/>
    </row>
    <row r="265" spans="1:1" s="340" customFormat="1" ht="21.2" customHeight="1" x14ac:dyDescent="0.2">
      <c r="A265" s="339"/>
    </row>
    <row r="266" spans="1:1" s="340" customFormat="1" ht="21.2" customHeight="1" x14ac:dyDescent="0.2">
      <c r="A266" s="339"/>
    </row>
    <row r="267" spans="1:1" s="340" customFormat="1" ht="21.2" customHeight="1" x14ac:dyDescent="0.2">
      <c r="A267" s="339"/>
    </row>
    <row r="268" spans="1:1" s="340" customFormat="1" ht="21.2" customHeight="1" x14ac:dyDescent="0.2">
      <c r="A268" s="339"/>
    </row>
    <row r="269" spans="1:1" s="340" customFormat="1" ht="21.2" customHeight="1" x14ac:dyDescent="0.2">
      <c r="A269" s="339"/>
    </row>
    <row r="270" spans="1:1" s="340" customFormat="1" ht="21.2" customHeight="1" x14ac:dyDescent="0.2">
      <c r="A270" s="339"/>
    </row>
    <row r="271" spans="1:1" s="340" customFormat="1" ht="21.2" customHeight="1" x14ac:dyDescent="0.2">
      <c r="A271" s="339"/>
    </row>
    <row r="272" spans="1:1" s="340" customFormat="1" ht="21.2" customHeight="1" x14ac:dyDescent="0.2">
      <c r="A272" s="339"/>
    </row>
    <row r="273" spans="1:1" s="340" customFormat="1" ht="21.2" customHeight="1" x14ac:dyDescent="0.2">
      <c r="A273" s="339"/>
    </row>
    <row r="274" spans="1:1" s="340" customFormat="1" ht="21.2" customHeight="1" x14ac:dyDescent="0.2">
      <c r="A274" s="339"/>
    </row>
    <row r="275" spans="1:1" s="340" customFormat="1" ht="21.2" customHeight="1" x14ac:dyDescent="0.2">
      <c r="A275" s="339"/>
    </row>
    <row r="276" spans="1:1" s="340" customFormat="1" ht="21.2" customHeight="1" x14ac:dyDescent="0.2">
      <c r="A276" s="339"/>
    </row>
    <row r="277" spans="1:1" s="340" customFormat="1" ht="21.2" customHeight="1" x14ac:dyDescent="0.2">
      <c r="A277" s="339"/>
    </row>
    <row r="278" spans="1:1" s="340" customFormat="1" ht="21.2" customHeight="1" x14ac:dyDescent="0.2">
      <c r="A278" s="339"/>
    </row>
    <row r="279" spans="1:1" s="340" customFormat="1" ht="21.2" customHeight="1" x14ac:dyDescent="0.2">
      <c r="A279" s="339"/>
    </row>
    <row r="280" spans="1:1" s="340" customFormat="1" ht="21.2" customHeight="1" x14ac:dyDescent="0.2">
      <c r="A280" s="339"/>
    </row>
    <row r="281" spans="1:1" s="340" customFormat="1" ht="21.2" customHeight="1" x14ac:dyDescent="0.2">
      <c r="A281" s="339"/>
    </row>
    <row r="282" spans="1:1" s="340" customFormat="1" ht="21.2" customHeight="1" x14ac:dyDescent="0.2">
      <c r="A282" s="339"/>
    </row>
    <row r="283" spans="1:1" s="340" customFormat="1" ht="21.2" customHeight="1" x14ac:dyDescent="0.2">
      <c r="A283" s="339"/>
    </row>
    <row r="284" spans="1:1" s="340" customFormat="1" ht="21.2" customHeight="1" x14ac:dyDescent="0.2">
      <c r="A284" s="339"/>
    </row>
    <row r="285" spans="1:1" s="340" customFormat="1" ht="21.2" customHeight="1" x14ac:dyDescent="0.2">
      <c r="A285" s="339"/>
    </row>
    <row r="286" spans="1:1" s="340" customFormat="1" ht="21.2" customHeight="1" x14ac:dyDescent="0.2">
      <c r="A286" s="339"/>
    </row>
    <row r="287" spans="1:1" s="340" customFormat="1" ht="21.2" customHeight="1" x14ac:dyDescent="0.2">
      <c r="A287" s="339"/>
    </row>
    <row r="288" spans="1:1" s="340" customFormat="1" ht="21.2" customHeight="1" x14ac:dyDescent="0.2">
      <c r="A288" s="339"/>
    </row>
    <row r="289" spans="1:1" s="340" customFormat="1" ht="21.2" customHeight="1" x14ac:dyDescent="0.2">
      <c r="A289" s="339"/>
    </row>
    <row r="290" spans="1:1" s="340" customFormat="1" ht="21.2" customHeight="1" x14ac:dyDescent="0.2">
      <c r="A290" s="339"/>
    </row>
    <row r="291" spans="1:1" s="340" customFormat="1" ht="21.2" customHeight="1" x14ac:dyDescent="0.2">
      <c r="A291" s="339"/>
    </row>
    <row r="292" spans="1:1" s="340" customFormat="1" ht="21.2" customHeight="1" x14ac:dyDescent="0.2">
      <c r="A292" s="339"/>
    </row>
    <row r="293" spans="1:1" s="340" customFormat="1" ht="21.2" customHeight="1" x14ac:dyDescent="0.2">
      <c r="A293" s="339"/>
    </row>
    <row r="294" spans="1:1" s="340" customFormat="1" ht="21.2" customHeight="1" x14ac:dyDescent="0.2">
      <c r="A294" s="339"/>
    </row>
    <row r="295" spans="1:1" s="340" customFormat="1" ht="21.2" customHeight="1" x14ac:dyDescent="0.2">
      <c r="A295" s="339"/>
    </row>
    <row r="296" spans="1:1" s="340" customFormat="1" ht="21.2" customHeight="1" x14ac:dyDescent="0.2">
      <c r="A296" s="339"/>
    </row>
    <row r="297" spans="1:1" s="340" customFormat="1" ht="21.2" customHeight="1" x14ac:dyDescent="0.2">
      <c r="A297" s="339"/>
    </row>
    <row r="298" spans="1:1" s="340" customFormat="1" ht="21.2" customHeight="1" x14ac:dyDescent="0.2">
      <c r="A298" s="339"/>
    </row>
    <row r="299" spans="1:1" s="340" customFormat="1" ht="21.2" customHeight="1" x14ac:dyDescent="0.2">
      <c r="A299" s="339"/>
    </row>
    <row r="300" spans="1:1" s="340" customFormat="1" ht="21.2" customHeight="1" x14ac:dyDescent="0.2">
      <c r="A300" s="339"/>
    </row>
    <row r="301" spans="1:1" s="340" customFormat="1" ht="21.2" customHeight="1" x14ac:dyDescent="0.2">
      <c r="A301" s="339"/>
    </row>
    <row r="302" spans="1:1" s="340" customFormat="1" ht="21.2" customHeight="1" x14ac:dyDescent="0.2">
      <c r="A302" s="339"/>
    </row>
    <row r="303" spans="1:1" s="340" customFormat="1" ht="21.2" customHeight="1" x14ac:dyDescent="0.2">
      <c r="A303" s="339"/>
    </row>
    <row r="304" spans="1:1" s="340" customFormat="1" ht="21.2" customHeight="1" x14ac:dyDescent="0.2">
      <c r="A304" s="339"/>
    </row>
    <row r="305" spans="1:1" s="340" customFormat="1" ht="21.2" customHeight="1" x14ac:dyDescent="0.2">
      <c r="A305" s="339"/>
    </row>
    <row r="306" spans="1:1" s="340" customFormat="1" ht="21.2" customHeight="1" x14ac:dyDescent="0.2">
      <c r="A306" s="339"/>
    </row>
    <row r="307" spans="1:1" s="340" customFormat="1" ht="21.2" customHeight="1" x14ac:dyDescent="0.2">
      <c r="A307" s="339"/>
    </row>
    <row r="308" spans="1:1" s="340" customFormat="1" ht="21.2" customHeight="1" x14ac:dyDescent="0.2">
      <c r="A308" s="339"/>
    </row>
    <row r="309" spans="1:1" s="340" customFormat="1" ht="21.2" customHeight="1" x14ac:dyDescent="0.2">
      <c r="A309" s="339"/>
    </row>
    <row r="310" spans="1:1" s="340" customFormat="1" ht="21.2" customHeight="1" x14ac:dyDescent="0.2">
      <c r="A310" s="339"/>
    </row>
    <row r="311" spans="1:1" s="340" customFormat="1" ht="21.2" customHeight="1" x14ac:dyDescent="0.2">
      <c r="A311" s="339"/>
    </row>
    <row r="312" spans="1:1" s="340" customFormat="1" ht="21.2" customHeight="1" x14ac:dyDescent="0.2">
      <c r="A312" s="339"/>
    </row>
    <row r="313" spans="1:1" s="340" customFormat="1" ht="21.2" customHeight="1" x14ac:dyDescent="0.2">
      <c r="A313" s="339"/>
    </row>
    <row r="314" spans="1:1" s="340" customFormat="1" ht="21.2" customHeight="1" x14ac:dyDescent="0.2">
      <c r="A314" s="339"/>
    </row>
    <row r="315" spans="1:1" s="340" customFormat="1" ht="21.2" customHeight="1" x14ac:dyDescent="0.2">
      <c r="A315" s="339"/>
    </row>
    <row r="316" spans="1:1" s="340" customFormat="1" ht="21.2" customHeight="1" x14ac:dyDescent="0.2">
      <c r="A316" s="339"/>
    </row>
    <row r="317" spans="1:1" s="340" customFormat="1" ht="21.2" customHeight="1" x14ac:dyDescent="0.2">
      <c r="A317" s="339"/>
    </row>
    <row r="318" spans="1:1" s="340" customFormat="1" ht="21.2" customHeight="1" x14ac:dyDescent="0.2">
      <c r="A318" s="339"/>
    </row>
    <row r="319" spans="1:1" s="340" customFormat="1" ht="21.2" customHeight="1" x14ac:dyDescent="0.2">
      <c r="A319" s="339"/>
    </row>
    <row r="320" spans="1:1" s="340" customFormat="1" ht="21.2" customHeight="1" x14ac:dyDescent="0.2">
      <c r="A320" s="339"/>
    </row>
    <row r="321" spans="1:1" s="340" customFormat="1" ht="21.2" customHeight="1" x14ac:dyDescent="0.2">
      <c r="A321" s="339"/>
    </row>
    <row r="322" spans="1:1" s="340" customFormat="1" ht="21.2" customHeight="1" x14ac:dyDescent="0.2">
      <c r="A322" s="339"/>
    </row>
    <row r="323" spans="1:1" s="340" customFormat="1" ht="21.2" customHeight="1" x14ac:dyDescent="0.2">
      <c r="A323" s="339"/>
    </row>
    <row r="324" spans="1:1" s="340" customFormat="1" ht="21.2" customHeight="1" x14ac:dyDescent="0.2">
      <c r="A324" s="339"/>
    </row>
    <row r="325" spans="1:1" s="340" customFormat="1" ht="21.2" customHeight="1" x14ac:dyDescent="0.2">
      <c r="A325" s="339"/>
    </row>
    <row r="326" spans="1:1" s="340" customFormat="1" ht="21.2" customHeight="1" x14ac:dyDescent="0.2">
      <c r="A326" s="339"/>
    </row>
    <row r="327" spans="1:1" s="340" customFormat="1" ht="21.2" customHeight="1" x14ac:dyDescent="0.2">
      <c r="A327" s="339"/>
    </row>
    <row r="328" spans="1:1" s="340" customFormat="1" ht="21.2" customHeight="1" x14ac:dyDescent="0.2">
      <c r="A328" s="339"/>
    </row>
    <row r="329" spans="1:1" s="340" customFormat="1" ht="21.2" customHeight="1" x14ac:dyDescent="0.2">
      <c r="A329" s="339"/>
    </row>
    <row r="330" spans="1:1" s="340" customFormat="1" ht="21.2" customHeight="1" x14ac:dyDescent="0.2">
      <c r="A330" s="339"/>
    </row>
    <row r="331" spans="1:1" s="340" customFormat="1" ht="21.2" customHeight="1" x14ac:dyDescent="0.2">
      <c r="A331" s="339"/>
    </row>
    <row r="332" spans="1:1" s="340" customFormat="1" ht="21.2" customHeight="1" x14ac:dyDescent="0.2">
      <c r="A332" s="339"/>
    </row>
    <row r="333" spans="1:1" s="340" customFormat="1" ht="21.2" customHeight="1" x14ac:dyDescent="0.2">
      <c r="A333" s="339"/>
    </row>
    <row r="334" spans="1:1" s="340" customFormat="1" ht="21.2" customHeight="1" x14ac:dyDescent="0.2">
      <c r="A334" s="339"/>
    </row>
    <row r="335" spans="1:1" s="340" customFormat="1" ht="21.2" customHeight="1" x14ac:dyDescent="0.2">
      <c r="A335" s="339"/>
    </row>
    <row r="336" spans="1:1" s="340" customFormat="1" ht="21.2" customHeight="1" x14ac:dyDescent="0.2">
      <c r="A336" s="339"/>
    </row>
    <row r="337" spans="1:1" s="340" customFormat="1" ht="21.2" customHeight="1" x14ac:dyDescent="0.2">
      <c r="A337" s="339"/>
    </row>
    <row r="338" spans="1:1" s="340" customFormat="1" ht="21.2" customHeight="1" x14ac:dyDescent="0.2">
      <c r="A338" s="339"/>
    </row>
    <row r="339" spans="1:1" s="340" customFormat="1" ht="21.2" customHeight="1" x14ac:dyDescent="0.2">
      <c r="A339" s="339"/>
    </row>
    <row r="340" spans="1:1" s="340" customFormat="1" ht="21.2" customHeight="1" x14ac:dyDescent="0.2">
      <c r="A340" s="339"/>
    </row>
    <row r="341" spans="1:1" s="340" customFormat="1" ht="21.2" customHeight="1" x14ac:dyDescent="0.2">
      <c r="A341" s="339"/>
    </row>
    <row r="342" spans="1:1" s="340" customFormat="1" ht="21.2" customHeight="1" x14ac:dyDescent="0.2">
      <c r="A342" s="339"/>
    </row>
    <row r="343" spans="1:1" s="340" customFormat="1" ht="21.2" customHeight="1" x14ac:dyDescent="0.2">
      <c r="A343" s="339"/>
    </row>
    <row r="344" spans="1:1" s="340" customFormat="1" ht="21.2" customHeight="1" x14ac:dyDescent="0.2">
      <c r="A344" s="339"/>
    </row>
    <row r="345" spans="1:1" s="340" customFormat="1" ht="21.2" customHeight="1" x14ac:dyDescent="0.2">
      <c r="A345" s="339"/>
    </row>
    <row r="346" spans="1:1" s="340" customFormat="1" ht="21.2" customHeight="1" x14ac:dyDescent="0.2">
      <c r="A346" s="339"/>
    </row>
    <row r="347" spans="1:1" s="340" customFormat="1" ht="21.2" customHeight="1" x14ac:dyDescent="0.2">
      <c r="A347" s="339"/>
    </row>
    <row r="348" spans="1:1" s="340" customFormat="1" ht="21.2" customHeight="1" x14ac:dyDescent="0.2">
      <c r="A348" s="339"/>
    </row>
    <row r="349" spans="1:1" s="340" customFormat="1" ht="21.2" customHeight="1" x14ac:dyDescent="0.2">
      <c r="A349" s="339"/>
    </row>
    <row r="350" spans="1:1" s="340" customFormat="1" ht="21.2" customHeight="1" x14ac:dyDescent="0.2">
      <c r="A350" s="339"/>
    </row>
    <row r="351" spans="1:1" s="340" customFormat="1" ht="21.2" customHeight="1" x14ac:dyDescent="0.2">
      <c r="A351" s="339"/>
    </row>
    <row r="352" spans="1:1" s="340" customFormat="1" ht="21.2" customHeight="1" x14ac:dyDescent="0.2">
      <c r="A352" s="339"/>
    </row>
    <row r="353" spans="1:1" s="340" customFormat="1" ht="21.2" customHeight="1" x14ac:dyDescent="0.2">
      <c r="A353" s="339"/>
    </row>
    <row r="354" spans="1:1" s="340" customFormat="1" ht="21.2" customHeight="1" x14ac:dyDescent="0.2">
      <c r="A354" s="339"/>
    </row>
    <row r="355" spans="1:1" s="340" customFormat="1" ht="21.2" customHeight="1" x14ac:dyDescent="0.2">
      <c r="A355" s="339"/>
    </row>
    <row r="356" spans="1:1" s="340" customFormat="1" ht="21.2" customHeight="1" x14ac:dyDescent="0.2">
      <c r="A356" s="339"/>
    </row>
    <row r="357" spans="1:1" s="340" customFormat="1" ht="21.2" customHeight="1" x14ac:dyDescent="0.2">
      <c r="A357" s="339"/>
    </row>
    <row r="358" spans="1:1" s="340" customFormat="1" ht="21.2" customHeight="1" x14ac:dyDescent="0.2">
      <c r="A358" s="339"/>
    </row>
    <row r="359" spans="1:1" s="340" customFormat="1" ht="21.2" customHeight="1" x14ac:dyDescent="0.2">
      <c r="A359" s="339"/>
    </row>
    <row r="360" spans="1:1" s="340" customFormat="1" ht="21.2" customHeight="1" x14ac:dyDescent="0.2">
      <c r="A360" s="339"/>
    </row>
    <row r="361" spans="1:1" s="340" customFormat="1" ht="21.2" customHeight="1" x14ac:dyDescent="0.2">
      <c r="A361" s="339"/>
    </row>
    <row r="362" spans="1:1" s="340" customFormat="1" ht="21.2" customHeight="1" x14ac:dyDescent="0.2">
      <c r="A362" s="339"/>
    </row>
    <row r="363" spans="1:1" s="340" customFormat="1" ht="21.2" customHeight="1" x14ac:dyDescent="0.2">
      <c r="A363" s="339"/>
    </row>
    <row r="364" spans="1:1" s="340" customFormat="1" ht="21.2" customHeight="1" x14ac:dyDescent="0.2">
      <c r="A364" s="339"/>
    </row>
    <row r="365" spans="1:1" s="340" customFormat="1" ht="21.2" customHeight="1" x14ac:dyDescent="0.2">
      <c r="A365" s="339"/>
    </row>
    <row r="366" spans="1:1" s="340" customFormat="1" ht="21.2" customHeight="1" x14ac:dyDescent="0.2">
      <c r="A366" s="339"/>
    </row>
    <row r="367" spans="1:1" s="340" customFormat="1" ht="21.2" customHeight="1" x14ac:dyDescent="0.2">
      <c r="A367" s="339"/>
    </row>
    <row r="368" spans="1:1" s="340" customFormat="1" ht="21.2" customHeight="1" x14ac:dyDescent="0.2">
      <c r="A368" s="339"/>
    </row>
    <row r="369" spans="1:1" s="340" customFormat="1" ht="21.2" customHeight="1" x14ac:dyDescent="0.2">
      <c r="A369" s="339"/>
    </row>
    <row r="370" spans="1:1" s="340" customFormat="1" ht="21.2" customHeight="1" x14ac:dyDescent="0.2">
      <c r="A370" s="339"/>
    </row>
    <row r="371" spans="1:1" s="340" customFormat="1" ht="21.2" customHeight="1" x14ac:dyDescent="0.2">
      <c r="A371" s="339"/>
    </row>
    <row r="372" spans="1:1" s="340" customFormat="1" ht="21.2" customHeight="1" x14ac:dyDescent="0.2">
      <c r="A372" s="339"/>
    </row>
    <row r="373" spans="1:1" s="340" customFormat="1" ht="21.2" customHeight="1" x14ac:dyDescent="0.2">
      <c r="A373" s="339"/>
    </row>
    <row r="374" spans="1:1" s="340" customFormat="1" ht="21.2" customHeight="1" x14ac:dyDescent="0.2">
      <c r="A374" s="339"/>
    </row>
    <row r="375" spans="1:1" s="340" customFormat="1" ht="21.2" customHeight="1" x14ac:dyDescent="0.2">
      <c r="A375" s="339"/>
    </row>
    <row r="376" spans="1:1" s="340" customFormat="1" ht="21.2" customHeight="1" x14ac:dyDescent="0.2">
      <c r="A376" s="339"/>
    </row>
    <row r="377" spans="1:1" s="340" customFormat="1" ht="21.2" customHeight="1" x14ac:dyDescent="0.2">
      <c r="A377" s="339"/>
    </row>
    <row r="378" spans="1:1" s="340" customFormat="1" ht="21.2" customHeight="1" x14ac:dyDescent="0.2">
      <c r="A378" s="339"/>
    </row>
    <row r="379" spans="1:1" s="340" customFormat="1" ht="21.2" customHeight="1" x14ac:dyDescent="0.2">
      <c r="A379" s="339"/>
    </row>
    <row r="380" spans="1:1" s="340" customFormat="1" ht="21.2" customHeight="1" x14ac:dyDescent="0.2">
      <c r="A380" s="339"/>
    </row>
    <row r="381" spans="1:1" s="340" customFormat="1" ht="21.2" customHeight="1" x14ac:dyDescent="0.2">
      <c r="A381" s="339"/>
    </row>
    <row r="382" spans="1:1" s="340" customFormat="1" ht="21.2" customHeight="1" x14ac:dyDescent="0.2">
      <c r="A382" s="339"/>
    </row>
    <row r="383" spans="1:1" s="340" customFormat="1" ht="21.2" customHeight="1" x14ac:dyDescent="0.2">
      <c r="A383" s="339"/>
    </row>
    <row r="384" spans="1:1" s="340" customFormat="1" ht="21.2" customHeight="1" x14ac:dyDescent="0.2">
      <c r="A384" s="339"/>
    </row>
    <row r="385" spans="1:1" s="340" customFormat="1" ht="21.2" customHeight="1" x14ac:dyDescent="0.2">
      <c r="A385" s="339"/>
    </row>
    <row r="386" spans="1:1" s="340" customFormat="1" ht="21.2" customHeight="1" x14ac:dyDescent="0.2">
      <c r="A386" s="339"/>
    </row>
    <row r="387" spans="1:1" s="340" customFormat="1" ht="21.2" customHeight="1" x14ac:dyDescent="0.2">
      <c r="A387" s="339"/>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E52FD-633A-4DCD-8936-C11336E04F6D}">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2"/>
      <c r="C6" s="343"/>
      <c r="D6" s="343"/>
      <c r="E6" s="344"/>
      <c r="F6" s="343"/>
      <c r="G6" s="342"/>
      <c r="H6" s="343"/>
      <c r="I6" s="343"/>
      <c r="J6" s="345"/>
      <c r="K6" s="346" t="s">
        <v>109</v>
      </c>
      <c r="L6" s="343"/>
      <c r="M6" s="343"/>
      <c r="N6" s="343"/>
      <c r="O6" s="343"/>
      <c r="P6" s="343"/>
      <c r="Q6" s="343"/>
      <c r="R6" s="343"/>
      <c r="S6" s="343"/>
      <c r="T6" s="343"/>
      <c r="U6" s="343"/>
      <c r="V6" s="343"/>
      <c r="W6" s="344"/>
      <c r="X6" s="347" t="s">
        <v>110</v>
      </c>
      <c r="Y6" s="343"/>
      <c r="Z6" s="343"/>
      <c r="AA6" s="343"/>
      <c r="AB6" s="343"/>
      <c r="AC6" s="343"/>
      <c r="AD6" s="343"/>
      <c r="AE6" s="343"/>
      <c r="AF6" s="343"/>
      <c r="AG6" s="343"/>
      <c r="AH6" s="343"/>
      <c r="AI6" s="343"/>
      <c r="AJ6" s="343"/>
      <c r="AK6" s="343"/>
      <c r="AL6" s="343"/>
      <c r="AM6" s="343"/>
      <c r="AN6" s="343"/>
      <c r="AO6" s="343"/>
      <c r="AP6" s="343"/>
      <c r="AQ6" s="343"/>
      <c r="AR6" s="112"/>
      <c r="AS6" s="348"/>
      <c r="AT6" s="349" t="s">
        <v>111</v>
      </c>
      <c r="AU6" s="349"/>
      <c r="AV6" s="349"/>
      <c r="AW6" s="349"/>
      <c r="AX6" s="349"/>
      <c r="AY6" s="349"/>
      <c r="AZ6" s="349"/>
      <c r="BA6" s="349"/>
      <c r="BB6" s="349"/>
      <c r="BC6" s="350"/>
      <c r="BD6" s="350"/>
      <c r="BE6" s="351"/>
    </row>
    <row r="7" spans="2:58" s="118" customFormat="1" ht="17.45" customHeight="1" x14ac:dyDescent="0.4">
      <c r="B7" s="117"/>
      <c r="E7" s="119"/>
      <c r="F7" s="117"/>
      <c r="G7" s="117"/>
      <c r="H7" s="352"/>
      <c r="I7" s="352"/>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352"/>
      <c r="I8" s="352"/>
      <c r="J8" s="117"/>
      <c r="K8" s="135" t="s">
        <v>116</v>
      </c>
      <c r="L8" s="352"/>
      <c r="M8" s="352"/>
      <c r="N8" s="352"/>
      <c r="O8" s="352"/>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15">
      <c r="B9" s="141"/>
      <c r="C9" s="364"/>
      <c r="D9" s="364"/>
      <c r="E9" s="143"/>
      <c r="F9" s="144" t="s">
        <v>120</v>
      </c>
      <c r="G9" s="144" t="s">
        <v>121</v>
      </c>
      <c r="H9" s="365"/>
      <c r="I9" s="366"/>
      <c r="J9" s="147"/>
      <c r="K9" s="148" t="s">
        <v>122</v>
      </c>
      <c r="L9" s="363" t="s">
        <v>123</v>
      </c>
      <c r="M9" s="363" t="s">
        <v>124</v>
      </c>
      <c r="N9" s="363"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80" customFormat="1" ht="191.25" customHeight="1" x14ac:dyDescent="0.1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6"/>
      <c r="AS10" s="384" t="s">
        <v>167</v>
      </c>
      <c r="AT10" s="376" t="s">
        <v>168</v>
      </c>
      <c r="AU10" s="378"/>
      <c r="AV10" s="375" t="s">
        <v>160</v>
      </c>
      <c r="AW10" s="375" t="s">
        <v>161</v>
      </c>
      <c r="AX10" s="385" t="s">
        <v>169</v>
      </c>
      <c r="AY10" s="386"/>
      <c r="AZ10" s="386"/>
      <c r="BA10" s="386"/>
      <c r="BB10" s="386"/>
      <c r="BC10" s="386"/>
      <c r="BD10" s="386"/>
      <c r="BE10" s="386"/>
    </row>
    <row r="11" spans="2:58" s="118" customFormat="1" ht="59.25" customHeight="1" x14ac:dyDescent="0.15">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c r="Y11" s="189"/>
      <c r="Z11" s="362"/>
      <c r="AA11" s="362"/>
      <c r="AB11" s="394"/>
      <c r="AC11" s="388"/>
      <c r="AD11" s="394"/>
      <c r="AE11" s="395"/>
      <c r="AF11" s="396"/>
      <c r="AG11" s="396"/>
      <c r="AH11" s="188"/>
      <c r="AI11" s="189"/>
      <c r="AJ11" s="362"/>
      <c r="AK11" s="362"/>
      <c r="AL11" s="397"/>
      <c r="AM11" s="388"/>
      <c r="AN11" s="398"/>
      <c r="AO11" s="399"/>
      <c r="AP11" s="400"/>
      <c r="AQ11" s="401"/>
      <c r="AR11" s="129"/>
      <c r="AS11" s="402">
        <v>2</v>
      </c>
      <c r="AT11" s="402">
        <v>1</v>
      </c>
      <c r="AU11" s="402">
        <v>0</v>
      </c>
      <c r="AV11" s="402" t="b">
        <v>0</v>
      </c>
      <c r="AW11" s="402" t="b">
        <v>0</v>
      </c>
      <c r="AX11" s="403" t="s">
        <v>173</v>
      </c>
      <c r="AY11" s="404" t="s">
        <v>174</v>
      </c>
      <c r="AZ11" s="405" t="s">
        <v>174</v>
      </c>
      <c r="BA11" s="406" t="s">
        <v>174</v>
      </c>
      <c r="BB11" s="406" t="s">
        <v>174</v>
      </c>
      <c r="BC11" s="407" t="s">
        <v>174</v>
      </c>
      <c r="BD11" s="402"/>
      <c r="BE11" s="402"/>
    </row>
    <row r="12" spans="2:58" s="118" customFormat="1" ht="59.25" customHeight="1" x14ac:dyDescent="0.15">
      <c r="B12" s="129"/>
      <c r="C12" s="129" t="s">
        <v>175</v>
      </c>
      <c r="D12" s="129"/>
      <c r="E12" s="387" t="s">
        <v>176</v>
      </c>
      <c r="F12" s="388">
        <v>2</v>
      </c>
      <c r="G12" s="388"/>
      <c r="H12" s="388"/>
      <c r="I12" s="388"/>
      <c r="J12" s="388"/>
      <c r="K12" s="389">
        <v>31</v>
      </c>
      <c r="L12" s="390">
        <v>31</v>
      </c>
      <c r="M12" s="391">
        <v>31</v>
      </c>
      <c r="N12" s="391">
        <v>31</v>
      </c>
      <c r="O12" s="392">
        <v>31</v>
      </c>
      <c r="P12" s="393"/>
      <c r="Q12" s="388"/>
      <c r="R12" s="388"/>
      <c r="S12" s="388"/>
      <c r="T12" s="388"/>
      <c r="U12" s="388"/>
      <c r="V12" s="388"/>
      <c r="W12" s="388"/>
      <c r="X12" s="188"/>
      <c r="Y12" s="189"/>
      <c r="Z12" s="362"/>
      <c r="AA12" s="362"/>
      <c r="AB12" s="394"/>
      <c r="AC12" s="388"/>
      <c r="AD12" s="394"/>
      <c r="AE12" s="395"/>
      <c r="AF12" s="396"/>
      <c r="AG12" s="396"/>
      <c r="AH12" s="188"/>
      <c r="AI12" s="189"/>
      <c r="AJ12" s="362"/>
      <c r="AK12" s="362"/>
      <c r="AL12" s="397"/>
      <c r="AM12" s="388"/>
      <c r="AN12" s="398"/>
      <c r="AO12" s="399"/>
      <c r="AP12" s="400"/>
      <c r="AQ12" s="401"/>
      <c r="AR12" s="129"/>
      <c r="AS12" s="402">
        <v>2</v>
      </c>
      <c r="AT12" s="402">
        <v>1</v>
      </c>
      <c r="AU12" s="402">
        <v>0</v>
      </c>
      <c r="AV12" s="402" t="b">
        <v>0</v>
      </c>
      <c r="AW12" s="402" t="b">
        <v>0</v>
      </c>
      <c r="AX12" s="403" t="s">
        <v>173</v>
      </c>
      <c r="AY12" s="404" t="s">
        <v>174</v>
      </c>
      <c r="AZ12" s="405" t="s">
        <v>174</v>
      </c>
      <c r="BA12" s="406" t="s">
        <v>174</v>
      </c>
      <c r="BB12" s="406" t="s">
        <v>174</v>
      </c>
      <c r="BC12" s="407" t="s">
        <v>174</v>
      </c>
      <c r="BD12" s="402"/>
      <c r="BE12" s="402"/>
    </row>
    <row r="13" spans="2:58" s="118" customFormat="1" ht="59.25" customHeight="1" x14ac:dyDescent="0.15">
      <c r="B13" s="129"/>
      <c r="C13" s="129" t="s">
        <v>177</v>
      </c>
      <c r="D13" s="129"/>
      <c r="E13" s="387" t="s">
        <v>178</v>
      </c>
      <c r="F13" s="388">
        <v>3</v>
      </c>
      <c r="G13" s="388"/>
      <c r="H13" s="388"/>
      <c r="I13" s="388"/>
      <c r="J13" s="388"/>
      <c r="K13" s="389">
        <v>31</v>
      </c>
      <c r="L13" s="390">
        <v>31</v>
      </c>
      <c r="M13" s="391">
        <v>31</v>
      </c>
      <c r="N13" s="391">
        <v>31</v>
      </c>
      <c r="O13" s="392">
        <v>31</v>
      </c>
      <c r="P13" s="393"/>
      <c r="Q13" s="388"/>
      <c r="R13" s="388"/>
      <c r="S13" s="388"/>
      <c r="T13" s="388"/>
      <c r="U13" s="388"/>
      <c r="V13" s="388"/>
      <c r="W13" s="388"/>
      <c r="X13" s="188"/>
      <c r="Y13" s="189"/>
      <c r="Z13" s="362"/>
      <c r="AA13" s="362"/>
      <c r="AB13" s="394"/>
      <c r="AC13" s="388"/>
      <c r="AD13" s="394"/>
      <c r="AE13" s="395"/>
      <c r="AF13" s="396"/>
      <c r="AG13" s="396"/>
      <c r="AH13" s="188"/>
      <c r="AI13" s="189"/>
      <c r="AJ13" s="362"/>
      <c r="AK13" s="362"/>
      <c r="AL13" s="397"/>
      <c r="AM13" s="388"/>
      <c r="AN13" s="398"/>
      <c r="AO13" s="399"/>
      <c r="AP13" s="400"/>
      <c r="AQ13" s="401"/>
      <c r="AR13" s="129"/>
      <c r="AS13" s="402">
        <v>2</v>
      </c>
      <c r="AT13" s="402">
        <v>1</v>
      </c>
      <c r="AU13" s="402">
        <v>0</v>
      </c>
      <c r="AV13" s="402" t="b">
        <v>0</v>
      </c>
      <c r="AW13" s="402" t="b">
        <v>0</v>
      </c>
      <c r="AX13" s="403" t="s">
        <v>173</v>
      </c>
      <c r="AY13" s="404" t="s">
        <v>174</v>
      </c>
      <c r="AZ13" s="405" t="s">
        <v>174</v>
      </c>
      <c r="BA13" s="406" t="s">
        <v>174</v>
      </c>
      <c r="BB13" s="406" t="s">
        <v>174</v>
      </c>
      <c r="BC13" s="407" t="s">
        <v>174</v>
      </c>
      <c r="BD13" s="402"/>
      <c r="BE13" s="402"/>
    </row>
    <row r="14" spans="2:58" s="118" customFormat="1" ht="59.25" customHeight="1" x14ac:dyDescent="0.15">
      <c r="B14" s="129"/>
      <c r="C14" s="129" t="s">
        <v>179</v>
      </c>
      <c r="D14" s="129"/>
      <c r="E14" s="387" t="s">
        <v>180</v>
      </c>
      <c r="F14" s="388">
        <v>4</v>
      </c>
      <c r="G14" s="388"/>
      <c r="H14" s="388"/>
      <c r="I14" s="388"/>
      <c r="J14" s="388"/>
      <c r="K14" s="389">
        <v>31</v>
      </c>
      <c r="L14" s="390">
        <v>31</v>
      </c>
      <c r="M14" s="391">
        <v>31</v>
      </c>
      <c r="N14" s="391">
        <v>31</v>
      </c>
      <c r="O14" s="392">
        <v>31</v>
      </c>
      <c r="P14" s="393"/>
      <c r="Q14" s="388"/>
      <c r="R14" s="388"/>
      <c r="S14" s="388"/>
      <c r="T14" s="388"/>
      <c r="U14" s="388"/>
      <c r="V14" s="388"/>
      <c r="W14" s="388"/>
      <c r="X14" s="188"/>
      <c r="Y14" s="189"/>
      <c r="Z14" s="362"/>
      <c r="AA14" s="362"/>
      <c r="AB14" s="394"/>
      <c r="AC14" s="388"/>
      <c r="AD14" s="394"/>
      <c r="AE14" s="395"/>
      <c r="AF14" s="396"/>
      <c r="AG14" s="396"/>
      <c r="AH14" s="188"/>
      <c r="AI14" s="189"/>
      <c r="AJ14" s="362"/>
      <c r="AK14" s="362"/>
      <c r="AL14" s="397"/>
      <c r="AM14" s="388"/>
      <c r="AN14" s="398"/>
      <c r="AO14" s="399"/>
      <c r="AP14" s="400"/>
      <c r="AQ14" s="401"/>
      <c r="AR14" s="129"/>
      <c r="AS14" s="402">
        <v>2</v>
      </c>
      <c r="AT14" s="402">
        <v>1</v>
      </c>
      <c r="AU14" s="402">
        <v>0</v>
      </c>
      <c r="AV14" s="402" t="b">
        <v>0</v>
      </c>
      <c r="AW14" s="402" t="b">
        <v>0</v>
      </c>
      <c r="AX14" s="403" t="s">
        <v>173</v>
      </c>
      <c r="AY14" s="404" t="s">
        <v>174</v>
      </c>
      <c r="AZ14" s="405" t="s">
        <v>174</v>
      </c>
      <c r="BA14" s="406" t="s">
        <v>174</v>
      </c>
      <c r="BB14" s="406" t="s">
        <v>174</v>
      </c>
      <c r="BC14" s="407" t="s">
        <v>174</v>
      </c>
      <c r="BD14" s="402"/>
      <c r="BE14" s="402"/>
    </row>
    <row r="15" spans="2:58" s="118" customFormat="1" ht="59.25" customHeight="1" x14ac:dyDescent="0.15">
      <c r="B15" s="129"/>
      <c r="C15" s="129" t="s">
        <v>181</v>
      </c>
      <c r="D15" s="129"/>
      <c r="E15" s="387" t="s">
        <v>182</v>
      </c>
      <c r="F15" s="388">
        <v>5</v>
      </c>
      <c r="G15" s="388"/>
      <c r="H15" s="388"/>
      <c r="I15" s="388"/>
      <c r="J15" s="388"/>
      <c r="K15" s="389">
        <v>31</v>
      </c>
      <c r="L15" s="390">
        <v>31</v>
      </c>
      <c r="M15" s="391">
        <v>31</v>
      </c>
      <c r="N15" s="391">
        <v>31</v>
      </c>
      <c r="O15" s="392">
        <v>31</v>
      </c>
      <c r="P15" s="393"/>
      <c r="Q15" s="388"/>
      <c r="R15" s="388"/>
      <c r="S15" s="388"/>
      <c r="T15" s="388"/>
      <c r="U15" s="388"/>
      <c r="V15" s="388"/>
      <c r="W15" s="388"/>
      <c r="X15" s="188"/>
      <c r="Y15" s="189"/>
      <c r="Z15" s="362"/>
      <c r="AA15" s="362"/>
      <c r="AB15" s="394"/>
      <c r="AC15" s="388"/>
      <c r="AD15" s="394"/>
      <c r="AE15" s="395"/>
      <c r="AF15" s="396"/>
      <c r="AG15" s="396"/>
      <c r="AH15" s="188"/>
      <c r="AI15" s="189"/>
      <c r="AJ15" s="362"/>
      <c r="AK15" s="362"/>
      <c r="AL15" s="397"/>
      <c r="AM15" s="388"/>
      <c r="AN15" s="398"/>
      <c r="AO15" s="399"/>
      <c r="AP15" s="400"/>
      <c r="AQ15" s="401"/>
      <c r="AR15" s="129"/>
      <c r="AS15" s="402">
        <v>2</v>
      </c>
      <c r="AT15" s="402">
        <v>1</v>
      </c>
      <c r="AU15" s="402">
        <v>0</v>
      </c>
      <c r="AV15" s="402" t="b">
        <v>0</v>
      </c>
      <c r="AW15" s="402" t="b">
        <v>0</v>
      </c>
      <c r="AX15" s="403" t="s">
        <v>173</v>
      </c>
      <c r="AY15" s="404" t="s">
        <v>174</v>
      </c>
      <c r="AZ15" s="405" t="s">
        <v>174</v>
      </c>
      <c r="BA15" s="406" t="s">
        <v>174</v>
      </c>
      <c r="BB15" s="406" t="s">
        <v>174</v>
      </c>
      <c r="BC15" s="407" t="s">
        <v>174</v>
      </c>
      <c r="BD15" s="402"/>
      <c r="BE15" s="402"/>
    </row>
    <row r="16" spans="2:58" s="118" customFormat="1" ht="59.25" customHeight="1" x14ac:dyDescent="0.15">
      <c r="B16" s="129"/>
      <c r="C16" s="129" t="s">
        <v>183</v>
      </c>
      <c r="D16" s="129"/>
      <c r="E16" s="387" t="s">
        <v>184</v>
      </c>
      <c r="F16" s="388">
        <v>6</v>
      </c>
      <c r="G16" s="388"/>
      <c r="H16" s="388"/>
      <c r="I16" s="388"/>
      <c r="J16" s="388"/>
      <c r="K16" s="389">
        <v>31</v>
      </c>
      <c r="L16" s="390">
        <v>31</v>
      </c>
      <c r="M16" s="391">
        <v>31</v>
      </c>
      <c r="N16" s="391">
        <v>31</v>
      </c>
      <c r="O16" s="392">
        <v>31</v>
      </c>
      <c r="P16" s="393"/>
      <c r="Q16" s="388"/>
      <c r="R16" s="388"/>
      <c r="S16" s="388"/>
      <c r="T16" s="388"/>
      <c r="U16" s="388"/>
      <c r="V16" s="388"/>
      <c r="W16" s="388"/>
      <c r="X16" s="188"/>
      <c r="Y16" s="189"/>
      <c r="Z16" s="362"/>
      <c r="AA16" s="362"/>
      <c r="AB16" s="394"/>
      <c r="AC16" s="388"/>
      <c r="AD16" s="394"/>
      <c r="AE16" s="395"/>
      <c r="AF16" s="396"/>
      <c r="AG16" s="396"/>
      <c r="AH16" s="188"/>
      <c r="AI16" s="189"/>
      <c r="AJ16" s="362"/>
      <c r="AK16" s="362"/>
      <c r="AL16" s="397"/>
      <c r="AM16" s="388"/>
      <c r="AN16" s="398"/>
      <c r="AO16" s="399"/>
      <c r="AP16" s="400"/>
      <c r="AQ16" s="401"/>
      <c r="AR16" s="129"/>
      <c r="AS16" s="402">
        <v>2</v>
      </c>
      <c r="AT16" s="402">
        <v>1</v>
      </c>
      <c r="AU16" s="402">
        <v>0</v>
      </c>
      <c r="AV16" s="402" t="b">
        <v>0</v>
      </c>
      <c r="AW16" s="402" t="b">
        <v>0</v>
      </c>
      <c r="AX16" s="403" t="s">
        <v>173</v>
      </c>
      <c r="AY16" s="404" t="s">
        <v>174</v>
      </c>
      <c r="AZ16" s="405" t="s">
        <v>174</v>
      </c>
      <c r="BA16" s="406" t="s">
        <v>174</v>
      </c>
      <c r="BB16" s="406" t="s">
        <v>174</v>
      </c>
      <c r="BC16" s="407" t="s">
        <v>174</v>
      </c>
      <c r="BD16" s="402"/>
      <c r="BE16" s="402"/>
    </row>
    <row r="17" spans="2:57" s="118" customFormat="1" ht="59.25" customHeight="1" x14ac:dyDescent="0.15">
      <c r="B17" s="129"/>
      <c r="C17" s="129" t="s">
        <v>185</v>
      </c>
      <c r="D17" s="129"/>
      <c r="E17" s="387" t="s">
        <v>186</v>
      </c>
      <c r="F17" s="388">
        <v>7</v>
      </c>
      <c r="G17" s="388"/>
      <c r="H17" s="388"/>
      <c r="I17" s="388"/>
      <c r="J17" s="388"/>
      <c r="K17" s="389">
        <v>31</v>
      </c>
      <c r="L17" s="390">
        <v>31</v>
      </c>
      <c r="M17" s="391">
        <v>31</v>
      </c>
      <c r="N17" s="391">
        <v>31</v>
      </c>
      <c r="O17" s="392">
        <v>31</v>
      </c>
      <c r="P17" s="393"/>
      <c r="Q17" s="388"/>
      <c r="R17" s="388"/>
      <c r="S17" s="388"/>
      <c r="T17" s="388"/>
      <c r="U17" s="388"/>
      <c r="V17" s="388"/>
      <c r="W17" s="388"/>
      <c r="X17" s="188"/>
      <c r="Y17" s="189"/>
      <c r="Z17" s="362"/>
      <c r="AA17" s="362"/>
      <c r="AB17" s="394"/>
      <c r="AC17" s="388"/>
      <c r="AD17" s="394"/>
      <c r="AE17" s="395"/>
      <c r="AF17" s="396"/>
      <c r="AG17" s="396"/>
      <c r="AH17" s="188"/>
      <c r="AI17" s="189"/>
      <c r="AJ17" s="362"/>
      <c r="AK17" s="362"/>
      <c r="AL17" s="397"/>
      <c r="AM17" s="388"/>
      <c r="AN17" s="398"/>
      <c r="AO17" s="399"/>
      <c r="AP17" s="400"/>
      <c r="AQ17" s="401"/>
      <c r="AR17" s="129"/>
      <c r="AS17" s="402">
        <v>2</v>
      </c>
      <c r="AT17" s="402">
        <v>1</v>
      </c>
      <c r="AU17" s="402">
        <v>0</v>
      </c>
      <c r="AV17" s="402" t="b">
        <v>0</v>
      </c>
      <c r="AW17" s="402" t="b">
        <v>0</v>
      </c>
      <c r="AX17" s="403" t="s">
        <v>173</v>
      </c>
      <c r="AY17" s="404" t="s">
        <v>174</v>
      </c>
      <c r="AZ17" s="405" t="s">
        <v>174</v>
      </c>
      <c r="BA17" s="406" t="s">
        <v>174</v>
      </c>
      <c r="BB17" s="406" t="s">
        <v>174</v>
      </c>
      <c r="BC17" s="407" t="s">
        <v>174</v>
      </c>
      <c r="BD17" s="402"/>
      <c r="BE17" s="402"/>
    </row>
    <row r="18" spans="2:57" s="118" customFormat="1" ht="59.25" customHeight="1" x14ac:dyDescent="0.15">
      <c r="B18" s="129"/>
      <c r="C18" s="129" t="s">
        <v>187</v>
      </c>
      <c r="D18" s="129"/>
      <c r="E18" s="387" t="s">
        <v>188</v>
      </c>
      <c r="F18" s="388">
        <v>8</v>
      </c>
      <c r="G18" s="388"/>
      <c r="H18" s="388"/>
      <c r="I18" s="388"/>
      <c r="J18" s="388"/>
      <c r="K18" s="389">
        <v>31</v>
      </c>
      <c r="L18" s="390">
        <v>31</v>
      </c>
      <c r="M18" s="391">
        <v>31</v>
      </c>
      <c r="N18" s="391">
        <v>31</v>
      </c>
      <c r="O18" s="392">
        <v>31</v>
      </c>
      <c r="P18" s="393"/>
      <c r="Q18" s="388"/>
      <c r="R18" s="388"/>
      <c r="S18" s="388"/>
      <c r="T18" s="388"/>
      <c r="U18" s="388"/>
      <c r="V18" s="388"/>
      <c r="W18" s="388"/>
      <c r="X18" s="188"/>
      <c r="Y18" s="189"/>
      <c r="Z18" s="362"/>
      <c r="AA18" s="362"/>
      <c r="AB18" s="394"/>
      <c r="AC18" s="388"/>
      <c r="AD18" s="394"/>
      <c r="AE18" s="395"/>
      <c r="AF18" s="396"/>
      <c r="AG18" s="396"/>
      <c r="AH18" s="188"/>
      <c r="AI18" s="189"/>
      <c r="AJ18" s="362"/>
      <c r="AK18" s="362"/>
      <c r="AL18" s="397"/>
      <c r="AM18" s="388"/>
      <c r="AN18" s="398"/>
      <c r="AO18" s="399"/>
      <c r="AP18" s="400"/>
      <c r="AQ18" s="401"/>
      <c r="AR18" s="129"/>
      <c r="AS18" s="402">
        <v>2</v>
      </c>
      <c r="AT18" s="402">
        <v>1</v>
      </c>
      <c r="AU18" s="402">
        <v>0</v>
      </c>
      <c r="AV18" s="402" t="b">
        <v>0</v>
      </c>
      <c r="AW18" s="402" t="b">
        <v>0</v>
      </c>
      <c r="AX18" s="403" t="s">
        <v>173</v>
      </c>
      <c r="AY18" s="404" t="s">
        <v>174</v>
      </c>
      <c r="AZ18" s="405" t="s">
        <v>174</v>
      </c>
      <c r="BA18" s="406" t="s">
        <v>174</v>
      </c>
      <c r="BB18" s="406" t="s">
        <v>174</v>
      </c>
      <c r="BC18" s="407" t="s">
        <v>174</v>
      </c>
      <c r="BD18" s="402"/>
      <c r="BE18" s="402"/>
    </row>
    <row r="19" spans="2:57" s="118" customFormat="1" ht="59.25" customHeight="1" x14ac:dyDescent="0.15">
      <c r="B19" s="129"/>
      <c r="C19" s="129" t="s">
        <v>189</v>
      </c>
      <c r="D19" s="129"/>
      <c r="E19" s="387" t="s">
        <v>190</v>
      </c>
      <c r="F19" s="388">
        <v>9</v>
      </c>
      <c r="G19" s="388"/>
      <c r="H19" s="388"/>
      <c r="I19" s="388"/>
      <c r="J19" s="388"/>
      <c r="K19" s="389">
        <v>31</v>
      </c>
      <c r="L19" s="390">
        <v>31</v>
      </c>
      <c r="M19" s="391">
        <v>31</v>
      </c>
      <c r="N19" s="391">
        <v>31</v>
      </c>
      <c r="O19" s="392">
        <v>31</v>
      </c>
      <c r="P19" s="393"/>
      <c r="Q19" s="388"/>
      <c r="R19" s="388"/>
      <c r="S19" s="388"/>
      <c r="T19" s="388"/>
      <c r="U19" s="388"/>
      <c r="V19" s="388"/>
      <c r="W19" s="388"/>
      <c r="X19" s="188"/>
      <c r="Y19" s="189"/>
      <c r="Z19" s="362"/>
      <c r="AA19" s="362"/>
      <c r="AB19" s="394"/>
      <c r="AC19" s="388"/>
      <c r="AD19" s="394"/>
      <c r="AE19" s="395"/>
      <c r="AF19" s="396"/>
      <c r="AG19" s="396"/>
      <c r="AH19" s="188"/>
      <c r="AI19" s="189"/>
      <c r="AJ19" s="362"/>
      <c r="AK19" s="362"/>
      <c r="AL19" s="397"/>
      <c r="AM19" s="388"/>
      <c r="AN19" s="398"/>
      <c r="AO19" s="399"/>
      <c r="AP19" s="400"/>
      <c r="AQ19" s="401"/>
      <c r="AR19" s="129"/>
      <c r="AS19" s="402">
        <v>2</v>
      </c>
      <c r="AT19" s="402">
        <v>1</v>
      </c>
      <c r="AU19" s="402">
        <v>0</v>
      </c>
      <c r="AV19" s="402" t="b">
        <v>0</v>
      </c>
      <c r="AW19" s="402" t="b">
        <v>0</v>
      </c>
      <c r="AX19" s="403" t="s">
        <v>173</v>
      </c>
      <c r="AY19" s="404" t="s">
        <v>174</v>
      </c>
      <c r="AZ19" s="405" t="s">
        <v>174</v>
      </c>
      <c r="BA19" s="406" t="s">
        <v>174</v>
      </c>
      <c r="BB19" s="406" t="s">
        <v>174</v>
      </c>
      <c r="BC19" s="407" t="s">
        <v>174</v>
      </c>
      <c r="BD19" s="402"/>
      <c r="BE19" s="402"/>
    </row>
    <row r="20" spans="2:57" s="118" customFormat="1" ht="59.25" customHeight="1" x14ac:dyDescent="0.15">
      <c r="B20" s="129"/>
      <c r="C20" s="129" t="s">
        <v>191</v>
      </c>
      <c r="D20" s="129"/>
      <c r="E20" s="387" t="s">
        <v>192</v>
      </c>
      <c r="F20" s="388">
        <v>10</v>
      </c>
      <c r="G20" s="388"/>
      <c r="H20" s="388"/>
      <c r="I20" s="388"/>
      <c r="J20" s="388"/>
      <c r="K20" s="389">
        <v>31</v>
      </c>
      <c r="L20" s="390">
        <v>31</v>
      </c>
      <c r="M20" s="391">
        <v>31</v>
      </c>
      <c r="N20" s="391">
        <v>31</v>
      </c>
      <c r="O20" s="392">
        <v>31</v>
      </c>
      <c r="P20" s="393"/>
      <c r="Q20" s="388"/>
      <c r="R20" s="388"/>
      <c r="S20" s="388"/>
      <c r="T20" s="388"/>
      <c r="U20" s="388"/>
      <c r="V20" s="388"/>
      <c r="W20" s="388"/>
      <c r="X20" s="188"/>
      <c r="Y20" s="189"/>
      <c r="Z20" s="362"/>
      <c r="AA20" s="362"/>
      <c r="AB20" s="394"/>
      <c r="AC20" s="388"/>
      <c r="AD20" s="394"/>
      <c r="AE20" s="395"/>
      <c r="AF20" s="396"/>
      <c r="AG20" s="396"/>
      <c r="AH20" s="188"/>
      <c r="AI20" s="189"/>
      <c r="AJ20" s="362"/>
      <c r="AK20" s="362"/>
      <c r="AL20" s="397"/>
      <c r="AM20" s="388"/>
      <c r="AN20" s="398"/>
      <c r="AO20" s="399"/>
      <c r="AP20" s="400"/>
      <c r="AQ20" s="401"/>
      <c r="AR20" s="129"/>
      <c r="AS20" s="402">
        <v>2</v>
      </c>
      <c r="AT20" s="402">
        <v>1</v>
      </c>
      <c r="AU20" s="402">
        <v>0</v>
      </c>
      <c r="AV20" s="402" t="b">
        <v>0</v>
      </c>
      <c r="AW20" s="402" t="b">
        <v>0</v>
      </c>
      <c r="AX20" s="403" t="s">
        <v>173</v>
      </c>
      <c r="AY20" s="404" t="s">
        <v>174</v>
      </c>
      <c r="AZ20" s="405" t="s">
        <v>174</v>
      </c>
      <c r="BA20" s="406" t="s">
        <v>174</v>
      </c>
      <c r="BB20" s="406" t="s">
        <v>174</v>
      </c>
      <c r="BC20" s="407" t="s">
        <v>174</v>
      </c>
      <c r="BD20" s="402"/>
      <c r="BE20" s="402"/>
    </row>
    <row r="21" spans="2:57" s="118" customFormat="1" ht="59.25" customHeight="1" x14ac:dyDescent="0.15">
      <c r="B21" s="129"/>
      <c r="C21" s="129" t="s">
        <v>193</v>
      </c>
      <c r="D21" s="129"/>
      <c r="E21" s="387" t="s">
        <v>194</v>
      </c>
      <c r="F21" s="388">
        <v>11</v>
      </c>
      <c r="G21" s="388"/>
      <c r="H21" s="388"/>
      <c r="I21" s="388"/>
      <c r="J21" s="388"/>
      <c r="K21" s="389">
        <v>31</v>
      </c>
      <c r="L21" s="390">
        <v>31</v>
      </c>
      <c r="M21" s="391">
        <v>31</v>
      </c>
      <c r="N21" s="391">
        <v>31</v>
      </c>
      <c r="O21" s="392">
        <v>31</v>
      </c>
      <c r="P21" s="393"/>
      <c r="Q21" s="388"/>
      <c r="R21" s="388"/>
      <c r="S21" s="388"/>
      <c r="T21" s="388"/>
      <c r="U21" s="388"/>
      <c r="V21" s="388"/>
      <c r="W21" s="388"/>
      <c r="X21" s="188"/>
      <c r="Y21" s="189"/>
      <c r="Z21" s="362"/>
      <c r="AA21" s="362"/>
      <c r="AB21" s="394"/>
      <c r="AC21" s="388"/>
      <c r="AD21" s="394"/>
      <c r="AE21" s="395"/>
      <c r="AF21" s="396"/>
      <c r="AG21" s="396"/>
      <c r="AH21" s="188"/>
      <c r="AI21" s="189"/>
      <c r="AJ21" s="362"/>
      <c r="AK21" s="362"/>
      <c r="AL21" s="397"/>
      <c r="AM21" s="388"/>
      <c r="AN21" s="398"/>
      <c r="AO21" s="399"/>
      <c r="AP21" s="400"/>
      <c r="AQ21" s="401"/>
      <c r="AR21" s="129"/>
      <c r="AS21" s="402">
        <v>2</v>
      </c>
      <c r="AT21" s="402">
        <v>1</v>
      </c>
      <c r="AU21" s="402">
        <v>0</v>
      </c>
      <c r="AV21" s="402" t="b">
        <v>0</v>
      </c>
      <c r="AW21" s="402" t="b">
        <v>0</v>
      </c>
      <c r="AX21" s="403" t="s">
        <v>173</v>
      </c>
      <c r="AY21" s="404" t="s">
        <v>174</v>
      </c>
      <c r="AZ21" s="405" t="s">
        <v>174</v>
      </c>
      <c r="BA21" s="406" t="s">
        <v>174</v>
      </c>
      <c r="BB21" s="406" t="s">
        <v>174</v>
      </c>
      <c r="BC21" s="407" t="s">
        <v>174</v>
      </c>
      <c r="BD21" s="402"/>
      <c r="BE21" s="402"/>
    </row>
    <row r="22" spans="2:57" s="118" customFormat="1" ht="59.25" customHeight="1" x14ac:dyDescent="0.15">
      <c r="B22" s="129"/>
      <c r="C22" s="129" t="s">
        <v>195</v>
      </c>
      <c r="D22" s="129"/>
      <c r="E22" s="387" t="s">
        <v>196</v>
      </c>
      <c r="F22" s="388">
        <v>12</v>
      </c>
      <c r="G22" s="388"/>
      <c r="H22" s="388"/>
      <c r="I22" s="388"/>
      <c r="J22" s="388"/>
      <c r="K22" s="389">
        <v>31</v>
      </c>
      <c r="L22" s="390">
        <v>31</v>
      </c>
      <c r="M22" s="391">
        <v>31</v>
      </c>
      <c r="N22" s="391">
        <v>31</v>
      </c>
      <c r="O22" s="392">
        <v>31</v>
      </c>
      <c r="P22" s="393"/>
      <c r="Q22" s="388"/>
      <c r="R22" s="388"/>
      <c r="S22" s="388"/>
      <c r="T22" s="388"/>
      <c r="U22" s="388"/>
      <c r="V22" s="388"/>
      <c r="W22" s="388"/>
      <c r="X22" s="188"/>
      <c r="Y22" s="189"/>
      <c r="Z22" s="362"/>
      <c r="AA22" s="362"/>
      <c r="AB22" s="394"/>
      <c r="AC22" s="388"/>
      <c r="AD22" s="394"/>
      <c r="AE22" s="395"/>
      <c r="AF22" s="396"/>
      <c r="AG22" s="396"/>
      <c r="AH22" s="188"/>
      <c r="AI22" s="189"/>
      <c r="AJ22" s="362"/>
      <c r="AK22" s="362"/>
      <c r="AL22" s="397"/>
      <c r="AM22" s="388"/>
      <c r="AN22" s="398"/>
      <c r="AO22" s="399"/>
      <c r="AP22" s="400"/>
      <c r="AQ22" s="401"/>
      <c r="AR22" s="129"/>
      <c r="AS22" s="402">
        <v>2</v>
      </c>
      <c r="AT22" s="402">
        <v>1</v>
      </c>
      <c r="AU22" s="402">
        <v>0</v>
      </c>
      <c r="AV22" s="402" t="b">
        <v>0</v>
      </c>
      <c r="AW22" s="402" t="b">
        <v>0</v>
      </c>
      <c r="AX22" s="403" t="s">
        <v>173</v>
      </c>
      <c r="AY22" s="404" t="s">
        <v>174</v>
      </c>
      <c r="AZ22" s="405" t="s">
        <v>174</v>
      </c>
      <c r="BA22" s="406" t="s">
        <v>174</v>
      </c>
      <c r="BB22" s="406" t="s">
        <v>174</v>
      </c>
      <c r="BC22" s="407" t="s">
        <v>174</v>
      </c>
      <c r="BD22" s="402"/>
      <c r="BE22" s="402"/>
    </row>
    <row r="23" spans="2:57" s="118" customFormat="1" ht="21.75" customHeight="1" x14ac:dyDescent="0.4">
      <c r="B23" s="129"/>
      <c r="C23" s="129"/>
      <c r="D23" s="129"/>
      <c r="E23" s="387"/>
      <c r="F23" s="388"/>
      <c r="G23" s="388"/>
      <c r="H23" s="388"/>
      <c r="I23" s="388"/>
      <c r="J23" s="388"/>
      <c r="K23" s="388"/>
      <c r="L23" s="408"/>
      <c r="M23" s="409"/>
      <c r="N23" s="409"/>
      <c r="O23" s="388"/>
      <c r="P23" s="388"/>
      <c r="Q23" s="388"/>
      <c r="R23" s="388"/>
      <c r="S23" s="388"/>
      <c r="T23" s="388"/>
      <c r="U23" s="388"/>
      <c r="V23" s="388"/>
      <c r="W23" s="388"/>
      <c r="X23" s="188"/>
      <c r="Y23" s="189"/>
      <c r="Z23" s="362"/>
      <c r="AA23" s="362"/>
      <c r="AB23" s="388"/>
      <c r="AC23" s="388"/>
      <c r="AD23" s="388"/>
      <c r="AE23" s="388"/>
      <c r="AF23" s="388"/>
      <c r="AG23" s="388"/>
      <c r="AH23" s="188"/>
      <c r="AI23" s="189"/>
      <c r="AJ23" s="362"/>
      <c r="AK23" s="362"/>
      <c r="AL23" s="388"/>
      <c r="AM23" s="388"/>
      <c r="AN23" s="388"/>
      <c r="AO23" s="388"/>
      <c r="AP23" s="388"/>
      <c r="AQ23" s="388"/>
      <c r="AS23" s="388"/>
      <c r="AT23" s="388"/>
      <c r="AU23" s="388"/>
      <c r="AV23" s="388"/>
      <c r="AW23" s="388"/>
      <c r="AX23" s="388"/>
      <c r="AY23" s="388"/>
      <c r="AZ23" s="388"/>
      <c r="BA23" s="388"/>
      <c r="BB23" s="388"/>
      <c r="BC23" s="388"/>
      <c r="BD23" s="388"/>
      <c r="BE23" s="388"/>
    </row>
    <row r="24" spans="2:57" s="118" customFormat="1" x14ac:dyDescent="0.4">
      <c r="B24" s="129"/>
      <c r="C24" s="129"/>
      <c r="D24" s="129"/>
      <c r="E24" s="387"/>
      <c r="F24" s="388"/>
      <c r="G24" s="388"/>
      <c r="H24" s="388"/>
      <c r="I24" s="388"/>
      <c r="J24" s="388"/>
      <c r="K24" s="388"/>
      <c r="L24" s="408"/>
      <c r="M24" s="409"/>
      <c r="N24" s="409"/>
      <c r="O24" s="388"/>
      <c r="P24" s="388"/>
      <c r="Q24" s="388"/>
      <c r="R24" s="388"/>
      <c r="S24" s="388"/>
      <c r="T24" s="388"/>
      <c r="U24" s="388"/>
      <c r="V24" s="388"/>
      <c r="W24" s="388"/>
      <c r="X24" s="188"/>
      <c r="Y24" s="189"/>
      <c r="Z24" s="362"/>
      <c r="AA24" s="362"/>
      <c r="AB24" s="388"/>
      <c r="AC24" s="388"/>
      <c r="AD24" s="388"/>
      <c r="AE24" s="388"/>
      <c r="AF24" s="388"/>
      <c r="AG24" s="388"/>
      <c r="AH24" s="188"/>
      <c r="AI24" s="189"/>
      <c r="AJ24" s="362"/>
      <c r="AK24" s="362"/>
      <c r="AL24" s="388"/>
      <c r="AM24" s="388"/>
      <c r="AN24" s="388"/>
      <c r="AO24" s="388"/>
      <c r="AP24" s="388"/>
      <c r="AQ24" s="388"/>
      <c r="AS24" s="388"/>
      <c r="AT24" s="388"/>
      <c r="AU24" s="388"/>
      <c r="AV24" s="388"/>
      <c r="AW24" s="388"/>
      <c r="AX24" s="388"/>
      <c r="AY24" s="388"/>
      <c r="AZ24" s="388"/>
      <c r="BA24" s="388"/>
      <c r="BB24" s="388"/>
      <c r="BC24" s="388"/>
      <c r="BD24" s="388"/>
      <c r="BE24" s="388"/>
    </row>
    <row r="25" spans="2:57" s="118" customFormat="1" x14ac:dyDescent="0.4">
      <c r="B25" s="206"/>
      <c r="C25" s="206"/>
      <c r="D25" s="206"/>
      <c r="E25" s="387"/>
      <c r="F25" s="388"/>
      <c r="G25" s="388"/>
      <c r="H25" s="388"/>
      <c r="I25" s="388"/>
      <c r="J25" s="388"/>
      <c r="K25" s="388"/>
      <c r="L25" s="410"/>
      <c r="M25" s="409"/>
      <c r="N25" s="409"/>
      <c r="O25" s="388"/>
      <c r="P25" s="388"/>
      <c r="Q25" s="388"/>
      <c r="R25" s="388"/>
      <c r="S25" s="388"/>
      <c r="T25" s="388"/>
      <c r="U25" s="388"/>
      <c r="V25" s="388"/>
      <c r="W25" s="388"/>
      <c r="X25" s="188"/>
      <c r="Y25" s="189"/>
      <c r="Z25" s="362"/>
      <c r="AA25" s="362"/>
      <c r="AB25" s="388"/>
      <c r="AC25" s="388"/>
      <c r="AD25" s="388"/>
      <c r="AE25" s="388"/>
      <c r="AF25" s="388"/>
      <c r="AG25" s="388"/>
      <c r="AH25" s="188"/>
      <c r="AI25" s="189"/>
      <c r="AJ25" s="362"/>
      <c r="AK25" s="362"/>
      <c r="AL25" s="388"/>
      <c r="AM25" s="388"/>
      <c r="AN25" s="388"/>
      <c r="AO25" s="388"/>
      <c r="AP25" s="388"/>
      <c r="AQ25" s="388"/>
      <c r="AS25" s="388"/>
      <c r="AT25" s="388"/>
      <c r="AU25" s="388"/>
      <c r="AV25" s="388"/>
      <c r="AW25" s="388"/>
      <c r="AX25" s="388"/>
      <c r="AY25" s="388"/>
      <c r="AZ25" s="388"/>
      <c r="BA25" s="388"/>
      <c r="BB25" s="388"/>
      <c r="BC25" s="388"/>
      <c r="BD25" s="388"/>
      <c r="BE25" s="388"/>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FFB76-9B7B-49EF-A15B-36C193A07F45}">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3">
        <v>45931</v>
      </c>
      <c r="C5" s="223">
        <v>46266</v>
      </c>
      <c r="E5" s="105"/>
    </row>
    <row r="6" spans="2:8" x14ac:dyDescent="0.15">
      <c r="B6" s="342"/>
      <c r="C6" s="343"/>
      <c r="D6" s="343"/>
      <c r="E6" s="344"/>
      <c r="F6" s="342"/>
      <c r="G6" s="343"/>
      <c r="H6" s="34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364"/>
      <c r="D9" s="364"/>
      <c r="E9" s="143"/>
      <c r="F9" s="208"/>
      <c r="G9" s="411"/>
      <c r="H9" s="210"/>
    </row>
    <row r="10" spans="2:8" s="180" customFormat="1" ht="37.5" customHeight="1" x14ac:dyDescent="0.15">
      <c r="B10" s="374" t="s">
        <v>151</v>
      </c>
      <c r="C10" s="374" t="s">
        <v>199</v>
      </c>
      <c r="D10" s="374" t="s">
        <v>120</v>
      </c>
      <c r="E10" s="211" t="s">
        <v>200</v>
      </c>
      <c r="F10" s="212" t="s">
        <v>118</v>
      </c>
      <c r="G10" s="374" t="s">
        <v>201</v>
      </c>
      <c r="H10" s="129" t="s">
        <v>202</v>
      </c>
    </row>
    <row r="11" spans="2:8" s="118" customFormat="1" ht="50.25" customHeight="1" x14ac:dyDescent="0.4">
      <c r="B11" s="129" t="s">
        <v>203</v>
      </c>
      <c r="C11" s="388" t="s">
        <v>204</v>
      </c>
      <c r="D11" s="412">
        <v>1</v>
      </c>
      <c r="E11" s="388" t="s">
        <v>205</v>
      </c>
      <c r="F11" s="413" t="s">
        <v>174</v>
      </c>
      <c r="G11" s="374" t="s">
        <v>206</v>
      </c>
      <c r="H11" s="412" t="s">
        <v>207</v>
      </c>
    </row>
    <row r="12" spans="2:8" s="118" customFormat="1" ht="50.25" customHeight="1" x14ac:dyDescent="0.4">
      <c r="B12" s="129" t="s">
        <v>208</v>
      </c>
      <c r="C12" s="388" t="s">
        <v>204</v>
      </c>
      <c r="D12" s="412">
        <v>1</v>
      </c>
      <c r="E12" s="388" t="s">
        <v>209</v>
      </c>
      <c r="F12" s="414" t="s">
        <v>174</v>
      </c>
      <c r="G12" s="374" t="s">
        <v>210</v>
      </c>
      <c r="H12" s="412" t="s">
        <v>211</v>
      </c>
    </row>
    <row r="13" spans="2:8" s="118" customFormat="1" ht="50.25" customHeight="1" x14ac:dyDescent="0.4">
      <c r="B13" s="129" t="s">
        <v>212</v>
      </c>
      <c r="C13" s="388" t="s">
        <v>204</v>
      </c>
      <c r="D13" s="412">
        <v>1</v>
      </c>
      <c r="E13" s="388" t="s">
        <v>213</v>
      </c>
      <c r="F13" s="415"/>
      <c r="G13" s="374"/>
      <c r="H13" s="412"/>
    </row>
    <row r="14" spans="2:8" s="118" customFormat="1" ht="50.25" customHeight="1" x14ac:dyDescent="0.75">
      <c r="B14" s="129" t="s">
        <v>214</v>
      </c>
      <c r="C14" s="388" t="s">
        <v>171</v>
      </c>
      <c r="D14" s="412">
        <v>1</v>
      </c>
      <c r="E14" s="388" t="s">
        <v>215</v>
      </c>
      <c r="F14" s="416" t="s">
        <v>174</v>
      </c>
      <c r="G14" s="374" t="s">
        <v>216</v>
      </c>
      <c r="H14" s="412" t="s">
        <v>217</v>
      </c>
    </row>
    <row r="15" spans="2:8" s="118" customFormat="1" ht="50.25" customHeight="1" x14ac:dyDescent="0.75">
      <c r="B15" s="129"/>
      <c r="C15" s="388" t="s">
        <v>175</v>
      </c>
      <c r="D15" s="412">
        <v>2</v>
      </c>
      <c r="E15" s="388" t="s">
        <v>218</v>
      </c>
      <c r="F15" s="417" t="s">
        <v>174</v>
      </c>
      <c r="G15" s="374" t="s">
        <v>216</v>
      </c>
      <c r="H15" s="412" t="s">
        <v>217</v>
      </c>
    </row>
    <row r="16" spans="2:8" s="118" customFormat="1" ht="50.25" customHeight="1" x14ac:dyDescent="0.75">
      <c r="B16" s="129"/>
      <c r="C16" s="388" t="s">
        <v>177</v>
      </c>
      <c r="D16" s="412">
        <v>3</v>
      </c>
      <c r="E16" s="388" t="s">
        <v>219</v>
      </c>
      <c r="F16" s="416" t="s">
        <v>174</v>
      </c>
      <c r="G16" s="374" t="s">
        <v>216</v>
      </c>
      <c r="H16" s="412" t="s">
        <v>217</v>
      </c>
    </row>
    <row r="17" spans="2:8" s="118" customFormat="1" ht="50.25" customHeight="1" x14ac:dyDescent="0.75">
      <c r="B17" s="129"/>
      <c r="C17" s="388" t="s">
        <v>179</v>
      </c>
      <c r="D17" s="412">
        <v>4</v>
      </c>
      <c r="E17" s="388" t="s">
        <v>220</v>
      </c>
      <c r="F17" s="416" t="s">
        <v>174</v>
      </c>
      <c r="G17" s="374" t="s">
        <v>216</v>
      </c>
      <c r="H17" s="412" t="s">
        <v>217</v>
      </c>
    </row>
    <row r="18" spans="2:8" s="118" customFormat="1" ht="50.25" customHeight="1" x14ac:dyDescent="0.75">
      <c r="B18" s="129"/>
      <c r="C18" s="388" t="s">
        <v>181</v>
      </c>
      <c r="D18" s="412">
        <v>5</v>
      </c>
      <c r="E18" s="388" t="s">
        <v>221</v>
      </c>
      <c r="F18" s="417" t="s">
        <v>174</v>
      </c>
      <c r="G18" s="374" t="s">
        <v>216</v>
      </c>
      <c r="H18" s="412" t="s">
        <v>217</v>
      </c>
    </row>
    <row r="19" spans="2:8" s="118" customFormat="1" ht="50.25" customHeight="1" x14ac:dyDescent="0.75">
      <c r="B19" s="129"/>
      <c r="C19" s="388" t="s">
        <v>183</v>
      </c>
      <c r="D19" s="412">
        <v>6</v>
      </c>
      <c r="E19" s="388" t="s">
        <v>222</v>
      </c>
      <c r="F19" s="416" t="s">
        <v>174</v>
      </c>
      <c r="G19" s="374" t="s">
        <v>216</v>
      </c>
      <c r="H19" s="412" t="s">
        <v>217</v>
      </c>
    </row>
    <row r="20" spans="2:8" s="118" customFormat="1" ht="50.25" customHeight="1" x14ac:dyDescent="0.75">
      <c r="B20" s="129"/>
      <c r="C20" s="388" t="s">
        <v>185</v>
      </c>
      <c r="D20" s="412">
        <v>7</v>
      </c>
      <c r="E20" s="388" t="s">
        <v>223</v>
      </c>
      <c r="F20" s="416" t="s">
        <v>174</v>
      </c>
      <c r="G20" s="374" t="s">
        <v>216</v>
      </c>
      <c r="H20" s="412" t="s">
        <v>217</v>
      </c>
    </row>
    <row r="21" spans="2:8" s="118" customFormat="1" ht="50.25" customHeight="1" x14ac:dyDescent="0.75">
      <c r="B21" s="129"/>
      <c r="C21" s="388" t="s">
        <v>187</v>
      </c>
      <c r="D21" s="412">
        <v>8</v>
      </c>
      <c r="E21" s="388" t="s">
        <v>224</v>
      </c>
      <c r="F21" s="417" t="s">
        <v>174</v>
      </c>
      <c r="G21" s="374" t="s">
        <v>216</v>
      </c>
      <c r="H21" s="412" t="s">
        <v>217</v>
      </c>
    </row>
    <row r="22" spans="2:8" s="118" customFormat="1" ht="50.25" customHeight="1" x14ac:dyDescent="0.75">
      <c r="B22" s="129"/>
      <c r="C22" s="388" t="s">
        <v>189</v>
      </c>
      <c r="D22" s="412">
        <v>9</v>
      </c>
      <c r="E22" s="388" t="s">
        <v>225</v>
      </c>
      <c r="F22" s="416" t="s">
        <v>174</v>
      </c>
      <c r="G22" s="374" t="s">
        <v>216</v>
      </c>
      <c r="H22" s="412" t="s">
        <v>217</v>
      </c>
    </row>
    <row r="23" spans="2:8" s="118" customFormat="1" ht="50.25" customHeight="1" x14ac:dyDescent="0.75">
      <c r="B23" s="129"/>
      <c r="C23" s="388" t="s">
        <v>191</v>
      </c>
      <c r="D23" s="412">
        <v>10</v>
      </c>
      <c r="E23" s="388" t="s">
        <v>226</v>
      </c>
      <c r="F23" s="416" t="s">
        <v>174</v>
      </c>
      <c r="G23" s="374" t="s">
        <v>216</v>
      </c>
      <c r="H23" s="412" t="s">
        <v>217</v>
      </c>
    </row>
    <row r="24" spans="2:8" s="118" customFormat="1" ht="50.25" customHeight="1" x14ac:dyDescent="0.75">
      <c r="B24" s="129"/>
      <c r="C24" s="388" t="s">
        <v>193</v>
      </c>
      <c r="D24" s="412">
        <v>11</v>
      </c>
      <c r="E24" s="388" t="s">
        <v>227</v>
      </c>
      <c r="F24" s="417" t="s">
        <v>174</v>
      </c>
      <c r="G24" s="374" t="s">
        <v>216</v>
      </c>
      <c r="H24" s="412" t="s">
        <v>217</v>
      </c>
    </row>
    <row r="25" spans="2:8" s="118" customFormat="1" ht="50.25" customHeight="1" x14ac:dyDescent="0.75">
      <c r="B25" s="129"/>
      <c r="C25" s="388" t="s">
        <v>195</v>
      </c>
      <c r="D25" s="412">
        <v>12</v>
      </c>
      <c r="E25" s="388" t="s">
        <v>228</v>
      </c>
      <c r="F25" s="416" t="s">
        <v>174</v>
      </c>
      <c r="G25" s="374" t="s">
        <v>216</v>
      </c>
      <c r="H25" s="412" t="s">
        <v>217</v>
      </c>
    </row>
    <row r="26" spans="2:8" s="118" customFormat="1" ht="25.5" customHeight="1" x14ac:dyDescent="0.4">
      <c r="B26" s="129" t="s">
        <v>229</v>
      </c>
      <c r="C26" s="388" t="s">
        <v>171</v>
      </c>
      <c r="D26" s="412">
        <v>1</v>
      </c>
      <c r="E26" s="388" t="s">
        <v>230</v>
      </c>
      <c r="F26" s="418" t="s">
        <v>174</v>
      </c>
      <c r="G26" s="374" t="s">
        <v>231</v>
      </c>
      <c r="H26" s="412" t="s">
        <v>232</v>
      </c>
    </row>
    <row r="27" spans="2:8" s="118" customFormat="1" ht="25.5" customHeight="1" x14ac:dyDescent="0.4">
      <c r="B27" s="129"/>
      <c r="C27" s="388" t="s">
        <v>175</v>
      </c>
      <c r="D27" s="412">
        <v>2</v>
      </c>
      <c r="E27" s="388" t="s">
        <v>233</v>
      </c>
      <c r="F27" s="418" t="s">
        <v>174</v>
      </c>
      <c r="G27" s="374" t="s">
        <v>231</v>
      </c>
      <c r="H27" s="412" t="s">
        <v>232</v>
      </c>
    </row>
    <row r="28" spans="2:8" s="118" customFormat="1" ht="25.5" customHeight="1" x14ac:dyDescent="0.4">
      <c r="B28" s="129"/>
      <c r="C28" s="388" t="s">
        <v>177</v>
      </c>
      <c r="D28" s="412">
        <v>3</v>
      </c>
      <c r="E28" s="388" t="s">
        <v>234</v>
      </c>
      <c r="F28" s="418" t="s">
        <v>174</v>
      </c>
      <c r="G28" s="374" t="s">
        <v>231</v>
      </c>
      <c r="H28" s="412" t="s">
        <v>232</v>
      </c>
    </row>
    <row r="29" spans="2:8" s="118" customFormat="1" ht="25.5" customHeight="1" x14ac:dyDescent="0.4">
      <c r="B29" s="129"/>
      <c r="C29" s="388" t="s">
        <v>179</v>
      </c>
      <c r="D29" s="412">
        <v>4</v>
      </c>
      <c r="E29" s="388" t="s">
        <v>235</v>
      </c>
      <c r="F29" s="418" t="s">
        <v>174</v>
      </c>
      <c r="G29" s="374" t="s">
        <v>231</v>
      </c>
      <c r="H29" s="412" t="s">
        <v>232</v>
      </c>
    </row>
    <row r="30" spans="2:8" s="118" customFormat="1" ht="25.5" customHeight="1" x14ac:dyDescent="0.4">
      <c r="B30" s="129"/>
      <c r="C30" s="388" t="s">
        <v>181</v>
      </c>
      <c r="D30" s="412">
        <v>5</v>
      </c>
      <c r="E30" s="388" t="s">
        <v>236</v>
      </c>
      <c r="F30" s="418" t="s">
        <v>174</v>
      </c>
      <c r="G30" s="374" t="s">
        <v>231</v>
      </c>
      <c r="H30" s="412" t="s">
        <v>232</v>
      </c>
    </row>
    <row r="31" spans="2:8" s="118" customFormat="1" ht="25.5" customHeight="1" x14ac:dyDescent="0.4">
      <c r="B31" s="129"/>
      <c r="C31" s="388" t="s">
        <v>183</v>
      </c>
      <c r="D31" s="412">
        <v>6</v>
      </c>
      <c r="E31" s="388" t="s">
        <v>237</v>
      </c>
      <c r="F31" s="418" t="s">
        <v>174</v>
      </c>
      <c r="G31" s="374" t="s">
        <v>231</v>
      </c>
      <c r="H31" s="412" t="s">
        <v>232</v>
      </c>
    </row>
    <row r="32" spans="2:8" s="118" customFormat="1" ht="25.5" customHeight="1" x14ac:dyDescent="0.4">
      <c r="B32" s="129"/>
      <c r="C32" s="388" t="s">
        <v>185</v>
      </c>
      <c r="D32" s="412">
        <v>7</v>
      </c>
      <c r="E32" s="388" t="s">
        <v>238</v>
      </c>
      <c r="F32" s="418" t="s">
        <v>174</v>
      </c>
      <c r="G32" s="374" t="s">
        <v>231</v>
      </c>
      <c r="H32" s="412" t="s">
        <v>232</v>
      </c>
    </row>
    <row r="33" spans="2:8" s="118" customFormat="1" ht="25.5" customHeight="1" x14ac:dyDescent="0.4">
      <c r="B33" s="129"/>
      <c r="C33" s="388" t="s">
        <v>187</v>
      </c>
      <c r="D33" s="412">
        <v>8</v>
      </c>
      <c r="E33" s="388" t="s">
        <v>239</v>
      </c>
      <c r="F33" s="418" t="s">
        <v>174</v>
      </c>
      <c r="G33" s="374" t="s">
        <v>231</v>
      </c>
      <c r="H33" s="412" t="s">
        <v>232</v>
      </c>
    </row>
    <row r="34" spans="2:8" s="118" customFormat="1" ht="25.5" customHeight="1" x14ac:dyDescent="0.4">
      <c r="B34" s="129"/>
      <c r="C34" s="388" t="s">
        <v>189</v>
      </c>
      <c r="D34" s="412">
        <v>9</v>
      </c>
      <c r="E34" s="388" t="s">
        <v>240</v>
      </c>
      <c r="F34" s="418" t="s">
        <v>174</v>
      </c>
      <c r="G34" s="374" t="s">
        <v>231</v>
      </c>
      <c r="H34" s="412" t="s">
        <v>232</v>
      </c>
    </row>
    <row r="35" spans="2:8" s="118" customFormat="1" ht="25.5" customHeight="1" x14ac:dyDescent="0.4">
      <c r="B35" s="129"/>
      <c r="C35" s="388" t="s">
        <v>191</v>
      </c>
      <c r="D35" s="412">
        <v>10</v>
      </c>
      <c r="E35" s="388" t="s">
        <v>241</v>
      </c>
      <c r="F35" s="418" t="s">
        <v>174</v>
      </c>
      <c r="G35" s="374" t="s">
        <v>231</v>
      </c>
      <c r="H35" s="412" t="s">
        <v>232</v>
      </c>
    </row>
    <row r="36" spans="2:8" s="118" customFormat="1" ht="25.5" customHeight="1" x14ac:dyDescent="0.4">
      <c r="B36" s="129"/>
      <c r="C36" s="388" t="s">
        <v>193</v>
      </c>
      <c r="D36" s="412">
        <v>11</v>
      </c>
      <c r="E36" s="388" t="s">
        <v>242</v>
      </c>
      <c r="F36" s="418" t="s">
        <v>174</v>
      </c>
      <c r="G36" s="374" t="s">
        <v>231</v>
      </c>
      <c r="H36" s="412" t="s">
        <v>232</v>
      </c>
    </row>
    <row r="37" spans="2:8" s="118" customFormat="1" ht="25.5" customHeight="1" x14ac:dyDescent="0.4">
      <c r="B37" s="129"/>
      <c r="C37" s="388" t="s">
        <v>195</v>
      </c>
      <c r="D37" s="412">
        <v>12</v>
      </c>
      <c r="E37" s="388" t="s">
        <v>243</v>
      </c>
      <c r="F37" s="418" t="s">
        <v>174</v>
      </c>
      <c r="G37" s="374" t="s">
        <v>231</v>
      </c>
      <c r="H37" s="412" t="s">
        <v>232</v>
      </c>
    </row>
    <row r="38" spans="2:8" s="118" customFormat="1" ht="25.5" customHeight="1" x14ac:dyDescent="0.35">
      <c r="B38" s="129" t="s">
        <v>244</v>
      </c>
      <c r="C38" s="388" t="s">
        <v>171</v>
      </c>
      <c r="D38" s="412">
        <v>1</v>
      </c>
      <c r="E38" s="388" t="s">
        <v>245</v>
      </c>
      <c r="F38" s="419" t="s">
        <v>174</v>
      </c>
      <c r="G38" s="374" t="s">
        <v>246</v>
      </c>
      <c r="H38" s="412" t="s">
        <v>247</v>
      </c>
    </row>
    <row r="39" spans="2:8" s="118" customFormat="1" ht="25.5" customHeight="1" x14ac:dyDescent="0.35">
      <c r="B39" s="129"/>
      <c r="C39" s="388" t="s">
        <v>175</v>
      </c>
      <c r="D39" s="412">
        <v>2</v>
      </c>
      <c r="E39" s="388" t="s">
        <v>248</v>
      </c>
      <c r="F39" s="419" t="s">
        <v>174</v>
      </c>
      <c r="G39" s="374" t="s">
        <v>246</v>
      </c>
      <c r="H39" s="412" t="s">
        <v>247</v>
      </c>
    </row>
    <row r="40" spans="2:8" s="118" customFormat="1" ht="25.5" customHeight="1" x14ac:dyDescent="0.35">
      <c r="B40" s="129"/>
      <c r="C40" s="388" t="s">
        <v>177</v>
      </c>
      <c r="D40" s="412">
        <v>3</v>
      </c>
      <c r="E40" s="388" t="s">
        <v>249</v>
      </c>
      <c r="F40" s="419" t="s">
        <v>174</v>
      </c>
      <c r="G40" s="374" t="s">
        <v>246</v>
      </c>
      <c r="H40" s="412" t="s">
        <v>247</v>
      </c>
    </row>
    <row r="41" spans="2:8" s="118" customFormat="1" ht="25.5" customHeight="1" x14ac:dyDescent="0.35">
      <c r="B41" s="129"/>
      <c r="C41" s="388" t="s">
        <v>179</v>
      </c>
      <c r="D41" s="412">
        <v>4</v>
      </c>
      <c r="E41" s="388" t="s">
        <v>250</v>
      </c>
      <c r="F41" s="419" t="s">
        <v>174</v>
      </c>
      <c r="G41" s="374" t="s">
        <v>246</v>
      </c>
      <c r="H41" s="412" t="s">
        <v>247</v>
      </c>
    </row>
    <row r="42" spans="2:8" s="118" customFormat="1" ht="25.5" customHeight="1" x14ac:dyDescent="0.35">
      <c r="B42" s="129"/>
      <c r="C42" s="388" t="s">
        <v>181</v>
      </c>
      <c r="D42" s="412">
        <v>5</v>
      </c>
      <c r="E42" s="388" t="s">
        <v>251</v>
      </c>
      <c r="F42" s="419" t="s">
        <v>174</v>
      </c>
      <c r="G42" s="374" t="s">
        <v>246</v>
      </c>
      <c r="H42" s="412" t="s">
        <v>247</v>
      </c>
    </row>
    <row r="43" spans="2:8" s="118" customFormat="1" ht="25.5" customHeight="1" x14ac:dyDescent="0.35">
      <c r="B43" s="129"/>
      <c r="C43" s="388" t="s">
        <v>183</v>
      </c>
      <c r="D43" s="412">
        <v>6</v>
      </c>
      <c r="E43" s="388" t="s">
        <v>252</v>
      </c>
      <c r="F43" s="419" t="s">
        <v>174</v>
      </c>
      <c r="G43" s="374" t="s">
        <v>246</v>
      </c>
      <c r="H43" s="412" t="s">
        <v>247</v>
      </c>
    </row>
    <row r="44" spans="2:8" s="118" customFormat="1" ht="25.5" customHeight="1" x14ac:dyDescent="0.35">
      <c r="B44" s="129"/>
      <c r="C44" s="388" t="s">
        <v>185</v>
      </c>
      <c r="D44" s="412">
        <v>7</v>
      </c>
      <c r="E44" s="388" t="s">
        <v>253</v>
      </c>
      <c r="F44" s="419" t="s">
        <v>174</v>
      </c>
      <c r="G44" s="374" t="s">
        <v>246</v>
      </c>
      <c r="H44" s="412" t="s">
        <v>247</v>
      </c>
    </row>
    <row r="45" spans="2:8" s="118" customFormat="1" ht="25.5" customHeight="1" x14ac:dyDescent="0.35">
      <c r="B45" s="129"/>
      <c r="C45" s="388" t="s">
        <v>187</v>
      </c>
      <c r="D45" s="412">
        <v>8</v>
      </c>
      <c r="E45" s="388" t="s">
        <v>254</v>
      </c>
      <c r="F45" s="419" t="s">
        <v>174</v>
      </c>
      <c r="G45" s="374" t="s">
        <v>246</v>
      </c>
      <c r="H45" s="412" t="s">
        <v>247</v>
      </c>
    </row>
    <row r="46" spans="2:8" s="118" customFormat="1" ht="25.5" customHeight="1" x14ac:dyDescent="0.35">
      <c r="B46" s="129"/>
      <c r="C46" s="388" t="s">
        <v>189</v>
      </c>
      <c r="D46" s="412">
        <v>9</v>
      </c>
      <c r="E46" s="388" t="s">
        <v>255</v>
      </c>
      <c r="F46" s="419" t="s">
        <v>174</v>
      </c>
      <c r="G46" s="374" t="s">
        <v>246</v>
      </c>
      <c r="H46" s="412" t="s">
        <v>247</v>
      </c>
    </row>
    <row r="47" spans="2:8" s="118" customFormat="1" ht="25.5" customHeight="1" x14ac:dyDescent="0.35">
      <c r="B47" s="129"/>
      <c r="C47" s="388" t="s">
        <v>191</v>
      </c>
      <c r="D47" s="412">
        <v>10</v>
      </c>
      <c r="E47" s="388" t="s">
        <v>256</v>
      </c>
      <c r="F47" s="419" t="s">
        <v>174</v>
      </c>
      <c r="G47" s="374" t="s">
        <v>246</v>
      </c>
      <c r="H47" s="412" t="s">
        <v>247</v>
      </c>
    </row>
    <row r="48" spans="2:8" s="118" customFormat="1" ht="25.5" customHeight="1" x14ac:dyDescent="0.35">
      <c r="B48" s="129"/>
      <c r="C48" s="388" t="s">
        <v>193</v>
      </c>
      <c r="D48" s="412">
        <v>11</v>
      </c>
      <c r="E48" s="388" t="s">
        <v>257</v>
      </c>
      <c r="F48" s="419" t="s">
        <v>174</v>
      </c>
      <c r="G48" s="374" t="s">
        <v>246</v>
      </c>
      <c r="H48" s="412" t="s">
        <v>247</v>
      </c>
    </row>
    <row r="49" spans="2:8" s="118" customFormat="1" ht="25.5" customHeight="1" x14ac:dyDescent="0.35">
      <c r="B49" s="129"/>
      <c r="C49" s="388" t="s">
        <v>195</v>
      </c>
      <c r="D49" s="412">
        <v>12</v>
      </c>
      <c r="E49" s="388" t="s">
        <v>258</v>
      </c>
      <c r="F49" s="419" t="s">
        <v>174</v>
      </c>
      <c r="G49" s="374" t="s">
        <v>246</v>
      </c>
      <c r="H49" s="412" t="s">
        <v>247</v>
      </c>
    </row>
    <row r="50" spans="2:8" s="118" customFormat="1" ht="25.5" customHeight="1" x14ac:dyDescent="0.4">
      <c r="B50" s="129" t="s">
        <v>259</v>
      </c>
      <c r="C50" s="388" t="s">
        <v>171</v>
      </c>
      <c r="D50" s="412">
        <v>1</v>
      </c>
      <c r="E50" s="388" t="s">
        <v>260</v>
      </c>
      <c r="F50" s="420" t="s">
        <v>174</v>
      </c>
      <c r="G50" s="374" t="s">
        <v>261</v>
      </c>
      <c r="H50" s="412" t="s">
        <v>262</v>
      </c>
    </row>
    <row r="51" spans="2:8" s="118" customFormat="1" ht="25.5" customHeight="1" x14ac:dyDescent="0.4">
      <c r="B51" s="129"/>
      <c r="C51" s="388" t="s">
        <v>175</v>
      </c>
      <c r="D51" s="412">
        <v>2</v>
      </c>
      <c r="E51" s="388" t="s">
        <v>263</v>
      </c>
      <c r="F51" s="420" t="s">
        <v>174</v>
      </c>
      <c r="G51" s="374" t="s">
        <v>261</v>
      </c>
      <c r="H51" s="412" t="s">
        <v>262</v>
      </c>
    </row>
    <row r="52" spans="2:8" s="118" customFormat="1" ht="25.5" customHeight="1" x14ac:dyDescent="0.4">
      <c r="B52" s="129"/>
      <c r="C52" s="388" t="s">
        <v>177</v>
      </c>
      <c r="D52" s="412">
        <v>3</v>
      </c>
      <c r="E52" s="388" t="s">
        <v>264</v>
      </c>
      <c r="F52" s="420" t="s">
        <v>174</v>
      </c>
      <c r="G52" s="374" t="s">
        <v>261</v>
      </c>
      <c r="H52" s="412" t="s">
        <v>262</v>
      </c>
    </row>
    <row r="53" spans="2:8" s="118" customFormat="1" ht="25.5" customHeight="1" x14ac:dyDescent="0.4">
      <c r="B53" s="129"/>
      <c r="C53" s="388" t="s">
        <v>179</v>
      </c>
      <c r="D53" s="412">
        <v>4</v>
      </c>
      <c r="E53" s="388" t="s">
        <v>265</v>
      </c>
      <c r="F53" s="420" t="s">
        <v>174</v>
      </c>
      <c r="G53" s="374" t="s">
        <v>261</v>
      </c>
      <c r="H53" s="412" t="s">
        <v>262</v>
      </c>
    </row>
    <row r="54" spans="2:8" s="118" customFormat="1" ht="25.5" customHeight="1" x14ac:dyDescent="0.4">
      <c r="B54" s="129"/>
      <c r="C54" s="388" t="s">
        <v>181</v>
      </c>
      <c r="D54" s="412">
        <v>5</v>
      </c>
      <c r="E54" s="388" t="s">
        <v>266</v>
      </c>
      <c r="F54" s="420" t="s">
        <v>174</v>
      </c>
      <c r="G54" s="374" t="s">
        <v>261</v>
      </c>
      <c r="H54" s="412" t="s">
        <v>262</v>
      </c>
    </row>
    <row r="55" spans="2:8" s="118" customFormat="1" ht="25.5" customHeight="1" x14ac:dyDescent="0.4">
      <c r="B55" s="129"/>
      <c r="C55" s="388" t="s">
        <v>183</v>
      </c>
      <c r="D55" s="412">
        <v>6</v>
      </c>
      <c r="E55" s="388" t="s">
        <v>267</v>
      </c>
      <c r="F55" s="420" t="s">
        <v>174</v>
      </c>
      <c r="G55" s="374" t="s">
        <v>261</v>
      </c>
      <c r="H55" s="412" t="s">
        <v>262</v>
      </c>
    </row>
    <row r="56" spans="2:8" s="118" customFormat="1" ht="25.5" customHeight="1" x14ac:dyDescent="0.4">
      <c r="B56" s="129"/>
      <c r="C56" s="388" t="s">
        <v>185</v>
      </c>
      <c r="D56" s="412">
        <v>7</v>
      </c>
      <c r="E56" s="388" t="s">
        <v>268</v>
      </c>
      <c r="F56" s="420" t="s">
        <v>174</v>
      </c>
      <c r="G56" s="374" t="s">
        <v>261</v>
      </c>
      <c r="H56" s="412" t="s">
        <v>262</v>
      </c>
    </row>
    <row r="57" spans="2:8" s="118" customFormat="1" ht="25.5" customHeight="1" x14ac:dyDescent="0.4">
      <c r="B57" s="129"/>
      <c r="C57" s="388" t="s">
        <v>187</v>
      </c>
      <c r="D57" s="412">
        <v>8</v>
      </c>
      <c r="E57" s="388" t="s">
        <v>269</v>
      </c>
      <c r="F57" s="420" t="s">
        <v>174</v>
      </c>
      <c r="G57" s="374" t="s">
        <v>261</v>
      </c>
      <c r="H57" s="412" t="s">
        <v>262</v>
      </c>
    </row>
    <row r="58" spans="2:8" s="118" customFormat="1" ht="25.5" customHeight="1" x14ac:dyDescent="0.4">
      <c r="B58" s="129"/>
      <c r="C58" s="388" t="s">
        <v>189</v>
      </c>
      <c r="D58" s="412">
        <v>9</v>
      </c>
      <c r="E58" s="388" t="s">
        <v>270</v>
      </c>
      <c r="F58" s="420" t="s">
        <v>174</v>
      </c>
      <c r="G58" s="374" t="s">
        <v>261</v>
      </c>
      <c r="H58" s="412" t="s">
        <v>262</v>
      </c>
    </row>
    <row r="59" spans="2:8" s="118" customFormat="1" ht="25.5" customHeight="1" x14ac:dyDescent="0.4">
      <c r="B59" s="129"/>
      <c r="C59" s="388" t="s">
        <v>191</v>
      </c>
      <c r="D59" s="412">
        <v>10</v>
      </c>
      <c r="E59" s="388" t="s">
        <v>271</v>
      </c>
      <c r="F59" s="420" t="s">
        <v>174</v>
      </c>
      <c r="G59" s="374" t="s">
        <v>261</v>
      </c>
      <c r="H59" s="412" t="s">
        <v>262</v>
      </c>
    </row>
    <row r="60" spans="2:8" s="118" customFormat="1" ht="25.5" customHeight="1" x14ac:dyDescent="0.4">
      <c r="B60" s="129"/>
      <c r="C60" s="388" t="s">
        <v>193</v>
      </c>
      <c r="D60" s="412">
        <v>11</v>
      </c>
      <c r="E60" s="388" t="s">
        <v>272</v>
      </c>
      <c r="F60" s="420" t="s">
        <v>174</v>
      </c>
      <c r="G60" s="374" t="s">
        <v>261</v>
      </c>
      <c r="H60" s="412" t="s">
        <v>262</v>
      </c>
    </row>
    <row r="61" spans="2:8" s="118" customFormat="1" ht="25.5" customHeight="1" x14ac:dyDescent="0.4">
      <c r="B61" s="129"/>
      <c r="C61" s="388" t="s">
        <v>195</v>
      </c>
      <c r="D61" s="412">
        <v>12</v>
      </c>
      <c r="E61" s="388" t="s">
        <v>273</v>
      </c>
      <c r="F61" s="420" t="s">
        <v>174</v>
      </c>
      <c r="G61" s="374" t="s">
        <v>261</v>
      </c>
      <c r="H61" s="412" t="s">
        <v>262</v>
      </c>
    </row>
    <row r="62" spans="2:8" s="118" customFormat="1" ht="30" customHeight="1" x14ac:dyDescent="0.4">
      <c r="B62" s="206" t="s">
        <v>274</v>
      </c>
      <c r="C62" s="388"/>
      <c r="D62" s="388">
        <v>1</v>
      </c>
      <c r="E62" s="388" t="s">
        <v>275</v>
      </c>
      <c r="F62" s="421" t="s">
        <v>174</v>
      </c>
      <c r="G62" s="374" t="s">
        <v>276</v>
      </c>
      <c r="H62" s="412" t="s">
        <v>277</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6E75A-A6DF-46AF-B144-F6C6ECD0F2D7}">
  <dimension ref="A1:BC56"/>
  <sheetViews>
    <sheetView workbookViewId="0">
      <selection activeCell="A22" sqref="A22:IV22"/>
    </sheetView>
  </sheetViews>
  <sheetFormatPr defaultRowHeight="12" x14ac:dyDescent="0.15"/>
  <cols>
    <col min="1" max="16384" width="9" style="101"/>
  </cols>
  <sheetData>
    <row r="1" spans="1:55" ht="16.5" x14ac:dyDescent="0.15">
      <c r="A1" s="407" t="s">
        <v>174</v>
      </c>
      <c r="B1" s="224"/>
      <c r="C1" s="225"/>
    </row>
    <row r="2" spans="1:55" x14ac:dyDescent="0.15">
      <c r="B2" s="226"/>
      <c r="C2" s="225"/>
    </row>
    <row r="3" spans="1:55" x14ac:dyDescent="0.15">
      <c r="B3" s="227"/>
      <c r="C3" s="225"/>
    </row>
    <row r="4" spans="1:55" x14ac:dyDescent="0.15">
      <c r="B4" s="228"/>
      <c r="C4" s="225"/>
    </row>
    <row r="5" spans="1:55" x14ac:dyDescent="0.15">
      <c r="B5" s="229"/>
      <c r="C5" s="230"/>
    </row>
    <row r="6" spans="1:55" x14ac:dyDescent="0.15">
      <c r="B6" s="231"/>
      <c r="C6" s="230"/>
    </row>
    <row r="7" spans="1:55" x14ac:dyDescent="0.15">
      <c r="B7" s="232"/>
      <c r="C7" s="230"/>
    </row>
    <row r="8" spans="1:55" x14ac:dyDescent="0.15">
      <c r="B8" s="233"/>
      <c r="C8" s="230"/>
    </row>
    <row r="9" spans="1:55" x14ac:dyDescent="0.15">
      <c r="B9" s="234"/>
      <c r="C9" s="230"/>
    </row>
    <row r="10" spans="1:55" x14ac:dyDescent="0.15">
      <c r="B10" s="235"/>
      <c r="C10" s="230"/>
    </row>
    <row r="11" spans="1:55" x14ac:dyDescent="0.15">
      <c r="B11" s="236"/>
      <c r="C11" s="230"/>
      <c r="J11" s="101" t="s">
        <v>278</v>
      </c>
      <c r="K11" s="101" t="s">
        <v>617</v>
      </c>
      <c r="L11" s="101" t="s">
        <v>280</v>
      </c>
      <c r="M11" s="101" t="s">
        <v>281</v>
      </c>
      <c r="N11" s="101" t="s">
        <v>618</v>
      </c>
      <c r="AX11" s="101" t="s">
        <v>283</v>
      </c>
      <c r="AY11" s="101" t="s">
        <v>619</v>
      </c>
      <c r="AZ11" s="101" t="s">
        <v>285</v>
      </c>
      <c r="BA11" s="101" t="s">
        <v>286</v>
      </c>
      <c r="BB11" s="101" t="s">
        <v>620</v>
      </c>
    </row>
    <row r="12" spans="1:55" x14ac:dyDescent="0.15">
      <c r="B12" s="237"/>
      <c r="C12" s="230"/>
      <c r="J12" s="101" t="s">
        <v>288</v>
      </c>
      <c r="K12" s="101" t="s">
        <v>621</v>
      </c>
      <c r="L12" s="101" t="s">
        <v>622</v>
      </c>
      <c r="M12" s="101" t="s">
        <v>623</v>
      </c>
      <c r="N12" s="101" t="s">
        <v>624</v>
      </c>
      <c r="O12" s="101" t="s">
        <v>625</v>
      </c>
      <c r="AX12" s="101" t="s">
        <v>294</v>
      </c>
      <c r="AY12" s="101" t="s">
        <v>626</v>
      </c>
      <c r="AZ12" s="101" t="s">
        <v>627</v>
      </c>
      <c r="BA12" s="101" t="s">
        <v>628</v>
      </c>
      <c r="BB12" s="101" t="s">
        <v>629</v>
      </c>
      <c r="BC12" s="101" t="s">
        <v>630</v>
      </c>
    </row>
    <row r="13" spans="1:55" x14ac:dyDescent="0.15">
      <c r="B13" s="238"/>
      <c r="C13" s="230"/>
      <c r="J13" s="101" t="s">
        <v>300</v>
      </c>
      <c r="K13" s="101" t="s">
        <v>631</v>
      </c>
      <c r="L13" s="101" t="s">
        <v>551</v>
      </c>
      <c r="M13" s="101" t="s">
        <v>467</v>
      </c>
      <c r="AX13" s="101" t="s">
        <v>305</v>
      </c>
      <c r="AY13" s="101" t="s">
        <v>632</v>
      </c>
      <c r="AZ13" s="101" t="s">
        <v>554</v>
      </c>
      <c r="BA13" s="101" t="s">
        <v>470</v>
      </c>
    </row>
    <row r="14" spans="1:55" x14ac:dyDescent="0.15">
      <c r="B14" s="239"/>
      <c r="C14" s="230"/>
      <c r="J14" s="101" t="s">
        <v>310</v>
      </c>
      <c r="K14" s="101" t="s">
        <v>633</v>
      </c>
      <c r="L14" s="101" t="s">
        <v>634</v>
      </c>
      <c r="M14" s="101" t="s">
        <v>557</v>
      </c>
      <c r="N14" s="101" t="s">
        <v>635</v>
      </c>
      <c r="AX14" s="101" t="s">
        <v>316</v>
      </c>
      <c r="AY14" s="101" t="s">
        <v>636</v>
      </c>
      <c r="AZ14" s="101" t="s">
        <v>637</v>
      </c>
      <c r="BA14" s="101" t="s">
        <v>560</v>
      </c>
      <c r="BB14" s="101" t="s">
        <v>638</v>
      </c>
    </row>
    <row r="15" spans="1:55" x14ac:dyDescent="0.15">
      <c r="B15" s="240"/>
      <c r="C15" s="230"/>
      <c r="J15" s="101" t="s">
        <v>322</v>
      </c>
      <c r="K15" s="101" t="s">
        <v>639</v>
      </c>
      <c r="L15" s="101" t="s">
        <v>640</v>
      </c>
      <c r="M15" s="101" t="s">
        <v>641</v>
      </c>
      <c r="N15" s="101" t="s">
        <v>642</v>
      </c>
      <c r="O15" s="101" t="s">
        <v>643</v>
      </c>
      <c r="AX15" s="101" t="s">
        <v>327</v>
      </c>
      <c r="AY15" s="101" t="s">
        <v>644</v>
      </c>
      <c r="AZ15" s="101" t="s">
        <v>645</v>
      </c>
      <c r="BA15" s="101" t="s">
        <v>646</v>
      </c>
      <c r="BB15" s="101" t="s">
        <v>647</v>
      </c>
      <c r="BC15" s="101" t="s">
        <v>648</v>
      </c>
    </row>
    <row r="16" spans="1:55" x14ac:dyDescent="0.15">
      <c r="B16" s="241"/>
      <c r="C16" s="230"/>
      <c r="J16" s="101" t="s">
        <v>332</v>
      </c>
      <c r="K16" s="101" t="s">
        <v>649</v>
      </c>
      <c r="L16" s="101" t="s">
        <v>334</v>
      </c>
      <c r="M16" s="101" t="s">
        <v>335</v>
      </c>
      <c r="N16" s="101" t="s">
        <v>650</v>
      </c>
      <c r="AX16" s="101" t="s">
        <v>337</v>
      </c>
      <c r="AY16" s="101" t="s">
        <v>651</v>
      </c>
      <c r="AZ16" s="101" t="s">
        <v>339</v>
      </c>
      <c r="BA16" s="101" t="s">
        <v>340</v>
      </c>
      <c r="BB16" s="101" t="s">
        <v>652</v>
      </c>
    </row>
    <row r="17" spans="2:55" x14ac:dyDescent="0.15">
      <c r="B17" s="242"/>
      <c r="C17" s="230"/>
      <c r="J17" s="101" t="s">
        <v>342</v>
      </c>
      <c r="K17" s="101" t="s">
        <v>653</v>
      </c>
      <c r="L17" s="101" t="s">
        <v>491</v>
      </c>
      <c r="M17" s="101" t="s">
        <v>344</v>
      </c>
      <c r="N17" s="101" t="s">
        <v>654</v>
      </c>
      <c r="O17" s="101" t="s">
        <v>655</v>
      </c>
      <c r="AX17" s="101" t="s">
        <v>347</v>
      </c>
      <c r="AY17" s="101" t="s">
        <v>656</v>
      </c>
      <c r="AZ17" s="101" t="s">
        <v>494</v>
      </c>
      <c r="BA17" s="101" t="s">
        <v>349</v>
      </c>
      <c r="BB17" s="101" t="s">
        <v>657</v>
      </c>
      <c r="BC17" s="101" t="s">
        <v>658</v>
      </c>
    </row>
    <row r="18" spans="2:55" x14ac:dyDescent="0.15">
      <c r="B18" s="243"/>
      <c r="C18" s="230"/>
      <c r="J18" s="101" t="s">
        <v>352</v>
      </c>
      <c r="K18" s="101" t="s">
        <v>659</v>
      </c>
      <c r="L18" s="101" t="s">
        <v>354</v>
      </c>
      <c r="M18" s="101" t="s">
        <v>660</v>
      </c>
      <c r="N18" s="101" t="s">
        <v>661</v>
      </c>
      <c r="AX18" s="101" t="s">
        <v>357</v>
      </c>
      <c r="AY18" s="101" t="s">
        <v>662</v>
      </c>
      <c r="AZ18" s="101" t="s">
        <v>359</v>
      </c>
      <c r="BA18" s="101" t="s">
        <v>663</v>
      </c>
      <c r="BB18" s="101" t="s">
        <v>664</v>
      </c>
    </row>
    <row r="19" spans="2:55" x14ac:dyDescent="0.15">
      <c r="B19" s="244"/>
      <c r="C19" s="230"/>
      <c r="J19" s="101" t="s">
        <v>362</v>
      </c>
      <c r="K19" s="101" t="s">
        <v>665</v>
      </c>
      <c r="L19" s="101" t="s">
        <v>364</v>
      </c>
      <c r="M19" s="101" t="s">
        <v>365</v>
      </c>
      <c r="O19" s="101" t="s">
        <v>367</v>
      </c>
      <c r="AX19" s="101" t="s">
        <v>368</v>
      </c>
      <c r="AY19" s="101" t="s">
        <v>666</v>
      </c>
      <c r="AZ19" s="101" t="s">
        <v>370</v>
      </c>
      <c r="BA19" s="101" t="s">
        <v>371</v>
      </c>
      <c r="BC19" s="101" t="s">
        <v>373</v>
      </c>
    </row>
    <row r="20" spans="2:55" x14ac:dyDescent="0.15">
      <c r="B20" s="245"/>
      <c r="C20" s="230"/>
      <c r="J20" s="101" t="s">
        <v>374</v>
      </c>
      <c r="K20" s="101" t="s">
        <v>667</v>
      </c>
      <c r="L20" s="101" t="s">
        <v>376</v>
      </c>
      <c r="M20" s="101" t="s">
        <v>377</v>
      </c>
      <c r="N20" s="101" t="s">
        <v>668</v>
      </c>
      <c r="AX20" s="101" t="s">
        <v>379</v>
      </c>
      <c r="AY20" s="101" t="s">
        <v>669</v>
      </c>
      <c r="AZ20" s="101" t="s">
        <v>381</v>
      </c>
      <c r="BA20" s="101" t="s">
        <v>382</v>
      </c>
      <c r="BB20" s="101" t="s">
        <v>670</v>
      </c>
    </row>
    <row r="21" spans="2:55" x14ac:dyDescent="0.15">
      <c r="B21" s="225"/>
      <c r="J21" s="101" t="s">
        <v>384</v>
      </c>
      <c r="K21" s="101" t="s">
        <v>671</v>
      </c>
      <c r="L21" s="101" t="s">
        <v>386</v>
      </c>
      <c r="M21" s="101" t="s">
        <v>603</v>
      </c>
      <c r="N21" s="101" t="s">
        <v>672</v>
      </c>
      <c r="AX21" s="101" t="s">
        <v>390</v>
      </c>
      <c r="AY21" s="101" t="s">
        <v>673</v>
      </c>
      <c r="AZ21" s="101" t="s">
        <v>392</v>
      </c>
      <c r="BA21" s="101" t="s">
        <v>607</v>
      </c>
      <c r="BB21" s="101" t="s">
        <v>674</v>
      </c>
    </row>
    <row r="22" spans="2:55" x14ac:dyDescent="0.15">
      <c r="B22" s="246"/>
      <c r="J22" s="101" t="s">
        <v>396</v>
      </c>
      <c r="K22" s="101" t="s">
        <v>675</v>
      </c>
      <c r="L22" s="101" t="s">
        <v>676</v>
      </c>
      <c r="M22" s="101" t="s">
        <v>398</v>
      </c>
      <c r="N22" s="101" t="s">
        <v>677</v>
      </c>
      <c r="O22" s="101" t="s">
        <v>611</v>
      </c>
      <c r="AX22" s="101" t="s">
        <v>400</v>
      </c>
      <c r="AY22" s="101" t="s">
        <v>678</v>
      </c>
      <c r="AZ22" s="101" t="s">
        <v>679</v>
      </c>
      <c r="BA22" s="101" t="s">
        <v>402</v>
      </c>
      <c r="BB22" s="101" t="s">
        <v>680</v>
      </c>
      <c r="BC22" s="101" t="s">
        <v>613</v>
      </c>
    </row>
    <row r="23" spans="2:55" x14ac:dyDescent="0.15">
      <c r="B23" s="247"/>
    </row>
    <row r="24" spans="2:55" x14ac:dyDescent="0.15">
      <c r="B24" s="248"/>
    </row>
    <row r="25" spans="2:55" x14ac:dyDescent="0.15">
      <c r="B25" s="249"/>
    </row>
    <row r="26" spans="2:55" x14ac:dyDescent="0.15">
      <c r="B26" s="250"/>
    </row>
    <row r="27" spans="2:55" x14ac:dyDescent="0.15">
      <c r="B27" s="251"/>
    </row>
    <row r="28" spans="2:55" x14ac:dyDescent="0.15">
      <c r="B28" s="252"/>
    </row>
    <row r="29" spans="2:55" x14ac:dyDescent="0.15">
      <c r="B29" s="253"/>
    </row>
    <row r="30" spans="2:55" x14ac:dyDescent="0.15">
      <c r="B30" s="254"/>
    </row>
    <row r="31" spans="2:55" x14ac:dyDescent="0.15">
      <c r="B31" s="255"/>
    </row>
    <row r="32" spans="2:55"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21718-C7D2-4E84-AFF7-E56EE4B3BBAF}">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0" customWidth="1"/>
    <col min="2" max="2" width="13.125" style="283" customWidth="1"/>
    <col min="3" max="3" width="0.75" style="283" customWidth="1"/>
    <col min="4" max="14" width="7.5" style="283" customWidth="1"/>
    <col min="15" max="15" width="2.125" style="283" customWidth="1"/>
    <col min="16" max="16" width="1.5" style="283" customWidth="1"/>
    <col min="17" max="17" width="2.125" style="283" customWidth="1"/>
    <col min="18" max="18" width="13.125" style="283" customWidth="1"/>
    <col min="19" max="19" width="0.75" style="283" customWidth="1"/>
    <col min="20" max="30" width="7.5" style="283" customWidth="1"/>
    <col min="31" max="31" width="10.625" style="283" customWidth="1"/>
    <col min="32" max="149" width="7.25" style="340" customWidth="1"/>
    <col min="150" max="151" width="7.25" style="340"/>
    <col min="152" max="251" width="7.25" style="283"/>
    <col min="252" max="252" width="9.375" style="283" customWidth="1"/>
    <col min="253" max="253" width="34.625" style="283" customWidth="1"/>
    <col min="254" max="256" width="7.25" style="283"/>
    <col min="257" max="257" width="9.375" style="283" customWidth="1"/>
    <col min="258" max="258" width="13.125" style="283" customWidth="1"/>
    <col min="259" max="259" width="0.75" style="283" customWidth="1"/>
    <col min="260" max="270" width="7.5" style="283" customWidth="1"/>
    <col min="271" max="271" width="2.125" style="283" customWidth="1"/>
    <col min="272" max="272" width="1.5" style="283" customWidth="1"/>
    <col min="273" max="273" width="2.125" style="283" customWidth="1"/>
    <col min="274" max="274" width="13.125" style="283" customWidth="1"/>
    <col min="275" max="275" width="0.75" style="283" customWidth="1"/>
    <col min="276" max="286" width="7.5" style="283" customWidth="1"/>
    <col min="287" max="287" width="9.375" style="283" customWidth="1"/>
    <col min="288" max="507" width="7.25" style="283"/>
    <col min="508" max="508" width="9.375" style="283" customWidth="1"/>
    <col min="509" max="509" width="34.625" style="283" customWidth="1"/>
    <col min="510" max="512" width="7.25" style="283"/>
    <col min="513" max="513" width="9.375" style="283" customWidth="1"/>
    <col min="514" max="514" width="13.125" style="283" customWidth="1"/>
    <col min="515" max="515" width="0.75" style="283" customWidth="1"/>
    <col min="516" max="526" width="7.5" style="283" customWidth="1"/>
    <col min="527" max="527" width="2.125" style="283" customWidth="1"/>
    <col min="528" max="528" width="1.5" style="283" customWidth="1"/>
    <col min="529" max="529" width="2.125" style="283" customWidth="1"/>
    <col min="530" max="530" width="13.125" style="283" customWidth="1"/>
    <col min="531" max="531" width="0.75" style="283" customWidth="1"/>
    <col min="532" max="542" width="7.5" style="283" customWidth="1"/>
    <col min="543" max="543" width="9.375" style="283" customWidth="1"/>
    <col min="544" max="763" width="7.25" style="283"/>
    <col min="764" max="764" width="9.375" style="283" customWidth="1"/>
    <col min="765" max="765" width="34.625" style="283" customWidth="1"/>
    <col min="766" max="768" width="7.25" style="283"/>
    <col min="769" max="769" width="9.375" style="283" customWidth="1"/>
    <col min="770" max="770" width="13.125" style="283" customWidth="1"/>
    <col min="771" max="771" width="0.75" style="283" customWidth="1"/>
    <col min="772" max="782" width="7.5" style="283" customWidth="1"/>
    <col min="783" max="783" width="2.125" style="283" customWidth="1"/>
    <col min="784" max="784" width="1.5" style="283" customWidth="1"/>
    <col min="785" max="785" width="2.125" style="283" customWidth="1"/>
    <col min="786" max="786" width="13.125" style="283" customWidth="1"/>
    <col min="787" max="787" width="0.75" style="283" customWidth="1"/>
    <col min="788" max="798" width="7.5" style="283" customWidth="1"/>
    <col min="799" max="799" width="9.375" style="283" customWidth="1"/>
    <col min="800" max="1019" width="7.25" style="283"/>
    <col min="1020" max="1020" width="9.375" style="283" customWidth="1"/>
    <col min="1021" max="1021" width="34.625" style="283" customWidth="1"/>
    <col min="1022" max="1024" width="7.25" style="283"/>
    <col min="1025" max="1025" width="9.375" style="283" customWidth="1"/>
    <col min="1026" max="1026" width="13.125" style="283" customWidth="1"/>
    <col min="1027" max="1027" width="0.75" style="283" customWidth="1"/>
    <col min="1028" max="1038" width="7.5" style="283" customWidth="1"/>
    <col min="1039" max="1039" width="2.125" style="283" customWidth="1"/>
    <col min="1040" max="1040" width="1.5" style="283" customWidth="1"/>
    <col min="1041" max="1041" width="2.125" style="283" customWidth="1"/>
    <col min="1042" max="1042" width="13.125" style="283" customWidth="1"/>
    <col min="1043" max="1043" width="0.75" style="283" customWidth="1"/>
    <col min="1044" max="1054" width="7.5" style="283" customWidth="1"/>
    <col min="1055" max="1055" width="9.375" style="283" customWidth="1"/>
    <col min="1056" max="1275" width="7.25" style="283"/>
    <col min="1276" max="1276" width="9.375" style="283" customWidth="1"/>
    <col min="1277" max="1277" width="34.625" style="283" customWidth="1"/>
    <col min="1278" max="1280" width="7.25" style="283"/>
    <col min="1281" max="1281" width="9.375" style="283" customWidth="1"/>
    <col min="1282" max="1282" width="13.125" style="283" customWidth="1"/>
    <col min="1283" max="1283" width="0.75" style="283" customWidth="1"/>
    <col min="1284" max="1294" width="7.5" style="283" customWidth="1"/>
    <col min="1295" max="1295" width="2.125" style="283" customWidth="1"/>
    <col min="1296" max="1296" width="1.5" style="283" customWidth="1"/>
    <col min="1297" max="1297" width="2.125" style="283" customWidth="1"/>
    <col min="1298" max="1298" width="13.125" style="283" customWidth="1"/>
    <col min="1299" max="1299" width="0.75" style="283" customWidth="1"/>
    <col min="1300" max="1310" width="7.5" style="283" customWidth="1"/>
    <col min="1311" max="1311" width="9.375" style="283" customWidth="1"/>
    <col min="1312" max="1531" width="7.25" style="283"/>
    <col min="1532" max="1532" width="9.375" style="283" customWidth="1"/>
    <col min="1533" max="1533" width="34.625" style="283" customWidth="1"/>
    <col min="1534" max="1536" width="7.25" style="283"/>
    <col min="1537" max="1537" width="9.375" style="283" customWidth="1"/>
    <col min="1538" max="1538" width="13.125" style="283" customWidth="1"/>
    <col min="1539" max="1539" width="0.75" style="283" customWidth="1"/>
    <col min="1540" max="1550" width="7.5" style="283" customWidth="1"/>
    <col min="1551" max="1551" width="2.125" style="283" customWidth="1"/>
    <col min="1552" max="1552" width="1.5" style="283" customWidth="1"/>
    <col min="1553" max="1553" width="2.125" style="283" customWidth="1"/>
    <col min="1554" max="1554" width="13.125" style="283" customWidth="1"/>
    <col min="1555" max="1555" width="0.75" style="283" customWidth="1"/>
    <col min="1556" max="1566" width="7.5" style="283" customWidth="1"/>
    <col min="1567" max="1567" width="9.375" style="283" customWidth="1"/>
    <col min="1568" max="1787" width="7.25" style="283"/>
    <col min="1788" max="1788" width="9.375" style="283" customWidth="1"/>
    <col min="1789" max="1789" width="34.625" style="283" customWidth="1"/>
    <col min="1790" max="1792" width="7.25" style="283"/>
    <col min="1793" max="1793" width="9.375" style="283" customWidth="1"/>
    <col min="1794" max="1794" width="13.125" style="283" customWidth="1"/>
    <col min="1795" max="1795" width="0.75" style="283" customWidth="1"/>
    <col min="1796" max="1806" width="7.5" style="283" customWidth="1"/>
    <col min="1807" max="1807" width="2.125" style="283" customWidth="1"/>
    <col min="1808" max="1808" width="1.5" style="283" customWidth="1"/>
    <col min="1809" max="1809" width="2.125" style="283" customWidth="1"/>
    <col min="1810" max="1810" width="13.125" style="283" customWidth="1"/>
    <col min="1811" max="1811" width="0.75" style="283" customWidth="1"/>
    <col min="1812" max="1822" width="7.5" style="283" customWidth="1"/>
    <col min="1823" max="1823" width="9.375" style="283" customWidth="1"/>
    <col min="1824" max="2043" width="7.25" style="283"/>
    <col min="2044" max="2044" width="9.375" style="283" customWidth="1"/>
    <col min="2045" max="2045" width="34.625" style="283" customWidth="1"/>
    <col min="2046" max="2048" width="7.25" style="283"/>
    <col min="2049" max="2049" width="9.375" style="283" customWidth="1"/>
    <col min="2050" max="2050" width="13.125" style="283" customWidth="1"/>
    <col min="2051" max="2051" width="0.75" style="283" customWidth="1"/>
    <col min="2052" max="2062" width="7.5" style="283" customWidth="1"/>
    <col min="2063" max="2063" width="2.125" style="283" customWidth="1"/>
    <col min="2064" max="2064" width="1.5" style="283" customWidth="1"/>
    <col min="2065" max="2065" width="2.125" style="283" customWidth="1"/>
    <col min="2066" max="2066" width="13.125" style="283" customWidth="1"/>
    <col min="2067" max="2067" width="0.75" style="283" customWidth="1"/>
    <col min="2068" max="2078" width="7.5" style="283" customWidth="1"/>
    <col min="2079" max="2079" width="9.375" style="283" customWidth="1"/>
    <col min="2080" max="2299" width="7.25" style="283"/>
    <col min="2300" max="2300" width="9.375" style="283" customWidth="1"/>
    <col min="2301" max="2301" width="34.625" style="283" customWidth="1"/>
    <col min="2302" max="2304" width="7.25" style="283"/>
    <col min="2305" max="2305" width="9.375" style="283" customWidth="1"/>
    <col min="2306" max="2306" width="13.125" style="283" customWidth="1"/>
    <col min="2307" max="2307" width="0.75" style="283" customWidth="1"/>
    <col min="2308" max="2318" width="7.5" style="283" customWidth="1"/>
    <col min="2319" max="2319" width="2.125" style="283" customWidth="1"/>
    <col min="2320" max="2320" width="1.5" style="283" customWidth="1"/>
    <col min="2321" max="2321" width="2.125" style="283" customWidth="1"/>
    <col min="2322" max="2322" width="13.125" style="283" customWidth="1"/>
    <col min="2323" max="2323" width="0.75" style="283" customWidth="1"/>
    <col min="2324" max="2334" width="7.5" style="283" customWidth="1"/>
    <col min="2335" max="2335" width="9.375" style="283" customWidth="1"/>
    <col min="2336" max="2555" width="7.25" style="283"/>
    <col min="2556" max="2556" width="9.375" style="283" customWidth="1"/>
    <col min="2557" max="2557" width="34.625" style="283" customWidth="1"/>
    <col min="2558" max="2560" width="7.25" style="283"/>
    <col min="2561" max="2561" width="9.375" style="283" customWidth="1"/>
    <col min="2562" max="2562" width="13.125" style="283" customWidth="1"/>
    <col min="2563" max="2563" width="0.75" style="283" customWidth="1"/>
    <col min="2564" max="2574" width="7.5" style="283" customWidth="1"/>
    <col min="2575" max="2575" width="2.125" style="283" customWidth="1"/>
    <col min="2576" max="2576" width="1.5" style="283" customWidth="1"/>
    <col min="2577" max="2577" width="2.125" style="283" customWidth="1"/>
    <col min="2578" max="2578" width="13.125" style="283" customWidth="1"/>
    <col min="2579" max="2579" width="0.75" style="283" customWidth="1"/>
    <col min="2580" max="2590" width="7.5" style="283" customWidth="1"/>
    <col min="2591" max="2591" width="9.375" style="283" customWidth="1"/>
    <col min="2592" max="2811" width="7.25" style="283"/>
    <col min="2812" max="2812" width="9.375" style="283" customWidth="1"/>
    <col min="2813" max="2813" width="34.625" style="283" customWidth="1"/>
    <col min="2814" max="2816" width="7.25" style="283"/>
    <col min="2817" max="2817" width="9.375" style="283" customWidth="1"/>
    <col min="2818" max="2818" width="13.125" style="283" customWidth="1"/>
    <col min="2819" max="2819" width="0.75" style="283" customWidth="1"/>
    <col min="2820" max="2830" width="7.5" style="283" customWidth="1"/>
    <col min="2831" max="2831" width="2.125" style="283" customWidth="1"/>
    <col min="2832" max="2832" width="1.5" style="283" customWidth="1"/>
    <col min="2833" max="2833" width="2.125" style="283" customWidth="1"/>
    <col min="2834" max="2834" width="13.125" style="283" customWidth="1"/>
    <col min="2835" max="2835" width="0.75" style="283" customWidth="1"/>
    <col min="2836" max="2846" width="7.5" style="283" customWidth="1"/>
    <col min="2847" max="2847" width="9.375" style="283" customWidth="1"/>
    <col min="2848" max="3067" width="7.25" style="283"/>
    <col min="3068" max="3068" width="9.375" style="283" customWidth="1"/>
    <col min="3069" max="3069" width="34.625" style="283" customWidth="1"/>
    <col min="3070" max="3072" width="7.25" style="283"/>
    <col min="3073" max="3073" width="9.375" style="283" customWidth="1"/>
    <col min="3074" max="3074" width="13.125" style="283" customWidth="1"/>
    <col min="3075" max="3075" width="0.75" style="283" customWidth="1"/>
    <col min="3076" max="3086" width="7.5" style="283" customWidth="1"/>
    <col min="3087" max="3087" width="2.125" style="283" customWidth="1"/>
    <col min="3088" max="3088" width="1.5" style="283" customWidth="1"/>
    <col min="3089" max="3089" width="2.125" style="283" customWidth="1"/>
    <col min="3090" max="3090" width="13.125" style="283" customWidth="1"/>
    <col min="3091" max="3091" width="0.75" style="283" customWidth="1"/>
    <col min="3092" max="3102" width="7.5" style="283" customWidth="1"/>
    <col min="3103" max="3103" width="9.375" style="283" customWidth="1"/>
    <col min="3104" max="3323" width="7.25" style="283"/>
    <col min="3324" max="3324" width="9.375" style="283" customWidth="1"/>
    <col min="3325" max="3325" width="34.625" style="283" customWidth="1"/>
    <col min="3326" max="3328" width="7.25" style="283"/>
    <col min="3329" max="3329" width="9.375" style="283" customWidth="1"/>
    <col min="3330" max="3330" width="13.125" style="283" customWidth="1"/>
    <col min="3331" max="3331" width="0.75" style="283" customWidth="1"/>
    <col min="3332" max="3342" width="7.5" style="283" customWidth="1"/>
    <col min="3343" max="3343" width="2.125" style="283" customWidth="1"/>
    <col min="3344" max="3344" width="1.5" style="283" customWidth="1"/>
    <col min="3345" max="3345" width="2.125" style="283" customWidth="1"/>
    <col min="3346" max="3346" width="13.125" style="283" customWidth="1"/>
    <col min="3347" max="3347" width="0.75" style="283" customWidth="1"/>
    <col min="3348" max="3358" width="7.5" style="283" customWidth="1"/>
    <col min="3359" max="3359" width="9.375" style="283" customWidth="1"/>
    <col min="3360" max="3579" width="7.25" style="283"/>
    <col min="3580" max="3580" width="9.375" style="283" customWidth="1"/>
    <col min="3581" max="3581" width="34.625" style="283" customWidth="1"/>
    <col min="3582" max="3584" width="7.25" style="283"/>
    <col min="3585" max="3585" width="9.375" style="283" customWidth="1"/>
    <col min="3586" max="3586" width="13.125" style="283" customWidth="1"/>
    <col min="3587" max="3587" width="0.75" style="283" customWidth="1"/>
    <col min="3588" max="3598" width="7.5" style="283" customWidth="1"/>
    <col min="3599" max="3599" width="2.125" style="283" customWidth="1"/>
    <col min="3600" max="3600" width="1.5" style="283" customWidth="1"/>
    <col min="3601" max="3601" width="2.125" style="283" customWidth="1"/>
    <col min="3602" max="3602" width="13.125" style="283" customWidth="1"/>
    <col min="3603" max="3603" width="0.75" style="283" customWidth="1"/>
    <col min="3604" max="3614" width="7.5" style="283" customWidth="1"/>
    <col min="3615" max="3615" width="9.375" style="283" customWidth="1"/>
    <col min="3616" max="3835" width="7.25" style="283"/>
    <col min="3836" max="3836" width="9.375" style="283" customWidth="1"/>
    <col min="3837" max="3837" width="34.625" style="283" customWidth="1"/>
    <col min="3838" max="3840" width="7.25" style="283"/>
    <col min="3841" max="3841" width="9.375" style="283" customWidth="1"/>
    <col min="3842" max="3842" width="13.125" style="283" customWidth="1"/>
    <col min="3843" max="3843" width="0.75" style="283" customWidth="1"/>
    <col min="3844" max="3854" width="7.5" style="283" customWidth="1"/>
    <col min="3855" max="3855" width="2.125" style="283" customWidth="1"/>
    <col min="3856" max="3856" width="1.5" style="283" customWidth="1"/>
    <col min="3857" max="3857" width="2.125" style="283" customWidth="1"/>
    <col min="3858" max="3858" width="13.125" style="283" customWidth="1"/>
    <col min="3859" max="3859" width="0.75" style="283" customWidth="1"/>
    <col min="3860" max="3870" width="7.5" style="283" customWidth="1"/>
    <col min="3871" max="3871" width="9.375" style="283" customWidth="1"/>
    <col min="3872" max="4091" width="7.25" style="283"/>
    <col min="4092" max="4092" width="9.375" style="283" customWidth="1"/>
    <col min="4093" max="4093" width="34.625" style="283" customWidth="1"/>
    <col min="4094" max="4096" width="7.25" style="283"/>
    <col min="4097" max="4097" width="9.375" style="283" customWidth="1"/>
    <col min="4098" max="4098" width="13.125" style="283" customWidth="1"/>
    <col min="4099" max="4099" width="0.75" style="283" customWidth="1"/>
    <col min="4100" max="4110" width="7.5" style="283" customWidth="1"/>
    <col min="4111" max="4111" width="2.125" style="283" customWidth="1"/>
    <col min="4112" max="4112" width="1.5" style="283" customWidth="1"/>
    <col min="4113" max="4113" width="2.125" style="283" customWidth="1"/>
    <col min="4114" max="4114" width="13.125" style="283" customWidth="1"/>
    <col min="4115" max="4115" width="0.75" style="283" customWidth="1"/>
    <col min="4116" max="4126" width="7.5" style="283" customWidth="1"/>
    <col min="4127" max="4127" width="9.375" style="283" customWidth="1"/>
    <col min="4128" max="4347" width="7.25" style="283"/>
    <col min="4348" max="4348" width="9.375" style="283" customWidth="1"/>
    <col min="4349" max="4349" width="34.625" style="283" customWidth="1"/>
    <col min="4350" max="4352" width="7.25" style="283"/>
    <col min="4353" max="4353" width="9.375" style="283" customWidth="1"/>
    <col min="4354" max="4354" width="13.125" style="283" customWidth="1"/>
    <col min="4355" max="4355" width="0.75" style="283" customWidth="1"/>
    <col min="4356" max="4366" width="7.5" style="283" customWidth="1"/>
    <col min="4367" max="4367" width="2.125" style="283" customWidth="1"/>
    <col min="4368" max="4368" width="1.5" style="283" customWidth="1"/>
    <col min="4369" max="4369" width="2.125" style="283" customWidth="1"/>
    <col min="4370" max="4370" width="13.125" style="283" customWidth="1"/>
    <col min="4371" max="4371" width="0.75" style="283" customWidth="1"/>
    <col min="4372" max="4382" width="7.5" style="283" customWidth="1"/>
    <col min="4383" max="4383" width="9.375" style="283" customWidth="1"/>
    <col min="4384" max="4603" width="7.25" style="283"/>
    <col min="4604" max="4604" width="9.375" style="283" customWidth="1"/>
    <col min="4605" max="4605" width="34.625" style="283" customWidth="1"/>
    <col min="4606" max="4608" width="7.25" style="283"/>
    <col min="4609" max="4609" width="9.375" style="283" customWidth="1"/>
    <col min="4610" max="4610" width="13.125" style="283" customWidth="1"/>
    <col min="4611" max="4611" width="0.75" style="283" customWidth="1"/>
    <col min="4612" max="4622" width="7.5" style="283" customWidth="1"/>
    <col min="4623" max="4623" width="2.125" style="283" customWidth="1"/>
    <col min="4624" max="4624" width="1.5" style="283" customWidth="1"/>
    <col min="4625" max="4625" width="2.125" style="283" customWidth="1"/>
    <col min="4626" max="4626" width="13.125" style="283" customWidth="1"/>
    <col min="4627" max="4627" width="0.75" style="283" customWidth="1"/>
    <col min="4628" max="4638" width="7.5" style="283" customWidth="1"/>
    <col min="4639" max="4639" width="9.375" style="283" customWidth="1"/>
    <col min="4640" max="4859" width="7.25" style="283"/>
    <col min="4860" max="4860" width="9.375" style="283" customWidth="1"/>
    <col min="4861" max="4861" width="34.625" style="283" customWidth="1"/>
    <col min="4862" max="4864" width="7.25" style="283"/>
    <col min="4865" max="4865" width="9.375" style="283" customWidth="1"/>
    <col min="4866" max="4866" width="13.125" style="283" customWidth="1"/>
    <col min="4867" max="4867" width="0.75" style="283" customWidth="1"/>
    <col min="4868" max="4878" width="7.5" style="283" customWidth="1"/>
    <col min="4879" max="4879" width="2.125" style="283" customWidth="1"/>
    <col min="4880" max="4880" width="1.5" style="283" customWidth="1"/>
    <col min="4881" max="4881" width="2.125" style="283" customWidth="1"/>
    <col min="4882" max="4882" width="13.125" style="283" customWidth="1"/>
    <col min="4883" max="4883" width="0.75" style="283" customWidth="1"/>
    <col min="4884" max="4894" width="7.5" style="283" customWidth="1"/>
    <col min="4895" max="4895" width="9.375" style="283" customWidth="1"/>
    <col min="4896" max="5115" width="7.25" style="283"/>
    <col min="5116" max="5116" width="9.375" style="283" customWidth="1"/>
    <col min="5117" max="5117" width="34.625" style="283" customWidth="1"/>
    <col min="5118" max="5120" width="7.25" style="283"/>
    <col min="5121" max="5121" width="9.375" style="283" customWidth="1"/>
    <col min="5122" max="5122" width="13.125" style="283" customWidth="1"/>
    <col min="5123" max="5123" width="0.75" style="283" customWidth="1"/>
    <col min="5124" max="5134" width="7.5" style="283" customWidth="1"/>
    <col min="5135" max="5135" width="2.125" style="283" customWidth="1"/>
    <col min="5136" max="5136" width="1.5" style="283" customWidth="1"/>
    <col min="5137" max="5137" width="2.125" style="283" customWidth="1"/>
    <col min="5138" max="5138" width="13.125" style="283" customWidth="1"/>
    <col min="5139" max="5139" width="0.75" style="283" customWidth="1"/>
    <col min="5140" max="5150" width="7.5" style="283" customWidth="1"/>
    <col min="5151" max="5151" width="9.375" style="283" customWidth="1"/>
    <col min="5152" max="5371" width="7.25" style="283"/>
    <col min="5372" max="5372" width="9.375" style="283" customWidth="1"/>
    <col min="5373" max="5373" width="34.625" style="283" customWidth="1"/>
    <col min="5374" max="5376" width="7.25" style="283"/>
    <col min="5377" max="5377" width="9.375" style="283" customWidth="1"/>
    <col min="5378" max="5378" width="13.125" style="283" customWidth="1"/>
    <col min="5379" max="5379" width="0.75" style="283" customWidth="1"/>
    <col min="5380" max="5390" width="7.5" style="283" customWidth="1"/>
    <col min="5391" max="5391" width="2.125" style="283" customWidth="1"/>
    <col min="5392" max="5392" width="1.5" style="283" customWidth="1"/>
    <col min="5393" max="5393" width="2.125" style="283" customWidth="1"/>
    <col min="5394" max="5394" width="13.125" style="283" customWidth="1"/>
    <col min="5395" max="5395" width="0.75" style="283" customWidth="1"/>
    <col min="5396" max="5406" width="7.5" style="283" customWidth="1"/>
    <col min="5407" max="5407" width="9.375" style="283" customWidth="1"/>
    <col min="5408" max="5627" width="7.25" style="283"/>
    <col min="5628" max="5628" width="9.375" style="283" customWidth="1"/>
    <col min="5629" max="5629" width="34.625" style="283" customWidth="1"/>
    <col min="5630" max="5632" width="7.25" style="283"/>
    <col min="5633" max="5633" width="9.375" style="283" customWidth="1"/>
    <col min="5634" max="5634" width="13.125" style="283" customWidth="1"/>
    <col min="5635" max="5635" width="0.75" style="283" customWidth="1"/>
    <col min="5636" max="5646" width="7.5" style="283" customWidth="1"/>
    <col min="5647" max="5647" width="2.125" style="283" customWidth="1"/>
    <col min="5648" max="5648" width="1.5" style="283" customWidth="1"/>
    <col min="5649" max="5649" width="2.125" style="283" customWidth="1"/>
    <col min="5650" max="5650" width="13.125" style="283" customWidth="1"/>
    <col min="5651" max="5651" width="0.75" style="283" customWidth="1"/>
    <col min="5652" max="5662" width="7.5" style="283" customWidth="1"/>
    <col min="5663" max="5663" width="9.375" style="283" customWidth="1"/>
    <col min="5664" max="5883" width="7.25" style="283"/>
    <col min="5884" max="5884" width="9.375" style="283" customWidth="1"/>
    <col min="5885" max="5885" width="34.625" style="283" customWidth="1"/>
    <col min="5886" max="5888" width="7.25" style="283"/>
    <col min="5889" max="5889" width="9.375" style="283" customWidth="1"/>
    <col min="5890" max="5890" width="13.125" style="283" customWidth="1"/>
    <col min="5891" max="5891" width="0.75" style="283" customWidth="1"/>
    <col min="5892" max="5902" width="7.5" style="283" customWidth="1"/>
    <col min="5903" max="5903" width="2.125" style="283" customWidth="1"/>
    <col min="5904" max="5904" width="1.5" style="283" customWidth="1"/>
    <col min="5905" max="5905" width="2.125" style="283" customWidth="1"/>
    <col min="5906" max="5906" width="13.125" style="283" customWidth="1"/>
    <col min="5907" max="5907" width="0.75" style="283" customWidth="1"/>
    <col min="5908" max="5918" width="7.5" style="283" customWidth="1"/>
    <col min="5919" max="5919" width="9.375" style="283" customWidth="1"/>
    <col min="5920" max="6139" width="7.25" style="283"/>
    <col min="6140" max="6140" width="9.375" style="283" customWidth="1"/>
    <col min="6141" max="6141" width="34.625" style="283" customWidth="1"/>
    <col min="6142" max="6144" width="7.25" style="283"/>
    <col min="6145" max="6145" width="9.375" style="283" customWidth="1"/>
    <col min="6146" max="6146" width="13.125" style="283" customWidth="1"/>
    <col min="6147" max="6147" width="0.75" style="283" customWidth="1"/>
    <col min="6148" max="6158" width="7.5" style="283" customWidth="1"/>
    <col min="6159" max="6159" width="2.125" style="283" customWidth="1"/>
    <col min="6160" max="6160" width="1.5" style="283" customWidth="1"/>
    <col min="6161" max="6161" width="2.125" style="283" customWidth="1"/>
    <col min="6162" max="6162" width="13.125" style="283" customWidth="1"/>
    <col min="6163" max="6163" width="0.75" style="283" customWidth="1"/>
    <col min="6164" max="6174" width="7.5" style="283" customWidth="1"/>
    <col min="6175" max="6175" width="9.375" style="283" customWidth="1"/>
    <col min="6176" max="6395" width="7.25" style="283"/>
    <col min="6396" max="6396" width="9.375" style="283" customWidth="1"/>
    <col min="6397" max="6397" width="34.625" style="283" customWidth="1"/>
    <col min="6398" max="6400" width="7.25" style="283"/>
    <col min="6401" max="6401" width="9.375" style="283" customWidth="1"/>
    <col min="6402" max="6402" width="13.125" style="283" customWidth="1"/>
    <col min="6403" max="6403" width="0.75" style="283" customWidth="1"/>
    <col min="6404" max="6414" width="7.5" style="283" customWidth="1"/>
    <col min="6415" max="6415" width="2.125" style="283" customWidth="1"/>
    <col min="6416" max="6416" width="1.5" style="283" customWidth="1"/>
    <col min="6417" max="6417" width="2.125" style="283" customWidth="1"/>
    <col min="6418" max="6418" width="13.125" style="283" customWidth="1"/>
    <col min="6419" max="6419" width="0.75" style="283" customWidth="1"/>
    <col min="6420" max="6430" width="7.5" style="283" customWidth="1"/>
    <col min="6431" max="6431" width="9.375" style="283" customWidth="1"/>
    <col min="6432" max="6651" width="7.25" style="283"/>
    <col min="6652" max="6652" width="9.375" style="283" customWidth="1"/>
    <col min="6653" max="6653" width="34.625" style="283" customWidth="1"/>
    <col min="6654" max="6656" width="7.25" style="283"/>
    <col min="6657" max="6657" width="9.375" style="283" customWidth="1"/>
    <col min="6658" max="6658" width="13.125" style="283" customWidth="1"/>
    <col min="6659" max="6659" width="0.75" style="283" customWidth="1"/>
    <col min="6660" max="6670" width="7.5" style="283" customWidth="1"/>
    <col min="6671" max="6671" width="2.125" style="283" customWidth="1"/>
    <col min="6672" max="6672" width="1.5" style="283" customWidth="1"/>
    <col min="6673" max="6673" width="2.125" style="283" customWidth="1"/>
    <col min="6674" max="6674" width="13.125" style="283" customWidth="1"/>
    <col min="6675" max="6675" width="0.75" style="283" customWidth="1"/>
    <col min="6676" max="6686" width="7.5" style="283" customWidth="1"/>
    <col min="6687" max="6687" width="9.375" style="283" customWidth="1"/>
    <col min="6688" max="6907" width="7.25" style="283"/>
    <col min="6908" max="6908" width="9.375" style="283" customWidth="1"/>
    <col min="6909" max="6909" width="34.625" style="283" customWidth="1"/>
    <col min="6910" max="6912" width="7.25" style="283"/>
    <col min="6913" max="6913" width="9.375" style="283" customWidth="1"/>
    <col min="6914" max="6914" width="13.125" style="283" customWidth="1"/>
    <col min="6915" max="6915" width="0.75" style="283" customWidth="1"/>
    <col min="6916" max="6926" width="7.5" style="283" customWidth="1"/>
    <col min="6927" max="6927" width="2.125" style="283" customWidth="1"/>
    <col min="6928" max="6928" width="1.5" style="283" customWidth="1"/>
    <col min="6929" max="6929" width="2.125" style="283" customWidth="1"/>
    <col min="6930" max="6930" width="13.125" style="283" customWidth="1"/>
    <col min="6931" max="6931" width="0.75" style="283" customWidth="1"/>
    <col min="6932" max="6942" width="7.5" style="283" customWidth="1"/>
    <col min="6943" max="6943" width="9.375" style="283" customWidth="1"/>
    <col min="6944" max="7163" width="7.25" style="283"/>
    <col min="7164" max="7164" width="9.375" style="283" customWidth="1"/>
    <col min="7165" max="7165" width="34.625" style="283" customWidth="1"/>
    <col min="7166" max="7168" width="7.25" style="283"/>
    <col min="7169" max="7169" width="9.375" style="283" customWidth="1"/>
    <col min="7170" max="7170" width="13.125" style="283" customWidth="1"/>
    <col min="7171" max="7171" width="0.75" style="283" customWidth="1"/>
    <col min="7172" max="7182" width="7.5" style="283" customWidth="1"/>
    <col min="7183" max="7183" width="2.125" style="283" customWidth="1"/>
    <col min="7184" max="7184" width="1.5" style="283" customWidth="1"/>
    <col min="7185" max="7185" width="2.125" style="283" customWidth="1"/>
    <col min="7186" max="7186" width="13.125" style="283" customWidth="1"/>
    <col min="7187" max="7187" width="0.75" style="283" customWidth="1"/>
    <col min="7188" max="7198" width="7.5" style="283" customWidth="1"/>
    <col min="7199" max="7199" width="9.375" style="283" customWidth="1"/>
    <col min="7200" max="7419" width="7.25" style="283"/>
    <col min="7420" max="7420" width="9.375" style="283" customWidth="1"/>
    <col min="7421" max="7421" width="34.625" style="283" customWidth="1"/>
    <col min="7422" max="7424" width="7.25" style="283"/>
    <col min="7425" max="7425" width="9.375" style="283" customWidth="1"/>
    <col min="7426" max="7426" width="13.125" style="283" customWidth="1"/>
    <col min="7427" max="7427" width="0.75" style="283" customWidth="1"/>
    <col min="7428" max="7438" width="7.5" style="283" customWidth="1"/>
    <col min="7439" max="7439" width="2.125" style="283" customWidth="1"/>
    <col min="7440" max="7440" width="1.5" style="283" customWidth="1"/>
    <col min="7441" max="7441" width="2.125" style="283" customWidth="1"/>
    <col min="7442" max="7442" width="13.125" style="283" customWidth="1"/>
    <col min="7443" max="7443" width="0.75" style="283" customWidth="1"/>
    <col min="7444" max="7454" width="7.5" style="283" customWidth="1"/>
    <col min="7455" max="7455" width="9.375" style="283" customWidth="1"/>
    <col min="7456" max="7675" width="7.25" style="283"/>
    <col min="7676" max="7676" width="9.375" style="283" customWidth="1"/>
    <col min="7677" max="7677" width="34.625" style="283" customWidth="1"/>
    <col min="7678" max="7680" width="7.25" style="283"/>
    <col min="7681" max="7681" width="9.375" style="283" customWidth="1"/>
    <col min="7682" max="7682" width="13.125" style="283" customWidth="1"/>
    <col min="7683" max="7683" width="0.75" style="283" customWidth="1"/>
    <col min="7684" max="7694" width="7.5" style="283" customWidth="1"/>
    <col min="7695" max="7695" width="2.125" style="283" customWidth="1"/>
    <col min="7696" max="7696" width="1.5" style="283" customWidth="1"/>
    <col min="7697" max="7697" width="2.125" style="283" customWidth="1"/>
    <col min="7698" max="7698" width="13.125" style="283" customWidth="1"/>
    <col min="7699" max="7699" width="0.75" style="283" customWidth="1"/>
    <col min="7700" max="7710" width="7.5" style="283" customWidth="1"/>
    <col min="7711" max="7711" width="9.375" style="283" customWidth="1"/>
    <col min="7712" max="7931" width="7.25" style="283"/>
    <col min="7932" max="7932" width="9.375" style="283" customWidth="1"/>
    <col min="7933" max="7933" width="34.625" style="283" customWidth="1"/>
    <col min="7934" max="7936" width="7.25" style="283"/>
    <col min="7937" max="7937" width="9.375" style="283" customWidth="1"/>
    <col min="7938" max="7938" width="13.125" style="283" customWidth="1"/>
    <col min="7939" max="7939" width="0.75" style="283" customWidth="1"/>
    <col min="7940" max="7950" width="7.5" style="283" customWidth="1"/>
    <col min="7951" max="7951" width="2.125" style="283" customWidth="1"/>
    <col min="7952" max="7952" width="1.5" style="283" customWidth="1"/>
    <col min="7953" max="7953" width="2.125" style="283" customWidth="1"/>
    <col min="7954" max="7954" width="13.125" style="283" customWidth="1"/>
    <col min="7955" max="7955" width="0.75" style="283" customWidth="1"/>
    <col min="7956" max="7966" width="7.5" style="283" customWidth="1"/>
    <col min="7967" max="7967" width="9.375" style="283" customWidth="1"/>
    <col min="7968" max="8187" width="7.25" style="283"/>
    <col min="8188" max="8188" width="9.375" style="283" customWidth="1"/>
    <col min="8189" max="8189" width="34.625" style="283" customWidth="1"/>
    <col min="8190" max="8192" width="7.25" style="283"/>
    <col min="8193" max="8193" width="9.375" style="283" customWidth="1"/>
    <col min="8194" max="8194" width="13.125" style="283" customWidth="1"/>
    <col min="8195" max="8195" width="0.75" style="283" customWidth="1"/>
    <col min="8196" max="8206" width="7.5" style="283" customWidth="1"/>
    <col min="8207" max="8207" width="2.125" style="283" customWidth="1"/>
    <col min="8208" max="8208" width="1.5" style="283" customWidth="1"/>
    <col min="8209" max="8209" width="2.125" style="283" customWidth="1"/>
    <col min="8210" max="8210" width="13.125" style="283" customWidth="1"/>
    <col min="8211" max="8211" width="0.75" style="283" customWidth="1"/>
    <col min="8212" max="8222" width="7.5" style="283" customWidth="1"/>
    <col min="8223" max="8223" width="9.375" style="283" customWidth="1"/>
    <col min="8224" max="8443" width="7.25" style="283"/>
    <col min="8444" max="8444" width="9.375" style="283" customWidth="1"/>
    <col min="8445" max="8445" width="34.625" style="283" customWidth="1"/>
    <col min="8446" max="8448" width="7.25" style="283"/>
    <col min="8449" max="8449" width="9.375" style="283" customWidth="1"/>
    <col min="8450" max="8450" width="13.125" style="283" customWidth="1"/>
    <col min="8451" max="8451" width="0.75" style="283" customWidth="1"/>
    <col min="8452" max="8462" width="7.5" style="283" customWidth="1"/>
    <col min="8463" max="8463" width="2.125" style="283" customWidth="1"/>
    <col min="8464" max="8464" width="1.5" style="283" customWidth="1"/>
    <col min="8465" max="8465" width="2.125" style="283" customWidth="1"/>
    <col min="8466" max="8466" width="13.125" style="283" customWidth="1"/>
    <col min="8467" max="8467" width="0.75" style="283" customWidth="1"/>
    <col min="8468" max="8478" width="7.5" style="283" customWidth="1"/>
    <col min="8479" max="8479" width="9.375" style="283" customWidth="1"/>
    <col min="8480" max="8699" width="7.25" style="283"/>
    <col min="8700" max="8700" width="9.375" style="283" customWidth="1"/>
    <col min="8701" max="8701" width="34.625" style="283" customWidth="1"/>
    <col min="8702" max="8704" width="7.25" style="283"/>
    <col min="8705" max="8705" width="9.375" style="283" customWidth="1"/>
    <col min="8706" max="8706" width="13.125" style="283" customWidth="1"/>
    <col min="8707" max="8707" width="0.75" style="283" customWidth="1"/>
    <col min="8708" max="8718" width="7.5" style="283" customWidth="1"/>
    <col min="8719" max="8719" width="2.125" style="283" customWidth="1"/>
    <col min="8720" max="8720" width="1.5" style="283" customWidth="1"/>
    <col min="8721" max="8721" width="2.125" style="283" customWidth="1"/>
    <col min="8722" max="8722" width="13.125" style="283" customWidth="1"/>
    <col min="8723" max="8723" width="0.75" style="283" customWidth="1"/>
    <col min="8724" max="8734" width="7.5" style="283" customWidth="1"/>
    <col min="8735" max="8735" width="9.375" style="283" customWidth="1"/>
    <col min="8736" max="8955" width="7.25" style="283"/>
    <col min="8956" max="8956" width="9.375" style="283" customWidth="1"/>
    <col min="8957" max="8957" width="34.625" style="283" customWidth="1"/>
    <col min="8958" max="8960" width="7.25" style="283"/>
    <col min="8961" max="8961" width="9.375" style="283" customWidth="1"/>
    <col min="8962" max="8962" width="13.125" style="283" customWidth="1"/>
    <col min="8963" max="8963" width="0.75" style="283" customWidth="1"/>
    <col min="8964" max="8974" width="7.5" style="283" customWidth="1"/>
    <col min="8975" max="8975" width="2.125" style="283" customWidth="1"/>
    <col min="8976" max="8976" width="1.5" style="283" customWidth="1"/>
    <col min="8977" max="8977" width="2.125" style="283" customWidth="1"/>
    <col min="8978" max="8978" width="13.125" style="283" customWidth="1"/>
    <col min="8979" max="8979" width="0.75" style="283" customWidth="1"/>
    <col min="8980" max="8990" width="7.5" style="283" customWidth="1"/>
    <col min="8991" max="8991" width="9.375" style="283" customWidth="1"/>
    <col min="8992" max="9211" width="7.25" style="283"/>
    <col min="9212" max="9212" width="9.375" style="283" customWidth="1"/>
    <col min="9213" max="9213" width="34.625" style="283" customWidth="1"/>
    <col min="9214" max="9216" width="7.25" style="283"/>
    <col min="9217" max="9217" width="9.375" style="283" customWidth="1"/>
    <col min="9218" max="9218" width="13.125" style="283" customWidth="1"/>
    <col min="9219" max="9219" width="0.75" style="283" customWidth="1"/>
    <col min="9220" max="9230" width="7.5" style="283" customWidth="1"/>
    <col min="9231" max="9231" width="2.125" style="283" customWidth="1"/>
    <col min="9232" max="9232" width="1.5" style="283" customWidth="1"/>
    <col min="9233" max="9233" width="2.125" style="283" customWidth="1"/>
    <col min="9234" max="9234" width="13.125" style="283" customWidth="1"/>
    <col min="9235" max="9235" width="0.75" style="283" customWidth="1"/>
    <col min="9236" max="9246" width="7.5" style="283" customWidth="1"/>
    <col min="9247" max="9247" width="9.375" style="283" customWidth="1"/>
    <col min="9248" max="9467" width="7.25" style="283"/>
    <col min="9468" max="9468" width="9.375" style="283" customWidth="1"/>
    <col min="9469" max="9469" width="34.625" style="283" customWidth="1"/>
    <col min="9470" max="9472" width="7.25" style="283"/>
    <col min="9473" max="9473" width="9.375" style="283" customWidth="1"/>
    <col min="9474" max="9474" width="13.125" style="283" customWidth="1"/>
    <col min="9475" max="9475" width="0.75" style="283" customWidth="1"/>
    <col min="9476" max="9486" width="7.5" style="283" customWidth="1"/>
    <col min="9487" max="9487" width="2.125" style="283" customWidth="1"/>
    <col min="9488" max="9488" width="1.5" style="283" customWidth="1"/>
    <col min="9489" max="9489" width="2.125" style="283" customWidth="1"/>
    <col min="9490" max="9490" width="13.125" style="283" customWidth="1"/>
    <col min="9491" max="9491" width="0.75" style="283" customWidth="1"/>
    <col min="9492" max="9502" width="7.5" style="283" customWidth="1"/>
    <col min="9503" max="9503" width="9.375" style="283" customWidth="1"/>
    <col min="9504" max="9723" width="7.25" style="283"/>
    <col min="9724" max="9724" width="9.375" style="283" customWidth="1"/>
    <col min="9725" max="9725" width="34.625" style="283" customWidth="1"/>
    <col min="9726" max="9728" width="7.25" style="283"/>
    <col min="9729" max="9729" width="9.375" style="283" customWidth="1"/>
    <col min="9730" max="9730" width="13.125" style="283" customWidth="1"/>
    <col min="9731" max="9731" width="0.75" style="283" customWidth="1"/>
    <col min="9732" max="9742" width="7.5" style="283" customWidth="1"/>
    <col min="9743" max="9743" width="2.125" style="283" customWidth="1"/>
    <col min="9744" max="9744" width="1.5" style="283" customWidth="1"/>
    <col min="9745" max="9745" width="2.125" style="283" customWidth="1"/>
    <col min="9746" max="9746" width="13.125" style="283" customWidth="1"/>
    <col min="9747" max="9747" width="0.75" style="283" customWidth="1"/>
    <col min="9748" max="9758" width="7.5" style="283" customWidth="1"/>
    <col min="9759" max="9759" width="9.375" style="283" customWidth="1"/>
    <col min="9760" max="9979" width="7.25" style="283"/>
    <col min="9980" max="9980" width="9.375" style="283" customWidth="1"/>
    <col min="9981" max="9981" width="34.625" style="283" customWidth="1"/>
    <col min="9982" max="9984" width="7.25" style="283"/>
    <col min="9985" max="9985" width="9.375" style="283" customWidth="1"/>
    <col min="9986" max="9986" width="13.125" style="283" customWidth="1"/>
    <col min="9987" max="9987" width="0.75" style="283" customWidth="1"/>
    <col min="9988" max="9998" width="7.5" style="283" customWidth="1"/>
    <col min="9999" max="9999" width="2.125" style="283" customWidth="1"/>
    <col min="10000" max="10000" width="1.5" style="283" customWidth="1"/>
    <col min="10001" max="10001" width="2.125" style="283" customWidth="1"/>
    <col min="10002" max="10002" width="13.125" style="283" customWidth="1"/>
    <col min="10003" max="10003" width="0.75" style="283" customWidth="1"/>
    <col min="10004" max="10014" width="7.5" style="283" customWidth="1"/>
    <col min="10015" max="10015" width="9.375" style="283" customWidth="1"/>
    <col min="10016" max="10235" width="7.25" style="283"/>
    <col min="10236" max="10236" width="9.375" style="283" customWidth="1"/>
    <col min="10237" max="10237" width="34.625" style="283" customWidth="1"/>
    <col min="10238" max="10240" width="7.25" style="283"/>
    <col min="10241" max="10241" width="9.375" style="283" customWidth="1"/>
    <col min="10242" max="10242" width="13.125" style="283" customWidth="1"/>
    <col min="10243" max="10243" width="0.75" style="283" customWidth="1"/>
    <col min="10244" max="10254" width="7.5" style="283" customWidth="1"/>
    <col min="10255" max="10255" width="2.125" style="283" customWidth="1"/>
    <col min="10256" max="10256" width="1.5" style="283" customWidth="1"/>
    <col min="10257" max="10257" width="2.125" style="283" customWidth="1"/>
    <col min="10258" max="10258" width="13.125" style="283" customWidth="1"/>
    <col min="10259" max="10259" width="0.75" style="283" customWidth="1"/>
    <col min="10260" max="10270" width="7.5" style="283" customWidth="1"/>
    <col min="10271" max="10271" width="9.375" style="283" customWidth="1"/>
    <col min="10272" max="10491" width="7.25" style="283"/>
    <col min="10492" max="10492" width="9.375" style="283" customWidth="1"/>
    <col min="10493" max="10493" width="34.625" style="283" customWidth="1"/>
    <col min="10494" max="10496" width="7.25" style="283"/>
    <col min="10497" max="10497" width="9.375" style="283" customWidth="1"/>
    <col min="10498" max="10498" width="13.125" style="283" customWidth="1"/>
    <col min="10499" max="10499" width="0.75" style="283" customWidth="1"/>
    <col min="10500" max="10510" width="7.5" style="283" customWidth="1"/>
    <col min="10511" max="10511" width="2.125" style="283" customWidth="1"/>
    <col min="10512" max="10512" width="1.5" style="283" customWidth="1"/>
    <col min="10513" max="10513" width="2.125" style="283" customWidth="1"/>
    <col min="10514" max="10514" width="13.125" style="283" customWidth="1"/>
    <col min="10515" max="10515" width="0.75" style="283" customWidth="1"/>
    <col min="10516" max="10526" width="7.5" style="283" customWidth="1"/>
    <col min="10527" max="10527" width="9.375" style="283" customWidth="1"/>
    <col min="10528" max="10747" width="7.25" style="283"/>
    <col min="10748" max="10748" width="9.375" style="283" customWidth="1"/>
    <col min="10749" max="10749" width="34.625" style="283" customWidth="1"/>
    <col min="10750" max="10752" width="7.25" style="283"/>
    <col min="10753" max="10753" width="9.375" style="283" customWidth="1"/>
    <col min="10754" max="10754" width="13.125" style="283" customWidth="1"/>
    <col min="10755" max="10755" width="0.75" style="283" customWidth="1"/>
    <col min="10756" max="10766" width="7.5" style="283" customWidth="1"/>
    <col min="10767" max="10767" width="2.125" style="283" customWidth="1"/>
    <col min="10768" max="10768" width="1.5" style="283" customWidth="1"/>
    <col min="10769" max="10769" width="2.125" style="283" customWidth="1"/>
    <col min="10770" max="10770" width="13.125" style="283" customWidth="1"/>
    <col min="10771" max="10771" width="0.75" style="283" customWidth="1"/>
    <col min="10772" max="10782" width="7.5" style="283" customWidth="1"/>
    <col min="10783" max="10783" width="9.375" style="283" customWidth="1"/>
    <col min="10784" max="11003" width="7.25" style="283"/>
    <col min="11004" max="11004" width="9.375" style="283" customWidth="1"/>
    <col min="11005" max="11005" width="34.625" style="283" customWidth="1"/>
    <col min="11006" max="11008" width="7.25" style="283"/>
    <col min="11009" max="11009" width="9.375" style="283" customWidth="1"/>
    <col min="11010" max="11010" width="13.125" style="283" customWidth="1"/>
    <col min="11011" max="11011" width="0.75" style="283" customWidth="1"/>
    <col min="11012" max="11022" width="7.5" style="283" customWidth="1"/>
    <col min="11023" max="11023" width="2.125" style="283" customWidth="1"/>
    <col min="11024" max="11024" width="1.5" style="283" customWidth="1"/>
    <col min="11025" max="11025" width="2.125" style="283" customWidth="1"/>
    <col min="11026" max="11026" width="13.125" style="283" customWidth="1"/>
    <col min="11027" max="11027" width="0.75" style="283" customWidth="1"/>
    <col min="11028" max="11038" width="7.5" style="283" customWidth="1"/>
    <col min="11039" max="11039" width="9.375" style="283" customWidth="1"/>
    <col min="11040" max="11259" width="7.25" style="283"/>
    <col min="11260" max="11260" width="9.375" style="283" customWidth="1"/>
    <col min="11261" max="11261" width="34.625" style="283" customWidth="1"/>
    <col min="11262" max="11264" width="7.25" style="283"/>
    <col min="11265" max="11265" width="9.375" style="283" customWidth="1"/>
    <col min="11266" max="11266" width="13.125" style="283" customWidth="1"/>
    <col min="11267" max="11267" width="0.75" style="283" customWidth="1"/>
    <col min="11268" max="11278" width="7.5" style="283" customWidth="1"/>
    <col min="11279" max="11279" width="2.125" style="283" customWidth="1"/>
    <col min="11280" max="11280" width="1.5" style="283" customWidth="1"/>
    <col min="11281" max="11281" width="2.125" style="283" customWidth="1"/>
    <col min="11282" max="11282" width="13.125" style="283" customWidth="1"/>
    <col min="11283" max="11283" width="0.75" style="283" customWidth="1"/>
    <col min="11284" max="11294" width="7.5" style="283" customWidth="1"/>
    <col min="11295" max="11295" width="9.375" style="283" customWidth="1"/>
    <col min="11296" max="11515" width="7.25" style="283"/>
    <col min="11516" max="11516" width="9.375" style="283" customWidth="1"/>
    <col min="11517" max="11517" width="34.625" style="283" customWidth="1"/>
    <col min="11518" max="11520" width="7.25" style="283"/>
    <col min="11521" max="11521" width="9.375" style="283" customWidth="1"/>
    <col min="11522" max="11522" width="13.125" style="283" customWidth="1"/>
    <col min="11523" max="11523" width="0.75" style="283" customWidth="1"/>
    <col min="11524" max="11534" width="7.5" style="283" customWidth="1"/>
    <col min="11535" max="11535" width="2.125" style="283" customWidth="1"/>
    <col min="11536" max="11536" width="1.5" style="283" customWidth="1"/>
    <col min="11537" max="11537" width="2.125" style="283" customWidth="1"/>
    <col min="11538" max="11538" width="13.125" style="283" customWidth="1"/>
    <col min="11539" max="11539" width="0.75" style="283" customWidth="1"/>
    <col min="11540" max="11550" width="7.5" style="283" customWidth="1"/>
    <col min="11551" max="11551" width="9.375" style="283" customWidth="1"/>
    <col min="11552" max="11771" width="7.25" style="283"/>
    <col min="11772" max="11772" width="9.375" style="283" customWidth="1"/>
    <col min="11773" max="11773" width="34.625" style="283" customWidth="1"/>
    <col min="11774" max="11776" width="7.25" style="283"/>
    <col min="11777" max="11777" width="9.375" style="283" customWidth="1"/>
    <col min="11778" max="11778" width="13.125" style="283" customWidth="1"/>
    <col min="11779" max="11779" width="0.75" style="283" customWidth="1"/>
    <col min="11780" max="11790" width="7.5" style="283" customWidth="1"/>
    <col min="11791" max="11791" width="2.125" style="283" customWidth="1"/>
    <col min="11792" max="11792" width="1.5" style="283" customWidth="1"/>
    <col min="11793" max="11793" width="2.125" style="283" customWidth="1"/>
    <col min="11794" max="11794" width="13.125" style="283" customWidth="1"/>
    <col min="11795" max="11795" width="0.75" style="283" customWidth="1"/>
    <col min="11796" max="11806" width="7.5" style="283" customWidth="1"/>
    <col min="11807" max="11807" width="9.375" style="283" customWidth="1"/>
    <col min="11808" max="12027" width="7.25" style="283"/>
    <col min="12028" max="12028" width="9.375" style="283" customWidth="1"/>
    <col min="12029" max="12029" width="34.625" style="283" customWidth="1"/>
    <col min="12030" max="12032" width="7.25" style="283"/>
    <col min="12033" max="12033" width="9.375" style="283" customWidth="1"/>
    <col min="12034" max="12034" width="13.125" style="283" customWidth="1"/>
    <col min="12035" max="12035" width="0.75" style="283" customWidth="1"/>
    <col min="12036" max="12046" width="7.5" style="283" customWidth="1"/>
    <col min="12047" max="12047" width="2.125" style="283" customWidth="1"/>
    <col min="12048" max="12048" width="1.5" style="283" customWidth="1"/>
    <col min="12049" max="12049" width="2.125" style="283" customWidth="1"/>
    <col min="12050" max="12050" width="13.125" style="283" customWidth="1"/>
    <col min="12051" max="12051" width="0.75" style="283" customWidth="1"/>
    <col min="12052" max="12062" width="7.5" style="283" customWidth="1"/>
    <col min="12063" max="12063" width="9.375" style="283" customWidth="1"/>
    <col min="12064" max="12283" width="7.25" style="283"/>
    <col min="12284" max="12284" width="9.375" style="283" customWidth="1"/>
    <col min="12285" max="12285" width="34.625" style="283" customWidth="1"/>
    <col min="12286" max="12288" width="7.25" style="283"/>
    <col min="12289" max="12289" width="9.375" style="283" customWidth="1"/>
    <col min="12290" max="12290" width="13.125" style="283" customWidth="1"/>
    <col min="12291" max="12291" width="0.75" style="283" customWidth="1"/>
    <col min="12292" max="12302" width="7.5" style="283" customWidth="1"/>
    <col min="12303" max="12303" width="2.125" style="283" customWidth="1"/>
    <col min="12304" max="12304" width="1.5" style="283" customWidth="1"/>
    <col min="12305" max="12305" width="2.125" style="283" customWidth="1"/>
    <col min="12306" max="12306" width="13.125" style="283" customWidth="1"/>
    <col min="12307" max="12307" width="0.75" style="283" customWidth="1"/>
    <col min="12308" max="12318" width="7.5" style="283" customWidth="1"/>
    <col min="12319" max="12319" width="9.375" style="283" customWidth="1"/>
    <col min="12320" max="12539" width="7.25" style="283"/>
    <col min="12540" max="12540" width="9.375" style="283" customWidth="1"/>
    <col min="12541" max="12541" width="34.625" style="283" customWidth="1"/>
    <col min="12542" max="12544" width="7.25" style="283"/>
    <col min="12545" max="12545" width="9.375" style="283" customWidth="1"/>
    <col min="12546" max="12546" width="13.125" style="283" customWidth="1"/>
    <col min="12547" max="12547" width="0.75" style="283" customWidth="1"/>
    <col min="12548" max="12558" width="7.5" style="283" customWidth="1"/>
    <col min="12559" max="12559" width="2.125" style="283" customWidth="1"/>
    <col min="12560" max="12560" width="1.5" style="283" customWidth="1"/>
    <col min="12561" max="12561" width="2.125" style="283" customWidth="1"/>
    <col min="12562" max="12562" width="13.125" style="283" customWidth="1"/>
    <col min="12563" max="12563" width="0.75" style="283" customWidth="1"/>
    <col min="12564" max="12574" width="7.5" style="283" customWidth="1"/>
    <col min="12575" max="12575" width="9.375" style="283" customWidth="1"/>
    <col min="12576" max="12795" width="7.25" style="283"/>
    <col min="12796" max="12796" width="9.375" style="283" customWidth="1"/>
    <col min="12797" max="12797" width="34.625" style="283" customWidth="1"/>
    <col min="12798" max="12800" width="7.25" style="283"/>
    <col min="12801" max="12801" width="9.375" style="283" customWidth="1"/>
    <col min="12802" max="12802" width="13.125" style="283" customWidth="1"/>
    <col min="12803" max="12803" width="0.75" style="283" customWidth="1"/>
    <col min="12804" max="12814" width="7.5" style="283" customWidth="1"/>
    <col min="12815" max="12815" width="2.125" style="283" customWidth="1"/>
    <col min="12816" max="12816" width="1.5" style="283" customWidth="1"/>
    <col min="12817" max="12817" width="2.125" style="283" customWidth="1"/>
    <col min="12818" max="12818" width="13.125" style="283" customWidth="1"/>
    <col min="12819" max="12819" width="0.75" style="283" customWidth="1"/>
    <col min="12820" max="12830" width="7.5" style="283" customWidth="1"/>
    <col min="12831" max="12831" width="9.375" style="283" customWidth="1"/>
    <col min="12832" max="13051" width="7.25" style="283"/>
    <col min="13052" max="13052" width="9.375" style="283" customWidth="1"/>
    <col min="13053" max="13053" width="34.625" style="283" customWidth="1"/>
    <col min="13054" max="13056" width="7.25" style="283"/>
    <col min="13057" max="13057" width="9.375" style="283" customWidth="1"/>
    <col min="13058" max="13058" width="13.125" style="283" customWidth="1"/>
    <col min="13059" max="13059" width="0.75" style="283" customWidth="1"/>
    <col min="13060" max="13070" width="7.5" style="283" customWidth="1"/>
    <col min="13071" max="13071" width="2.125" style="283" customWidth="1"/>
    <col min="13072" max="13072" width="1.5" style="283" customWidth="1"/>
    <col min="13073" max="13073" width="2.125" style="283" customWidth="1"/>
    <col min="13074" max="13074" width="13.125" style="283" customWidth="1"/>
    <col min="13075" max="13075" width="0.75" style="283" customWidth="1"/>
    <col min="13076" max="13086" width="7.5" style="283" customWidth="1"/>
    <col min="13087" max="13087" width="9.375" style="283" customWidth="1"/>
    <col min="13088" max="13307" width="7.25" style="283"/>
    <col min="13308" max="13308" width="9.375" style="283" customWidth="1"/>
    <col min="13309" max="13309" width="34.625" style="283" customWidth="1"/>
    <col min="13310" max="13312" width="7.25" style="283"/>
    <col min="13313" max="13313" width="9.375" style="283" customWidth="1"/>
    <col min="13314" max="13314" width="13.125" style="283" customWidth="1"/>
    <col min="13315" max="13315" width="0.75" style="283" customWidth="1"/>
    <col min="13316" max="13326" width="7.5" style="283" customWidth="1"/>
    <col min="13327" max="13327" width="2.125" style="283" customWidth="1"/>
    <col min="13328" max="13328" width="1.5" style="283" customWidth="1"/>
    <col min="13329" max="13329" width="2.125" style="283" customWidth="1"/>
    <col min="13330" max="13330" width="13.125" style="283" customWidth="1"/>
    <col min="13331" max="13331" width="0.75" style="283" customWidth="1"/>
    <col min="13332" max="13342" width="7.5" style="283" customWidth="1"/>
    <col min="13343" max="13343" width="9.375" style="283" customWidth="1"/>
    <col min="13344" max="13563" width="7.25" style="283"/>
    <col min="13564" max="13564" width="9.375" style="283" customWidth="1"/>
    <col min="13565" max="13565" width="34.625" style="283" customWidth="1"/>
    <col min="13566" max="13568" width="7.25" style="283"/>
    <col min="13569" max="13569" width="9.375" style="283" customWidth="1"/>
    <col min="13570" max="13570" width="13.125" style="283" customWidth="1"/>
    <col min="13571" max="13571" width="0.75" style="283" customWidth="1"/>
    <col min="13572" max="13582" width="7.5" style="283" customWidth="1"/>
    <col min="13583" max="13583" width="2.125" style="283" customWidth="1"/>
    <col min="13584" max="13584" width="1.5" style="283" customWidth="1"/>
    <col min="13585" max="13585" width="2.125" style="283" customWidth="1"/>
    <col min="13586" max="13586" width="13.125" style="283" customWidth="1"/>
    <col min="13587" max="13587" width="0.75" style="283" customWidth="1"/>
    <col min="13588" max="13598" width="7.5" style="283" customWidth="1"/>
    <col min="13599" max="13599" width="9.375" style="283" customWidth="1"/>
    <col min="13600" max="13819" width="7.25" style="283"/>
    <col min="13820" max="13820" width="9.375" style="283" customWidth="1"/>
    <col min="13821" max="13821" width="34.625" style="283" customWidth="1"/>
    <col min="13822" max="13824" width="7.25" style="283"/>
    <col min="13825" max="13825" width="9.375" style="283" customWidth="1"/>
    <col min="13826" max="13826" width="13.125" style="283" customWidth="1"/>
    <col min="13827" max="13827" width="0.75" style="283" customWidth="1"/>
    <col min="13828" max="13838" width="7.5" style="283" customWidth="1"/>
    <col min="13839" max="13839" width="2.125" style="283" customWidth="1"/>
    <col min="13840" max="13840" width="1.5" style="283" customWidth="1"/>
    <col min="13841" max="13841" width="2.125" style="283" customWidth="1"/>
    <col min="13842" max="13842" width="13.125" style="283" customWidth="1"/>
    <col min="13843" max="13843" width="0.75" style="283" customWidth="1"/>
    <col min="13844" max="13854" width="7.5" style="283" customWidth="1"/>
    <col min="13855" max="13855" width="9.375" style="283" customWidth="1"/>
    <col min="13856" max="14075" width="7.25" style="283"/>
    <col min="14076" max="14076" width="9.375" style="283" customWidth="1"/>
    <col min="14077" max="14077" width="34.625" style="283" customWidth="1"/>
    <col min="14078" max="14080" width="7.25" style="283"/>
    <col min="14081" max="14081" width="9.375" style="283" customWidth="1"/>
    <col min="14082" max="14082" width="13.125" style="283" customWidth="1"/>
    <col min="14083" max="14083" width="0.75" style="283" customWidth="1"/>
    <col min="14084" max="14094" width="7.5" style="283" customWidth="1"/>
    <col min="14095" max="14095" width="2.125" style="283" customWidth="1"/>
    <col min="14096" max="14096" width="1.5" style="283" customWidth="1"/>
    <col min="14097" max="14097" width="2.125" style="283" customWidth="1"/>
    <col min="14098" max="14098" width="13.125" style="283" customWidth="1"/>
    <col min="14099" max="14099" width="0.75" style="283" customWidth="1"/>
    <col min="14100" max="14110" width="7.5" style="283" customWidth="1"/>
    <col min="14111" max="14111" width="9.375" style="283" customWidth="1"/>
    <col min="14112" max="14331" width="7.25" style="283"/>
    <col min="14332" max="14332" width="9.375" style="283" customWidth="1"/>
    <col min="14333" max="14333" width="34.625" style="283" customWidth="1"/>
    <col min="14334" max="14336" width="7.25" style="283"/>
    <col min="14337" max="14337" width="9.375" style="283" customWidth="1"/>
    <col min="14338" max="14338" width="13.125" style="283" customWidth="1"/>
    <col min="14339" max="14339" width="0.75" style="283" customWidth="1"/>
    <col min="14340" max="14350" width="7.5" style="283" customWidth="1"/>
    <col min="14351" max="14351" width="2.125" style="283" customWidth="1"/>
    <col min="14352" max="14352" width="1.5" style="283" customWidth="1"/>
    <col min="14353" max="14353" width="2.125" style="283" customWidth="1"/>
    <col min="14354" max="14354" width="13.125" style="283" customWidth="1"/>
    <col min="14355" max="14355" width="0.75" style="283" customWidth="1"/>
    <col min="14356" max="14366" width="7.5" style="283" customWidth="1"/>
    <col min="14367" max="14367" width="9.375" style="283" customWidth="1"/>
    <col min="14368" max="14587" width="7.25" style="283"/>
    <col min="14588" max="14588" width="9.375" style="283" customWidth="1"/>
    <col min="14589" max="14589" width="34.625" style="283" customWidth="1"/>
    <col min="14590" max="14592" width="7.25" style="283"/>
    <col min="14593" max="14593" width="9.375" style="283" customWidth="1"/>
    <col min="14594" max="14594" width="13.125" style="283" customWidth="1"/>
    <col min="14595" max="14595" width="0.75" style="283" customWidth="1"/>
    <col min="14596" max="14606" width="7.5" style="283" customWidth="1"/>
    <col min="14607" max="14607" width="2.125" style="283" customWidth="1"/>
    <col min="14608" max="14608" width="1.5" style="283" customWidth="1"/>
    <col min="14609" max="14609" width="2.125" style="283" customWidth="1"/>
    <col min="14610" max="14610" width="13.125" style="283" customWidth="1"/>
    <col min="14611" max="14611" width="0.75" style="283" customWidth="1"/>
    <col min="14612" max="14622" width="7.5" style="283" customWidth="1"/>
    <col min="14623" max="14623" width="9.375" style="283" customWidth="1"/>
    <col min="14624" max="14843" width="7.25" style="283"/>
    <col min="14844" max="14844" width="9.375" style="283" customWidth="1"/>
    <col min="14845" max="14845" width="34.625" style="283" customWidth="1"/>
    <col min="14846" max="14848" width="7.25" style="283"/>
    <col min="14849" max="14849" width="9.375" style="283" customWidth="1"/>
    <col min="14850" max="14850" width="13.125" style="283" customWidth="1"/>
    <col min="14851" max="14851" width="0.75" style="283" customWidth="1"/>
    <col min="14852" max="14862" width="7.5" style="283" customWidth="1"/>
    <col min="14863" max="14863" width="2.125" style="283" customWidth="1"/>
    <col min="14864" max="14864" width="1.5" style="283" customWidth="1"/>
    <col min="14865" max="14865" width="2.125" style="283" customWidth="1"/>
    <col min="14866" max="14866" width="13.125" style="283" customWidth="1"/>
    <col min="14867" max="14867" width="0.75" style="283" customWidth="1"/>
    <col min="14868" max="14878" width="7.5" style="283" customWidth="1"/>
    <col min="14879" max="14879" width="9.375" style="283" customWidth="1"/>
    <col min="14880" max="15099" width="7.25" style="283"/>
    <col min="15100" max="15100" width="9.375" style="283" customWidth="1"/>
    <col min="15101" max="15101" width="34.625" style="283" customWidth="1"/>
    <col min="15102" max="15104" width="7.25" style="283"/>
    <col min="15105" max="15105" width="9.375" style="283" customWidth="1"/>
    <col min="15106" max="15106" width="13.125" style="283" customWidth="1"/>
    <col min="15107" max="15107" width="0.75" style="283" customWidth="1"/>
    <col min="15108" max="15118" width="7.5" style="283" customWidth="1"/>
    <col min="15119" max="15119" width="2.125" style="283" customWidth="1"/>
    <col min="15120" max="15120" width="1.5" style="283" customWidth="1"/>
    <col min="15121" max="15121" width="2.125" style="283" customWidth="1"/>
    <col min="15122" max="15122" width="13.125" style="283" customWidth="1"/>
    <col min="15123" max="15123" width="0.75" style="283" customWidth="1"/>
    <col min="15124" max="15134" width="7.5" style="283" customWidth="1"/>
    <col min="15135" max="15135" width="9.375" style="283" customWidth="1"/>
    <col min="15136" max="15355" width="7.25" style="283"/>
    <col min="15356" max="15356" width="9.375" style="283" customWidth="1"/>
    <col min="15357" max="15357" width="34.625" style="283" customWidth="1"/>
    <col min="15358" max="15360" width="7.25" style="283"/>
    <col min="15361" max="15361" width="9.375" style="283" customWidth="1"/>
    <col min="15362" max="15362" width="13.125" style="283" customWidth="1"/>
    <col min="15363" max="15363" width="0.75" style="283" customWidth="1"/>
    <col min="15364" max="15374" width="7.5" style="283" customWidth="1"/>
    <col min="15375" max="15375" width="2.125" style="283" customWidth="1"/>
    <col min="15376" max="15376" width="1.5" style="283" customWidth="1"/>
    <col min="15377" max="15377" width="2.125" style="283" customWidth="1"/>
    <col min="15378" max="15378" width="13.125" style="283" customWidth="1"/>
    <col min="15379" max="15379" width="0.75" style="283" customWidth="1"/>
    <col min="15380" max="15390" width="7.5" style="283" customWidth="1"/>
    <col min="15391" max="15391" width="9.375" style="283" customWidth="1"/>
    <col min="15392" max="15611" width="7.25" style="283"/>
    <col min="15612" max="15612" width="9.375" style="283" customWidth="1"/>
    <col min="15613" max="15613" width="34.625" style="283" customWidth="1"/>
    <col min="15614" max="15616" width="7.25" style="283"/>
    <col min="15617" max="15617" width="9.375" style="283" customWidth="1"/>
    <col min="15618" max="15618" width="13.125" style="283" customWidth="1"/>
    <col min="15619" max="15619" width="0.75" style="283" customWidth="1"/>
    <col min="15620" max="15630" width="7.5" style="283" customWidth="1"/>
    <col min="15631" max="15631" width="2.125" style="283" customWidth="1"/>
    <col min="15632" max="15632" width="1.5" style="283" customWidth="1"/>
    <col min="15633" max="15633" width="2.125" style="283" customWidth="1"/>
    <col min="15634" max="15634" width="13.125" style="283" customWidth="1"/>
    <col min="15635" max="15635" width="0.75" style="283" customWidth="1"/>
    <col min="15636" max="15646" width="7.5" style="283" customWidth="1"/>
    <col min="15647" max="15647" width="9.375" style="283" customWidth="1"/>
    <col min="15648" max="15867" width="7.25" style="283"/>
    <col min="15868" max="15868" width="9.375" style="283" customWidth="1"/>
    <col min="15869" max="15869" width="34.625" style="283" customWidth="1"/>
    <col min="15870" max="15872" width="7.25" style="283"/>
    <col min="15873" max="15873" width="9.375" style="283" customWidth="1"/>
    <col min="15874" max="15874" width="13.125" style="283" customWidth="1"/>
    <col min="15875" max="15875" width="0.75" style="283" customWidth="1"/>
    <col min="15876" max="15886" width="7.5" style="283" customWidth="1"/>
    <col min="15887" max="15887" width="2.125" style="283" customWidth="1"/>
    <col min="15888" max="15888" width="1.5" style="283" customWidth="1"/>
    <col min="15889" max="15889" width="2.125" style="283" customWidth="1"/>
    <col min="15890" max="15890" width="13.125" style="283" customWidth="1"/>
    <col min="15891" max="15891" width="0.75" style="283" customWidth="1"/>
    <col min="15892" max="15902" width="7.5" style="283" customWidth="1"/>
    <col min="15903" max="15903" width="9.375" style="283" customWidth="1"/>
    <col min="15904" max="16123" width="7.25" style="283"/>
    <col min="16124" max="16124" width="9.375" style="283" customWidth="1"/>
    <col min="16125" max="16125" width="34.625" style="283" customWidth="1"/>
    <col min="16126" max="16128" width="7.25" style="283"/>
    <col min="16129" max="16129" width="9.375" style="283" customWidth="1"/>
    <col min="16130" max="16130" width="13.125" style="283" customWidth="1"/>
    <col min="16131" max="16131" width="0.75" style="283" customWidth="1"/>
    <col min="16132" max="16142" width="7.5" style="283" customWidth="1"/>
    <col min="16143" max="16143" width="2.125" style="283" customWidth="1"/>
    <col min="16144" max="16144" width="1.5" style="283" customWidth="1"/>
    <col min="16145" max="16145" width="2.125" style="283" customWidth="1"/>
    <col min="16146" max="16146" width="13.125" style="283" customWidth="1"/>
    <col min="16147" max="16147" width="0.75" style="283" customWidth="1"/>
    <col min="16148" max="16158" width="7.5" style="283" customWidth="1"/>
    <col min="16159" max="16159" width="9.375" style="283" customWidth="1"/>
    <col min="16160" max="16379" width="7.25" style="283"/>
    <col min="16380" max="16380" width="9.375" style="283" customWidth="1"/>
    <col min="16381" max="16381" width="34.625" style="283" customWidth="1"/>
    <col min="16382" max="16384" width="7.25" style="283"/>
  </cols>
  <sheetData>
    <row r="1" spans="1:151" s="280" customFormat="1" ht="39.950000000000003" customHeight="1" x14ac:dyDescent="0.2">
      <c r="B1" s="281">
        <v>1</v>
      </c>
      <c r="C1" s="281"/>
      <c r="D1" s="281">
        <v>2</v>
      </c>
      <c r="E1" s="281">
        <v>2</v>
      </c>
      <c r="F1" s="281">
        <v>2</v>
      </c>
      <c r="G1" s="281">
        <v>2</v>
      </c>
      <c r="H1" s="281">
        <v>2</v>
      </c>
      <c r="I1" s="281">
        <v>2</v>
      </c>
      <c r="J1" s="281">
        <v>2</v>
      </c>
      <c r="K1" s="281">
        <v>2</v>
      </c>
      <c r="L1" s="281">
        <v>2</v>
      </c>
      <c r="M1" s="281">
        <v>2</v>
      </c>
      <c r="N1" s="281">
        <v>2</v>
      </c>
      <c r="O1" s="280">
        <v>3</v>
      </c>
      <c r="P1" s="280">
        <v>4</v>
      </c>
      <c r="Q1" s="280">
        <v>3</v>
      </c>
      <c r="R1" s="281">
        <v>1</v>
      </c>
      <c r="S1" s="281"/>
      <c r="T1" s="281">
        <v>2</v>
      </c>
      <c r="U1" s="281">
        <v>2</v>
      </c>
      <c r="V1" s="281">
        <v>2</v>
      </c>
      <c r="W1" s="281">
        <v>2</v>
      </c>
      <c r="X1" s="281">
        <v>2</v>
      </c>
      <c r="Y1" s="281">
        <v>2</v>
      </c>
      <c r="Z1" s="281">
        <v>2</v>
      </c>
      <c r="AA1" s="281">
        <v>2</v>
      </c>
      <c r="AB1" s="281">
        <v>2</v>
      </c>
      <c r="AC1" s="281">
        <v>2</v>
      </c>
      <c r="AD1" s="281">
        <v>2</v>
      </c>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row>
    <row r="2" spans="1:151" ht="42.75" customHeight="1" x14ac:dyDescent="0.2">
      <c r="A2" s="280">
        <v>1</v>
      </c>
      <c r="B2" s="282"/>
      <c r="C2" s="282"/>
      <c r="D2" s="282"/>
      <c r="E2" s="282"/>
      <c r="F2" s="282"/>
      <c r="G2" s="282"/>
      <c r="H2" s="282"/>
      <c r="I2" s="282"/>
      <c r="J2" s="282"/>
      <c r="K2" s="282"/>
      <c r="L2" s="282"/>
      <c r="M2" s="282"/>
      <c r="N2" s="282"/>
      <c r="R2" s="282"/>
      <c r="S2" s="282"/>
      <c r="T2" s="282"/>
      <c r="U2" s="282"/>
      <c r="V2" s="282"/>
      <c r="W2" s="282"/>
      <c r="X2" s="282"/>
      <c r="Y2" s="282"/>
      <c r="Z2" s="282"/>
      <c r="AA2" s="282"/>
      <c r="AB2" s="282"/>
      <c r="AC2" s="282"/>
      <c r="AD2" s="282"/>
    </row>
    <row r="3" spans="1:151" ht="42.6" customHeight="1" x14ac:dyDescent="0.2">
      <c r="A3" s="280">
        <v>3</v>
      </c>
      <c r="B3" s="284" t="s">
        <v>530</v>
      </c>
      <c r="C3" s="28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row>
    <row r="4" spans="1:151" ht="36" customHeight="1" x14ac:dyDescent="0.2">
      <c r="A4" s="280">
        <v>4</v>
      </c>
      <c r="B4" s="285" t="s">
        <v>531</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row>
    <row r="5" spans="1:151" ht="8.25" customHeight="1" x14ac:dyDescent="0.2">
      <c r="A5" s="280">
        <v>5</v>
      </c>
      <c r="B5" s="286" t="s">
        <v>406</v>
      </c>
      <c r="C5" s="286"/>
      <c r="D5" s="287"/>
      <c r="E5" s="287"/>
      <c r="F5" s="287"/>
      <c r="G5" s="287"/>
      <c r="H5" s="287"/>
      <c r="I5" s="287"/>
      <c r="J5" s="287"/>
      <c r="K5" s="287"/>
      <c r="L5" s="287"/>
      <c r="M5" s="287"/>
      <c r="N5" s="287"/>
      <c r="R5" s="286" t="s">
        <v>406</v>
      </c>
      <c r="S5" s="286"/>
      <c r="T5" s="287"/>
      <c r="U5" s="287"/>
      <c r="V5" s="287"/>
      <c r="W5" s="287"/>
      <c r="X5" s="287"/>
      <c r="Y5" s="287"/>
      <c r="Z5" s="287"/>
      <c r="AA5" s="287"/>
      <c r="AB5" s="287"/>
      <c r="AC5" s="287"/>
      <c r="AD5" s="287"/>
    </row>
    <row r="6" spans="1:151" ht="7.35" customHeight="1" x14ac:dyDescent="0.2">
      <c r="A6" s="280">
        <v>10</v>
      </c>
      <c r="B6" s="288"/>
      <c r="C6" s="288"/>
      <c r="D6" s="289"/>
      <c r="E6" s="289"/>
      <c r="F6" s="289"/>
      <c r="G6" s="289"/>
      <c r="H6" s="289"/>
      <c r="I6" s="289"/>
      <c r="J6" s="289"/>
      <c r="K6" s="289"/>
      <c r="L6" s="289"/>
      <c r="M6" s="289"/>
      <c r="N6" s="290"/>
      <c r="P6" s="291"/>
      <c r="R6" s="288"/>
      <c r="S6" s="288"/>
      <c r="T6" s="289"/>
      <c r="U6" s="289"/>
      <c r="V6" s="289"/>
      <c r="W6" s="289"/>
      <c r="X6" s="289"/>
      <c r="Y6" s="289"/>
      <c r="Z6" s="289"/>
      <c r="AA6" s="289"/>
      <c r="AB6" s="289"/>
      <c r="AC6" s="289"/>
      <c r="AD6" s="290"/>
    </row>
    <row r="7" spans="1:151" s="298" customFormat="1" ht="47.1" customHeight="1" x14ac:dyDescent="0.4">
      <c r="A7" s="292">
        <v>11</v>
      </c>
      <c r="B7" s="293" t="s">
        <v>426</v>
      </c>
      <c r="C7" s="294"/>
      <c r="D7" s="296" t="s">
        <v>445</v>
      </c>
      <c r="E7" s="296" t="e">
        <f t="shared" ref="E7:L7" si="0">D7+1</f>
        <v>#VALUE!</v>
      </c>
      <c r="F7" s="296" t="e">
        <f t="shared" si="0"/>
        <v>#VALUE!</v>
      </c>
      <c r="G7" s="296" t="e">
        <f t="shared" si="0"/>
        <v>#VALUE!</v>
      </c>
      <c r="H7" s="295" t="e">
        <f t="shared" si="0"/>
        <v>#VALUE!</v>
      </c>
      <c r="I7" s="296" t="e">
        <f t="shared" si="0"/>
        <v>#VALUE!</v>
      </c>
      <c r="J7" s="296" t="e">
        <f t="shared" si="0"/>
        <v>#VALUE!</v>
      </c>
      <c r="K7" s="296" t="e">
        <f t="shared" si="0"/>
        <v>#VALUE!</v>
      </c>
      <c r="L7" s="296" t="e">
        <f t="shared" si="0"/>
        <v>#VALUE!</v>
      </c>
      <c r="M7" s="297" t="e">
        <f>L7+1</f>
        <v>#VALUE!</v>
      </c>
      <c r="P7" s="291"/>
      <c r="R7" s="293" t="s">
        <v>425</v>
      </c>
      <c r="S7" s="294"/>
      <c r="T7" s="296" t="s">
        <v>614</v>
      </c>
      <c r="U7" s="296" t="e">
        <f t="shared" ref="U7:AC7" si="1">T7+1</f>
        <v>#VALUE!</v>
      </c>
      <c r="V7" s="296" t="e">
        <f t="shared" si="1"/>
        <v>#VALUE!</v>
      </c>
      <c r="W7" s="296" t="e">
        <f t="shared" si="1"/>
        <v>#VALUE!</v>
      </c>
      <c r="X7" s="295" t="e">
        <f t="shared" si="1"/>
        <v>#VALUE!</v>
      </c>
      <c r="Y7" s="296" t="e">
        <f t="shared" si="1"/>
        <v>#VALUE!</v>
      </c>
      <c r="Z7" s="296" t="e">
        <f t="shared" si="1"/>
        <v>#VALUE!</v>
      </c>
      <c r="AA7" s="296" t="e">
        <f t="shared" si="1"/>
        <v>#VALUE!</v>
      </c>
      <c r="AB7" s="296" t="e">
        <f t="shared" si="1"/>
        <v>#VALUE!</v>
      </c>
      <c r="AC7" s="297" t="e">
        <f t="shared" si="1"/>
        <v>#VALUE!</v>
      </c>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R7" s="341"/>
      <c r="ES7" s="341"/>
      <c r="ET7" s="341"/>
      <c r="EU7" s="341"/>
    </row>
    <row r="8" spans="1:151" s="298" customFormat="1" ht="21.2" customHeight="1" x14ac:dyDescent="0.15">
      <c r="A8" s="292">
        <v>12</v>
      </c>
      <c r="B8" s="293"/>
      <c r="C8" s="101"/>
      <c r="D8" s="306" t="s">
        <v>409</v>
      </c>
      <c r="E8" s="300" t="s">
        <v>410</v>
      </c>
      <c r="F8" s="301" t="s">
        <v>411</v>
      </c>
      <c r="G8" s="302" t="s">
        <v>412</v>
      </c>
      <c r="H8" s="303" t="s">
        <v>413</v>
      </c>
      <c r="I8" s="304" t="s">
        <v>173</v>
      </c>
      <c r="J8" s="305" t="s">
        <v>414</v>
      </c>
      <c r="K8" s="306" t="s">
        <v>409</v>
      </c>
      <c r="L8" s="300" t="s">
        <v>410</v>
      </c>
      <c r="M8" s="307" t="s">
        <v>411</v>
      </c>
      <c r="P8" s="291"/>
      <c r="R8" s="293"/>
      <c r="S8" s="101"/>
      <c r="T8" s="306" t="s">
        <v>409</v>
      </c>
      <c r="U8" s="300" t="s">
        <v>410</v>
      </c>
      <c r="V8" s="301" t="s">
        <v>411</v>
      </c>
      <c r="W8" s="302" t="s">
        <v>412</v>
      </c>
      <c r="X8" s="303" t="s">
        <v>413</v>
      </c>
      <c r="Y8" s="304" t="s">
        <v>173</v>
      </c>
      <c r="Z8" s="305" t="s">
        <v>414</v>
      </c>
      <c r="AA8" s="306" t="s">
        <v>409</v>
      </c>
      <c r="AB8" s="300" t="s">
        <v>410</v>
      </c>
      <c r="AC8" s="307" t="s">
        <v>411</v>
      </c>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row>
    <row r="9" spans="1:151" s="298" customFormat="1" ht="7.35" customHeight="1" x14ac:dyDescent="0.15">
      <c r="A9" s="292">
        <v>10</v>
      </c>
      <c r="B9" s="293"/>
      <c r="C9" s="101"/>
      <c r="D9" s="309"/>
      <c r="E9" s="309"/>
      <c r="F9" s="309"/>
      <c r="G9" s="309"/>
      <c r="H9" s="309"/>
      <c r="I9" s="309"/>
      <c r="J9" s="309"/>
      <c r="K9" s="309"/>
      <c r="L9" s="309"/>
      <c r="M9" s="309"/>
      <c r="N9" s="309"/>
      <c r="P9" s="291"/>
      <c r="R9" s="293"/>
      <c r="S9" s="101"/>
      <c r="T9" s="309"/>
      <c r="U9" s="309"/>
      <c r="V9" s="309"/>
      <c r="W9" s="309"/>
      <c r="X9" s="309"/>
      <c r="Y9" s="309"/>
      <c r="Z9" s="309"/>
      <c r="AA9" s="309"/>
      <c r="AB9" s="309"/>
      <c r="AC9" s="309"/>
      <c r="AD9" s="309"/>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row>
    <row r="10" spans="1:151" s="298" customFormat="1" ht="7.35" customHeight="1" x14ac:dyDescent="0.2">
      <c r="A10" s="280">
        <v>10</v>
      </c>
      <c r="B10" s="293"/>
      <c r="C10" s="282"/>
      <c r="D10" s="289"/>
      <c r="E10" s="289"/>
      <c r="F10" s="289"/>
      <c r="G10" s="289"/>
      <c r="H10" s="289"/>
      <c r="I10" s="289"/>
      <c r="J10" s="289"/>
      <c r="K10" s="289"/>
      <c r="L10" s="289"/>
      <c r="M10" s="289"/>
      <c r="N10" s="310"/>
      <c r="P10" s="291"/>
      <c r="R10" s="293"/>
      <c r="S10" s="282"/>
      <c r="T10" s="289"/>
      <c r="U10" s="289"/>
      <c r="V10" s="289"/>
      <c r="W10" s="289"/>
      <c r="X10" s="289"/>
      <c r="Y10" s="289"/>
      <c r="Z10" s="289"/>
      <c r="AA10" s="289"/>
      <c r="AB10" s="289"/>
      <c r="AC10" s="289"/>
      <c r="AD10" s="310"/>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row>
    <row r="11" spans="1:151" s="298" customFormat="1" ht="47.1" customHeight="1" x14ac:dyDescent="0.4">
      <c r="A11" s="292">
        <v>11</v>
      </c>
      <c r="B11" s="311" t="s">
        <v>428</v>
      </c>
      <c r="C11" s="312"/>
      <c r="D11" s="296" t="e">
        <f>M7+1</f>
        <v>#VALUE!</v>
      </c>
      <c r="E11" s="295" t="e">
        <f t="shared" ref="E11:M11" si="2">D11+1</f>
        <v>#VALUE!</v>
      </c>
      <c r="F11" s="295" t="e">
        <f t="shared" si="2"/>
        <v>#VALUE!</v>
      </c>
      <c r="G11" s="296" t="e">
        <f t="shared" si="2"/>
        <v>#VALUE!</v>
      </c>
      <c r="H11" s="296" t="e">
        <f t="shared" si="2"/>
        <v>#VALUE!</v>
      </c>
      <c r="I11" s="296" t="e">
        <f t="shared" si="2"/>
        <v>#VALUE!</v>
      </c>
      <c r="J11" s="296" t="e">
        <f t="shared" si="2"/>
        <v>#VALUE!</v>
      </c>
      <c r="K11" s="296" t="e">
        <f t="shared" si="2"/>
        <v>#VALUE!</v>
      </c>
      <c r="L11" s="295" t="e">
        <f t="shared" si="2"/>
        <v>#VALUE!</v>
      </c>
      <c r="M11" s="297" t="e">
        <f t="shared" si="2"/>
        <v>#VALUE!</v>
      </c>
      <c r="P11" s="291"/>
      <c r="R11" s="311" t="s">
        <v>427</v>
      </c>
      <c r="S11" s="312"/>
      <c r="T11" s="296" t="e">
        <f>AC7+1</f>
        <v>#VALUE!</v>
      </c>
      <c r="U11" s="295" t="e">
        <f t="shared" ref="U11:AC11" si="3">T11+1</f>
        <v>#VALUE!</v>
      </c>
      <c r="V11" s="296" t="e">
        <f t="shared" si="3"/>
        <v>#VALUE!</v>
      </c>
      <c r="W11" s="296" t="e">
        <f t="shared" si="3"/>
        <v>#VALUE!</v>
      </c>
      <c r="X11" s="296" t="e">
        <f t="shared" si="3"/>
        <v>#VALUE!</v>
      </c>
      <c r="Y11" s="296" t="e">
        <f t="shared" si="3"/>
        <v>#VALUE!</v>
      </c>
      <c r="Z11" s="296" t="e">
        <f t="shared" si="3"/>
        <v>#VALUE!</v>
      </c>
      <c r="AA11" s="296" t="e">
        <f t="shared" si="3"/>
        <v>#VALUE!</v>
      </c>
      <c r="AB11" s="295" t="e">
        <f t="shared" si="3"/>
        <v>#VALUE!</v>
      </c>
      <c r="AC11" s="297" t="e">
        <f t="shared" si="3"/>
        <v>#VALUE!</v>
      </c>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row>
    <row r="12" spans="1:151" s="298" customFormat="1" ht="21.2" customHeight="1" x14ac:dyDescent="0.15">
      <c r="A12" s="292">
        <v>12</v>
      </c>
      <c r="B12" s="314" t="s">
        <v>417</v>
      </c>
      <c r="C12" s="282"/>
      <c r="D12" s="302" t="s">
        <v>412</v>
      </c>
      <c r="E12" s="303" t="s">
        <v>413</v>
      </c>
      <c r="F12" s="315" t="s">
        <v>173</v>
      </c>
      <c r="G12" s="305" t="s">
        <v>414</v>
      </c>
      <c r="H12" s="306" t="s">
        <v>409</v>
      </c>
      <c r="I12" s="300" t="s">
        <v>410</v>
      </c>
      <c r="J12" s="301" t="s">
        <v>411</v>
      </c>
      <c r="K12" s="302" t="s">
        <v>412</v>
      </c>
      <c r="L12" s="303" t="s">
        <v>413</v>
      </c>
      <c r="M12" s="316" t="s">
        <v>173</v>
      </c>
      <c r="P12" s="291"/>
      <c r="R12" s="314" t="s">
        <v>532</v>
      </c>
      <c r="S12" s="282"/>
      <c r="T12" s="302" t="s">
        <v>412</v>
      </c>
      <c r="U12" s="303" t="s">
        <v>413</v>
      </c>
      <c r="V12" s="304" t="s">
        <v>173</v>
      </c>
      <c r="W12" s="305" t="s">
        <v>414</v>
      </c>
      <c r="X12" s="306" t="s">
        <v>409</v>
      </c>
      <c r="Y12" s="300" t="s">
        <v>410</v>
      </c>
      <c r="Z12" s="301" t="s">
        <v>411</v>
      </c>
      <c r="AA12" s="302" t="s">
        <v>412</v>
      </c>
      <c r="AB12" s="303" t="s">
        <v>413</v>
      </c>
      <c r="AC12" s="316" t="s">
        <v>173</v>
      </c>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row>
    <row r="13" spans="1:151" s="298" customFormat="1" ht="7.35" customHeight="1" x14ac:dyDescent="0.15">
      <c r="A13" s="292">
        <v>10</v>
      </c>
      <c r="B13" s="314"/>
      <c r="C13" s="282"/>
      <c r="D13" s="309"/>
      <c r="E13" s="309"/>
      <c r="F13" s="309"/>
      <c r="G13" s="309"/>
      <c r="H13" s="309"/>
      <c r="I13" s="309"/>
      <c r="J13" s="309"/>
      <c r="K13" s="309"/>
      <c r="L13" s="309"/>
      <c r="M13" s="309"/>
      <c r="N13" s="309"/>
      <c r="P13" s="291"/>
      <c r="R13" s="314"/>
      <c r="S13" s="282"/>
      <c r="T13" s="309"/>
      <c r="U13" s="309"/>
      <c r="V13" s="309"/>
      <c r="W13" s="309"/>
      <c r="X13" s="309"/>
      <c r="Y13" s="309"/>
      <c r="Z13" s="309"/>
      <c r="AA13" s="309"/>
      <c r="AB13" s="309"/>
      <c r="AC13" s="309"/>
      <c r="AD13" s="309"/>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row>
    <row r="14" spans="1:151" s="298" customFormat="1" ht="7.35" customHeight="1" x14ac:dyDescent="0.2">
      <c r="A14" s="280">
        <v>10</v>
      </c>
      <c r="B14" s="314"/>
      <c r="C14" s="282"/>
      <c r="D14" s="318"/>
      <c r="E14" s="318"/>
      <c r="F14" s="318"/>
      <c r="G14" s="318"/>
      <c r="H14" s="318"/>
      <c r="I14" s="318"/>
      <c r="J14" s="318"/>
      <c r="K14" s="318"/>
      <c r="L14" s="318"/>
      <c r="M14" s="318"/>
      <c r="N14" s="318"/>
      <c r="P14" s="291"/>
      <c r="R14" s="314"/>
      <c r="S14" s="282"/>
      <c r="T14" s="318"/>
      <c r="U14" s="318"/>
      <c r="V14" s="318"/>
      <c r="W14" s="318"/>
      <c r="X14" s="318"/>
      <c r="Y14" s="318"/>
      <c r="Z14" s="318"/>
      <c r="AA14" s="318"/>
      <c r="AB14" s="318"/>
      <c r="AC14" s="318"/>
      <c r="AD14" s="318"/>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row>
    <row r="15" spans="1:151" s="298" customFormat="1" ht="47.1" customHeight="1" x14ac:dyDescent="0.15">
      <c r="A15" s="292">
        <v>11</v>
      </c>
      <c r="B15" s="319" t="s">
        <v>405</v>
      </c>
      <c r="C15" s="282"/>
      <c r="D15" s="296" t="e">
        <f>M11+1</f>
        <v>#VALUE!</v>
      </c>
      <c r="E15" s="296" t="e">
        <f t="shared" ref="E15:N15" si="4">D15+1</f>
        <v>#VALUE!</v>
      </c>
      <c r="F15" s="296" t="e">
        <f t="shared" si="4"/>
        <v>#VALUE!</v>
      </c>
      <c r="G15" s="296" t="e">
        <f t="shared" si="4"/>
        <v>#VALUE!</v>
      </c>
      <c r="H15" s="296" t="e">
        <f t="shared" si="4"/>
        <v>#VALUE!</v>
      </c>
      <c r="I15" s="295" t="e">
        <f t="shared" si="4"/>
        <v>#VALUE!</v>
      </c>
      <c r="J15" s="296" t="e">
        <f t="shared" si="4"/>
        <v>#VALUE!</v>
      </c>
      <c r="K15" s="296" t="e">
        <f t="shared" si="4"/>
        <v>#VALUE!</v>
      </c>
      <c r="L15" s="296" t="e">
        <f t="shared" si="4"/>
        <v>#VALUE!</v>
      </c>
      <c r="M15" s="296" t="e">
        <f t="shared" si="4"/>
        <v>#VALUE!</v>
      </c>
      <c r="N15" s="296" t="e">
        <f t="shared" si="4"/>
        <v>#VALUE!</v>
      </c>
      <c r="P15" s="291"/>
      <c r="R15" s="319" t="s">
        <v>533</v>
      </c>
      <c r="S15" s="282"/>
      <c r="T15" s="296" t="e">
        <f>AC11+1</f>
        <v>#VALUE!</v>
      </c>
      <c r="U15" s="296" t="e">
        <f t="shared" ref="U15:AD15" si="5">T15+1</f>
        <v>#VALUE!</v>
      </c>
      <c r="V15" s="296" t="e">
        <f t="shared" si="5"/>
        <v>#VALUE!</v>
      </c>
      <c r="W15" s="296" t="e">
        <f t="shared" si="5"/>
        <v>#VALUE!</v>
      </c>
      <c r="X15" s="296" t="e">
        <f t="shared" si="5"/>
        <v>#VALUE!</v>
      </c>
      <c r="Y15" s="295" t="e">
        <f t="shared" si="5"/>
        <v>#VALUE!</v>
      </c>
      <c r="Z15" s="296" t="e">
        <f t="shared" si="5"/>
        <v>#VALUE!</v>
      </c>
      <c r="AA15" s="296" t="e">
        <f t="shared" si="5"/>
        <v>#VALUE!</v>
      </c>
      <c r="AB15" s="295" t="e">
        <f t="shared" si="5"/>
        <v>#VALUE!</v>
      </c>
      <c r="AC15" s="296" t="e">
        <f t="shared" si="5"/>
        <v>#VALUE!</v>
      </c>
      <c r="AD15" s="327" t="e">
        <f t="shared" si="5"/>
        <v>#VALUE!</v>
      </c>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row>
    <row r="16" spans="1:151" s="298" customFormat="1" ht="21.2" customHeight="1" x14ac:dyDescent="0.15">
      <c r="A16" s="292">
        <v>12</v>
      </c>
      <c r="B16" s="319"/>
      <c r="C16" s="282"/>
      <c r="D16" s="305" t="s">
        <v>414</v>
      </c>
      <c r="E16" s="306" t="s">
        <v>409</v>
      </c>
      <c r="F16" s="300" t="s">
        <v>410</v>
      </c>
      <c r="G16" s="301" t="s">
        <v>411</v>
      </c>
      <c r="H16" s="302" t="s">
        <v>412</v>
      </c>
      <c r="I16" s="303" t="s">
        <v>413</v>
      </c>
      <c r="J16" s="304" t="s">
        <v>173</v>
      </c>
      <c r="K16" s="305" t="s">
        <v>414</v>
      </c>
      <c r="L16" s="306" t="s">
        <v>409</v>
      </c>
      <c r="M16" s="300" t="s">
        <v>410</v>
      </c>
      <c r="N16" s="301" t="s">
        <v>411</v>
      </c>
      <c r="P16" s="291"/>
      <c r="R16" s="319"/>
      <c r="S16" s="282"/>
      <c r="T16" s="305" t="s">
        <v>414</v>
      </c>
      <c r="U16" s="306" t="s">
        <v>409</v>
      </c>
      <c r="V16" s="300" t="s">
        <v>410</v>
      </c>
      <c r="W16" s="301" t="s">
        <v>411</v>
      </c>
      <c r="X16" s="302" t="s">
        <v>412</v>
      </c>
      <c r="Y16" s="303" t="s">
        <v>413</v>
      </c>
      <c r="Z16" s="304" t="s">
        <v>173</v>
      </c>
      <c r="AA16" s="305" t="s">
        <v>414</v>
      </c>
      <c r="AB16" s="299" t="s">
        <v>409</v>
      </c>
      <c r="AC16" s="300" t="s">
        <v>410</v>
      </c>
      <c r="AD16" s="424" t="s">
        <v>411</v>
      </c>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row>
    <row r="17" spans="1:151" s="298" customFormat="1" ht="7.35" customHeight="1" x14ac:dyDescent="0.15">
      <c r="A17" s="292">
        <v>10</v>
      </c>
      <c r="B17" s="320"/>
      <c r="C17" s="321"/>
      <c r="D17" s="309"/>
      <c r="E17" s="309"/>
      <c r="F17" s="309"/>
      <c r="G17" s="309"/>
      <c r="H17" s="309"/>
      <c r="I17" s="309"/>
      <c r="J17" s="309"/>
      <c r="K17" s="309"/>
      <c r="L17" s="309"/>
      <c r="M17" s="309"/>
      <c r="N17" s="309"/>
      <c r="P17" s="291"/>
      <c r="R17" s="320"/>
      <c r="S17" s="321"/>
      <c r="T17" s="309"/>
      <c r="U17" s="309"/>
      <c r="V17" s="309"/>
      <c r="W17" s="309"/>
      <c r="X17" s="309"/>
      <c r="Y17" s="309"/>
      <c r="Z17" s="309"/>
      <c r="AA17" s="309"/>
      <c r="AB17" s="309"/>
      <c r="AC17" s="309"/>
      <c r="AD17" s="309"/>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R17" s="341"/>
      <c r="ES17" s="341"/>
      <c r="ET17" s="341"/>
      <c r="EU17" s="341"/>
    </row>
    <row r="18" spans="1:151" s="298" customFormat="1" ht="6.75" customHeight="1" x14ac:dyDescent="0.15">
      <c r="A18" s="322">
        <v>14</v>
      </c>
      <c r="B18" s="282"/>
      <c r="C18" s="282"/>
      <c r="D18" s="323"/>
      <c r="E18" s="323"/>
      <c r="F18" s="323"/>
      <c r="G18" s="323"/>
      <c r="H18" s="323"/>
      <c r="I18" s="323"/>
      <c r="J18" s="323"/>
      <c r="K18" s="323"/>
      <c r="L18" s="323"/>
      <c r="M18" s="323"/>
      <c r="N18" s="323"/>
      <c r="P18" s="291"/>
      <c r="R18" s="282"/>
      <c r="S18" s="282"/>
      <c r="T18" s="323"/>
      <c r="U18" s="323"/>
      <c r="V18" s="323"/>
      <c r="W18" s="323"/>
      <c r="X18" s="323"/>
      <c r="Y18" s="323"/>
      <c r="Z18" s="323"/>
      <c r="AA18" s="323"/>
      <c r="AB18" s="323"/>
      <c r="AC18" s="323"/>
      <c r="AD18" s="323"/>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row>
    <row r="19" spans="1:151" ht="7.35" customHeight="1" x14ac:dyDescent="0.2">
      <c r="A19" s="280">
        <v>10</v>
      </c>
      <c r="B19" s="288"/>
      <c r="C19" s="288"/>
      <c r="D19" s="289"/>
      <c r="E19" s="289"/>
      <c r="F19" s="289"/>
      <c r="G19" s="289"/>
      <c r="H19" s="289"/>
      <c r="I19" s="289"/>
      <c r="J19" s="289"/>
      <c r="K19" s="289"/>
      <c r="L19" s="289"/>
      <c r="M19" s="289"/>
      <c r="N19" s="290"/>
      <c r="P19" s="291"/>
      <c r="R19" s="288"/>
      <c r="S19" s="288"/>
      <c r="T19" s="289"/>
      <c r="U19" s="289"/>
      <c r="V19" s="289"/>
      <c r="W19" s="289"/>
      <c r="X19" s="289"/>
      <c r="Y19" s="289"/>
      <c r="Z19" s="289"/>
      <c r="AA19" s="289"/>
      <c r="AB19" s="289"/>
      <c r="AC19" s="289"/>
      <c r="AD19" s="290"/>
    </row>
    <row r="20" spans="1:151" s="298" customFormat="1" ht="47.1" customHeight="1" x14ac:dyDescent="0.4">
      <c r="A20" s="292">
        <v>11</v>
      </c>
      <c r="B20" s="293" t="s">
        <v>430</v>
      </c>
      <c r="C20" s="294"/>
      <c r="D20" s="296" t="s">
        <v>447</v>
      </c>
      <c r="E20" s="295" t="e">
        <f t="shared" ref="E20:M20" si="6">D20+1</f>
        <v>#VALUE!</v>
      </c>
      <c r="F20" s="295" t="e">
        <f t="shared" si="6"/>
        <v>#VALUE!</v>
      </c>
      <c r="G20" s="296" t="e">
        <f t="shared" si="6"/>
        <v>#VALUE!</v>
      </c>
      <c r="H20" s="296" t="e">
        <f t="shared" si="6"/>
        <v>#VALUE!</v>
      </c>
      <c r="I20" s="296" t="e">
        <f t="shared" si="6"/>
        <v>#VALUE!</v>
      </c>
      <c r="J20" s="296" t="e">
        <f t="shared" si="6"/>
        <v>#VALUE!</v>
      </c>
      <c r="K20" s="296" t="e">
        <f t="shared" si="6"/>
        <v>#VALUE!</v>
      </c>
      <c r="L20" s="295" t="e">
        <f t="shared" si="6"/>
        <v>#VALUE!</v>
      </c>
      <c r="M20" s="297" t="e">
        <f t="shared" si="6"/>
        <v>#VALUE!</v>
      </c>
      <c r="P20" s="291"/>
      <c r="R20" s="293" t="s">
        <v>429</v>
      </c>
      <c r="S20" s="294"/>
      <c r="T20" s="296" t="s">
        <v>615</v>
      </c>
      <c r="U20" s="296" t="e">
        <f t="shared" ref="U20:AC20" si="7">T20+1</f>
        <v>#VALUE!</v>
      </c>
      <c r="V20" s="295" t="e">
        <f t="shared" si="7"/>
        <v>#VALUE!</v>
      </c>
      <c r="W20" s="295" t="e">
        <f t="shared" si="7"/>
        <v>#VALUE!</v>
      </c>
      <c r="X20" s="295" t="e">
        <f t="shared" si="7"/>
        <v>#VALUE!</v>
      </c>
      <c r="Y20" s="295" t="e">
        <f t="shared" si="7"/>
        <v>#VALUE!</v>
      </c>
      <c r="Z20" s="296" t="e">
        <f t="shared" si="7"/>
        <v>#VALUE!</v>
      </c>
      <c r="AA20" s="296" t="e">
        <f t="shared" si="7"/>
        <v>#VALUE!</v>
      </c>
      <c r="AB20" s="296" t="e">
        <f t="shared" si="7"/>
        <v>#VALUE!</v>
      </c>
      <c r="AC20" s="313" t="e">
        <f t="shared" si="7"/>
        <v>#VALUE!</v>
      </c>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row>
    <row r="21" spans="1:151" s="298" customFormat="1" ht="21.2" customHeight="1" x14ac:dyDescent="0.15">
      <c r="A21" s="292">
        <v>12</v>
      </c>
      <c r="B21" s="293"/>
      <c r="C21" s="101"/>
      <c r="D21" s="302" t="s">
        <v>412</v>
      </c>
      <c r="E21" s="303" t="s">
        <v>413</v>
      </c>
      <c r="F21" s="315" t="s">
        <v>173</v>
      </c>
      <c r="G21" s="305" t="s">
        <v>414</v>
      </c>
      <c r="H21" s="306" t="s">
        <v>409</v>
      </c>
      <c r="I21" s="300" t="s">
        <v>410</v>
      </c>
      <c r="J21" s="301" t="s">
        <v>411</v>
      </c>
      <c r="K21" s="302" t="s">
        <v>412</v>
      </c>
      <c r="L21" s="303" t="s">
        <v>413</v>
      </c>
      <c r="M21" s="316" t="s">
        <v>173</v>
      </c>
      <c r="P21" s="291"/>
      <c r="R21" s="293"/>
      <c r="S21" s="101"/>
      <c r="T21" s="301" t="s">
        <v>411</v>
      </c>
      <c r="U21" s="302" t="s">
        <v>412</v>
      </c>
      <c r="V21" s="303" t="s">
        <v>413</v>
      </c>
      <c r="W21" s="315" t="s">
        <v>173</v>
      </c>
      <c r="X21" s="325" t="s">
        <v>414</v>
      </c>
      <c r="Y21" s="299" t="s">
        <v>409</v>
      </c>
      <c r="Z21" s="300" t="s">
        <v>410</v>
      </c>
      <c r="AA21" s="301" t="s">
        <v>411</v>
      </c>
      <c r="AB21" s="302" t="s">
        <v>412</v>
      </c>
      <c r="AC21" s="317" t="s">
        <v>413</v>
      </c>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R21" s="341"/>
      <c r="ES21" s="341"/>
      <c r="ET21" s="341"/>
      <c r="EU21" s="341"/>
    </row>
    <row r="22" spans="1:151" s="298" customFormat="1" ht="7.35" customHeight="1" x14ac:dyDescent="0.15">
      <c r="A22" s="292">
        <v>10</v>
      </c>
      <c r="B22" s="293"/>
      <c r="C22" s="101"/>
      <c r="D22" s="324" t="s">
        <v>419</v>
      </c>
      <c r="E22" s="309"/>
      <c r="F22" s="309"/>
      <c r="G22" s="309"/>
      <c r="H22" s="309"/>
      <c r="I22" s="309"/>
      <c r="J22" s="309"/>
      <c r="K22" s="309"/>
      <c r="L22" s="309"/>
      <c r="M22" s="309"/>
      <c r="N22" s="309"/>
      <c r="P22" s="291"/>
      <c r="R22" s="293"/>
      <c r="S22" s="101"/>
      <c r="T22" s="309"/>
      <c r="U22" s="309"/>
      <c r="V22" s="309"/>
      <c r="W22" s="309"/>
      <c r="X22" s="309"/>
      <c r="Y22" s="309"/>
      <c r="Z22" s="309"/>
      <c r="AA22" s="309"/>
      <c r="AB22" s="309"/>
      <c r="AC22" s="309"/>
      <c r="AD22" s="309"/>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R22" s="341"/>
      <c r="ES22" s="341"/>
      <c r="ET22" s="341"/>
      <c r="EU22" s="341"/>
    </row>
    <row r="23" spans="1:151" s="298" customFormat="1" ht="7.35" customHeight="1" x14ac:dyDescent="0.2">
      <c r="A23" s="280">
        <v>10</v>
      </c>
      <c r="B23" s="293"/>
      <c r="C23" s="282"/>
      <c r="D23" s="289"/>
      <c r="E23" s="289"/>
      <c r="F23" s="289"/>
      <c r="G23" s="289"/>
      <c r="H23" s="289"/>
      <c r="I23" s="289"/>
      <c r="J23" s="289"/>
      <c r="K23" s="289"/>
      <c r="L23" s="289"/>
      <c r="M23" s="289"/>
      <c r="N23" s="310"/>
      <c r="P23" s="291"/>
      <c r="R23" s="293"/>
      <c r="S23" s="282"/>
      <c r="T23" s="289"/>
      <c r="U23" s="289"/>
      <c r="V23" s="289"/>
      <c r="W23" s="289"/>
      <c r="X23" s="289"/>
      <c r="Y23" s="289"/>
      <c r="Z23" s="289"/>
      <c r="AA23" s="289"/>
      <c r="AB23" s="289"/>
      <c r="AC23" s="289"/>
      <c r="AD23" s="310"/>
      <c r="AF23" s="341"/>
      <c r="AG23" s="341"/>
      <c r="AH23" s="341"/>
      <c r="AI23" s="341"/>
      <c r="AJ23" s="341"/>
      <c r="AK23" s="341"/>
      <c r="AL23" s="341"/>
      <c r="AM23" s="341"/>
      <c r="AN23" s="341"/>
      <c r="AO23" s="341"/>
      <c r="AP23" s="341"/>
      <c r="AQ23" s="341"/>
      <c r="AR23" s="341"/>
      <c r="AS23" s="341"/>
      <c r="AT23" s="341"/>
      <c r="AU23" s="341"/>
      <c r="AV23" s="341"/>
      <c r="AW23" s="341"/>
      <c r="AX23" s="341"/>
      <c r="AY23" s="341"/>
      <c r="AZ23" s="341"/>
      <c r="BA23" s="341"/>
      <c r="BB23" s="341"/>
      <c r="BC23" s="341"/>
      <c r="BD23" s="341"/>
      <c r="BE23" s="341"/>
      <c r="BF23" s="341"/>
      <c r="BG23" s="341"/>
      <c r="BH23" s="341"/>
      <c r="BI23" s="341"/>
      <c r="BJ23" s="341"/>
      <c r="BK23" s="341"/>
      <c r="BL23" s="341"/>
      <c r="BM23" s="341"/>
      <c r="BN23" s="341"/>
      <c r="BO23" s="341"/>
      <c r="BP23" s="341"/>
      <c r="BQ23" s="341"/>
      <c r="BR23" s="341"/>
      <c r="BS23" s="341"/>
      <c r="BT23" s="341"/>
      <c r="BU23" s="341"/>
      <c r="BV23" s="341"/>
      <c r="BW23" s="341"/>
      <c r="BX23" s="341"/>
      <c r="BY23" s="341"/>
      <c r="BZ23" s="341"/>
      <c r="CA23" s="341"/>
      <c r="CB23" s="341"/>
      <c r="CC23" s="341"/>
      <c r="CD23" s="341"/>
      <c r="CE23" s="341"/>
      <c r="CF23" s="341"/>
      <c r="CG23" s="341"/>
      <c r="CH23" s="341"/>
      <c r="CI23" s="341"/>
      <c r="CJ23" s="341"/>
      <c r="CK23" s="341"/>
      <c r="CL23" s="341"/>
      <c r="CM23" s="341"/>
      <c r="CN23" s="341"/>
      <c r="CO23" s="341"/>
      <c r="CP23" s="341"/>
      <c r="CQ23" s="341"/>
      <c r="CR23" s="341"/>
      <c r="CS23" s="341"/>
      <c r="CT23" s="341"/>
      <c r="CU23" s="341"/>
      <c r="CV23" s="341"/>
      <c r="CW23" s="341"/>
      <c r="CX23" s="341"/>
      <c r="CY23" s="341"/>
      <c r="CZ23" s="341"/>
      <c r="DA23" s="341"/>
      <c r="DB23" s="341"/>
      <c r="DC23" s="341"/>
      <c r="DD23" s="341"/>
      <c r="DE23" s="341"/>
      <c r="DF23" s="341"/>
      <c r="DG23" s="341"/>
      <c r="DH23" s="341"/>
      <c r="DI23" s="341"/>
      <c r="DJ23" s="341"/>
      <c r="DK23" s="341"/>
      <c r="DL23" s="341"/>
      <c r="DM23" s="341"/>
      <c r="DN23" s="341"/>
      <c r="DO23" s="341"/>
      <c r="DP23" s="341"/>
      <c r="DQ23" s="341"/>
      <c r="DR23" s="341"/>
      <c r="DS23" s="341"/>
      <c r="DT23" s="341"/>
      <c r="DU23" s="341"/>
      <c r="DV23" s="341"/>
      <c r="DW23" s="341"/>
      <c r="DX23" s="341"/>
      <c r="DY23" s="341"/>
      <c r="DZ23" s="341"/>
      <c r="EA23" s="341"/>
      <c r="EB23" s="341"/>
      <c r="EC23" s="341"/>
      <c r="ED23" s="341"/>
      <c r="EE23" s="341"/>
      <c r="EF23" s="341"/>
      <c r="EG23" s="341"/>
      <c r="EH23" s="341"/>
      <c r="EI23" s="341"/>
      <c r="EJ23" s="341"/>
      <c r="EK23" s="341"/>
      <c r="EL23" s="341"/>
      <c r="EM23" s="341"/>
      <c r="EN23" s="341"/>
      <c r="EO23" s="341"/>
      <c r="EP23" s="341"/>
      <c r="EQ23" s="341"/>
      <c r="ER23" s="341"/>
      <c r="ES23" s="341"/>
      <c r="ET23" s="341"/>
      <c r="EU23" s="341"/>
    </row>
    <row r="24" spans="1:151" s="298" customFormat="1" ht="47.1" customHeight="1" x14ac:dyDescent="0.4">
      <c r="A24" s="292">
        <v>11</v>
      </c>
      <c r="B24" s="311" t="s">
        <v>432</v>
      </c>
      <c r="C24" s="312"/>
      <c r="D24" s="296" t="e">
        <f>M20+1</f>
        <v>#VALUE!</v>
      </c>
      <c r="E24" s="296" t="e">
        <f t="shared" ref="E24:M24" si="8">D24+1</f>
        <v>#VALUE!</v>
      </c>
      <c r="F24" s="296" t="e">
        <f t="shared" si="8"/>
        <v>#VALUE!</v>
      </c>
      <c r="G24" s="296" t="e">
        <f t="shared" si="8"/>
        <v>#VALUE!</v>
      </c>
      <c r="H24" s="296" t="e">
        <f t="shared" si="8"/>
        <v>#VALUE!</v>
      </c>
      <c r="I24" s="295" t="e">
        <f t="shared" si="8"/>
        <v>#VALUE!</v>
      </c>
      <c r="J24" s="296" t="e">
        <f t="shared" si="8"/>
        <v>#VALUE!</v>
      </c>
      <c r="K24" s="296" t="e">
        <f t="shared" si="8"/>
        <v>#VALUE!</v>
      </c>
      <c r="L24" s="296" t="e">
        <f t="shared" si="8"/>
        <v>#VALUE!</v>
      </c>
      <c r="M24" s="297" t="e">
        <f t="shared" si="8"/>
        <v>#VALUE!</v>
      </c>
      <c r="P24" s="291"/>
      <c r="R24" s="311" t="s">
        <v>431</v>
      </c>
      <c r="S24" s="312"/>
      <c r="T24" s="296" t="e">
        <f>AC20+1</f>
        <v>#VALUE!</v>
      </c>
      <c r="U24" s="296" t="e">
        <f t="shared" ref="U24:AC24" si="9">T24+1</f>
        <v>#VALUE!</v>
      </c>
      <c r="V24" s="296" t="e">
        <f t="shared" si="9"/>
        <v>#VALUE!</v>
      </c>
      <c r="W24" s="296" t="e">
        <f t="shared" si="9"/>
        <v>#VALUE!</v>
      </c>
      <c r="X24" s="296" t="e">
        <f t="shared" si="9"/>
        <v>#VALUE!</v>
      </c>
      <c r="Y24" s="296" t="e">
        <f t="shared" si="9"/>
        <v>#VALUE!</v>
      </c>
      <c r="Z24" s="295" t="e">
        <f t="shared" si="9"/>
        <v>#VALUE!</v>
      </c>
      <c r="AA24" s="296" t="e">
        <f t="shared" si="9"/>
        <v>#VALUE!</v>
      </c>
      <c r="AB24" s="296" t="e">
        <f t="shared" si="9"/>
        <v>#VALUE!</v>
      </c>
      <c r="AC24" s="297" t="e">
        <f t="shared" si="9"/>
        <v>#VALUE!</v>
      </c>
      <c r="AF24" s="341"/>
      <c r="AG24" s="341"/>
      <c r="AH24" s="341"/>
      <c r="AI24" s="341"/>
      <c r="AJ24" s="341"/>
      <c r="AK24" s="341"/>
      <c r="AL24" s="341"/>
      <c r="AM24" s="341"/>
      <c r="AN24" s="341"/>
      <c r="AO24" s="341"/>
      <c r="AP24" s="341"/>
      <c r="AQ24" s="341"/>
      <c r="AR24" s="341"/>
      <c r="AS24" s="341"/>
      <c r="AT24" s="341"/>
      <c r="AU24" s="341"/>
      <c r="AV24" s="341"/>
      <c r="AW24" s="341"/>
      <c r="AX24" s="341"/>
      <c r="AY24" s="341"/>
      <c r="AZ24" s="341"/>
      <c r="BA24" s="341"/>
      <c r="BB24" s="341"/>
      <c r="BC24" s="341"/>
      <c r="BD24" s="341"/>
      <c r="BE24" s="341"/>
      <c r="BF24" s="341"/>
      <c r="BG24" s="341"/>
      <c r="BH24" s="341"/>
      <c r="BI24" s="341"/>
      <c r="BJ24" s="341"/>
      <c r="BK24" s="341"/>
      <c r="BL24" s="341"/>
      <c r="BM24" s="341"/>
      <c r="BN24" s="341"/>
      <c r="BO24" s="341"/>
      <c r="BP24" s="341"/>
      <c r="BQ24" s="341"/>
      <c r="BR24" s="341"/>
      <c r="BS24" s="341"/>
      <c r="BT24" s="341"/>
      <c r="BU24" s="341"/>
      <c r="BV24" s="341"/>
      <c r="BW24" s="341"/>
      <c r="BX24" s="341"/>
      <c r="BY24" s="341"/>
      <c r="BZ24" s="341"/>
      <c r="CA24" s="341"/>
      <c r="CB24" s="341"/>
      <c r="CC24" s="341"/>
      <c r="CD24" s="341"/>
      <c r="CE24" s="341"/>
      <c r="CF24" s="341"/>
      <c r="CG24" s="341"/>
      <c r="CH24" s="341"/>
      <c r="CI24" s="341"/>
      <c r="CJ24" s="341"/>
      <c r="CK24" s="341"/>
      <c r="CL24" s="341"/>
      <c r="CM24" s="341"/>
      <c r="CN24" s="341"/>
      <c r="CO24" s="341"/>
      <c r="CP24" s="341"/>
      <c r="CQ24" s="341"/>
      <c r="CR24" s="341"/>
      <c r="CS24" s="341"/>
      <c r="CT24" s="341"/>
      <c r="CU24" s="341"/>
      <c r="CV24" s="341"/>
      <c r="CW24" s="341"/>
      <c r="CX24" s="341"/>
      <c r="CY24" s="341"/>
      <c r="CZ24" s="341"/>
      <c r="DA24" s="341"/>
      <c r="DB24" s="341"/>
      <c r="DC24" s="341"/>
      <c r="DD24" s="341"/>
      <c r="DE24" s="341"/>
      <c r="DF24" s="341"/>
      <c r="DG24" s="341"/>
      <c r="DH24" s="341"/>
      <c r="DI24" s="341"/>
      <c r="DJ24" s="341"/>
      <c r="DK24" s="341"/>
      <c r="DL24" s="341"/>
      <c r="DM24" s="341"/>
      <c r="DN24" s="341"/>
      <c r="DO24" s="341"/>
      <c r="DP24" s="341"/>
      <c r="DQ24" s="341"/>
      <c r="DR24" s="341"/>
      <c r="DS24" s="341"/>
      <c r="DT24" s="341"/>
      <c r="DU24" s="341"/>
      <c r="DV24" s="341"/>
      <c r="DW24" s="341"/>
      <c r="DX24" s="341"/>
      <c r="DY24" s="341"/>
      <c r="DZ24" s="341"/>
      <c r="EA24" s="341"/>
      <c r="EB24" s="341"/>
      <c r="EC24" s="341"/>
      <c r="ED24" s="341"/>
      <c r="EE24" s="341"/>
      <c r="EF24" s="341"/>
      <c r="EG24" s="341"/>
      <c r="EH24" s="341"/>
      <c r="EI24" s="341"/>
      <c r="EJ24" s="341"/>
      <c r="EK24" s="341"/>
      <c r="EL24" s="341"/>
      <c r="EM24" s="341"/>
      <c r="EN24" s="341"/>
      <c r="EO24" s="341"/>
      <c r="EP24" s="341"/>
      <c r="EQ24" s="341"/>
      <c r="ER24" s="341"/>
      <c r="ES24" s="341"/>
      <c r="ET24" s="341"/>
      <c r="EU24" s="341"/>
    </row>
    <row r="25" spans="1:151" s="298" customFormat="1" ht="21.2" customHeight="1" x14ac:dyDescent="0.15">
      <c r="A25" s="292">
        <v>12</v>
      </c>
      <c r="B25" s="314" t="s">
        <v>417</v>
      </c>
      <c r="C25" s="282"/>
      <c r="D25" s="305" t="s">
        <v>414</v>
      </c>
      <c r="E25" s="306" t="s">
        <v>409</v>
      </c>
      <c r="F25" s="300" t="s">
        <v>410</v>
      </c>
      <c r="G25" s="301" t="s">
        <v>411</v>
      </c>
      <c r="H25" s="302" t="s">
        <v>412</v>
      </c>
      <c r="I25" s="303" t="s">
        <v>413</v>
      </c>
      <c r="J25" s="304" t="s">
        <v>173</v>
      </c>
      <c r="K25" s="305" t="s">
        <v>414</v>
      </c>
      <c r="L25" s="306" t="s">
        <v>409</v>
      </c>
      <c r="M25" s="308" t="s">
        <v>410</v>
      </c>
      <c r="P25" s="291"/>
      <c r="R25" s="314" t="s">
        <v>532</v>
      </c>
      <c r="S25" s="282"/>
      <c r="T25" s="304" t="s">
        <v>173</v>
      </c>
      <c r="U25" s="305" t="s">
        <v>414</v>
      </c>
      <c r="V25" s="306" t="s">
        <v>409</v>
      </c>
      <c r="W25" s="300" t="s">
        <v>410</v>
      </c>
      <c r="X25" s="301" t="s">
        <v>411</v>
      </c>
      <c r="Y25" s="302" t="s">
        <v>412</v>
      </c>
      <c r="Z25" s="303" t="s">
        <v>413</v>
      </c>
      <c r="AA25" s="304" t="s">
        <v>173</v>
      </c>
      <c r="AB25" s="305" t="s">
        <v>414</v>
      </c>
      <c r="AC25" s="326" t="s">
        <v>409</v>
      </c>
      <c r="AF25" s="341"/>
      <c r="AG25" s="341"/>
      <c r="AH25" s="341"/>
      <c r="AI25" s="341"/>
      <c r="AJ25" s="341"/>
      <c r="AK25" s="341"/>
      <c r="AL25" s="341"/>
      <c r="AM25" s="341"/>
      <c r="AN25" s="341"/>
      <c r="AO25" s="341"/>
      <c r="AP25" s="341"/>
      <c r="AQ25" s="341"/>
      <c r="AR25" s="341"/>
      <c r="AS25" s="341"/>
      <c r="AT25" s="341"/>
      <c r="AU25" s="341"/>
      <c r="AV25" s="341"/>
      <c r="AW25" s="341"/>
      <c r="AX25" s="341"/>
      <c r="AY25" s="341"/>
      <c r="AZ25" s="341"/>
      <c r="BA25" s="341"/>
      <c r="BB25" s="341"/>
      <c r="BC25" s="341"/>
      <c r="BD25" s="341"/>
      <c r="BE25" s="341"/>
      <c r="BF25" s="341"/>
      <c r="BG25" s="341"/>
      <c r="BH25" s="341"/>
      <c r="BI25" s="341"/>
      <c r="BJ25" s="341"/>
      <c r="BK25" s="341"/>
      <c r="BL25" s="341"/>
      <c r="BM25" s="341"/>
      <c r="BN25" s="341"/>
      <c r="BO25" s="341"/>
      <c r="BP25" s="341"/>
      <c r="BQ25" s="341"/>
      <c r="BR25" s="341"/>
      <c r="BS25" s="341"/>
      <c r="BT25" s="341"/>
      <c r="BU25" s="341"/>
      <c r="BV25" s="341"/>
      <c r="BW25" s="341"/>
      <c r="BX25" s="341"/>
      <c r="BY25" s="341"/>
      <c r="BZ25" s="341"/>
      <c r="CA25" s="341"/>
      <c r="CB25" s="341"/>
      <c r="CC25" s="341"/>
      <c r="CD25" s="341"/>
      <c r="CE25" s="341"/>
      <c r="CF25" s="341"/>
      <c r="CG25" s="341"/>
      <c r="CH25" s="341"/>
      <c r="CI25" s="341"/>
      <c r="CJ25" s="341"/>
      <c r="CK25" s="341"/>
      <c r="CL25" s="341"/>
      <c r="CM25" s="341"/>
      <c r="CN25" s="341"/>
      <c r="CO25" s="341"/>
      <c r="CP25" s="341"/>
      <c r="CQ25" s="341"/>
      <c r="CR25" s="341"/>
      <c r="CS25" s="341"/>
      <c r="CT25" s="341"/>
      <c r="CU25" s="341"/>
      <c r="CV25" s="341"/>
      <c r="CW25" s="341"/>
      <c r="CX25" s="341"/>
      <c r="CY25" s="341"/>
      <c r="CZ25" s="341"/>
      <c r="DA25" s="341"/>
      <c r="DB25" s="341"/>
      <c r="DC25" s="341"/>
      <c r="DD25" s="341"/>
      <c r="DE25" s="341"/>
      <c r="DF25" s="341"/>
      <c r="DG25" s="341"/>
      <c r="DH25" s="341"/>
      <c r="DI25" s="341"/>
      <c r="DJ25" s="341"/>
      <c r="DK25" s="341"/>
      <c r="DL25" s="341"/>
      <c r="DM25" s="341"/>
      <c r="DN25" s="341"/>
      <c r="DO25" s="341"/>
      <c r="DP25" s="341"/>
      <c r="DQ25" s="341"/>
      <c r="DR25" s="341"/>
      <c r="DS25" s="341"/>
      <c r="DT25" s="341"/>
      <c r="DU25" s="341"/>
      <c r="DV25" s="341"/>
      <c r="DW25" s="341"/>
      <c r="DX25" s="341"/>
      <c r="DY25" s="341"/>
      <c r="DZ25" s="341"/>
      <c r="EA25" s="341"/>
      <c r="EB25" s="341"/>
      <c r="EC25" s="341"/>
      <c r="ED25" s="341"/>
      <c r="EE25" s="341"/>
      <c r="EF25" s="341"/>
      <c r="EG25" s="341"/>
      <c r="EH25" s="341"/>
      <c r="EI25" s="341"/>
      <c r="EJ25" s="341"/>
      <c r="EK25" s="341"/>
      <c r="EL25" s="341"/>
      <c r="EM25" s="341"/>
      <c r="EN25" s="341"/>
      <c r="EO25" s="341"/>
      <c r="EP25" s="341"/>
      <c r="EQ25" s="341"/>
      <c r="ER25" s="341"/>
      <c r="ES25" s="341"/>
      <c r="ET25" s="341"/>
      <c r="EU25" s="341"/>
    </row>
    <row r="26" spans="1:151" s="298" customFormat="1" ht="7.35" customHeight="1" x14ac:dyDescent="0.15">
      <c r="A26" s="292">
        <v>10</v>
      </c>
      <c r="B26" s="314"/>
      <c r="C26" s="282"/>
      <c r="D26" s="309"/>
      <c r="E26" s="309"/>
      <c r="F26" s="309"/>
      <c r="G26" s="309"/>
      <c r="H26" s="309"/>
      <c r="I26" s="309"/>
      <c r="J26" s="309"/>
      <c r="K26" s="309"/>
      <c r="L26" s="309"/>
      <c r="M26" s="309"/>
      <c r="N26" s="309"/>
      <c r="P26" s="291"/>
      <c r="R26" s="314"/>
      <c r="S26" s="282"/>
      <c r="T26" s="309"/>
      <c r="U26" s="309"/>
      <c r="V26" s="309"/>
      <c r="W26" s="309"/>
      <c r="X26" s="309"/>
      <c r="Y26" s="309"/>
      <c r="Z26" s="309"/>
      <c r="AA26" s="309"/>
      <c r="AB26" s="309"/>
      <c r="AC26" s="309"/>
      <c r="AD26" s="309"/>
      <c r="AF26" s="341"/>
      <c r="AG26" s="341"/>
      <c r="AH26" s="341"/>
      <c r="AI26" s="341"/>
      <c r="AJ26" s="341"/>
      <c r="AK26" s="341"/>
      <c r="AL26" s="341"/>
      <c r="AM26" s="341"/>
      <c r="AN26" s="341"/>
      <c r="AO26" s="341"/>
      <c r="AP26" s="341"/>
      <c r="AQ26" s="341"/>
      <c r="AR26" s="341"/>
      <c r="AS26" s="341"/>
      <c r="AT26" s="341"/>
      <c r="AU26" s="341"/>
      <c r="AV26" s="341"/>
      <c r="AW26" s="341"/>
      <c r="AX26" s="341"/>
      <c r="AY26" s="341"/>
      <c r="AZ26" s="341"/>
      <c r="BA26" s="341"/>
      <c r="BB26" s="341"/>
      <c r="BC26" s="341"/>
      <c r="BD26" s="341"/>
      <c r="BE26" s="341"/>
      <c r="BF26" s="341"/>
      <c r="BG26" s="341"/>
      <c r="BH26" s="341"/>
      <c r="BI26" s="341"/>
      <c r="BJ26" s="341"/>
      <c r="BK26" s="341"/>
      <c r="BL26" s="341"/>
      <c r="BM26" s="341"/>
      <c r="BN26" s="341"/>
      <c r="BO26" s="341"/>
      <c r="BP26" s="341"/>
      <c r="BQ26" s="341"/>
      <c r="BR26" s="341"/>
      <c r="BS26" s="341"/>
      <c r="BT26" s="341"/>
      <c r="BU26" s="341"/>
      <c r="BV26" s="341"/>
      <c r="BW26" s="341"/>
      <c r="BX26" s="341"/>
      <c r="BY26" s="341"/>
      <c r="BZ26" s="341"/>
      <c r="CA26" s="341"/>
      <c r="CB26" s="341"/>
      <c r="CC26" s="341"/>
      <c r="CD26" s="341"/>
      <c r="CE26" s="341"/>
      <c r="CF26" s="341"/>
      <c r="CG26" s="34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row>
    <row r="27" spans="1:151" s="298" customFormat="1" ht="7.35" customHeight="1" x14ac:dyDescent="0.2">
      <c r="A27" s="280">
        <v>10</v>
      </c>
      <c r="B27" s="314"/>
      <c r="C27" s="282"/>
      <c r="D27" s="318"/>
      <c r="E27" s="318"/>
      <c r="F27" s="318"/>
      <c r="G27" s="318"/>
      <c r="H27" s="318"/>
      <c r="I27" s="318"/>
      <c r="J27" s="318"/>
      <c r="K27" s="318"/>
      <c r="L27" s="318"/>
      <c r="M27" s="318"/>
      <c r="N27" s="318"/>
      <c r="P27" s="291"/>
      <c r="R27" s="314"/>
      <c r="S27" s="282"/>
      <c r="T27" s="318"/>
      <c r="U27" s="318"/>
      <c r="V27" s="318"/>
      <c r="W27" s="318"/>
      <c r="X27" s="318"/>
      <c r="Y27" s="318"/>
      <c r="Z27" s="318"/>
      <c r="AA27" s="318"/>
      <c r="AB27" s="318"/>
      <c r="AC27" s="318"/>
      <c r="AD27" s="318"/>
      <c r="AF27" s="341"/>
      <c r="AG27" s="341"/>
      <c r="AH27" s="341"/>
      <c r="AI27" s="341"/>
      <c r="AJ27" s="341"/>
      <c r="AK27" s="341"/>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row>
    <row r="28" spans="1:151" s="298" customFormat="1" ht="47.1" customHeight="1" x14ac:dyDescent="0.15">
      <c r="A28" s="292">
        <v>11</v>
      </c>
      <c r="B28" s="319" t="s">
        <v>405</v>
      </c>
      <c r="C28" s="282"/>
      <c r="D28" s="296" t="e">
        <f>M24+1</f>
        <v>#VALUE!</v>
      </c>
      <c r="E28" s="296" t="e">
        <f t="shared" ref="E28:N28" si="10">D28+1</f>
        <v>#VALUE!</v>
      </c>
      <c r="F28" s="295" t="e">
        <f t="shared" si="10"/>
        <v>#VALUE!</v>
      </c>
      <c r="G28" s="295" t="e">
        <f t="shared" si="10"/>
        <v>#VALUE!</v>
      </c>
      <c r="H28" s="296" t="e">
        <f t="shared" si="10"/>
        <v>#VALUE!</v>
      </c>
      <c r="I28" s="296" t="e">
        <f t="shared" si="10"/>
        <v>#VALUE!</v>
      </c>
      <c r="J28" s="296" t="e">
        <f t="shared" si="10"/>
        <v>#VALUE!</v>
      </c>
      <c r="K28" s="296" t="e">
        <f t="shared" si="10"/>
        <v>#VALUE!</v>
      </c>
      <c r="L28" s="296" t="e">
        <f t="shared" si="10"/>
        <v>#VALUE!</v>
      </c>
      <c r="M28" s="295" t="e">
        <f t="shared" si="10"/>
        <v>#VALUE!</v>
      </c>
      <c r="N28" s="327" t="e">
        <f t="shared" si="10"/>
        <v>#VALUE!</v>
      </c>
      <c r="P28" s="291"/>
      <c r="R28" s="319" t="s">
        <v>533</v>
      </c>
      <c r="S28" s="282"/>
      <c r="T28" s="296" t="e">
        <f>AC24+1</f>
        <v>#VALUE!</v>
      </c>
      <c r="U28" s="296" t="e">
        <f t="shared" ref="U28:AD28" si="11">T28+1</f>
        <v>#VALUE!</v>
      </c>
      <c r="V28" s="296" t="e">
        <f t="shared" si="11"/>
        <v>#VALUE!</v>
      </c>
      <c r="W28" s="295" t="e">
        <f t="shared" si="11"/>
        <v>#VALUE!</v>
      </c>
      <c r="X28" s="296" t="e">
        <f t="shared" si="11"/>
        <v>#VALUE!</v>
      </c>
      <c r="Y28" s="296" t="e">
        <f t="shared" si="11"/>
        <v>#VALUE!</v>
      </c>
      <c r="Z28" s="296" t="e">
        <f t="shared" si="11"/>
        <v>#VALUE!</v>
      </c>
      <c r="AA28" s="296" t="e">
        <f t="shared" si="11"/>
        <v>#VALUE!</v>
      </c>
      <c r="AB28" s="296" t="e">
        <f t="shared" si="11"/>
        <v>#VALUE!</v>
      </c>
      <c r="AC28" s="296" t="e">
        <f t="shared" si="11"/>
        <v>#VALUE!</v>
      </c>
      <c r="AD28" s="295" t="e">
        <f t="shared" si="11"/>
        <v>#VALUE!</v>
      </c>
      <c r="AF28" s="341"/>
      <c r="AG28" s="341"/>
      <c r="AH28" s="341"/>
      <c r="AI28" s="341"/>
      <c r="AJ28" s="341"/>
      <c r="AK28" s="341"/>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row>
    <row r="29" spans="1:151" s="298" customFormat="1" ht="21.2" customHeight="1" x14ac:dyDescent="0.15">
      <c r="A29" s="292">
        <v>12</v>
      </c>
      <c r="B29" s="319"/>
      <c r="C29" s="282"/>
      <c r="D29" s="301" t="s">
        <v>411</v>
      </c>
      <c r="E29" s="302" t="s">
        <v>412</v>
      </c>
      <c r="F29" s="303" t="s">
        <v>413</v>
      </c>
      <c r="G29" s="315" t="s">
        <v>173</v>
      </c>
      <c r="H29" s="305" t="s">
        <v>414</v>
      </c>
      <c r="I29" s="306" t="s">
        <v>409</v>
      </c>
      <c r="J29" s="300" t="s">
        <v>410</v>
      </c>
      <c r="K29" s="301" t="s">
        <v>411</v>
      </c>
      <c r="L29" s="302" t="s">
        <v>412</v>
      </c>
      <c r="M29" s="303" t="s">
        <v>413</v>
      </c>
      <c r="N29" s="330" t="s">
        <v>173</v>
      </c>
      <c r="P29" s="291"/>
      <c r="R29" s="319"/>
      <c r="S29" s="282"/>
      <c r="T29" s="300" t="s">
        <v>410</v>
      </c>
      <c r="U29" s="301" t="s">
        <v>411</v>
      </c>
      <c r="V29" s="302" t="s">
        <v>412</v>
      </c>
      <c r="W29" s="303" t="s">
        <v>413</v>
      </c>
      <c r="X29" s="304" t="s">
        <v>173</v>
      </c>
      <c r="Y29" s="305" t="s">
        <v>414</v>
      </c>
      <c r="Z29" s="306" t="s">
        <v>409</v>
      </c>
      <c r="AA29" s="300" t="s">
        <v>410</v>
      </c>
      <c r="AB29" s="301" t="s">
        <v>411</v>
      </c>
      <c r="AC29" s="302" t="s">
        <v>412</v>
      </c>
      <c r="AD29" s="303" t="s">
        <v>413</v>
      </c>
      <c r="AF29" s="341"/>
      <c r="AG29" s="341"/>
      <c r="AH29" s="341"/>
      <c r="AI29" s="341"/>
      <c r="AJ29" s="341"/>
      <c r="AK29" s="341"/>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row>
    <row r="30" spans="1:151" s="298" customFormat="1" ht="7.35" customHeight="1" x14ac:dyDescent="0.15">
      <c r="A30" s="292">
        <v>10</v>
      </c>
      <c r="B30" s="320"/>
      <c r="C30" s="321"/>
      <c r="D30" s="309"/>
      <c r="E30" s="309"/>
      <c r="F30" s="309"/>
      <c r="G30" s="309"/>
      <c r="H30" s="309"/>
      <c r="I30" s="309"/>
      <c r="J30" s="309"/>
      <c r="K30" s="309"/>
      <c r="L30" s="309"/>
      <c r="M30" s="309"/>
      <c r="N30" s="309"/>
      <c r="P30" s="291"/>
      <c r="R30" s="320"/>
      <c r="S30" s="321"/>
      <c r="T30" s="309"/>
      <c r="U30" s="309"/>
      <c r="V30" s="309"/>
      <c r="W30" s="309"/>
      <c r="X30" s="309"/>
      <c r="Y30" s="309"/>
      <c r="Z30" s="309"/>
      <c r="AA30" s="309"/>
      <c r="AB30" s="309"/>
      <c r="AC30" s="309"/>
      <c r="AD30" s="309"/>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R30" s="341"/>
      <c r="ES30" s="341"/>
      <c r="ET30" s="341"/>
      <c r="EU30" s="341"/>
    </row>
    <row r="31" spans="1:151" s="298" customFormat="1" ht="6.75" customHeight="1" x14ac:dyDescent="0.15">
      <c r="A31" s="322">
        <v>14</v>
      </c>
      <c r="B31" s="282"/>
      <c r="C31" s="282"/>
      <c r="D31" s="323"/>
      <c r="E31" s="323"/>
      <c r="F31" s="323"/>
      <c r="G31" s="323"/>
      <c r="H31" s="323"/>
      <c r="I31" s="323"/>
      <c r="J31" s="323"/>
      <c r="K31" s="323"/>
      <c r="L31" s="323"/>
      <c r="M31" s="323"/>
      <c r="N31" s="323"/>
      <c r="P31" s="291"/>
      <c r="R31" s="282"/>
      <c r="S31" s="282"/>
      <c r="T31" s="323"/>
      <c r="U31" s="323"/>
      <c r="V31" s="323"/>
      <c r="W31" s="323"/>
      <c r="X31" s="323"/>
      <c r="Y31" s="323"/>
      <c r="Z31" s="323"/>
      <c r="AA31" s="323"/>
      <c r="AB31" s="323"/>
      <c r="AC31" s="323"/>
      <c r="AD31" s="323"/>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row>
    <row r="32" spans="1:151" ht="7.35" customHeight="1" x14ac:dyDescent="0.2">
      <c r="A32" s="280">
        <v>10</v>
      </c>
      <c r="B32" s="288"/>
      <c r="C32" s="288"/>
      <c r="D32" s="289"/>
      <c r="E32" s="289"/>
      <c r="F32" s="289"/>
      <c r="G32" s="289"/>
      <c r="H32" s="289"/>
      <c r="I32" s="289"/>
      <c r="J32" s="289"/>
      <c r="K32" s="289"/>
      <c r="L32" s="289"/>
      <c r="M32" s="289"/>
      <c r="N32" s="290"/>
      <c r="P32" s="291"/>
      <c r="R32" s="288"/>
      <c r="S32" s="288"/>
      <c r="T32" s="289"/>
      <c r="U32" s="289"/>
      <c r="V32" s="289"/>
      <c r="W32" s="289"/>
      <c r="X32" s="289"/>
      <c r="Y32" s="289"/>
      <c r="Z32" s="289"/>
      <c r="AA32" s="289"/>
      <c r="AB32" s="289"/>
      <c r="AC32" s="289"/>
      <c r="AD32" s="290"/>
    </row>
    <row r="33" spans="1:151" s="298" customFormat="1" ht="47.1" customHeight="1" x14ac:dyDescent="0.4">
      <c r="A33" s="292">
        <v>11</v>
      </c>
      <c r="B33" s="293" t="s">
        <v>434</v>
      </c>
      <c r="C33" s="294"/>
      <c r="D33" s="296" t="s">
        <v>449</v>
      </c>
      <c r="E33" s="296" t="e">
        <f t="shared" ref="E33:M33" si="12">D33+1</f>
        <v>#VALUE!</v>
      </c>
      <c r="F33" s="296" t="e">
        <f t="shared" si="12"/>
        <v>#VALUE!</v>
      </c>
      <c r="G33" s="296" t="e">
        <f t="shared" si="12"/>
        <v>#VALUE!</v>
      </c>
      <c r="H33" s="296" t="e">
        <f t="shared" si="12"/>
        <v>#VALUE!</v>
      </c>
      <c r="I33" s="296" t="e">
        <f t="shared" si="12"/>
        <v>#VALUE!</v>
      </c>
      <c r="J33" s="295" t="e">
        <f t="shared" si="12"/>
        <v>#VALUE!</v>
      </c>
      <c r="K33" s="296" t="e">
        <f t="shared" si="12"/>
        <v>#VALUE!</v>
      </c>
      <c r="L33" s="296" t="e">
        <f t="shared" si="12"/>
        <v>#VALUE!</v>
      </c>
      <c r="M33" s="297" t="e">
        <f t="shared" si="12"/>
        <v>#VALUE!</v>
      </c>
      <c r="P33" s="291"/>
      <c r="R33" s="293" t="s">
        <v>433</v>
      </c>
      <c r="S33" s="294"/>
      <c r="T33" s="296" t="s">
        <v>616</v>
      </c>
      <c r="U33" s="296" t="e">
        <f t="shared" ref="U33:AC33" si="13">T33+1</f>
        <v>#VALUE!</v>
      </c>
      <c r="V33" s="296" t="e">
        <f t="shared" si="13"/>
        <v>#VALUE!</v>
      </c>
      <c r="W33" s="296" t="e">
        <f t="shared" si="13"/>
        <v>#VALUE!</v>
      </c>
      <c r="X33" s="296" t="e">
        <f t="shared" si="13"/>
        <v>#VALUE!</v>
      </c>
      <c r="Y33" s="296" t="e">
        <f t="shared" si="13"/>
        <v>#VALUE!</v>
      </c>
      <c r="Z33" s="295" t="e">
        <f t="shared" si="13"/>
        <v>#VALUE!</v>
      </c>
      <c r="AA33" s="296" t="e">
        <f t="shared" si="13"/>
        <v>#VALUE!</v>
      </c>
      <c r="AB33" s="296" t="e">
        <f t="shared" si="13"/>
        <v>#VALUE!</v>
      </c>
      <c r="AC33" s="297" t="e">
        <f t="shared" si="13"/>
        <v>#VALUE!</v>
      </c>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row>
    <row r="34" spans="1:151" s="298" customFormat="1" ht="21.2" customHeight="1" x14ac:dyDescent="0.15">
      <c r="A34" s="292">
        <v>12</v>
      </c>
      <c r="B34" s="293"/>
      <c r="C34" s="101"/>
      <c r="D34" s="304" t="s">
        <v>173</v>
      </c>
      <c r="E34" s="305" t="s">
        <v>414</v>
      </c>
      <c r="F34" s="306" t="s">
        <v>409</v>
      </c>
      <c r="G34" s="300" t="s">
        <v>410</v>
      </c>
      <c r="H34" s="301" t="s">
        <v>411</v>
      </c>
      <c r="I34" s="302" t="s">
        <v>412</v>
      </c>
      <c r="J34" s="303" t="s">
        <v>413</v>
      </c>
      <c r="K34" s="304" t="s">
        <v>173</v>
      </c>
      <c r="L34" s="305" t="s">
        <v>414</v>
      </c>
      <c r="M34" s="326" t="s">
        <v>409</v>
      </c>
      <c r="P34" s="291"/>
      <c r="R34" s="293"/>
      <c r="S34" s="101"/>
      <c r="T34" s="304" t="s">
        <v>173</v>
      </c>
      <c r="U34" s="305" t="s">
        <v>414</v>
      </c>
      <c r="V34" s="306" t="s">
        <v>409</v>
      </c>
      <c r="W34" s="300" t="s">
        <v>410</v>
      </c>
      <c r="X34" s="301" t="s">
        <v>411</v>
      </c>
      <c r="Y34" s="302" t="s">
        <v>412</v>
      </c>
      <c r="Z34" s="303" t="s">
        <v>413</v>
      </c>
      <c r="AA34" s="304" t="s">
        <v>173</v>
      </c>
      <c r="AB34" s="305" t="s">
        <v>414</v>
      </c>
      <c r="AC34" s="326" t="s">
        <v>409</v>
      </c>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row>
    <row r="35" spans="1:151" s="298" customFormat="1" ht="7.35" customHeight="1" x14ac:dyDescent="0.15">
      <c r="A35" s="292">
        <v>10</v>
      </c>
      <c r="B35" s="293"/>
      <c r="C35" s="101"/>
      <c r="D35" s="309"/>
      <c r="E35" s="309"/>
      <c r="F35" s="309"/>
      <c r="G35" s="309"/>
      <c r="H35" s="309"/>
      <c r="I35" s="309"/>
      <c r="J35" s="309"/>
      <c r="K35" s="309"/>
      <c r="L35" s="309"/>
      <c r="M35" s="309"/>
      <c r="N35" s="309"/>
      <c r="P35" s="291"/>
      <c r="R35" s="293"/>
      <c r="S35" s="101"/>
      <c r="T35" s="309"/>
      <c r="U35" s="309"/>
      <c r="V35" s="309"/>
      <c r="W35" s="309"/>
      <c r="X35" s="309"/>
      <c r="Y35" s="309"/>
      <c r="Z35" s="309"/>
      <c r="AA35" s="309"/>
      <c r="AB35" s="309"/>
      <c r="AC35" s="309"/>
      <c r="AD35" s="309"/>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row>
    <row r="36" spans="1:151" s="298" customFormat="1" ht="7.35" customHeight="1" x14ac:dyDescent="0.2">
      <c r="A36" s="280">
        <v>10</v>
      </c>
      <c r="B36" s="293"/>
      <c r="C36" s="282"/>
      <c r="D36" s="289"/>
      <c r="E36" s="289"/>
      <c r="F36" s="289"/>
      <c r="G36" s="289"/>
      <c r="H36" s="289"/>
      <c r="I36" s="289"/>
      <c r="J36" s="289"/>
      <c r="K36" s="289"/>
      <c r="L36" s="289"/>
      <c r="M36" s="289"/>
      <c r="N36" s="310"/>
      <c r="P36" s="291"/>
      <c r="R36" s="293"/>
      <c r="S36" s="282"/>
      <c r="T36" s="289"/>
      <c r="U36" s="289"/>
      <c r="V36" s="289"/>
      <c r="W36" s="289"/>
      <c r="X36" s="289"/>
      <c r="Y36" s="289"/>
      <c r="Z36" s="289"/>
      <c r="AA36" s="289"/>
      <c r="AB36" s="289"/>
      <c r="AC36" s="289"/>
      <c r="AD36" s="310"/>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row>
    <row r="37" spans="1:151" s="298" customFormat="1" ht="47.1" customHeight="1" x14ac:dyDescent="0.4">
      <c r="A37" s="292">
        <v>11</v>
      </c>
      <c r="B37" s="311" t="s">
        <v>436</v>
      </c>
      <c r="C37" s="312"/>
      <c r="D37" s="296" t="e">
        <f>M33+1</f>
        <v>#VALUE!</v>
      </c>
      <c r="E37" s="296" t="e">
        <f t="shared" ref="E37:M37" si="14">D37+1</f>
        <v>#VALUE!</v>
      </c>
      <c r="F37" s="296" t="e">
        <f t="shared" si="14"/>
        <v>#VALUE!</v>
      </c>
      <c r="G37" s="295" t="e">
        <f t="shared" si="14"/>
        <v>#VALUE!</v>
      </c>
      <c r="H37" s="296" t="e">
        <f t="shared" si="14"/>
        <v>#VALUE!</v>
      </c>
      <c r="I37" s="296" t="e">
        <f t="shared" si="14"/>
        <v>#VALUE!</v>
      </c>
      <c r="J37" s="296" t="e">
        <f t="shared" si="14"/>
        <v>#VALUE!</v>
      </c>
      <c r="K37" s="296" t="e">
        <f t="shared" si="14"/>
        <v>#VALUE!</v>
      </c>
      <c r="L37" s="296" t="e">
        <f t="shared" si="14"/>
        <v>#VALUE!</v>
      </c>
      <c r="M37" s="297" t="e">
        <f t="shared" si="14"/>
        <v>#VALUE!</v>
      </c>
      <c r="P37" s="291"/>
      <c r="R37" s="311" t="s">
        <v>435</v>
      </c>
      <c r="S37" s="312"/>
      <c r="T37" s="296" t="e">
        <f>AC33+1</f>
        <v>#VALUE!</v>
      </c>
      <c r="U37" s="296" t="e">
        <f t="shared" ref="U37:AC37" si="15">T37+1</f>
        <v>#VALUE!</v>
      </c>
      <c r="V37" s="296" t="e">
        <f t="shared" si="15"/>
        <v>#VALUE!</v>
      </c>
      <c r="W37" s="295" t="e">
        <f t="shared" si="15"/>
        <v>#VALUE!</v>
      </c>
      <c r="X37" s="296" t="e">
        <f t="shared" si="15"/>
        <v>#VALUE!</v>
      </c>
      <c r="Y37" s="296" t="e">
        <f t="shared" si="15"/>
        <v>#VALUE!</v>
      </c>
      <c r="Z37" s="296" t="e">
        <f t="shared" si="15"/>
        <v>#VALUE!</v>
      </c>
      <c r="AA37" s="296" t="e">
        <f t="shared" si="15"/>
        <v>#VALUE!</v>
      </c>
      <c r="AB37" s="296" t="e">
        <f t="shared" si="15"/>
        <v>#VALUE!</v>
      </c>
      <c r="AC37" s="297" t="e">
        <f t="shared" si="15"/>
        <v>#VALUE!</v>
      </c>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row>
    <row r="38" spans="1:151" s="298" customFormat="1" ht="21.2" customHeight="1" x14ac:dyDescent="0.15">
      <c r="A38" s="292">
        <v>12</v>
      </c>
      <c r="B38" s="314" t="s">
        <v>417</v>
      </c>
      <c r="C38" s="282"/>
      <c r="D38" s="300" t="s">
        <v>410</v>
      </c>
      <c r="E38" s="301" t="s">
        <v>411</v>
      </c>
      <c r="F38" s="302" t="s">
        <v>412</v>
      </c>
      <c r="G38" s="303" t="s">
        <v>413</v>
      </c>
      <c r="H38" s="304" t="s">
        <v>173</v>
      </c>
      <c r="I38" s="305" t="s">
        <v>414</v>
      </c>
      <c r="J38" s="306" t="s">
        <v>409</v>
      </c>
      <c r="K38" s="300" t="s">
        <v>410</v>
      </c>
      <c r="L38" s="301" t="s">
        <v>411</v>
      </c>
      <c r="M38" s="332" t="s">
        <v>412</v>
      </c>
      <c r="P38" s="291"/>
      <c r="R38" s="314" t="s">
        <v>532</v>
      </c>
      <c r="S38" s="282"/>
      <c r="T38" s="300" t="s">
        <v>410</v>
      </c>
      <c r="U38" s="301" t="s">
        <v>411</v>
      </c>
      <c r="V38" s="302" t="s">
        <v>412</v>
      </c>
      <c r="W38" s="303" t="s">
        <v>413</v>
      </c>
      <c r="X38" s="304" t="s">
        <v>173</v>
      </c>
      <c r="Y38" s="305" t="s">
        <v>414</v>
      </c>
      <c r="Z38" s="306" t="s">
        <v>409</v>
      </c>
      <c r="AA38" s="300" t="s">
        <v>410</v>
      </c>
      <c r="AB38" s="301" t="s">
        <v>411</v>
      </c>
      <c r="AC38" s="332" t="s">
        <v>412</v>
      </c>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row>
    <row r="39" spans="1:151" s="298" customFormat="1" ht="7.35" customHeight="1" x14ac:dyDescent="0.15">
      <c r="A39" s="292">
        <v>10</v>
      </c>
      <c r="B39" s="314"/>
      <c r="C39" s="282"/>
      <c r="D39" s="309"/>
      <c r="E39" s="309"/>
      <c r="F39" s="309"/>
      <c r="G39" s="309"/>
      <c r="H39" s="309"/>
      <c r="I39" s="309"/>
      <c r="J39" s="309"/>
      <c r="K39" s="309"/>
      <c r="L39" s="309"/>
      <c r="M39" s="309"/>
      <c r="N39" s="309"/>
      <c r="P39" s="291"/>
      <c r="R39" s="314"/>
      <c r="S39" s="282"/>
      <c r="T39" s="309"/>
      <c r="U39" s="309"/>
      <c r="V39" s="309"/>
      <c r="W39" s="309"/>
      <c r="X39" s="309"/>
      <c r="Y39" s="309"/>
      <c r="Z39" s="309"/>
      <c r="AA39" s="309"/>
      <c r="AB39" s="309"/>
      <c r="AC39" s="309"/>
      <c r="AD39" s="309"/>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row>
    <row r="40" spans="1:151" s="298" customFormat="1" ht="7.35" customHeight="1" x14ac:dyDescent="0.2">
      <c r="A40" s="280">
        <v>10</v>
      </c>
      <c r="B40" s="314"/>
      <c r="C40" s="282"/>
      <c r="D40" s="318"/>
      <c r="E40" s="318"/>
      <c r="F40" s="318"/>
      <c r="G40" s="318"/>
      <c r="H40" s="318"/>
      <c r="I40" s="318"/>
      <c r="J40" s="318"/>
      <c r="K40" s="318"/>
      <c r="L40" s="318"/>
      <c r="M40" s="318"/>
      <c r="N40" s="318"/>
      <c r="P40" s="291"/>
      <c r="R40" s="314"/>
      <c r="S40" s="282"/>
      <c r="T40" s="318"/>
      <c r="U40" s="318"/>
      <c r="V40" s="318"/>
      <c r="W40" s="318"/>
      <c r="X40" s="318"/>
      <c r="Y40" s="318"/>
      <c r="Z40" s="318"/>
      <c r="AA40" s="318"/>
      <c r="AB40" s="318"/>
      <c r="AC40" s="318"/>
      <c r="AD40" s="318"/>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row>
    <row r="41" spans="1:151" s="298" customFormat="1" ht="47.1" customHeight="1" x14ac:dyDescent="0.15">
      <c r="A41" s="292">
        <v>11</v>
      </c>
      <c r="B41" s="319" t="s">
        <v>405</v>
      </c>
      <c r="C41" s="282"/>
      <c r="D41" s="295" t="e">
        <f>M37+1</f>
        <v>#VALUE!</v>
      </c>
      <c r="E41" s="296" t="e">
        <f t="shared" ref="E41:N41" si="16">D41+1</f>
        <v>#VALUE!</v>
      </c>
      <c r="F41" s="296" t="e">
        <f t="shared" si="16"/>
        <v>#VALUE!</v>
      </c>
      <c r="G41" s="296" t="e">
        <f t="shared" si="16"/>
        <v>#VALUE!</v>
      </c>
      <c r="H41" s="296" t="e">
        <f t="shared" si="16"/>
        <v>#VALUE!</v>
      </c>
      <c r="I41" s="296" t="e">
        <f t="shared" si="16"/>
        <v>#VALUE!</v>
      </c>
      <c r="J41" s="296" t="e">
        <f t="shared" si="16"/>
        <v>#VALUE!</v>
      </c>
      <c r="K41" s="295" t="e">
        <f t="shared" si="16"/>
        <v>#VALUE!</v>
      </c>
      <c r="L41" s="296" t="e">
        <f t="shared" si="16"/>
        <v>#VALUE!</v>
      </c>
      <c r="M41" s="296" t="e">
        <f t="shared" si="16"/>
        <v>#VALUE!</v>
      </c>
      <c r="N41" s="296" t="e">
        <f t="shared" si="16"/>
        <v>#VALUE!</v>
      </c>
      <c r="P41" s="291"/>
      <c r="R41" s="319" t="s">
        <v>533</v>
      </c>
      <c r="S41" s="282"/>
      <c r="T41" s="295" t="e">
        <f>AC37+1</f>
        <v>#VALUE!</v>
      </c>
      <c r="U41" s="296" t="e">
        <f t="shared" ref="U41:AD41" si="17">T41+1</f>
        <v>#VALUE!</v>
      </c>
      <c r="V41" s="296" t="e">
        <f t="shared" si="17"/>
        <v>#VALUE!</v>
      </c>
      <c r="W41" s="296" t="e">
        <f t="shared" si="17"/>
        <v>#VALUE!</v>
      </c>
      <c r="X41" s="296" t="e">
        <f t="shared" si="17"/>
        <v>#VALUE!</v>
      </c>
      <c r="Y41" s="296" t="e">
        <f t="shared" si="17"/>
        <v>#VALUE!</v>
      </c>
      <c r="Z41" s="296" t="e">
        <f t="shared" si="17"/>
        <v>#VALUE!</v>
      </c>
      <c r="AA41" s="295" t="e">
        <f t="shared" si="17"/>
        <v>#VALUE!</v>
      </c>
      <c r="AB41" s="296" t="e">
        <f t="shared" si="17"/>
        <v>#VALUE!</v>
      </c>
      <c r="AC41" s="296" t="e">
        <f t="shared" si="17"/>
        <v>#VALUE!</v>
      </c>
      <c r="AD41" s="327" t="e">
        <f t="shared" si="17"/>
        <v>#VALUE!</v>
      </c>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row>
    <row r="42" spans="1:151" s="298" customFormat="1" ht="21.2" customHeight="1" x14ac:dyDescent="0.15">
      <c r="A42" s="292">
        <v>12</v>
      </c>
      <c r="B42" s="319"/>
      <c r="C42" s="282"/>
      <c r="D42" s="303" t="s">
        <v>413</v>
      </c>
      <c r="E42" s="304" t="s">
        <v>173</v>
      </c>
      <c r="F42" s="305" t="s">
        <v>414</v>
      </c>
      <c r="G42" s="306" t="s">
        <v>409</v>
      </c>
      <c r="H42" s="300" t="s">
        <v>410</v>
      </c>
      <c r="I42" s="301" t="s">
        <v>411</v>
      </c>
      <c r="J42" s="302" t="s">
        <v>412</v>
      </c>
      <c r="K42" s="303" t="s">
        <v>413</v>
      </c>
      <c r="L42" s="304" t="s">
        <v>173</v>
      </c>
      <c r="M42" s="305" t="s">
        <v>414</v>
      </c>
      <c r="N42" s="306" t="s">
        <v>409</v>
      </c>
      <c r="P42" s="291"/>
      <c r="R42" s="319"/>
      <c r="S42" s="282"/>
      <c r="T42" s="303" t="s">
        <v>413</v>
      </c>
      <c r="U42" s="304" t="s">
        <v>173</v>
      </c>
      <c r="V42" s="305" t="s">
        <v>414</v>
      </c>
      <c r="W42" s="306" t="s">
        <v>409</v>
      </c>
      <c r="X42" s="300" t="s">
        <v>410</v>
      </c>
      <c r="Y42" s="301" t="s">
        <v>411</v>
      </c>
      <c r="Z42" s="302" t="s">
        <v>412</v>
      </c>
      <c r="AA42" s="303" t="s">
        <v>413</v>
      </c>
      <c r="AB42" s="304" t="s">
        <v>173</v>
      </c>
      <c r="AC42" s="305" t="s">
        <v>414</v>
      </c>
      <c r="AD42" s="333" t="s">
        <v>409</v>
      </c>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row>
    <row r="43" spans="1:151" s="298" customFormat="1" ht="7.35" customHeight="1" x14ac:dyDescent="0.15">
      <c r="A43" s="292">
        <v>10</v>
      </c>
      <c r="B43" s="320"/>
      <c r="C43" s="321"/>
      <c r="D43" s="309"/>
      <c r="E43" s="309"/>
      <c r="F43" s="309"/>
      <c r="G43" s="309"/>
      <c r="H43" s="309"/>
      <c r="I43" s="309"/>
      <c r="J43" s="309"/>
      <c r="K43" s="309"/>
      <c r="L43" s="309"/>
      <c r="M43" s="309"/>
      <c r="N43" s="309"/>
      <c r="P43" s="291"/>
      <c r="R43" s="320"/>
      <c r="S43" s="321"/>
      <c r="T43" s="309"/>
      <c r="U43" s="309"/>
      <c r="V43" s="309"/>
      <c r="W43" s="309"/>
      <c r="X43" s="309"/>
      <c r="Y43" s="309"/>
      <c r="Z43" s="309"/>
      <c r="AA43" s="309"/>
      <c r="AB43" s="309"/>
      <c r="AC43" s="309"/>
      <c r="AD43" s="309"/>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row>
    <row r="44" spans="1:151" s="298" customFormat="1" ht="6.75" customHeight="1" x14ac:dyDescent="0.15">
      <c r="A44" s="322">
        <v>14</v>
      </c>
      <c r="B44" s="282"/>
      <c r="C44" s="282"/>
      <c r="D44" s="323"/>
      <c r="E44" s="323"/>
      <c r="F44" s="323"/>
      <c r="G44" s="323"/>
      <c r="H44" s="323"/>
      <c r="I44" s="323"/>
      <c r="J44" s="323"/>
      <c r="K44" s="323"/>
      <c r="L44" s="323"/>
      <c r="M44" s="323"/>
      <c r="N44" s="323"/>
      <c r="P44" s="291"/>
      <c r="R44" s="282"/>
      <c r="S44" s="282"/>
      <c r="T44" s="323"/>
      <c r="U44" s="323"/>
      <c r="V44" s="323"/>
      <c r="W44" s="323"/>
      <c r="X44" s="323"/>
      <c r="Y44" s="323"/>
      <c r="Z44" s="323"/>
      <c r="AA44" s="323"/>
      <c r="AB44" s="323"/>
      <c r="AC44" s="323"/>
      <c r="AD44" s="323"/>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row>
    <row r="45" spans="1:151" ht="7.35" customHeight="1" x14ac:dyDescent="0.2">
      <c r="A45" s="280">
        <v>10</v>
      </c>
      <c r="B45" s="288"/>
      <c r="C45" s="288"/>
      <c r="D45" s="289"/>
      <c r="E45" s="289"/>
      <c r="F45" s="289"/>
      <c r="G45" s="289"/>
      <c r="H45" s="289"/>
      <c r="I45" s="289"/>
      <c r="J45" s="289"/>
      <c r="K45" s="289"/>
      <c r="L45" s="289"/>
      <c r="M45" s="289"/>
      <c r="N45" s="290"/>
      <c r="P45" s="291"/>
      <c r="R45" s="288"/>
      <c r="S45" s="288"/>
      <c r="T45" s="289"/>
      <c r="U45" s="289"/>
      <c r="V45" s="289"/>
      <c r="W45" s="289"/>
      <c r="X45" s="289"/>
      <c r="Y45" s="289"/>
      <c r="Z45" s="289"/>
      <c r="AA45" s="289"/>
      <c r="AB45" s="289"/>
      <c r="AC45" s="289"/>
      <c r="AD45" s="290"/>
    </row>
    <row r="46" spans="1:151" s="298" customFormat="1" ht="47.1" customHeight="1" x14ac:dyDescent="0.4">
      <c r="A46" s="292">
        <v>11</v>
      </c>
      <c r="B46" s="293" t="s">
        <v>407</v>
      </c>
      <c r="C46" s="294"/>
      <c r="D46" s="295" t="s">
        <v>535</v>
      </c>
      <c r="E46" s="296" t="e">
        <f t="shared" ref="E46:M46" si="18">D46+1</f>
        <v>#VALUE!</v>
      </c>
      <c r="F46" s="296" t="e">
        <f t="shared" si="18"/>
        <v>#VALUE!</v>
      </c>
      <c r="G46" s="295" t="e">
        <f t="shared" si="18"/>
        <v>#VALUE!</v>
      </c>
      <c r="H46" s="296" t="e">
        <f t="shared" si="18"/>
        <v>#VALUE!</v>
      </c>
      <c r="I46" s="296" t="e">
        <f t="shared" si="18"/>
        <v>#VALUE!</v>
      </c>
      <c r="J46" s="296" t="e">
        <f t="shared" si="18"/>
        <v>#VALUE!</v>
      </c>
      <c r="K46" s="296" t="e">
        <f t="shared" si="18"/>
        <v>#VALUE!</v>
      </c>
      <c r="L46" s="296" t="e">
        <f t="shared" si="18"/>
        <v>#VALUE!</v>
      </c>
      <c r="M46" s="297" t="e">
        <f t="shared" si="18"/>
        <v>#VALUE!</v>
      </c>
      <c r="P46" s="291"/>
      <c r="R46" s="293" t="s">
        <v>408</v>
      </c>
      <c r="S46" s="294"/>
      <c r="T46" s="296" t="s">
        <v>681</v>
      </c>
      <c r="U46" s="296" t="e">
        <f t="shared" ref="U46:AC46" si="19">T46+1</f>
        <v>#VALUE!</v>
      </c>
      <c r="V46" s="296" t="e">
        <f t="shared" si="19"/>
        <v>#VALUE!</v>
      </c>
      <c r="W46" s="296" t="e">
        <f t="shared" si="19"/>
        <v>#VALUE!</v>
      </c>
      <c r="X46" s="295" t="e">
        <f t="shared" si="19"/>
        <v>#VALUE!</v>
      </c>
      <c r="Y46" s="296" t="e">
        <f t="shared" si="19"/>
        <v>#VALUE!</v>
      </c>
      <c r="Z46" s="296" t="e">
        <f t="shared" si="19"/>
        <v>#VALUE!</v>
      </c>
      <c r="AA46" s="296" t="e">
        <f t="shared" si="19"/>
        <v>#VALUE!</v>
      </c>
      <c r="AB46" s="296" t="e">
        <f t="shared" si="19"/>
        <v>#VALUE!</v>
      </c>
      <c r="AC46" s="297" t="e">
        <f t="shared" si="19"/>
        <v>#VALUE!</v>
      </c>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row>
    <row r="47" spans="1:151" s="298" customFormat="1" ht="21.2" customHeight="1" x14ac:dyDescent="0.15">
      <c r="A47" s="292">
        <v>12</v>
      </c>
      <c r="B47" s="293"/>
      <c r="C47" s="101"/>
      <c r="D47" s="422" t="s">
        <v>410</v>
      </c>
      <c r="E47" s="301" t="s">
        <v>411</v>
      </c>
      <c r="F47" s="302" t="s">
        <v>412</v>
      </c>
      <c r="G47" s="303" t="s">
        <v>413</v>
      </c>
      <c r="H47" s="304" t="s">
        <v>173</v>
      </c>
      <c r="I47" s="305" t="s">
        <v>414</v>
      </c>
      <c r="J47" s="306" t="s">
        <v>409</v>
      </c>
      <c r="K47" s="300" t="s">
        <v>410</v>
      </c>
      <c r="L47" s="301" t="s">
        <v>411</v>
      </c>
      <c r="M47" s="332" t="s">
        <v>412</v>
      </c>
      <c r="P47" s="291"/>
      <c r="R47" s="293"/>
      <c r="S47" s="101"/>
      <c r="T47" s="306" t="s">
        <v>409</v>
      </c>
      <c r="U47" s="300" t="s">
        <v>410</v>
      </c>
      <c r="V47" s="301" t="s">
        <v>411</v>
      </c>
      <c r="W47" s="302" t="s">
        <v>412</v>
      </c>
      <c r="X47" s="303" t="s">
        <v>413</v>
      </c>
      <c r="Y47" s="304" t="s">
        <v>173</v>
      </c>
      <c r="Z47" s="305" t="s">
        <v>414</v>
      </c>
      <c r="AA47" s="306" t="s">
        <v>409</v>
      </c>
      <c r="AB47" s="300" t="s">
        <v>410</v>
      </c>
      <c r="AC47" s="307" t="s">
        <v>411</v>
      </c>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c r="EU47" s="341"/>
    </row>
    <row r="48" spans="1:151" s="298" customFormat="1" ht="7.35" customHeight="1" x14ac:dyDescent="0.15">
      <c r="A48" s="292">
        <v>10</v>
      </c>
      <c r="B48" s="293"/>
      <c r="C48" s="101"/>
      <c r="D48" s="309"/>
      <c r="E48" s="309"/>
      <c r="F48" s="309"/>
      <c r="G48" s="309"/>
      <c r="H48" s="309"/>
      <c r="I48" s="309"/>
      <c r="J48" s="309"/>
      <c r="K48" s="309"/>
      <c r="L48" s="309"/>
      <c r="M48" s="309"/>
      <c r="N48" s="309"/>
      <c r="P48" s="291"/>
      <c r="R48" s="293"/>
      <c r="S48" s="101"/>
      <c r="T48" s="309"/>
      <c r="U48" s="309"/>
      <c r="V48" s="309"/>
      <c r="W48" s="309"/>
      <c r="X48" s="309"/>
      <c r="Y48" s="309"/>
      <c r="Z48" s="309"/>
      <c r="AA48" s="309"/>
      <c r="AB48" s="309"/>
      <c r="AC48" s="309"/>
      <c r="AD48" s="309"/>
      <c r="AF48" s="341"/>
      <c r="AG48" s="341"/>
      <c r="AH48" s="341"/>
      <c r="AI48" s="341"/>
      <c r="AJ48" s="341"/>
      <c r="AK48" s="341"/>
      <c r="AL48" s="341"/>
      <c r="AM48" s="341"/>
      <c r="AN48" s="341"/>
      <c r="AO48" s="341"/>
      <c r="AP48" s="341"/>
      <c r="AQ48" s="341"/>
      <c r="AR48" s="341"/>
      <c r="AS48" s="341"/>
      <c r="AT48" s="341"/>
      <c r="AU48" s="341"/>
      <c r="AV48" s="341"/>
      <c r="AW48" s="341"/>
      <c r="AX48" s="341"/>
      <c r="AY48" s="341"/>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row>
    <row r="49" spans="1:151" s="298" customFormat="1" ht="7.35" customHeight="1" x14ac:dyDescent="0.2">
      <c r="A49" s="280">
        <v>10</v>
      </c>
      <c r="B49" s="293"/>
      <c r="C49" s="282"/>
      <c r="D49" s="289"/>
      <c r="E49" s="289"/>
      <c r="F49" s="289"/>
      <c r="G49" s="289"/>
      <c r="H49" s="289"/>
      <c r="I49" s="289"/>
      <c r="J49" s="289"/>
      <c r="K49" s="289"/>
      <c r="L49" s="289"/>
      <c r="M49" s="289"/>
      <c r="N49" s="310"/>
      <c r="P49" s="291"/>
      <c r="R49" s="293"/>
      <c r="S49" s="282"/>
      <c r="T49" s="289"/>
      <c r="U49" s="289"/>
      <c r="V49" s="289"/>
      <c r="W49" s="289"/>
      <c r="X49" s="289"/>
      <c r="Y49" s="289"/>
      <c r="Z49" s="289"/>
      <c r="AA49" s="289"/>
      <c r="AB49" s="289"/>
      <c r="AC49" s="289"/>
      <c r="AD49" s="310"/>
      <c r="AF49" s="341"/>
      <c r="AG49" s="341"/>
      <c r="AH49" s="341"/>
      <c r="AI49" s="341"/>
      <c r="AJ49" s="341"/>
      <c r="AK49" s="341"/>
      <c r="AL49" s="341"/>
      <c r="AM49" s="341"/>
      <c r="AN49" s="341"/>
      <c r="AO49" s="341"/>
      <c r="AP49" s="341"/>
      <c r="AQ49" s="341"/>
      <c r="AR49" s="341"/>
      <c r="AS49" s="341"/>
      <c r="AT49" s="341"/>
      <c r="AU49" s="341"/>
      <c r="AV49" s="341"/>
      <c r="AW49" s="341"/>
      <c r="AX49" s="341"/>
      <c r="AY49" s="341"/>
      <c r="AZ49" s="341"/>
      <c r="BA49" s="341"/>
      <c r="BB49" s="341"/>
      <c r="BC49" s="341"/>
      <c r="BD49" s="341"/>
      <c r="BE49" s="341"/>
      <c r="BF49" s="341"/>
      <c r="BG49" s="341"/>
      <c r="BH49" s="341"/>
      <c r="BI49" s="341"/>
      <c r="BJ49" s="341"/>
      <c r="BK49" s="341"/>
      <c r="BL49" s="341"/>
      <c r="BM49" s="341"/>
      <c r="BN49" s="341"/>
      <c r="BO49" s="341"/>
      <c r="BP49" s="341"/>
      <c r="BQ49" s="341"/>
      <c r="BR49" s="341"/>
      <c r="BS49" s="341"/>
      <c r="BT49" s="341"/>
      <c r="BU49" s="341"/>
      <c r="BV49" s="341"/>
      <c r="BW49" s="341"/>
      <c r="BX49" s="341"/>
      <c r="BY49" s="341"/>
      <c r="BZ49" s="341"/>
      <c r="CA49" s="341"/>
      <c r="CB49" s="341"/>
      <c r="CC49" s="341"/>
      <c r="CD49" s="341"/>
      <c r="CE49" s="341"/>
      <c r="CF49" s="341"/>
      <c r="CG49" s="341"/>
      <c r="CH49" s="341"/>
      <c r="CI49" s="341"/>
      <c r="CJ49" s="341"/>
      <c r="CK49" s="341"/>
      <c r="CL49" s="341"/>
      <c r="CM49" s="341"/>
      <c r="CN49" s="341"/>
      <c r="CO49" s="341"/>
      <c r="CP49" s="341"/>
      <c r="CQ49" s="341"/>
      <c r="CR49" s="341"/>
      <c r="CS49" s="341"/>
      <c r="CT49" s="341"/>
      <c r="CU49" s="341"/>
      <c r="CV49" s="341"/>
      <c r="CW49" s="341"/>
      <c r="CX49" s="341"/>
      <c r="CY49" s="341"/>
      <c r="CZ49" s="341"/>
      <c r="DA49" s="341"/>
      <c r="DB49" s="341"/>
      <c r="DC49" s="341"/>
      <c r="DD49" s="341"/>
      <c r="DE49" s="341"/>
      <c r="DF49" s="341"/>
      <c r="DG49" s="341"/>
      <c r="DH49" s="341"/>
      <c r="DI49" s="341"/>
      <c r="DJ49" s="341"/>
      <c r="DK49" s="341"/>
      <c r="DL49" s="341"/>
      <c r="DM49" s="341"/>
      <c r="DN49" s="341"/>
      <c r="DO49" s="341"/>
      <c r="DP49" s="341"/>
      <c r="DQ49" s="341"/>
      <c r="DR49" s="341"/>
      <c r="DS49" s="341"/>
      <c r="DT49" s="341"/>
      <c r="DU49" s="341"/>
      <c r="DV49" s="341"/>
      <c r="DW49" s="341"/>
      <c r="DX49" s="341"/>
      <c r="DY49" s="341"/>
      <c r="DZ49" s="341"/>
      <c r="EA49" s="341"/>
      <c r="EB49" s="341"/>
      <c r="EC49" s="341"/>
      <c r="ED49" s="341"/>
      <c r="EE49" s="341"/>
      <c r="EF49" s="341"/>
      <c r="EG49" s="341"/>
      <c r="EH49" s="341"/>
      <c r="EI49" s="341"/>
      <c r="EJ49" s="341"/>
      <c r="EK49" s="341"/>
      <c r="EL49" s="341"/>
      <c r="EM49" s="341"/>
      <c r="EN49" s="341"/>
      <c r="EO49" s="341"/>
      <c r="EP49" s="341"/>
      <c r="EQ49" s="341"/>
      <c r="ER49" s="341"/>
      <c r="ES49" s="341"/>
      <c r="ET49" s="341"/>
      <c r="EU49" s="341"/>
    </row>
    <row r="50" spans="1:151" s="298" customFormat="1" ht="47.1" customHeight="1" x14ac:dyDescent="0.4">
      <c r="A50" s="292">
        <v>11</v>
      </c>
      <c r="B50" s="311" t="s">
        <v>415</v>
      </c>
      <c r="C50" s="312"/>
      <c r="D50" s="295" t="e">
        <f>M46+1</f>
        <v>#VALUE!</v>
      </c>
      <c r="E50" s="295" t="e">
        <f t="shared" ref="E50:M50" si="20">D50+1</f>
        <v>#VALUE!</v>
      </c>
      <c r="F50" s="296" t="e">
        <f t="shared" si="20"/>
        <v>#VALUE!</v>
      </c>
      <c r="G50" s="296" t="e">
        <f t="shared" si="20"/>
        <v>#VALUE!</v>
      </c>
      <c r="H50" s="296" t="e">
        <f t="shared" si="20"/>
        <v>#VALUE!</v>
      </c>
      <c r="I50" s="296" t="e">
        <f t="shared" si="20"/>
        <v>#VALUE!</v>
      </c>
      <c r="J50" s="296" t="e">
        <f t="shared" si="20"/>
        <v>#VALUE!</v>
      </c>
      <c r="K50" s="295" t="e">
        <f t="shared" si="20"/>
        <v>#VALUE!</v>
      </c>
      <c r="L50" s="296" t="e">
        <f t="shared" si="20"/>
        <v>#VALUE!</v>
      </c>
      <c r="M50" s="297" t="e">
        <f t="shared" si="20"/>
        <v>#VALUE!</v>
      </c>
      <c r="P50" s="291"/>
      <c r="R50" s="311" t="s">
        <v>416</v>
      </c>
      <c r="S50" s="312"/>
      <c r="T50" s="296" t="e">
        <f>AC46+1</f>
        <v>#VALUE!</v>
      </c>
      <c r="U50" s="295" t="e">
        <f t="shared" ref="U50:AC50" si="21">T50+1</f>
        <v>#VALUE!</v>
      </c>
      <c r="V50" s="296" t="e">
        <f t="shared" si="21"/>
        <v>#VALUE!</v>
      </c>
      <c r="W50" s="296" t="e">
        <f t="shared" si="21"/>
        <v>#VALUE!</v>
      </c>
      <c r="X50" s="296" t="e">
        <f t="shared" si="21"/>
        <v>#VALUE!</v>
      </c>
      <c r="Y50" s="296" t="e">
        <f t="shared" si="21"/>
        <v>#VALUE!</v>
      </c>
      <c r="Z50" s="296" t="e">
        <f t="shared" si="21"/>
        <v>#VALUE!</v>
      </c>
      <c r="AA50" s="296" t="e">
        <f t="shared" si="21"/>
        <v>#VALUE!</v>
      </c>
      <c r="AB50" s="295" t="e">
        <f t="shared" si="21"/>
        <v>#VALUE!</v>
      </c>
      <c r="AC50" s="313" t="e">
        <f t="shared" si="21"/>
        <v>#VALUE!</v>
      </c>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c r="EU50" s="341"/>
    </row>
    <row r="51" spans="1:151" s="298" customFormat="1" ht="21.2" customHeight="1" x14ac:dyDescent="0.15">
      <c r="A51" s="292">
        <v>12</v>
      </c>
      <c r="B51" s="314" t="s">
        <v>532</v>
      </c>
      <c r="C51" s="282"/>
      <c r="D51" s="303" t="s">
        <v>413</v>
      </c>
      <c r="E51" s="315" t="s">
        <v>173</v>
      </c>
      <c r="F51" s="305" t="s">
        <v>414</v>
      </c>
      <c r="G51" s="306" t="s">
        <v>409</v>
      </c>
      <c r="H51" s="300" t="s">
        <v>410</v>
      </c>
      <c r="I51" s="301" t="s">
        <v>411</v>
      </c>
      <c r="J51" s="302" t="s">
        <v>412</v>
      </c>
      <c r="K51" s="303" t="s">
        <v>413</v>
      </c>
      <c r="L51" s="304" t="s">
        <v>173</v>
      </c>
      <c r="M51" s="336" t="s">
        <v>414</v>
      </c>
      <c r="P51" s="291"/>
      <c r="R51" s="314" t="s">
        <v>532</v>
      </c>
      <c r="S51" s="282"/>
      <c r="T51" s="302" t="s">
        <v>412</v>
      </c>
      <c r="U51" s="303" t="s">
        <v>413</v>
      </c>
      <c r="V51" s="304" t="s">
        <v>173</v>
      </c>
      <c r="W51" s="305" t="s">
        <v>414</v>
      </c>
      <c r="X51" s="306" t="s">
        <v>409</v>
      </c>
      <c r="Y51" s="300" t="s">
        <v>410</v>
      </c>
      <c r="Z51" s="301" t="s">
        <v>411</v>
      </c>
      <c r="AA51" s="302" t="s">
        <v>412</v>
      </c>
      <c r="AB51" s="303" t="s">
        <v>413</v>
      </c>
      <c r="AC51" s="425" t="s">
        <v>173</v>
      </c>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c r="EU51" s="341"/>
    </row>
    <row r="52" spans="1:151" s="298" customFormat="1" ht="7.35" customHeight="1" x14ac:dyDescent="0.15">
      <c r="A52" s="292">
        <v>10</v>
      </c>
      <c r="B52" s="314"/>
      <c r="C52" s="282"/>
      <c r="D52" s="309"/>
      <c r="E52" s="309"/>
      <c r="F52" s="309"/>
      <c r="G52" s="309"/>
      <c r="H52" s="309"/>
      <c r="I52" s="309"/>
      <c r="J52" s="309"/>
      <c r="K52" s="309"/>
      <c r="L52" s="309"/>
      <c r="M52" s="309"/>
      <c r="N52" s="309"/>
      <c r="P52" s="291"/>
      <c r="R52" s="314"/>
      <c r="S52" s="282"/>
      <c r="T52" s="309"/>
      <c r="U52" s="309"/>
      <c r="V52" s="309"/>
      <c r="W52" s="309"/>
      <c r="X52" s="309"/>
      <c r="Y52" s="309"/>
      <c r="Z52" s="309"/>
      <c r="AA52" s="309"/>
      <c r="AB52" s="309"/>
      <c r="AC52" s="309"/>
      <c r="AD52" s="309"/>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row>
    <row r="53" spans="1:151" s="298" customFormat="1" ht="7.35" customHeight="1" x14ac:dyDescent="0.2">
      <c r="A53" s="280">
        <v>10</v>
      </c>
      <c r="B53" s="314"/>
      <c r="C53" s="282"/>
      <c r="D53" s="318"/>
      <c r="E53" s="318"/>
      <c r="F53" s="318"/>
      <c r="G53" s="318"/>
      <c r="H53" s="318"/>
      <c r="I53" s="318"/>
      <c r="J53" s="318"/>
      <c r="K53" s="318"/>
      <c r="L53" s="318"/>
      <c r="M53" s="318"/>
      <c r="N53" s="318"/>
      <c r="P53" s="291"/>
      <c r="R53" s="314"/>
      <c r="S53" s="282"/>
      <c r="T53" s="318"/>
      <c r="U53" s="318"/>
      <c r="V53" s="318"/>
      <c r="W53" s="318"/>
      <c r="X53" s="318"/>
      <c r="Y53" s="318"/>
      <c r="Z53" s="318"/>
      <c r="AA53" s="318"/>
      <c r="AB53" s="318"/>
      <c r="AC53" s="318"/>
      <c r="AD53" s="318"/>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c r="ER53" s="341"/>
      <c r="ES53" s="341"/>
      <c r="ET53" s="341"/>
      <c r="EU53" s="341"/>
    </row>
    <row r="54" spans="1:151" s="298" customFormat="1" ht="47.1" customHeight="1" x14ac:dyDescent="0.15">
      <c r="A54" s="292">
        <v>11</v>
      </c>
      <c r="B54" s="319" t="s">
        <v>533</v>
      </c>
      <c r="C54" s="282"/>
      <c r="D54" s="296" t="e">
        <f>M50+1</f>
        <v>#VALUE!</v>
      </c>
      <c r="E54" s="296" t="e">
        <f t="shared" ref="E54:N54" si="22">D54+1</f>
        <v>#VALUE!</v>
      </c>
      <c r="F54" s="296" t="e">
        <f t="shared" si="22"/>
        <v>#VALUE!</v>
      </c>
      <c r="G54" s="296" t="e">
        <f t="shared" si="22"/>
        <v>#VALUE!</v>
      </c>
      <c r="H54" s="295" t="e">
        <f t="shared" si="22"/>
        <v>#VALUE!</v>
      </c>
      <c r="I54" s="296" t="e">
        <f t="shared" si="22"/>
        <v>#VALUE!</v>
      </c>
      <c r="J54" s="296" t="e">
        <f t="shared" si="22"/>
        <v>#VALUE!</v>
      </c>
      <c r="K54" s="296" t="e">
        <f t="shared" si="22"/>
        <v>#VALUE!</v>
      </c>
      <c r="L54" s="296" t="e">
        <f t="shared" si="22"/>
        <v>#VALUE!</v>
      </c>
      <c r="M54" s="296" t="e">
        <f t="shared" si="22"/>
        <v>#VALUE!</v>
      </c>
      <c r="N54" s="296" t="e">
        <f t="shared" si="22"/>
        <v>#VALUE!</v>
      </c>
      <c r="P54" s="291"/>
      <c r="R54" s="319" t="s">
        <v>533</v>
      </c>
      <c r="S54" s="282"/>
      <c r="T54" s="296" t="e">
        <f>AC50+1</f>
        <v>#VALUE!</v>
      </c>
      <c r="U54" s="296" t="e">
        <f t="shared" ref="U54:AD54" si="23">T54+1</f>
        <v>#VALUE!</v>
      </c>
      <c r="V54" s="296" t="e">
        <f t="shared" si="23"/>
        <v>#VALUE!</v>
      </c>
      <c r="W54" s="296" t="e">
        <f t="shared" si="23"/>
        <v>#VALUE!</v>
      </c>
      <c r="X54" s="296" t="e">
        <f t="shared" si="23"/>
        <v>#VALUE!</v>
      </c>
      <c r="Y54" s="295" t="e">
        <f t="shared" si="23"/>
        <v>#VALUE!</v>
      </c>
      <c r="Z54" s="296" t="e">
        <f t="shared" si="23"/>
        <v>#VALUE!</v>
      </c>
      <c r="AA54" s="296" t="e">
        <f t="shared" si="23"/>
        <v>#VALUE!</v>
      </c>
      <c r="AB54" s="296" t="e">
        <f t="shared" si="23"/>
        <v>#VALUE!</v>
      </c>
      <c r="AC54" s="296" t="e">
        <f t="shared" si="23"/>
        <v>#VALUE!</v>
      </c>
      <c r="AD54" s="296" t="e">
        <f t="shared" si="23"/>
        <v>#VALUE!</v>
      </c>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row>
    <row r="55" spans="1:151" s="298" customFormat="1" ht="21.2" customHeight="1" x14ac:dyDescent="0.15">
      <c r="A55" s="292">
        <v>12</v>
      </c>
      <c r="B55" s="319"/>
      <c r="C55" s="282"/>
      <c r="D55" s="306" t="s">
        <v>409</v>
      </c>
      <c r="E55" s="300" t="s">
        <v>410</v>
      </c>
      <c r="F55" s="301" t="s">
        <v>411</v>
      </c>
      <c r="G55" s="302" t="s">
        <v>412</v>
      </c>
      <c r="H55" s="303" t="s">
        <v>413</v>
      </c>
      <c r="I55" s="304" t="s">
        <v>173</v>
      </c>
      <c r="J55" s="305" t="s">
        <v>414</v>
      </c>
      <c r="K55" s="306" t="s">
        <v>409</v>
      </c>
      <c r="L55" s="300" t="s">
        <v>410</v>
      </c>
      <c r="M55" s="301" t="s">
        <v>411</v>
      </c>
      <c r="N55" s="302" t="s">
        <v>412</v>
      </c>
      <c r="P55" s="291"/>
      <c r="R55" s="319"/>
      <c r="S55" s="282"/>
      <c r="T55" s="305" t="s">
        <v>414</v>
      </c>
      <c r="U55" s="306" t="s">
        <v>409</v>
      </c>
      <c r="V55" s="300" t="s">
        <v>410</v>
      </c>
      <c r="W55" s="301" t="s">
        <v>411</v>
      </c>
      <c r="X55" s="302" t="s">
        <v>412</v>
      </c>
      <c r="Y55" s="303" t="s">
        <v>413</v>
      </c>
      <c r="Z55" s="304" t="s">
        <v>173</v>
      </c>
      <c r="AA55" s="305" t="s">
        <v>414</v>
      </c>
      <c r="AB55" s="306" t="s">
        <v>409</v>
      </c>
      <c r="AC55" s="300" t="s">
        <v>410</v>
      </c>
      <c r="AD55" s="301" t="s">
        <v>411</v>
      </c>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c r="EU55" s="341"/>
    </row>
    <row r="56" spans="1:151" s="298" customFormat="1" ht="7.35" customHeight="1" x14ac:dyDescent="0.15">
      <c r="A56" s="292">
        <v>10</v>
      </c>
      <c r="B56" s="320"/>
      <c r="C56" s="321"/>
      <c r="D56" s="309"/>
      <c r="E56" s="309"/>
      <c r="F56" s="309"/>
      <c r="G56" s="309"/>
      <c r="H56" s="309"/>
      <c r="I56" s="309"/>
      <c r="J56" s="309"/>
      <c r="K56" s="309"/>
      <c r="L56" s="309"/>
      <c r="M56" s="309"/>
      <c r="N56" s="309"/>
      <c r="P56" s="291"/>
      <c r="R56" s="320"/>
      <c r="S56" s="321"/>
      <c r="T56" s="309"/>
      <c r="U56" s="309"/>
      <c r="V56" s="309"/>
      <c r="W56" s="309"/>
      <c r="X56" s="309"/>
      <c r="Y56" s="309"/>
      <c r="Z56" s="309"/>
      <c r="AA56" s="309"/>
      <c r="AB56" s="309"/>
      <c r="AC56" s="309"/>
      <c r="AD56" s="309"/>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row>
    <row r="57" spans="1:151" s="298" customFormat="1" ht="6.75" customHeight="1" x14ac:dyDescent="0.15">
      <c r="A57" s="322">
        <v>14</v>
      </c>
      <c r="B57" s="282"/>
      <c r="C57" s="282"/>
      <c r="D57" s="323"/>
      <c r="E57" s="323"/>
      <c r="F57" s="323"/>
      <c r="G57" s="323"/>
      <c r="H57" s="323"/>
      <c r="I57" s="323"/>
      <c r="J57" s="323"/>
      <c r="K57" s="323"/>
      <c r="L57" s="323"/>
      <c r="M57" s="323"/>
      <c r="N57" s="323"/>
      <c r="P57" s="291"/>
      <c r="R57" s="282"/>
      <c r="S57" s="282"/>
      <c r="T57" s="323"/>
      <c r="U57" s="323"/>
      <c r="V57" s="323"/>
      <c r="W57" s="323"/>
      <c r="X57" s="323"/>
      <c r="Y57" s="323"/>
      <c r="Z57" s="323"/>
      <c r="AA57" s="323"/>
      <c r="AB57" s="323"/>
      <c r="AC57" s="323"/>
      <c r="AD57" s="323"/>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c r="ER57" s="341"/>
      <c r="ES57" s="341"/>
      <c r="ET57" s="341"/>
      <c r="EU57" s="341"/>
    </row>
    <row r="58" spans="1:151" ht="7.35" customHeight="1" x14ac:dyDescent="0.2">
      <c r="A58" s="280">
        <v>10</v>
      </c>
      <c r="B58" s="288"/>
      <c r="C58" s="288"/>
      <c r="D58" s="289"/>
      <c r="E58" s="289"/>
      <c r="F58" s="289"/>
      <c r="G58" s="289"/>
      <c r="H58" s="289"/>
      <c r="I58" s="289"/>
      <c r="J58" s="289"/>
      <c r="K58" s="289"/>
      <c r="L58" s="289"/>
      <c r="M58" s="289"/>
      <c r="N58" s="290"/>
      <c r="P58" s="291"/>
      <c r="R58" s="288"/>
      <c r="S58" s="288"/>
      <c r="T58" s="289"/>
      <c r="U58" s="289"/>
      <c r="V58" s="289"/>
      <c r="W58" s="289"/>
      <c r="X58" s="289"/>
      <c r="Y58" s="289"/>
      <c r="Z58" s="289"/>
      <c r="AA58" s="289"/>
      <c r="AB58" s="289"/>
      <c r="AC58" s="289"/>
      <c r="AD58" s="290"/>
    </row>
    <row r="59" spans="1:151" s="298" customFormat="1" ht="47.1" customHeight="1" x14ac:dyDescent="0.4">
      <c r="A59" s="292">
        <v>11</v>
      </c>
      <c r="B59" s="293" t="s">
        <v>418</v>
      </c>
      <c r="C59" s="294"/>
      <c r="D59" s="295" t="s">
        <v>536</v>
      </c>
      <c r="E59" s="296" t="e">
        <f t="shared" ref="E59:M59" si="24">D59+1</f>
        <v>#VALUE!</v>
      </c>
      <c r="F59" s="296" t="e">
        <f t="shared" si="24"/>
        <v>#VALUE!</v>
      </c>
      <c r="G59" s="296" t="e">
        <f t="shared" si="24"/>
        <v>#VALUE!</v>
      </c>
      <c r="H59" s="296" t="e">
        <f t="shared" si="24"/>
        <v>#VALUE!</v>
      </c>
      <c r="I59" s="296" t="e">
        <f t="shared" si="24"/>
        <v>#VALUE!</v>
      </c>
      <c r="J59" s="296" t="e">
        <f t="shared" si="24"/>
        <v>#VALUE!</v>
      </c>
      <c r="K59" s="295" t="e">
        <f t="shared" si="24"/>
        <v>#VALUE!</v>
      </c>
      <c r="L59" s="296" t="e">
        <f t="shared" si="24"/>
        <v>#VALUE!</v>
      </c>
      <c r="M59" s="297" t="e">
        <f t="shared" si="24"/>
        <v>#VALUE!</v>
      </c>
      <c r="P59" s="291"/>
      <c r="R59" s="293" t="s">
        <v>217</v>
      </c>
      <c r="S59" s="294"/>
      <c r="T59" s="296" t="s">
        <v>682</v>
      </c>
      <c r="U59" s="295" t="e">
        <f t="shared" ref="U59:AC59" si="25">T59+1</f>
        <v>#VALUE!</v>
      </c>
      <c r="V59" s="296" t="e">
        <f t="shared" si="25"/>
        <v>#VALUE!</v>
      </c>
      <c r="W59" s="296" t="e">
        <f t="shared" si="25"/>
        <v>#VALUE!</v>
      </c>
      <c r="X59" s="296" t="e">
        <f t="shared" si="25"/>
        <v>#VALUE!</v>
      </c>
      <c r="Y59" s="296" t="e">
        <f t="shared" si="25"/>
        <v>#VALUE!</v>
      </c>
      <c r="Z59" s="296" t="e">
        <f t="shared" si="25"/>
        <v>#VALUE!</v>
      </c>
      <c r="AA59" s="296" t="e">
        <f t="shared" si="25"/>
        <v>#VALUE!</v>
      </c>
      <c r="AB59" s="295" t="e">
        <f t="shared" si="25"/>
        <v>#VALUE!</v>
      </c>
      <c r="AC59" s="297" t="e">
        <f t="shared" si="25"/>
        <v>#VALUE!</v>
      </c>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c r="ER59" s="341"/>
      <c r="ES59" s="341"/>
      <c r="ET59" s="341"/>
      <c r="EU59" s="341"/>
    </row>
    <row r="60" spans="1:151" s="298" customFormat="1" ht="21.2" customHeight="1" x14ac:dyDescent="0.15">
      <c r="A60" s="292">
        <v>12</v>
      </c>
      <c r="B60" s="293"/>
      <c r="C60" s="101"/>
      <c r="D60" s="303" t="s">
        <v>413</v>
      </c>
      <c r="E60" s="304" t="s">
        <v>173</v>
      </c>
      <c r="F60" s="305" t="s">
        <v>414</v>
      </c>
      <c r="G60" s="306" t="s">
        <v>409</v>
      </c>
      <c r="H60" s="300" t="s">
        <v>410</v>
      </c>
      <c r="I60" s="301" t="s">
        <v>411</v>
      </c>
      <c r="J60" s="302" t="s">
        <v>412</v>
      </c>
      <c r="K60" s="303" t="s">
        <v>413</v>
      </c>
      <c r="L60" s="304" t="s">
        <v>173</v>
      </c>
      <c r="M60" s="336" t="s">
        <v>414</v>
      </c>
      <c r="P60" s="291"/>
      <c r="R60" s="293"/>
      <c r="S60" s="101"/>
      <c r="T60" s="302" t="s">
        <v>412</v>
      </c>
      <c r="U60" s="303" t="s">
        <v>413</v>
      </c>
      <c r="V60" s="304" t="s">
        <v>173</v>
      </c>
      <c r="W60" s="305" t="s">
        <v>414</v>
      </c>
      <c r="X60" s="306" t="s">
        <v>409</v>
      </c>
      <c r="Y60" s="300" t="s">
        <v>410</v>
      </c>
      <c r="Z60" s="301" t="s">
        <v>411</v>
      </c>
      <c r="AA60" s="302" t="s">
        <v>412</v>
      </c>
      <c r="AB60" s="303" t="s">
        <v>413</v>
      </c>
      <c r="AC60" s="316" t="s">
        <v>173</v>
      </c>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row>
    <row r="61" spans="1:151" s="298" customFormat="1" ht="7.35" customHeight="1" x14ac:dyDescent="0.15">
      <c r="A61" s="292">
        <v>10</v>
      </c>
      <c r="B61" s="293"/>
      <c r="C61" s="101"/>
      <c r="D61" s="309"/>
      <c r="E61" s="309"/>
      <c r="F61" s="309"/>
      <c r="G61" s="309"/>
      <c r="H61" s="309"/>
      <c r="I61" s="309"/>
      <c r="J61" s="309"/>
      <c r="K61" s="309"/>
      <c r="L61" s="309"/>
      <c r="M61" s="309"/>
      <c r="N61" s="309"/>
      <c r="P61" s="291"/>
      <c r="R61" s="293"/>
      <c r="S61" s="101"/>
      <c r="T61" s="309"/>
      <c r="U61" s="309"/>
      <c r="V61" s="309"/>
      <c r="W61" s="309"/>
      <c r="X61" s="309"/>
      <c r="Y61" s="309"/>
      <c r="Z61" s="309"/>
      <c r="AA61" s="309"/>
      <c r="AB61" s="309"/>
      <c r="AC61" s="309"/>
      <c r="AD61" s="309"/>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row>
    <row r="62" spans="1:151" s="298" customFormat="1" ht="7.35" customHeight="1" x14ac:dyDescent="0.2">
      <c r="A62" s="280">
        <v>10</v>
      </c>
      <c r="B62" s="293"/>
      <c r="C62" s="282"/>
      <c r="D62" s="289"/>
      <c r="E62" s="289"/>
      <c r="F62" s="289"/>
      <c r="G62" s="289"/>
      <c r="H62" s="289"/>
      <c r="I62" s="289"/>
      <c r="J62" s="289"/>
      <c r="K62" s="289"/>
      <c r="L62" s="289"/>
      <c r="M62" s="289"/>
      <c r="N62" s="310"/>
      <c r="P62" s="291"/>
      <c r="R62" s="293"/>
      <c r="S62" s="282"/>
      <c r="T62" s="289"/>
      <c r="U62" s="289"/>
      <c r="V62" s="289"/>
      <c r="W62" s="289"/>
      <c r="X62" s="289"/>
      <c r="Y62" s="289"/>
      <c r="Z62" s="289"/>
      <c r="AA62" s="289"/>
      <c r="AB62" s="289"/>
      <c r="AC62" s="289"/>
      <c r="AD62" s="310"/>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row>
    <row r="63" spans="1:151" s="298" customFormat="1" ht="47.1" customHeight="1" x14ac:dyDescent="0.4">
      <c r="A63" s="292">
        <v>11</v>
      </c>
      <c r="B63" s="311" t="s">
        <v>420</v>
      </c>
      <c r="C63" s="312"/>
      <c r="D63" s="295" t="e">
        <f>M59+1</f>
        <v>#VALUE!</v>
      </c>
      <c r="E63" s="296" t="e">
        <f t="shared" ref="E63:M63" si="26">D63+1</f>
        <v>#VALUE!</v>
      </c>
      <c r="F63" s="296" t="e">
        <f t="shared" si="26"/>
        <v>#VALUE!</v>
      </c>
      <c r="G63" s="296" t="e">
        <f t="shared" si="26"/>
        <v>#VALUE!</v>
      </c>
      <c r="H63" s="295" t="e">
        <f t="shared" si="26"/>
        <v>#VALUE!</v>
      </c>
      <c r="I63" s="296" t="e">
        <f t="shared" si="26"/>
        <v>#VALUE!</v>
      </c>
      <c r="J63" s="296" t="e">
        <f t="shared" si="26"/>
        <v>#VALUE!</v>
      </c>
      <c r="K63" s="296" t="e">
        <f t="shared" si="26"/>
        <v>#VALUE!</v>
      </c>
      <c r="L63" s="296" t="e">
        <f t="shared" si="26"/>
        <v>#VALUE!</v>
      </c>
      <c r="M63" s="297" t="e">
        <f t="shared" si="26"/>
        <v>#VALUE!</v>
      </c>
      <c r="P63" s="291"/>
      <c r="R63" s="311" t="s">
        <v>232</v>
      </c>
      <c r="S63" s="312"/>
      <c r="T63" s="295" t="e">
        <f>AC59+1</f>
        <v>#VALUE!</v>
      </c>
      <c r="U63" s="296" t="e">
        <f t="shared" ref="U63:AC63" si="27">T63+1</f>
        <v>#VALUE!</v>
      </c>
      <c r="V63" s="296" t="e">
        <f t="shared" si="27"/>
        <v>#VALUE!</v>
      </c>
      <c r="W63" s="296" t="e">
        <f t="shared" si="27"/>
        <v>#VALUE!</v>
      </c>
      <c r="X63" s="296" t="e">
        <f t="shared" si="27"/>
        <v>#VALUE!</v>
      </c>
      <c r="Y63" s="295" t="e">
        <f t="shared" si="27"/>
        <v>#VALUE!</v>
      </c>
      <c r="Z63" s="296" t="e">
        <f t="shared" si="27"/>
        <v>#VALUE!</v>
      </c>
      <c r="AA63" s="296" t="e">
        <f t="shared" si="27"/>
        <v>#VALUE!</v>
      </c>
      <c r="AB63" s="296" t="e">
        <f t="shared" si="27"/>
        <v>#VALUE!</v>
      </c>
      <c r="AC63" s="297" t="e">
        <f t="shared" si="27"/>
        <v>#VALUE!</v>
      </c>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c r="ER63" s="341"/>
      <c r="ES63" s="341"/>
      <c r="ET63" s="341"/>
      <c r="EU63" s="341"/>
    </row>
    <row r="64" spans="1:151" s="298" customFormat="1" ht="21.2" customHeight="1" x14ac:dyDescent="0.15">
      <c r="A64" s="292">
        <v>12</v>
      </c>
      <c r="B64" s="314" t="s">
        <v>532</v>
      </c>
      <c r="C64" s="282"/>
      <c r="D64" s="299" t="s">
        <v>409</v>
      </c>
      <c r="E64" s="300" t="s">
        <v>410</v>
      </c>
      <c r="F64" s="301" t="s">
        <v>411</v>
      </c>
      <c r="G64" s="302" t="s">
        <v>412</v>
      </c>
      <c r="H64" s="303" t="s">
        <v>413</v>
      </c>
      <c r="I64" s="304" t="s">
        <v>173</v>
      </c>
      <c r="J64" s="305" t="s">
        <v>414</v>
      </c>
      <c r="K64" s="306" t="s">
        <v>409</v>
      </c>
      <c r="L64" s="300" t="s">
        <v>410</v>
      </c>
      <c r="M64" s="307" t="s">
        <v>411</v>
      </c>
      <c r="P64" s="291"/>
      <c r="R64" s="314" t="s">
        <v>532</v>
      </c>
      <c r="S64" s="282"/>
      <c r="T64" s="325" t="s">
        <v>414</v>
      </c>
      <c r="U64" s="306" t="s">
        <v>409</v>
      </c>
      <c r="V64" s="300" t="s">
        <v>410</v>
      </c>
      <c r="W64" s="301" t="s">
        <v>411</v>
      </c>
      <c r="X64" s="302" t="s">
        <v>412</v>
      </c>
      <c r="Y64" s="303" t="s">
        <v>413</v>
      </c>
      <c r="Z64" s="304" t="s">
        <v>173</v>
      </c>
      <c r="AA64" s="305" t="s">
        <v>414</v>
      </c>
      <c r="AB64" s="306" t="s">
        <v>409</v>
      </c>
      <c r="AC64" s="308" t="s">
        <v>410</v>
      </c>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c r="ER64" s="341"/>
      <c r="ES64" s="341"/>
      <c r="ET64" s="341"/>
      <c r="EU64" s="341"/>
    </row>
    <row r="65" spans="1:151" s="298" customFormat="1" ht="7.35" customHeight="1" x14ac:dyDescent="0.15">
      <c r="A65" s="292">
        <v>10</v>
      </c>
      <c r="B65" s="314"/>
      <c r="C65" s="282"/>
      <c r="D65" s="309"/>
      <c r="E65" s="309"/>
      <c r="F65" s="309"/>
      <c r="G65" s="309"/>
      <c r="H65" s="309"/>
      <c r="I65" s="309"/>
      <c r="J65" s="309"/>
      <c r="K65" s="309"/>
      <c r="L65" s="309"/>
      <c r="M65" s="309"/>
      <c r="N65" s="309"/>
      <c r="P65" s="291"/>
      <c r="R65" s="314"/>
      <c r="S65" s="282"/>
      <c r="T65" s="309"/>
      <c r="U65" s="309"/>
      <c r="V65" s="309"/>
      <c r="W65" s="309"/>
      <c r="X65" s="309"/>
      <c r="Y65" s="309"/>
      <c r="Z65" s="309"/>
      <c r="AA65" s="309"/>
      <c r="AB65" s="309"/>
      <c r="AC65" s="309"/>
      <c r="AD65" s="309"/>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c r="ER65" s="341"/>
      <c r="ES65" s="341"/>
      <c r="ET65" s="341"/>
      <c r="EU65" s="341"/>
    </row>
    <row r="66" spans="1:151" s="298" customFormat="1" ht="7.35" customHeight="1" x14ac:dyDescent="0.2">
      <c r="A66" s="280">
        <v>10</v>
      </c>
      <c r="B66" s="314"/>
      <c r="C66" s="282"/>
      <c r="D66" s="318"/>
      <c r="E66" s="318"/>
      <c r="F66" s="318"/>
      <c r="G66" s="318"/>
      <c r="H66" s="318"/>
      <c r="I66" s="318"/>
      <c r="J66" s="318"/>
      <c r="K66" s="318"/>
      <c r="L66" s="318"/>
      <c r="M66" s="318"/>
      <c r="N66" s="318"/>
      <c r="P66" s="291"/>
      <c r="R66" s="314"/>
      <c r="S66" s="282"/>
      <c r="T66" s="318"/>
      <c r="U66" s="318"/>
      <c r="V66" s="318"/>
      <c r="W66" s="318"/>
      <c r="X66" s="318"/>
      <c r="Y66" s="318"/>
      <c r="Z66" s="318"/>
      <c r="AA66" s="318"/>
      <c r="AB66" s="318"/>
      <c r="AC66" s="318"/>
      <c r="AD66" s="318"/>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c r="ER66" s="341"/>
      <c r="ES66" s="341"/>
      <c r="ET66" s="341"/>
      <c r="EU66" s="341"/>
    </row>
    <row r="67" spans="1:151" s="298" customFormat="1" ht="47.1" customHeight="1" x14ac:dyDescent="0.15">
      <c r="A67" s="292">
        <v>11</v>
      </c>
      <c r="B67" s="319" t="s">
        <v>533</v>
      </c>
      <c r="C67" s="282"/>
      <c r="D67" s="296" t="e">
        <f>M63+1</f>
        <v>#VALUE!</v>
      </c>
      <c r="E67" s="295" t="e">
        <f t="shared" ref="E67:N67" si="28">D67+1</f>
        <v>#VALUE!</v>
      </c>
      <c r="F67" s="295" t="e">
        <f t="shared" si="28"/>
        <v>#VALUE!</v>
      </c>
      <c r="G67" s="296" t="e">
        <f t="shared" si="28"/>
        <v>#VALUE!</v>
      </c>
      <c r="H67" s="296" t="e">
        <f t="shared" si="28"/>
        <v>#VALUE!</v>
      </c>
      <c r="I67" s="296" t="e">
        <f t="shared" si="28"/>
        <v>#VALUE!</v>
      </c>
      <c r="J67" s="296" t="e">
        <f t="shared" si="28"/>
        <v>#VALUE!</v>
      </c>
      <c r="K67" s="296" t="e">
        <f t="shared" si="28"/>
        <v>#VALUE!</v>
      </c>
      <c r="L67" s="327" t="e">
        <f t="shared" si="28"/>
        <v>#VALUE!</v>
      </c>
      <c r="M67" s="327" t="e">
        <f t="shared" si="28"/>
        <v>#VALUE!</v>
      </c>
      <c r="N67" s="327" t="e">
        <f t="shared" si="28"/>
        <v>#VALUE!</v>
      </c>
      <c r="P67" s="291"/>
      <c r="R67" s="319" t="s">
        <v>533</v>
      </c>
      <c r="S67" s="282"/>
      <c r="T67" s="296" t="e">
        <f>AC63+1</f>
        <v>#VALUE!</v>
      </c>
      <c r="U67" s="296" t="e">
        <f t="shared" ref="U67:AD67" si="29">T67+1</f>
        <v>#VALUE!</v>
      </c>
      <c r="V67" s="295" t="e">
        <f t="shared" si="29"/>
        <v>#VALUE!</v>
      </c>
      <c r="W67" s="296" t="e">
        <f t="shared" si="29"/>
        <v>#VALUE!</v>
      </c>
      <c r="X67" s="296" t="e">
        <f t="shared" si="29"/>
        <v>#VALUE!</v>
      </c>
      <c r="Y67" s="296" t="e">
        <f t="shared" si="29"/>
        <v>#VALUE!</v>
      </c>
      <c r="Z67" s="296" t="e">
        <f t="shared" si="29"/>
        <v>#VALUE!</v>
      </c>
      <c r="AA67" s="296" t="e">
        <f t="shared" si="29"/>
        <v>#VALUE!</v>
      </c>
      <c r="AB67" s="296" t="e">
        <f t="shared" si="29"/>
        <v>#VALUE!</v>
      </c>
      <c r="AC67" s="295" t="e">
        <f t="shared" si="29"/>
        <v>#VALUE!</v>
      </c>
      <c r="AD67" s="296" t="e">
        <f t="shared" si="29"/>
        <v>#VALUE!</v>
      </c>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c r="ER67" s="341"/>
      <c r="ES67" s="341"/>
      <c r="ET67" s="341"/>
      <c r="EU67" s="341"/>
    </row>
    <row r="68" spans="1:151" s="298" customFormat="1" ht="21.2" customHeight="1" x14ac:dyDescent="0.15">
      <c r="A68" s="292">
        <v>12</v>
      </c>
      <c r="B68" s="319"/>
      <c r="C68" s="282"/>
      <c r="D68" s="302" t="s">
        <v>412</v>
      </c>
      <c r="E68" s="303" t="s">
        <v>413</v>
      </c>
      <c r="F68" s="315" t="s">
        <v>173</v>
      </c>
      <c r="G68" s="305" t="s">
        <v>414</v>
      </c>
      <c r="H68" s="306" t="s">
        <v>409</v>
      </c>
      <c r="I68" s="300" t="s">
        <v>410</v>
      </c>
      <c r="J68" s="301" t="s">
        <v>411</v>
      </c>
      <c r="K68" s="302" t="s">
        <v>412</v>
      </c>
      <c r="L68" s="329" t="s">
        <v>413</v>
      </c>
      <c r="M68" s="330" t="s">
        <v>173</v>
      </c>
      <c r="N68" s="337" t="s">
        <v>414</v>
      </c>
      <c r="P68" s="291"/>
      <c r="R68" s="319"/>
      <c r="S68" s="282"/>
      <c r="T68" s="301" t="s">
        <v>411</v>
      </c>
      <c r="U68" s="302" t="s">
        <v>412</v>
      </c>
      <c r="V68" s="303" t="s">
        <v>413</v>
      </c>
      <c r="W68" s="304" t="s">
        <v>173</v>
      </c>
      <c r="X68" s="305" t="s">
        <v>414</v>
      </c>
      <c r="Y68" s="306" t="s">
        <v>409</v>
      </c>
      <c r="Z68" s="300" t="s">
        <v>410</v>
      </c>
      <c r="AA68" s="301" t="s">
        <v>411</v>
      </c>
      <c r="AB68" s="302" t="s">
        <v>412</v>
      </c>
      <c r="AC68" s="303" t="s">
        <v>413</v>
      </c>
      <c r="AD68" s="304" t="s">
        <v>173</v>
      </c>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c r="ER68" s="341"/>
      <c r="ES68" s="341"/>
      <c r="ET68" s="341"/>
      <c r="EU68" s="341"/>
    </row>
    <row r="69" spans="1:151" s="298" customFormat="1" ht="7.35" customHeight="1" x14ac:dyDescent="0.15">
      <c r="A69" s="292">
        <v>10</v>
      </c>
      <c r="B69" s="320"/>
      <c r="C69" s="321"/>
      <c r="D69" s="309"/>
      <c r="E69" s="309"/>
      <c r="F69" s="309"/>
      <c r="G69" s="309"/>
      <c r="H69" s="309"/>
      <c r="I69" s="309"/>
      <c r="J69" s="309"/>
      <c r="K69" s="309"/>
      <c r="L69" s="309"/>
      <c r="M69" s="309"/>
      <c r="N69" s="309"/>
      <c r="P69" s="291"/>
      <c r="R69" s="320"/>
      <c r="S69" s="321"/>
      <c r="T69" s="309"/>
      <c r="U69" s="309"/>
      <c r="V69" s="309"/>
      <c r="W69" s="309"/>
      <c r="X69" s="309"/>
      <c r="Y69" s="309"/>
      <c r="Z69" s="309"/>
      <c r="AA69" s="309"/>
      <c r="AB69" s="309"/>
      <c r="AC69" s="309"/>
      <c r="AD69" s="309"/>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c r="ER69" s="341"/>
      <c r="ES69" s="341"/>
      <c r="ET69" s="341"/>
      <c r="EU69" s="341"/>
    </row>
    <row r="70" spans="1:151" s="298" customFormat="1" ht="6.75" customHeight="1" x14ac:dyDescent="0.15">
      <c r="A70" s="322">
        <v>14</v>
      </c>
      <c r="B70" s="282"/>
      <c r="C70" s="282"/>
      <c r="D70" s="323"/>
      <c r="E70" s="323"/>
      <c r="F70" s="323"/>
      <c r="G70" s="323"/>
      <c r="H70" s="323"/>
      <c r="I70" s="323"/>
      <c r="J70" s="323"/>
      <c r="K70" s="323"/>
      <c r="L70" s="323"/>
      <c r="M70" s="323"/>
      <c r="N70" s="323"/>
      <c r="P70" s="291"/>
      <c r="R70" s="282"/>
      <c r="S70" s="282"/>
      <c r="T70" s="323"/>
      <c r="U70" s="323"/>
      <c r="V70" s="323"/>
      <c r="W70" s="323"/>
      <c r="X70" s="323"/>
      <c r="Y70" s="323"/>
      <c r="Z70" s="323"/>
      <c r="AA70" s="323"/>
      <c r="AB70" s="323"/>
      <c r="AC70" s="323"/>
      <c r="AD70" s="323"/>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c r="ER70" s="341"/>
      <c r="ES70" s="341"/>
      <c r="ET70" s="341"/>
      <c r="EU70" s="341"/>
    </row>
    <row r="71" spans="1:151" ht="7.35" customHeight="1" x14ac:dyDescent="0.2">
      <c r="A71" s="280">
        <v>10</v>
      </c>
      <c r="B71" s="288"/>
      <c r="C71" s="288"/>
      <c r="D71" s="289"/>
      <c r="E71" s="289"/>
      <c r="F71" s="289"/>
      <c r="G71" s="289"/>
      <c r="H71" s="289"/>
      <c r="I71" s="289"/>
      <c r="J71" s="289"/>
      <c r="K71" s="289"/>
      <c r="L71" s="289"/>
      <c r="M71" s="289"/>
      <c r="N71" s="290"/>
      <c r="P71" s="291"/>
      <c r="R71" s="288"/>
      <c r="S71" s="288"/>
      <c r="T71" s="289"/>
      <c r="U71" s="289"/>
      <c r="V71" s="289"/>
      <c r="W71" s="289"/>
      <c r="X71" s="289"/>
      <c r="Y71" s="289"/>
      <c r="Z71" s="289"/>
      <c r="AA71" s="289"/>
      <c r="AB71" s="289"/>
      <c r="AC71" s="289"/>
      <c r="AD71" s="290"/>
    </row>
    <row r="72" spans="1:151" s="298" customFormat="1" ht="47.1" customHeight="1" x14ac:dyDescent="0.4">
      <c r="A72" s="292">
        <v>11</v>
      </c>
      <c r="B72" s="293" t="s">
        <v>421</v>
      </c>
      <c r="C72" s="294"/>
      <c r="D72" s="295" t="s">
        <v>537</v>
      </c>
      <c r="E72" s="296" t="e">
        <f t="shared" ref="E72:M72" si="30">D72+1</f>
        <v>#VALUE!</v>
      </c>
      <c r="F72" s="296" t="e">
        <f t="shared" si="30"/>
        <v>#VALUE!</v>
      </c>
      <c r="G72" s="296" t="e">
        <f t="shared" si="30"/>
        <v>#VALUE!</v>
      </c>
      <c r="H72" s="296" t="e">
        <f t="shared" si="30"/>
        <v>#VALUE!</v>
      </c>
      <c r="I72" s="296" t="e">
        <f t="shared" si="30"/>
        <v>#VALUE!</v>
      </c>
      <c r="J72" s="296" t="e">
        <f t="shared" si="30"/>
        <v>#VALUE!</v>
      </c>
      <c r="K72" s="295" t="e">
        <f t="shared" si="30"/>
        <v>#VALUE!</v>
      </c>
      <c r="L72" s="296" t="e">
        <f t="shared" si="30"/>
        <v>#VALUE!</v>
      </c>
      <c r="M72" s="297" t="e">
        <f t="shared" si="30"/>
        <v>#VALUE!</v>
      </c>
      <c r="P72" s="291"/>
      <c r="R72" s="293" t="s">
        <v>422</v>
      </c>
      <c r="S72" s="294"/>
      <c r="T72" s="296" t="s">
        <v>683</v>
      </c>
      <c r="U72" s="296" t="e">
        <f t="shared" ref="U72:AC72" si="31">T72+1</f>
        <v>#VALUE!</v>
      </c>
      <c r="V72" s="296" t="e">
        <f t="shared" si="31"/>
        <v>#VALUE!</v>
      </c>
      <c r="W72" s="296" t="e">
        <f t="shared" si="31"/>
        <v>#VALUE!</v>
      </c>
      <c r="X72" s="296" t="e">
        <f t="shared" si="31"/>
        <v>#VALUE!</v>
      </c>
      <c r="Y72" s="295" t="e">
        <f t="shared" si="31"/>
        <v>#VALUE!</v>
      </c>
      <c r="Z72" s="296" t="e">
        <f t="shared" si="31"/>
        <v>#VALUE!</v>
      </c>
      <c r="AA72" s="296" t="e">
        <f t="shared" si="31"/>
        <v>#VALUE!</v>
      </c>
      <c r="AB72" s="296" t="e">
        <f t="shared" si="31"/>
        <v>#VALUE!</v>
      </c>
      <c r="AC72" s="297" t="e">
        <f t="shared" si="31"/>
        <v>#VALUE!</v>
      </c>
      <c r="AF72" s="341"/>
      <c r="AG72" s="341"/>
      <c r="AH72" s="341"/>
      <c r="AI72" s="341"/>
      <c r="AJ72" s="341"/>
      <c r="AK72" s="341"/>
      <c r="AL72" s="341"/>
      <c r="AM72" s="341"/>
      <c r="AN72" s="341"/>
      <c r="AO72" s="341"/>
      <c r="AP72" s="341"/>
      <c r="AQ72" s="341"/>
      <c r="AR72" s="341"/>
      <c r="AS72" s="341"/>
      <c r="AT72" s="341"/>
      <c r="AU72" s="341"/>
      <c r="AV72" s="341"/>
      <c r="AW72" s="341"/>
      <c r="AX72" s="341"/>
      <c r="AY72" s="341"/>
      <c r="AZ72" s="341"/>
      <c r="BA72" s="341"/>
      <c r="BB72" s="341"/>
      <c r="BC72" s="341"/>
      <c r="BD72" s="341"/>
      <c r="BE72" s="341"/>
      <c r="BF72" s="341"/>
      <c r="BG72" s="341"/>
      <c r="BH72" s="341"/>
      <c r="BI72" s="341"/>
      <c r="BJ72" s="341"/>
      <c r="BK72" s="341"/>
      <c r="BL72" s="341"/>
      <c r="BM72" s="341"/>
      <c r="BN72" s="341"/>
      <c r="BO72" s="341"/>
      <c r="BP72" s="341"/>
      <c r="BQ72" s="341"/>
      <c r="BR72" s="341"/>
      <c r="BS72" s="341"/>
      <c r="BT72" s="341"/>
      <c r="BU72" s="341"/>
      <c r="BV72" s="341"/>
      <c r="BW72" s="341"/>
      <c r="BX72" s="341"/>
      <c r="BY72" s="341"/>
      <c r="BZ72" s="341"/>
      <c r="CA72" s="341"/>
      <c r="CB72" s="341"/>
      <c r="CC72" s="341"/>
      <c r="CD72" s="341"/>
      <c r="CE72" s="341"/>
      <c r="CF72" s="341"/>
      <c r="CG72" s="341"/>
      <c r="CH72" s="341"/>
      <c r="CI72" s="341"/>
      <c r="CJ72" s="341"/>
      <c r="CK72" s="341"/>
      <c r="CL72" s="341"/>
      <c r="CM72" s="341"/>
      <c r="CN72" s="341"/>
      <c r="CO72" s="341"/>
      <c r="CP72" s="341"/>
      <c r="CQ72" s="341"/>
      <c r="CR72" s="341"/>
      <c r="CS72" s="341"/>
      <c r="CT72" s="341"/>
      <c r="CU72" s="341"/>
      <c r="CV72" s="341"/>
      <c r="CW72" s="341"/>
      <c r="CX72" s="341"/>
      <c r="CY72" s="341"/>
      <c r="CZ72" s="341"/>
      <c r="DA72" s="341"/>
      <c r="DB72" s="341"/>
      <c r="DC72" s="341"/>
      <c r="DD72" s="341"/>
      <c r="DE72" s="341"/>
      <c r="DF72" s="341"/>
      <c r="DG72" s="341"/>
      <c r="DH72" s="341"/>
      <c r="DI72" s="341"/>
      <c r="DJ72" s="341"/>
      <c r="DK72" s="341"/>
      <c r="DL72" s="341"/>
      <c r="DM72" s="341"/>
      <c r="DN72" s="341"/>
      <c r="DO72" s="341"/>
      <c r="DP72" s="341"/>
      <c r="DQ72" s="341"/>
      <c r="DR72" s="341"/>
      <c r="DS72" s="341"/>
      <c r="DT72" s="341"/>
      <c r="DU72" s="341"/>
      <c r="DV72" s="341"/>
      <c r="DW72" s="341"/>
      <c r="DX72" s="341"/>
      <c r="DY72" s="341"/>
      <c r="DZ72" s="341"/>
      <c r="EA72" s="341"/>
      <c r="EB72" s="341"/>
      <c r="EC72" s="341"/>
      <c r="ED72" s="341"/>
      <c r="EE72" s="341"/>
      <c r="EF72" s="341"/>
      <c r="EG72" s="341"/>
      <c r="EH72" s="341"/>
      <c r="EI72" s="341"/>
      <c r="EJ72" s="341"/>
      <c r="EK72" s="341"/>
      <c r="EL72" s="341"/>
      <c r="EM72" s="341"/>
      <c r="EN72" s="341"/>
      <c r="EO72" s="341"/>
      <c r="EP72" s="341"/>
      <c r="EQ72" s="341"/>
      <c r="ER72" s="341"/>
      <c r="ES72" s="341"/>
      <c r="ET72" s="341"/>
      <c r="EU72" s="341"/>
    </row>
    <row r="73" spans="1:151" s="298" customFormat="1" ht="21.2" customHeight="1" x14ac:dyDescent="0.15">
      <c r="A73" s="292">
        <v>12</v>
      </c>
      <c r="B73" s="293"/>
      <c r="C73" s="101"/>
      <c r="D73" s="303" t="s">
        <v>413</v>
      </c>
      <c r="E73" s="304" t="s">
        <v>173</v>
      </c>
      <c r="F73" s="305" t="s">
        <v>414</v>
      </c>
      <c r="G73" s="306" t="s">
        <v>409</v>
      </c>
      <c r="H73" s="300" t="s">
        <v>410</v>
      </c>
      <c r="I73" s="301" t="s">
        <v>411</v>
      </c>
      <c r="J73" s="302" t="s">
        <v>412</v>
      </c>
      <c r="K73" s="303" t="s">
        <v>413</v>
      </c>
      <c r="L73" s="304" t="s">
        <v>173</v>
      </c>
      <c r="M73" s="336" t="s">
        <v>414</v>
      </c>
      <c r="P73" s="291"/>
      <c r="R73" s="293"/>
      <c r="S73" s="101"/>
      <c r="T73" s="305" t="s">
        <v>414</v>
      </c>
      <c r="U73" s="306" t="s">
        <v>409</v>
      </c>
      <c r="V73" s="300" t="s">
        <v>410</v>
      </c>
      <c r="W73" s="301" t="s">
        <v>411</v>
      </c>
      <c r="X73" s="302" t="s">
        <v>412</v>
      </c>
      <c r="Y73" s="303" t="s">
        <v>413</v>
      </c>
      <c r="Z73" s="304" t="s">
        <v>173</v>
      </c>
      <c r="AA73" s="305" t="s">
        <v>414</v>
      </c>
      <c r="AB73" s="306" t="s">
        <v>409</v>
      </c>
      <c r="AC73" s="308" t="s">
        <v>410</v>
      </c>
      <c r="AF73" s="341"/>
      <c r="AG73" s="341"/>
      <c r="AH73" s="341"/>
      <c r="AI73" s="341"/>
      <c r="AJ73" s="341"/>
      <c r="AK73" s="341"/>
      <c r="AL73" s="341"/>
      <c r="AM73" s="341"/>
      <c r="AN73" s="341"/>
      <c r="AO73" s="341"/>
      <c r="AP73" s="341"/>
      <c r="AQ73" s="341"/>
      <c r="AR73" s="341"/>
      <c r="AS73" s="341"/>
      <c r="AT73" s="341"/>
      <c r="AU73" s="341"/>
      <c r="AV73" s="341"/>
      <c r="AW73" s="341"/>
      <c r="AX73" s="341"/>
      <c r="AY73" s="341"/>
      <c r="AZ73" s="341"/>
      <c r="BA73" s="341"/>
      <c r="BB73" s="341"/>
      <c r="BC73" s="341"/>
      <c r="BD73" s="341"/>
      <c r="BE73" s="341"/>
      <c r="BF73" s="341"/>
      <c r="BG73" s="341"/>
      <c r="BH73" s="341"/>
      <c r="BI73" s="341"/>
      <c r="BJ73" s="341"/>
      <c r="BK73" s="341"/>
      <c r="BL73" s="341"/>
      <c r="BM73" s="341"/>
      <c r="BN73" s="341"/>
      <c r="BO73" s="341"/>
      <c r="BP73" s="341"/>
      <c r="BQ73" s="341"/>
      <c r="BR73" s="341"/>
      <c r="BS73" s="341"/>
      <c r="BT73" s="341"/>
      <c r="BU73" s="341"/>
      <c r="BV73" s="341"/>
      <c r="BW73" s="341"/>
      <c r="BX73" s="341"/>
      <c r="BY73" s="341"/>
      <c r="BZ73" s="341"/>
      <c r="CA73" s="341"/>
      <c r="CB73" s="341"/>
      <c r="CC73" s="341"/>
      <c r="CD73" s="341"/>
      <c r="CE73" s="341"/>
      <c r="CF73" s="341"/>
      <c r="CG73" s="341"/>
      <c r="CH73" s="341"/>
      <c r="CI73" s="341"/>
      <c r="CJ73" s="341"/>
      <c r="CK73" s="341"/>
      <c r="CL73" s="341"/>
      <c r="CM73" s="341"/>
      <c r="CN73" s="341"/>
      <c r="CO73" s="341"/>
      <c r="CP73" s="341"/>
      <c r="CQ73" s="341"/>
      <c r="CR73" s="341"/>
      <c r="CS73" s="341"/>
      <c r="CT73" s="341"/>
      <c r="CU73" s="341"/>
      <c r="CV73" s="341"/>
      <c r="CW73" s="341"/>
      <c r="CX73" s="341"/>
      <c r="CY73" s="341"/>
      <c r="CZ73" s="341"/>
      <c r="DA73" s="341"/>
      <c r="DB73" s="341"/>
      <c r="DC73" s="341"/>
      <c r="DD73" s="341"/>
      <c r="DE73" s="341"/>
      <c r="DF73" s="341"/>
      <c r="DG73" s="341"/>
      <c r="DH73" s="341"/>
      <c r="DI73" s="341"/>
      <c r="DJ73" s="341"/>
      <c r="DK73" s="341"/>
      <c r="DL73" s="341"/>
      <c r="DM73" s="341"/>
      <c r="DN73" s="341"/>
      <c r="DO73" s="341"/>
      <c r="DP73" s="341"/>
      <c r="DQ73" s="341"/>
      <c r="DR73" s="341"/>
      <c r="DS73" s="341"/>
      <c r="DT73" s="341"/>
      <c r="DU73" s="341"/>
      <c r="DV73" s="341"/>
      <c r="DW73" s="341"/>
      <c r="DX73" s="341"/>
      <c r="DY73" s="341"/>
      <c r="DZ73" s="341"/>
      <c r="EA73" s="341"/>
      <c r="EB73" s="341"/>
      <c r="EC73" s="341"/>
      <c r="ED73" s="341"/>
      <c r="EE73" s="341"/>
      <c r="EF73" s="341"/>
      <c r="EG73" s="341"/>
      <c r="EH73" s="341"/>
      <c r="EI73" s="341"/>
      <c r="EJ73" s="341"/>
      <c r="EK73" s="341"/>
      <c r="EL73" s="341"/>
      <c r="EM73" s="341"/>
      <c r="EN73" s="341"/>
      <c r="EO73" s="341"/>
      <c r="EP73" s="341"/>
      <c r="EQ73" s="341"/>
      <c r="ER73" s="341"/>
      <c r="ES73" s="341"/>
      <c r="ET73" s="341"/>
      <c r="EU73" s="341"/>
    </row>
    <row r="74" spans="1:151" s="298" customFormat="1" ht="7.35" customHeight="1" x14ac:dyDescent="0.15">
      <c r="A74" s="292">
        <v>10</v>
      </c>
      <c r="B74" s="293"/>
      <c r="C74" s="101"/>
      <c r="D74" s="309"/>
      <c r="E74" s="309"/>
      <c r="F74" s="309"/>
      <c r="G74" s="309"/>
      <c r="H74" s="309"/>
      <c r="I74" s="309"/>
      <c r="J74" s="309"/>
      <c r="K74" s="309"/>
      <c r="L74" s="309"/>
      <c r="M74" s="309"/>
      <c r="N74" s="309"/>
      <c r="P74" s="291"/>
      <c r="R74" s="293"/>
      <c r="S74" s="101"/>
      <c r="T74" s="309"/>
      <c r="U74" s="309"/>
      <c r="V74" s="309"/>
      <c r="W74" s="309"/>
      <c r="X74" s="309"/>
      <c r="Y74" s="309"/>
      <c r="Z74" s="309"/>
      <c r="AA74" s="309"/>
      <c r="AB74" s="309"/>
      <c r="AC74" s="309"/>
      <c r="AD74" s="309"/>
      <c r="AF74" s="341"/>
      <c r="AG74" s="341"/>
      <c r="AH74" s="341"/>
      <c r="AI74" s="341"/>
      <c r="AJ74" s="341"/>
      <c r="AK74" s="341"/>
      <c r="AL74" s="341"/>
      <c r="AM74" s="341"/>
      <c r="AN74" s="341"/>
      <c r="AO74" s="341"/>
      <c r="AP74" s="341"/>
      <c r="AQ74" s="341"/>
      <c r="AR74" s="341"/>
      <c r="AS74" s="341"/>
      <c r="AT74" s="341"/>
      <c r="AU74" s="341"/>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41"/>
      <c r="BR74" s="341"/>
      <c r="BS74" s="341"/>
      <c r="BT74" s="341"/>
      <c r="BU74" s="341"/>
      <c r="BV74" s="341"/>
      <c r="BW74" s="341"/>
      <c r="BX74" s="341"/>
      <c r="BY74" s="341"/>
      <c r="BZ74" s="341"/>
      <c r="CA74" s="341"/>
      <c r="CB74" s="341"/>
      <c r="CC74" s="341"/>
      <c r="CD74" s="341"/>
      <c r="CE74" s="341"/>
      <c r="CF74" s="341"/>
      <c r="CG74" s="341"/>
      <c r="CH74" s="341"/>
      <c r="CI74" s="341"/>
      <c r="CJ74" s="341"/>
      <c r="CK74" s="341"/>
      <c r="CL74" s="341"/>
      <c r="CM74" s="341"/>
      <c r="CN74" s="341"/>
      <c r="CO74" s="341"/>
      <c r="CP74" s="341"/>
      <c r="CQ74" s="341"/>
      <c r="CR74" s="341"/>
      <c r="CS74" s="341"/>
      <c r="CT74" s="341"/>
      <c r="CU74" s="341"/>
      <c r="CV74" s="341"/>
      <c r="CW74" s="341"/>
      <c r="CX74" s="341"/>
      <c r="CY74" s="341"/>
      <c r="CZ74" s="341"/>
      <c r="DA74" s="341"/>
      <c r="DB74" s="341"/>
      <c r="DC74" s="341"/>
      <c r="DD74" s="341"/>
      <c r="DE74" s="341"/>
      <c r="DF74" s="341"/>
      <c r="DG74" s="341"/>
      <c r="DH74" s="341"/>
      <c r="DI74" s="341"/>
      <c r="DJ74" s="341"/>
      <c r="DK74" s="341"/>
      <c r="DL74" s="341"/>
      <c r="DM74" s="341"/>
      <c r="DN74" s="341"/>
      <c r="DO74" s="341"/>
      <c r="DP74" s="341"/>
      <c r="DQ74" s="341"/>
      <c r="DR74" s="341"/>
      <c r="DS74" s="341"/>
      <c r="DT74" s="341"/>
      <c r="DU74" s="341"/>
      <c r="DV74" s="341"/>
      <c r="DW74" s="341"/>
      <c r="DX74" s="341"/>
      <c r="DY74" s="341"/>
      <c r="DZ74" s="341"/>
      <c r="EA74" s="341"/>
      <c r="EB74" s="341"/>
      <c r="EC74" s="341"/>
      <c r="ED74" s="341"/>
      <c r="EE74" s="341"/>
      <c r="EF74" s="341"/>
      <c r="EG74" s="341"/>
      <c r="EH74" s="341"/>
      <c r="EI74" s="341"/>
      <c r="EJ74" s="341"/>
      <c r="EK74" s="341"/>
      <c r="EL74" s="341"/>
      <c r="EM74" s="341"/>
      <c r="EN74" s="341"/>
      <c r="EO74" s="341"/>
      <c r="EP74" s="341"/>
      <c r="EQ74" s="341"/>
      <c r="ER74" s="341"/>
      <c r="ES74" s="341"/>
      <c r="ET74" s="341"/>
      <c r="EU74" s="341"/>
    </row>
    <row r="75" spans="1:151" s="298" customFormat="1" ht="7.35" customHeight="1" x14ac:dyDescent="0.2">
      <c r="A75" s="280">
        <v>10</v>
      </c>
      <c r="B75" s="293"/>
      <c r="C75" s="282"/>
      <c r="D75" s="289"/>
      <c r="E75" s="289"/>
      <c r="F75" s="289"/>
      <c r="G75" s="289"/>
      <c r="H75" s="289"/>
      <c r="I75" s="289"/>
      <c r="J75" s="289"/>
      <c r="K75" s="289"/>
      <c r="L75" s="289"/>
      <c r="M75" s="289"/>
      <c r="N75" s="310"/>
      <c r="P75" s="291"/>
      <c r="R75" s="293"/>
      <c r="S75" s="282"/>
      <c r="T75" s="289"/>
      <c r="U75" s="289"/>
      <c r="V75" s="289"/>
      <c r="W75" s="289"/>
      <c r="X75" s="289"/>
      <c r="Y75" s="289"/>
      <c r="Z75" s="289"/>
      <c r="AA75" s="289"/>
      <c r="AB75" s="289"/>
      <c r="AC75" s="289"/>
      <c r="AD75" s="310"/>
      <c r="AF75" s="341"/>
      <c r="AG75" s="341"/>
      <c r="AH75" s="341"/>
      <c r="AI75" s="341"/>
      <c r="AJ75" s="341"/>
      <c r="AK75" s="341"/>
      <c r="AL75" s="341"/>
      <c r="AM75" s="341"/>
      <c r="AN75" s="341"/>
      <c r="AO75" s="341"/>
      <c r="AP75" s="341"/>
      <c r="AQ75" s="341"/>
      <c r="AR75" s="341"/>
      <c r="AS75" s="341"/>
      <c r="AT75" s="341"/>
      <c r="AU75" s="341"/>
      <c r="AV75" s="341"/>
      <c r="AW75" s="341"/>
      <c r="AX75" s="341"/>
      <c r="AY75" s="341"/>
      <c r="AZ75" s="341"/>
      <c r="BA75" s="341"/>
      <c r="BB75" s="341"/>
      <c r="BC75" s="341"/>
      <c r="BD75" s="341"/>
      <c r="BE75" s="341"/>
      <c r="BF75" s="341"/>
      <c r="BG75" s="341"/>
      <c r="BH75" s="341"/>
      <c r="BI75" s="341"/>
      <c r="BJ75" s="341"/>
      <c r="BK75" s="341"/>
      <c r="BL75" s="341"/>
      <c r="BM75" s="341"/>
      <c r="BN75" s="341"/>
      <c r="BO75" s="341"/>
      <c r="BP75" s="341"/>
      <c r="BQ75" s="341"/>
      <c r="BR75" s="341"/>
      <c r="BS75" s="341"/>
      <c r="BT75" s="341"/>
      <c r="BU75" s="341"/>
      <c r="BV75" s="341"/>
      <c r="BW75" s="341"/>
      <c r="BX75" s="341"/>
      <c r="BY75" s="341"/>
      <c r="BZ75" s="341"/>
      <c r="CA75" s="341"/>
      <c r="CB75" s="341"/>
      <c r="CC75" s="341"/>
      <c r="CD75" s="341"/>
      <c r="CE75" s="341"/>
      <c r="CF75" s="341"/>
      <c r="CG75" s="341"/>
      <c r="CH75" s="341"/>
      <c r="CI75" s="341"/>
      <c r="CJ75" s="341"/>
      <c r="CK75" s="341"/>
      <c r="CL75" s="341"/>
      <c r="CM75" s="341"/>
      <c r="CN75" s="341"/>
      <c r="CO75" s="341"/>
      <c r="CP75" s="341"/>
      <c r="CQ75" s="341"/>
      <c r="CR75" s="341"/>
      <c r="CS75" s="341"/>
      <c r="CT75" s="341"/>
      <c r="CU75" s="341"/>
      <c r="CV75" s="341"/>
      <c r="CW75" s="341"/>
      <c r="CX75" s="341"/>
      <c r="CY75" s="341"/>
      <c r="CZ75" s="341"/>
      <c r="DA75" s="341"/>
      <c r="DB75" s="341"/>
      <c r="DC75" s="341"/>
      <c r="DD75" s="341"/>
      <c r="DE75" s="341"/>
      <c r="DF75" s="341"/>
      <c r="DG75" s="341"/>
      <c r="DH75" s="341"/>
      <c r="DI75" s="341"/>
      <c r="DJ75" s="341"/>
      <c r="DK75" s="341"/>
      <c r="DL75" s="341"/>
      <c r="DM75" s="341"/>
      <c r="DN75" s="341"/>
      <c r="DO75" s="341"/>
      <c r="DP75" s="341"/>
      <c r="DQ75" s="341"/>
      <c r="DR75" s="341"/>
      <c r="DS75" s="341"/>
      <c r="DT75" s="341"/>
      <c r="DU75" s="341"/>
      <c r="DV75" s="341"/>
      <c r="DW75" s="341"/>
      <c r="DX75" s="341"/>
      <c r="DY75" s="341"/>
      <c r="DZ75" s="341"/>
      <c r="EA75" s="341"/>
      <c r="EB75" s="341"/>
      <c r="EC75" s="341"/>
      <c r="ED75" s="341"/>
      <c r="EE75" s="341"/>
      <c r="EF75" s="341"/>
      <c r="EG75" s="341"/>
      <c r="EH75" s="341"/>
      <c r="EI75" s="341"/>
      <c r="EJ75" s="341"/>
      <c r="EK75" s="341"/>
      <c r="EL75" s="341"/>
      <c r="EM75" s="341"/>
      <c r="EN75" s="341"/>
      <c r="EO75" s="341"/>
      <c r="EP75" s="341"/>
      <c r="EQ75" s="341"/>
      <c r="ER75" s="341"/>
      <c r="ES75" s="341"/>
      <c r="ET75" s="341"/>
      <c r="EU75" s="341"/>
    </row>
    <row r="76" spans="1:151" s="298" customFormat="1" ht="47.1" customHeight="1" x14ac:dyDescent="0.4">
      <c r="A76" s="292">
        <v>11</v>
      </c>
      <c r="B76" s="311" t="s">
        <v>423</v>
      </c>
      <c r="C76" s="312"/>
      <c r="D76" s="296" t="e">
        <f>M72+1</f>
        <v>#VALUE!</v>
      </c>
      <c r="E76" s="296" t="e">
        <f t="shared" ref="E76:M76" si="32">D76+1</f>
        <v>#VALUE!</v>
      </c>
      <c r="F76" s="296" t="e">
        <f t="shared" si="32"/>
        <v>#VALUE!</v>
      </c>
      <c r="G76" s="296" t="e">
        <f t="shared" si="32"/>
        <v>#VALUE!</v>
      </c>
      <c r="H76" s="295" t="e">
        <f t="shared" si="32"/>
        <v>#VALUE!</v>
      </c>
      <c r="I76" s="296" t="e">
        <f t="shared" si="32"/>
        <v>#VALUE!</v>
      </c>
      <c r="J76" s="296" t="e">
        <f t="shared" si="32"/>
        <v>#VALUE!</v>
      </c>
      <c r="K76" s="296" t="e">
        <f t="shared" si="32"/>
        <v>#VALUE!</v>
      </c>
      <c r="L76" s="296" t="e">
        <f t="shared" si="32"/>
        <v>#VALUE!</v>
      </c>
      <c r="M76" s="313" t="e">
        <f t="shared" si="32"/>
        <v>#VALUE!</v>
      </c>
      <c r="P76" s="291"/>
      <c r="R76" s="311" t="s">
        <v>424</v>
      </c>
      <c r="S76" s="312"/>
      <c r="T76" s="296" t="e">
        <f>AC72+1</f>
        <v>#VALUE!</v>
      </c>
      <c r="U76" s="296" t="e">
        <f t="shared" ref="U76:AC76" si="33">T76+1</f>
        <v>#VALUE!</v>
      </c>
      <c r="V76" s="295" t="e">
        <f t="shared" si="33"/>
        <v>#VALUE!</v>
      </c>
      <c r="W76" s="296" t="e">
        <f t="shared" si="33"/>
        <v>#VALUE!</v>
      </c>
      <c r="X76" s="296" t="e">
        <f t="shared" si="33"/>
        <v>#VALUE!</v>
      </c>
      <c r="Y76" s="296" t="e">
        <f t="shared" si="33"/>
        <v>#VALUE!</v>
      </c>
      <c r="Z76" s="296" t="e">
        <f t="shared" si="33"/>
        <v>#VALUE!</v>
      </c>
      <c r="AA76" s="296" t="e">
        <f t="shared" si="33"/>
        <v>#VALUE!</v>
      </c>
      <c r="AB76" s="296" t="e">
        <f t="shared" si="33"/>
        <v>#VALUE!</v>
      </c>
      <c r="AC76" s="313" t="e">
        <f t="shared" si="33"/>
        <v>#VALUE!</v>
      </c>
      <c r="AF76" s="341"/>
      <c r="AG76" s="341"/>
      <c r="AH76" s="341"/>
      <c r="AI76" s="341"/>
      <c r="AJ76" s="341"/>
      <c r="AK76" s="341"/>
      <c r="AL76" s="341"/>
      <c r="AM76" s="341"/>
      <c r="AN76" s="341"/>
      <c r="AO76" s="341"/>
      <c r="AP76" s="341"/>
      <c r="AQ76" s="341"/>
      <c r="AR76" s="341"/>
      <c r="AS76" s="341"/>
      <c r="AT76" s="341"/>
      <c r="AU76" s="341"/>
      <c r="AV76" s="341"/>
      <c r="AW76" s="341"/>
      <c r="AX76" s="341"/>
      <c r="AY76" s="341"/>
      <c r="AZ76" s="341"/>
      <c r="BA76" s="341"/>
      <c r="BB76" s="341"/>
      <c r="BC76" s="341"/>
      <c r="BD76" s="341"/>
      <c r="BE76" s="341"/>
      <c r="BF76" s="341"/>
      <c r="BG76" s="341"/>
      <c r="BH76" s="341"/>
      <c r="BI76" s="341"/>
      <c r="BJ76" s="341"/>
      <c r="BK76" s="341"/>
      <c r="BL76" s="341"/>
      <c r="BM76" s="341"/>
      <c r="BN76" s="341"/>
      <c r="BO76" s="341"/>
      <c r="BP76" s="341"/>
      <c r="BQ76" s="341"/>
      <c r="BR76" s="341"/>
      <c r="BS76" s="341"/>
      <c r="BT76" s="341"/>
      <c r="BU76" s="341"/>
      <c r="BV76" s="341"/>
      <c r="BW76" s="341"/>
      <c r="BX76" s="341"/>
      <c r="BY76" s="341"/>
      <c r="BZ76" s="341"/>
      <c r="CA76" s="341"/>
      <c r="CB76" s="341"/>
      <c r="CC76" s="341"/>
      <c r="CD76" s="341"/>
      <c r="CE76" s="341"/>
      <c r="CF76" s="341"/>
      <c r="CG76" s="341"/>
      <c r="CH76" s="341"/>
      <c r="CI76" s="341"/>
      <c r="CJ76" s="341"/>
      <c r="CK76" s="341"/>
      <c r="CL76" s="341"/>
      <c r="CM76" s="341"/>
      <c r="CN76" s="341"/>
      <c r="CO76" s="341"/>
      <c r="CP76" s="341"/>
      <c r="CQ76" s="341"/>
      <c r="CR76" s="341"/>
      <c r="CS76" s="341"/>
      <c r="CT76" s="341"/>
      <c r="CU76" s="341"/>
      <c r="CV76" s="341"/>
      <c r="CW76" s="341"/>
      <c r="CX76" s="341"/>
      <c r="CY76" s="341"/>
      <c r="CZ76" s="341"/>
      <c r="DA76" s="341"/>
      <c r="DB76" s="341"/>
      <c r="DC76" s="341"/>
      <c r="DD76" s="341"/>
      <c r="DE76" s="341"/>
      <c r="DF76" s="341"/>
      <c r="DG76" s="341"/>
      <c r="DH76" s="341"/>
      <c r="DI76" s="341"/>
      <c r="DJ76" s="341"/>
      <c r="DK76" s="341"/>
      <c r="DL76" s="341"/>
      <c r="DM76" s="341"/>
      <c r="DN76" s="341"/>
      <c r="DO76" s="341"/>
      <c r="DP76" s="341"/>
      <c r="DQ76" s="341"/>
      <c r="DR76" s="341"/>
      <c r="DS76" s="341"/>
      <c r="DT76" s="341"/>
      <c r="DU76" s="341"/>
      <c r="DV76" s="341"/>
      <c r="DW76" s="341"/>
      <c r="DX76" s="341"/>
      <c r="DY76" s="341"/>
      <c r="DZ76" s="341"/>
      <c r="EA76" s="341"/>
      <c r="EB76" s="341"/>
      <c r="EC76" s="341"/>
      <c r="ED76" s="341"/>
      <c r="EE76" s="341"/>
      <c r="EF76" s="341"/>
      <c r="EG76" s="341"/>
      <c r="EH76" s="341"/>
      <c r="EI76" s="341"/>
      <c r="EJ76" s="341"/>
      <c r="EK76" s="341"/>
      <c r="EL76" s="341"/>
      <c r="EM76" s="341"/>
      <c r="EN76" s="341"/>
      <c r="EO76" s="341"/>
      <c r="EP76" s="341"/>
      <c r="EQ76" s="341"/>
      <c r="ER76" s="341"/>
      <c r="ES76" s="341"/>
      <c r="ET76" s="341"/>
      <c r="EU76" s="341"/>
    </row>
    <row r="77" spans="1:151" s="298" customFormat="1" ht="21.2" customHeight="1" x14ac:dyDescent="0.15">
      <c r="A77" s="292">
        <v>12</v>
      </c>
      <c r="B77" s="314" t="s">
        <v>532</v>
      </c>
      <c r="C77" s="282"/>
      <c r="D77" s="306" t="s">
        <v>409</v>
      </c>
      <c r="E77" s="300" t="s">
        <v>410</v>
      </c>
      <c r="F77" s="301" t="s">
        <v>411</v>
      </c>
      <c r="G77" s="302" t="s">
        <v>412</v>
      </c>
      <c r="H77" s="303" t="s">
        <v>413</v>
      </c>
      <c r="I77" s="304" t="s">
        <v>173</v>
      </c>
      <c r="J77" s="305" t="s">
        <v>414</v>
      </c>
      <c r="K77" s="306" t="s">
        <v>409</v>
      </c>
      <c r="L77" s="300" t="s">
        <v>410</v>
      </c>
      <c r="M77" s="423" t="s">
        <v>411</v>
      </c>
      <c r="P77" s="291"/>
      <c r="R77" s="314" t="s">
        <v>532</v>
      </c>
      <c r="S77" s="282"/>
      <c r="T77" s="301" t="s">
        <v>411</v>
      </c>
      <c r="U77" s="302" t="s">
        <v>412</v>
      </c>
      <c r="V77" s="303" t="s">
        <v>413</v>
      </c>
      <c r="W77" s="304" t="s">
        <v>173</v>
      </c>
      <c r="X77" s="305" t="s">
        <v>414</v>
      </c>
      <c r="Y77" s="306" t="s">
        <v>409</v>
      </c>
      <c r="Z77" s="300" t="s">
        <v>410</v>
      </c>
      <c r="AA77" s="301" t="s">
        <v>411</v>
      </c>
      <c r="AB77" s="302" t="s">
        <v>412</v>
      </c>
      <c r="AC77" s="317" t="s">
        <v>413</v>
      </c>
      <c r="AF77" s="341"/>
      <c r="AG77" s="341"/>
      <c r="AH77" s="341"/>
      <c r="AI77" s="341"/>
      <c r="AJ77" s="341"/>
      <c r="AK77" s="341"/>
      <c r="AL77" s="341"/>
      <c r="AM77" s="341"/>
      <c r="AN77" s="341"/>
      <c r="AO77" s="341"/>
      <c r="AP77" s="341"/>
      <c r="AQ77" s="341"/>
      <c r="AR77" s="341"/>
      <c r="AS77" s="341"/>
      <c r="AT77" s="341"/>
      <c r="AU77" s="341"/>
      <c r="AV77" s="341"/>
      <c r="AW77" s="341"/>
      <c r="AX77" s="341"/>
      <c r="AY77" s="341"/>
      <c r="AZ77" s="341"/>
      <c r="BA77" s="341"/>
      <c r="BB77" s="341"/>
      <c r="BC77" s="341"/>
      <c r="BD77" s="341"/>
      <c r="BE77" s="341"/>
      <c r="BF77" s="341"/>
      <c r="BG77" s="341"/>
      <c r="BH77" s="341"/>
      <c r="BI77" s="341"/>
      <c r="BJ77" s="341"/>
      <c r="BK77" s="341"/>
      <c r="BL77" s="341"/>
      <c r="BM77" s="341"/>
      <c r="BN77" s="341"/>
      <c r="BO77" s="341"/>
      <c r="BP77" s="341"/>
      <c r="BQ77" s="341"/>
      <c r="BR77" s="341"/>
      <c r="BS77" s="341"/>
      <c r="BT77" s="341"/>
      <c r="BU77" s="341"/>
      <c r="BV77" s="341"/>
      <c r="BW77" s="341"/>
      <c r="BX77" s="341"/>
      <c r="BY77" s="341"/>
      <c r="BZ77" s="341"/>
      <c r="CA77" s="341"/>
      <c r="CB77" s="341"/>
      <c r="CC77" s="341"/>
      <c r="CD77" s="341"/>
      <c r="CE77" s="341"/>
      <c r="CF77" s="341"/>
      <c r="CG77" s="341"/>
      <c r="CH77" s="341"/>
      <c r="CI77" s="341"/>
      <c r="CJ77" s="341"/>
      <c r="CK77" s="341"/>
      <c r="CL77" s="341"/>
      <c r="CM77" s="341"/>
      <c r="CN77" s="341"/>
      <c r="CO77" s="341"/>
      <c r="CP77" s="341"/>
      <c r="CQ77" s="341"/>
      <c r="CR77" s="341"/>
      <c r="CS77" s="341"/>
      <c r="CT77" s="341"/>
      <c r="CU77" s="341"/>
      <c r="CV77" s="341"/>
      <c r="CW77" s="341"/>
      <c r="CX77" s="341"/>
      <c r="CY77" s="341"/>
      <c r="CZ77" s="341"/>
      <c r="DA77" s="341"/>
      <c r="DB77" s="341"/>
      <c r="DC77" s="341"/>
      <c r="DD77" s="341"/>
      <c r="DE77" s="341"/>
      <c r="DF77" s="341"/>
      <c r="DG77" s="341"/>
      <c r="DH77" s="341"/>
      <c r="DI77" s="341"/>
      <c r="DJ77" s="341"/>
      <c r="DK77" s="341"/>
      <c r="DL77" s="341"/>
      <c r="DM77" s="341"/>
      <c r="DN77" s="341"/>
      <c r="DO77" s="341"/>
      <c r="DP77" s="341"/>
      <c r="DQ77" s="341"/>
      <c r="DR77" s="341"/>
      <c r="DS77" s="341"/>
      <c r="DT77" s="341"/>
      <c r="DU77" s="341"/>
      <c r="DV77" s="341"/>
      <c r="DW77" s="341"/>
      <c r="DX77" s="341"/>
      <c r="DY77" s="341"/>
      <c r="DZ77" s="341"/>
      <c r="EA77" s="341"/>
      <c r="EB77" s="341"/>
      <c r="EC77" s="341"/>
      <c r="ED77" s="341"/>
      <c r="EE77" s="341"/>
      <c r="EF77" s="341"/>
      <c r="EG77" s="341"/>
      <c r="EH77" s="341"/>
      <c r="EI77" s="341"/>
      <c r="EJ77" s="341"/>
      <c r="EK77" s="341"/>
      <c r="EL77" s="341"/>
      <c r="EM77" s="341"/>
      <c r="EN77" s="341"/>
      <c r="EO77" s="341"/>
      <c r="EP77" s="341"/>
      <c r="EQ77" s="341"/>
      <c r="ER77" s="341"/>
      <c r="ES77" s="341"/>
      <c r="ET77" s="341"/>
      <c r="EU77" s="341"/>
    </row>
    <row r="78" spans="1:151" s="298" customFormat="1" ht="7.35" customHeight="1" x14ac:dyDescent="0.15">
      <c r="A78" s="292">
        <v>10</v>
      </c>
      <c r="B78" s="314"/>
      <c r="C78" s="282"/>
      <c r="D78" s="309"/>
      <c r="E78" s="309"/>
      <c r="F78" s="309"/>
      <c r="G78" s="309"/>
      <c r="H78" s="309"/>
      <c r="I78" s="309"/>
      <c r="J78" s="309"/>
      <c r="K78" s="309"/>
      <c r="L78" s="309"/>
      <c r="M78" s="309"/>
      <c r="N78" s="309"/>
      <c r="P78" s="291"/>
      <c r="R78" s="314"/>
      <c r="S78" s="282"/>
      <c r="T78" s="309"/>
      <c r="U78" s="309"/>
      <c r="V78" s="309"/>
      <c r="W78" s="309"/>
      <c r="X78" s="309"/>
      <c r="Y78" s="309"/>
      <c r="Z78" s="309"/>
      <c r="AA78" s="309"/>
      <c r="AB78" s="309"/>
      <c r="AC78" s="309"/>
      <c r="AD78" s="309"/>
      <c r="AF78" s="341"/>
      <c r="AG78" s="341"/>
      <c r="AH78" s="341"/>
      <c r="AI78" s="341"/>
      <c r="AJ78" s="341"/>
      <c r="AK78" s="341"/>
      <c r="AL78" s="341"/>
      <c r="AM78" s="341"/>
      <c r="AN78" s="341"/>
      <c r="AO78" s="341"/>
      <c r="AP78" s="341"/>
      <c r="AQ78" s="341"/>
      <c r="AR78" s="341"/>
      <c r="AS78" s="341"/>
      <c r="AT78" s="341"/>
      <c r="AU78" s="341"/>
      <c r="AV78" s="341"/>
      <c r="AW78" s="341"/>
      <c r="AX78" s="341"/>
      <c r="AY78" s="341"/>
      <c r="AZ78" s="341"/>
      <c r="BA78" s="341"/>
      <c r="BB78" s="341"/>
      <c r="BC78" s="341"/>
      <c r="BD78" s="341"/>
      <c r="BE78" s="341"/>
      <c r="BF78" s="341"/>
      <c r="BG78" s="341"/>
      <c r="BH78" s="341"/>
      <c r="BI78" s="341"/>
      <c r="BJ78" s="341"/>
      <c r="BK78" s="341"/>
      <c r="BL78" s="341"/>
      <c r="BM78" s="341"/>
      <c r="BN78" s="341"/>
      <c r="BO78" s="341"/>
      <c r="BP78" s="341"/>
      <c r="BQ78" s="341"/>
      <c r="BR78" s="341"/>
      <c r="BS78" s="341"/>
      <c r="BT78" s="341"/>
      <c r="BU78" s="341"/>
      <c r="BV78" s="341"/>
      <c r="BW78" s="341"/>
      <c r="BX78" s="341"/>
      <c r="BY78" s="341"/>
      <c r="BZ78" s="341"/>
      <c r="CA78" s="341"/>
      <c r="CB78" s="341"/>
      <c r="CC78" s="341"/>
      <c r="CD78" s="341"/>
      <c r="CE78" s="341"/>
      <c r="CF78" s="341"/>
      <c r="CG78" s="341"/>
      <c r="CH78" s="341"/>
      <c r="CI78" s="341"/>
      <c r="CJ78" s="341"/>
      <c r="CK78" s="341"/>
      <c r="CL78" s="341"/>
      <c r="CM78" s="341"/>
      <c r="CN78" s="341"/>
      <c r="CO78" s="341"/>
      <c r="CP78" s="341"/>
      <c r="CQ78" s="341"/>
      <c r="CR78" s="341"/>
      <c r="CS78" s="341"/>
      <c r="CT78" s="341"/>
      <c r="CU78" s="341"/>
      <c r="CV78" s="341"/>
      <c r="CW78" s="341"/>
      <c r="CX78" s="341"/>
      <c r="CY78" s="341"/>
      <c r="CZ78" s="341"/>
      <c r="DA78" s="341"/>
      <c r="DB78" s="341"/>
      <c r="DC78" s="341"/>
      <c r="DD78" s="341"/>
      <c r="DE78" s="341"/>
      <c r="DF78" s="341"/>
      <c r="DG78" s="341"/>
      <c r="DH78" s="341"/>
      <c r="DI78" s="341"/>
      <c r="DJ78" s="341"/>
      <c r="DK78" s="341"/>
      <c r="DL78" s="341"/>
      <c r="DM78" s="341"/>
      <c r="DN78" s="341"/>
      <c r="DO78" s="341"/>
      <c r="DP78" s="341"/>
      <c r="DQ78" s="341"/>
      <c r="DR78" s="341"/>
      <c r="DS78" s="341"/>
      <c r="DT78" s="341"/>
      <c r="DU78" s="341"/>
      <c r="DV78" s="341"/>
      <c r="DW78" s="341"/>
      <c r="DX78" s="341"/>
      <c r="DY78" s="341"/>
      <c r="DZ78" s="341"/>
      <c r="EA78" s="341"/>
      <c r="EB78" s="341"/>
      <c r="EC78" s="341"/>
      <c r="ED78" s="341"/>
      <c r="EE78" s="341"/>
      <c r="EF78" s="341"/>
      <c r="EG78" s="341"/>
      <c r="EH78" s="341"/>
      <c r="EI78" s="341"/>
      <c r="EJ78" s="341"/>
      <c r="EK78" s="341"/>
      <c r="EL78" s="341"/>
      <c r="EM78" s="341"/>
      <c r="EN78" s="341"/>
      <c r="EO78" s="341"/>
      <c r="EP78" s="341"/>
      <c r="EQ78" s="341"/>
      <c r="ER78" s="341"/>
      <c r="ES78" s="341"/>
      <c r="ET78" s="341"/>
      <c r="EU78" s="341"/>
    </row>
    <row r="79" spans="1:151" s="298" customFormat="1" ht="7.35" customHeight="1" x14ac:dyDescent="0.2">
      <c r="A79" s="280">
        <v>10</v>
      </c>
      <c r="B79" s="314"/>
      <c r="C79" s="282"/>
      <c r="D79" s="318"/>
      <c r="E79" s="318"/>
      <c r="F79" s="318"/>
      <c r="G79" s="318"/>
      <c r="H79" s="318"/>
      <c r="I79" s="318"/>
      <c r="J79" s="318"/>
      <c r="K79" s="318"/>
      <c r="L79" s="318"/>
      <c r="M79" s="318"/>
      <c r="N79" s="318"/>
      <c r="P79" s="291"/>
      <c r="R79" s="314"/>
      <c r="S79" s="282"/>
      <c r="T79" s="318"/>
      <c r="U79" s="318"/>
      <c r="V79" s="318"/>
      <c r="W79" s="318"/>
      <c r="X79" s="318"/>
      <c r="Y79" s="318"/>
      <c r="Z79" s="318"/>
      <c r="AA79" s="318"/>
      <c r="AB79" s="318"/>
      <c r="AC79" s="318"/>
      <c r="AD79" s="318"/>
      <c r="AF79" s="341"/>
      <c r="AG79" s="341"/>
      <c r="AH79" s="341"/>
      <c r="AI79" s="341"/>
      <c r="AJ79" s="341"/>
      <c r="AK79" s="341"/>
      <c r="AL79" s="341"/>
      <c r="AM79" s="341"/>
      <c r="AN79" s="341"/>
      <c r="AO79" s="341"/>
      <c r="AP79" s="341"/>
      <c r="AQ79" s="341"/>
      <c r="AR79" s="341"/>
      <c r="AS79" s="341"/>
      <c r="AT79" s="341"/>
      <c r="AU79" s="341"/>
      <c r="AV79" s="341"/>
      <c r="AW79" s="341"/>
      <c r="AX79" s="341"/>
      <c r="AY79" s="341"/>
      <c r="AZ79" s="341"/>
      <c r="BA79" s="341"/>
      <c r="BB79" s="341"/>
      <c r="BC79" s="341"/>
      <c r="BD79" s="341"/>
      <c r="BE79" s="341"/>
      <c r="BF79" s="341"/>
      <c r="BG79" s="341"/>
      <c r="BH79" s="341"/>
      <c r="BI79" s="341"/>
      <c r="BJ79" s="341"/>
      <c r="BK79" s="341"/>
      <c r="BL79" s="341"/>
      <c r="BM79" s="341"/>
      <c r="BN79" s="341"/>
      <c r="BO79" s="341"/>
      <c r="BP79" s="341"/>
      <c r="BQ79" s="341"/>
      <c r="BR79" s="341"/>
      <c r="BS79" s="341"/>
      <c r="BT79" s="341"/>
      <c r="BU79" s="341"/>
      <c r="BV79" s="341"/>
      <c r="BW79" s="341"/>
      <c r="BX79" s="341"/>
      <c r="BY79" s="341"/>
      <c r="BZ79" s="341"/>
      <c r="CA79" s="341"/>
      <c r="CB79" s="341"/>
      <c r="CC79" s="341"/>
      <c r="CD79" s="341"/>
      <c r="CE79" s="341"/>
      <c r="CF79" s="341"/>
      <c r="CG79" s="341"/>
      <c r="CH79" s="341"/>
      <c r="CI79" s="341"/>
      <c r="CJ79" s="341"/>
      <c r="CK79" s="341"/>
      <c r="CL79" s="341"/>
      <c r="CM79" s="341"/>
      <c r="CN79" s="341"/>
      <c r="CO79" s="341"/>
      <c r="CP79" s="341"/>
      <c r="CQ79" s="341"/>
      <c r="CR79" s="341"/>
      <c r="CS79" s="341"/>
      <c r="CT79" s="341"/>
      <c r="CU79" s="341"/>
      <c r="CV79" s="341"/>
      <c r="CW79" s="341"/>
      <c r="CX79" s="341"/>
      <c r="CY79" s="341"/>
      <c r="CZ79" s="341"/>
      <c r="DA79" s="341"/>
      <c r="DB79" s="341"/>
      <c r="DC79" s="341"/>
      <c r="DD79" s="341"/>
      <c r="DE79" s="341"/>
      <c r="DF79" s="341"/>
      <c r="DG79" s="341"/>
      <c r="DH79" s="341"/>
      <c r="DI79" s="341"/>
      <c r="DJ79" s="341"/>
      <c r="DK79" s="341"/>
      <c r="DL79" s="341"/>
      <c r="DM79" s="341"/>
      <c r="DN79" s="341"/>
      <c r="DO79" s="341"/>
      <c r="DP79" s="341"/>
      <c r="DQ79" s="341"/>
      <c r="DR79" s="341"/>
      <c r="DS79" s="341"/>
      <c r="DT79" s="341"/>
      <c r="DU79" s="341"/>
      <c r="DV79" s="341"/>
      <c r="DW79" s="341"/>
      <c r="DX79" s="341"/>
      <c r="DY79" s="341"/>
      <c r="DZ79" s="341"/>
      <c r="EA79" s="341"/>
      <c r="EB79" s="341"/>
      <c r="EC79" s="341"/>
      <c r="ED79" s="341"/>
      <c r="EE79" s="341"/>
      <c r="EF79" s="341"/>
      <c r="EG79" s="341"/>
      <c r="EH79" s="341"/>
      <c r="EI79" s="341"/>
      <c r="EJ79" s="341"/>
      <c r="EK79" s="341"/>
      <c r="EL79" s="341"/>
      <c r="EM79" s="341"/>
      <c r="EN79" s="341"/>
      <c r="EO79" s="341"/>
      <c r="EP79" s="341"/>
      <c r="EQ79" s="341"/>
      <c r="ER79" s="341"/>
      <c r="ES79" s="341"/>
      <c r="ET79" s="341"/>
      <c r="EU79" s="341"/>
    </row>
    <row r="80" spans="1:151" s="298" customFormat="1" ht="47.1" customHeight="1" x14ac:dyDescent="0.15">
      <c r="A80" s="292">
        <v>11</v>
      </c>
      <c r="B80" s="319" t="s">
        <v>533</v>
      </c>
      <c r="C80" s="282"/>
      <c r="D80" s="296" t="e">
        <f>M76+1</f>
        <v>#VALUE!</v>
      </c>
      <c r="E80" s="295" t="e">
        <f t="shared" ref="E80:N80" si="34">D80+1</f>
        <v>#VALUE!</v>
      </c>
      <c r="F80" s="296" t="e">
        <f t="shared" si="34"/>
        <v>#VALUE!</v>
      </c>
      <c r="G80" s="296" t="e">
        <f t="shared" si="34"/>
        <v>#VALUE!</v>
      </c>
      <c r="H80" s="296" t="e">
        <f t="shared" si="34"/>
        <v>#VALUE!</v>
      </c>
      <c r="I80" s="296" t="e">
        <f t="shared" si="34"/>
        <v>#VALUE!</v>
      </c>
      <c r="J80" s="296" t="e">
        <f t="shared" si="34"/>
        <v>#VALUE!</v>
      </c>
      <c r="K80" s="296" t="e">
        <f t="shared" si="34"/>
        <v>#VALUE!</v>
      </c>
      <c r="L80" s="295" t="e">
        <f t="shared" si="34"/>
        <v>#VALUE!</v>
      </c>
      <c r="M80" s="296" t="e">
        <f t="shared" si="34"/>
        <v>#VALUE!</v>
      </c>
      <c r="N80" s="296" t="e">
        <f t="shared" si="34"/>
        <v>#VALUE!</v>
      </c>
      <c r="P80" s="291"/>
      <c r="R80" s="319" t="s">
        <v>533</v>
      </c>
      <c r="S80" s="282"/>
      <c r="T80" s="295" t="e">
        <f>AC76+1</f>
        <v>#VALUE!</v>
      </c>
      <c r="U80" s="295" t="e">
        <f t="shared" ref="U80:AD80" si="35">T80+1</f>
        <v>#VALUE!</v>
      </c>
      <c r="V80" s="295" t="e">
        <f t="shared" si="35"/>
        <v>#VALUE!</v>
      </c>
      <c r="W80" s="296" t="e">
        <f t="shared" si="35"/>
        <v>#VALUE!</v>
      </c>
      <c r="X80" s="296" t="e">
        <f t="shared" si="35"/>
        <v>#VALUE!</v>
      </c>
      <c r="Y80" s="296" t="e">
        <f t="shared" si="35"/>
        <v>#VALUE!</v>
      </c>
      <c r="Z80" s="295" t="e">
        <f t="shared" si="35"/>
        <v>#VALUE!</v>
      </c>
      <c r="AA80" s="296" t="e">
        <f t="shared" si="35"/>
        <v>#VALUE!</v>
      </c>
      <c r="AB80" s="296" t="e">
        <f t="shared" si="35"/>
        <v>#VALUE!</v>
      </c>
      <c r="AC80" s="296" t="e">
        <f t="shared" si="35"/>
        <v>#VALUE!</v>
      </c>
      <c r="AD80" s="327" t="e">
        <f t="shared" si="35"/>
        <v>#VALUE!</v>
      </c>
      <c r="AF80" s="341"/>
      <c r="AG80" s="341"/>
      <c r="AH80" s="341"/>
      <c r="AI80" s="341"/>
      <c r="AJ80" s="341"/>
      <c r="AK80" s="341"/>
      <c r="AL80" s="341"/>
      <c r="AM80" s="341"/>
      <c r="AN80" s="341"/>
      <c r="AO80" s="341"/>
      <c r="AP80" s="341"/>
      <c r="AQ80" s="341"/>
      <c r="AR80" s="341"/>
      <c r="AS80" s="341"/>
      <c r="AT80" s="341"/>
      <c r="AU80" s="341"/>
      <c r="AV80" s="341"/>
      <c r="AW80" s="341"/>
      <c r="AX80" s="341"/>
      <c r="AY80" s="341"/>
      <c r="AZ80" s="341"/>
      <c r="BA80" s="341"/>
      <c r="BB80" s="341"/>
      <c r="BC80" s="341"/>
      <c r="BD80" s="341"/>
      <c r="BE80" s="341"/>
      <c r="BF80" s="341"/>
      <c r="BG80" s="341"/>
      <c r="BH80" s="341"/>
      <c r="BI80" s="341"/>
      <c r="BJ80" s="341"/>
      <c r="BK80" s="341"/>
      <c r="BL80" s="341"/>
      <c r="BM80" s="341"/>
      <c r="BN80" s="341"/>
      <c r="BO80" s="341"/>
      <c r="BP80" s="341"/>
      <c r="BQ80" s="341"/>
      <c r="BR80" s="341"/>
      <c r="BS80" s="341"/>
      <c r="BT80" s="341"/>
      <c r="BU80" s="341"/>
      <c r="BV80" s="341"/>
      <c r="BW80" s="341"/>
      <c r="BX80" s="341"/>
      <c r="BY80" s="341"/>
      <c r="BZ80" s="341"/>
      <c r="CA80" s="341"/>
      <c r="CB80" s="341"/>
      <c r="CC80" s="341"/>
      <c r="CD80" s="341"/>
      <c r="CE80" s="341"/>
      <c r="CF80" s="341"/>
      <c r="CG80" s="341"/>
      <c r="CH80" s="341"/>
      <c r="CI80" s="341"/>
      <c r="CJ80" s="341"/>
      <c r="CK80" s="341"/>
      <c r="CL80" s="341"/>
      <c r="CM80" s="341"/>
      <c r="CN80" s="341"/>
      <c r="CO80" s="341"/>
      <c r="CP80" s="341"/>
      <c r="CQ80" s="341"/>
      <c r="CR80" s="341"/>
      <c r="CS80" s="341"/>
      <c r="CT80" s="341"/>
      <c r="CU80" s="341"/>
      <c r="CV80" s="341"/>
      <c r="CW80" s="341"/>
      <c r="CX80" s="341"/>
      <c r="CY80" s="341"/>
      <c r="CZ80" s="341"/>
      <c r="DA80" s="341"/>
      <c r="DB80" s="341"/>
      <c r="DC80" s="341"/>
      <c r="DD80" s="341"/>
      <c r="DE80" s="341"/>
      <c r="DF80" s="341"/>
      <c r="DG80" s="341"/>
      <c r="DH80" s="341"/>
      <c r="DI80" s="341"/>
      <c r="DJ80" s="341"/>
      <c r="DK80" s="341"/>
      <c r="DL80" s="341"/>
      <c r="DM80" s="341"/>
      <c r="DN80" s="341"/>
      <c r="DO80" s="341"/>
      <c r="DP80" s="341"/>
      <c r="DQ80" s="341"/>
      <c r="DR80" s="341"/>
      <c r="DS80" s="341"/>
      <c r="DT80" s="341"/>
      <c r="DU80" s="341"/>
      <c r="DV80" s="341"/>
      <c r="DW80" s="341"/>
      <c r="DX80" s="341"/>
      <c r="DY80" s="341"/>
      <c r="DZ80" s="341"/>
      <c r="EA80" s="341"/>
      <c r="EB80" s="341"/>
      <c r="EC80" s="341"/>
      <c r="ED80" s="341"/>
      <c r="EE80" s="341"/>
      <c r="EF80" s="341"/>
      <c r="EG80" s="341"/>
      <c r="EH80" s="341"/>
      <c r="EI80" s="341"/>
      <c r="EJ80" s="341"/>
      <c r="EK80" s="341"/>
      <c r="EL80" s="341"/>
      <c r="EM80" s="341"/>
      <c r="EN80" s="341"/>
      <c r="EO80" s="341"/>
      <c r="EP80" s="341"/>
      <c r="EQ80" s="341"/>
      <c r="ER80" s="341"/>
      <c r="ES80" s="341"/>
      <c r="ET80" s="341"/>
      <c r="EU80" s="341"/>
    </row>
    <row r="81" spans="1:151" s="298" customFormat="1" ht="21.2" customHeight="1" x14ac:dyDescent="0.15">
      <c r="A81" s="292">
        <v>12</v>
      </c>
      <c r="B81" s="319"/>
      <c r="C81" s="282"/>
      <c r="D81" s="302" t="s">
        <v>412</v>
      </c>
      <c r="E81" s="303" t="s">
        <v>413</v>
      </c>
      <c r="F81" s="304" t="s">
        <v>173</v>
      </c>
      <c r="G81" s="305" t="s">
        <v>414</v>
      </c>
      <c r="H81" s="306" t="s">
        <v>409</v>
      </c>
      <c r="I81" s="300" t="s">
        <v>410</v>
      </c>
      <c r="J81" s="301" t="s">
        <v>411</v>
      </c>
      <c r="K81" s="302" t="s">
        <v>412</v>
      </c>
      <c r="L81" s="303" t="s">
        <v>413</v>
      </c>
      <c r="M81" s="304" t="s">
        <v>173</v>
      </c>
      <c r="N81" s="305" t="s">
        <v>414</v>
      </c>
      <c r="P81" s="291"/>
      <c r="R81" s="319"/>
      <c r="S81" s="282"/>
      <c r="T81" s="315" t="s">
        <v>173</v>
      </c>
      <c r="U81" s="325" t="s">
        <v>414</v>
      </c>
      <c r="V81" s="299" t="s">
        <v>409</v>
      </c>
      <c r="W81" s="300" t="s">
        <v>410</v>
      </c>
      <c r="X81" s="301" t="s">
        <v>411</v>
      </c>
      <c r="Y81" s="302" t="s">
        <v>412</v>
      </c>
      <c r="Z81" s="303" t="s">
        <v>413</v>
      </c>
      <c r="AA81" s="304" t="s">
        <v>173</v>
      </c>
      <c r="AB81" s="305" t="s">
        <v>414</v>
      </c>
      <c r="AC81" s="306" t="s">
        <v>409</v>
      </c>
      <c r="AD81" s="334" t="s">
        <v>410</v>
      </c>
      <c r="AF81" s="341"/>
      <c r="AG81" s="341"/>
      <c r="AH81" s="341"/>
      <c r="AI81" s="341"/>
      <c r="AJ81" s="341"/>
      <c r="AK81" s="341"/>
      <c r="AL81" s="341"/>
      <c r="AM81" s="341"/>
      <c r="AN81" s="341"/>
      <c r="AO81" s="341"/>
      <c r="AP81" s="341"/>
      <c r="AQ81" s="341"/>
      <c r="AR81" s="341"/>
      <c r="AS81" s="341"/>
      <c r="AT81" s="341"/>
      <c r="AU81" s="341"/>
      <c r="AV81" s="341"/>
      <c r="AW81" s="341"/>
      <c r="AX81" s="341"/>
      <c r="AY81" s="341"/>
      <c r="AZ81" s="341"/>
      <c r="BA81" s="341"/>
      <c r="BB81" s="341"/>
      <c r="BC81" s="341"/>
      <c r="BD81" s="341"/>
      <c r="BE81" s="341"/>
      <c r="BF81" s="341"/>
      <c r="BG81" s="341"/>
      <c r="BH81" s="341"/>
      <c r="BI81" s="341"/>
      <c r="BJ81" s="341"/>
      <c r="BK81" s="341"/>
      <c r="BL81" s="341"/>
      <c r="BM81" s="341"/>
      <c r="BN81" s="341"/>
      <c r="BO81" s="341"/>
      <c r="BP81" s="341"/>
      <c r="BQ81" s="341"/>
      <c r="BR81" s="341"/>
      <c r="BS81" s="341"/>
      <c r="BT81" s="341"/>
      <c r="BU81" s="341"/>
      <c r="BV81" s="341"/>
      <c r="BW81" s="341"/>
      <c r="BX81" s="341"/>
      <c r="BY81" s="341"/>
      <c r="BZ81" s="341"/>
      <c r="CA81" s="341"/>
      <c r="CB81" s="341"/>
      <c r="CC81" s="341"/>
      <c r="CD81" s="341"/>
      <c r="CE81" s="341"/>
      <c r="CF81" s="341"/>
      <c r="CG81" s="341"/>
      <c r="CH81" s="341"/>
      <c r="CI81" s="341"/>
      <c r="CJ81" s="341"/>
      <c r="CK81" s="341"/>
      <c r="CL81" s="341"/>
      <c r="CM81" s="341"/>
      <c r="CN81" s="341"/>
      <c r="CO81" s="341"/>
      <c r="CP81" s="341"/>
      <c r="CQ81" s="341"/>
      <c r="CR81" s="341"/>
      <c r="CS81" s="341"/>
      <c r="CT81" s="341"/>
      <c r="CU81" s="341"/>
      <c r="CV81" s="341"/>
      <c r="CW81" s="341"/>
      <c r="CX81" s="341"/>
      <c r="CY81" s="341"/>
      <c r="CZ81" s="341"/>
      <c r="DA81" s="341"/>
      <c r="DB81" s="341"/>
      <c r="DC81" s="341"/>
      <c r="DD81" s="341"/>
      <c r="DE81" s="341"/>
      <c r="DF81" s="341"/>
      <c r="DG81" s="341"/>
      <c r="DH81" s="341"/>
      <c r="DI81" s="341"/>
      <c r="DJ81" s="341"/>
      <c r="DK81" s="341"/>
      <c r="DL81" s="341"/>
      <c r="DM81" s="341"/>
      <c r="DN81" s="341"/>
      <c r="DO81" s="341"/>
      <c r="DP81" s="341"/>
      <c r="DQ81" s="341"/>
      <c r="DR81" s="341"/>
      <c r="DS81" s="341"/>
      <c r="DT81" s="341"/>
      <c r="DU81" s="341"/>
      <c r="DV81" s="341"/>
      <c r="DW81" s="341"/>
      <c r="DX81" s="341"/>
      <c r="DY81" s="341"/>
      <c r="DZ81" s="341"/>
      <c r="EA81" s="341"/>
      <c r="EB81" s="341"/>
      <c r="EC81" s="341"/>
      <c r="ED81" s="341"/>
      <c r="EE81" s="341"/>
      <c r="EF81" s="341"/>
      <c r="EG81" s="341"/>
      <c r="EH81" s="341"/>
      <c r="EI81" s="341"/>
      <c r="EJ81" s="341"/>
      <c r="EK81" s="341"/>
      <c r="EL81" s="341"/>
      <c r="EM81" s="341"/>
      <c r="EN81" s="341"/>
      <c r="EO81" s="341"/>
      <c r="EP81" s="341"/>
      <c r="EQ81" s="341"/>
      <c r="ER81" s="341"/>
      <c r="ES81" s="341"/>
      <c r="ET81" s="341"/>
      <c r="EU81" s="341"/>
    </row>
    <row r="82" spans="1:151" s="298" customFormat="1" ht="7.35" customHeight="1" x14ac:dyDescent="0.15">
      <c r="A82" s="292">
        <v>10</v>
      </c>
      <c r="B82" s="320"/>
      <c r="C82" s="321"/>
      <c r="D82" s="309"/>
      <c r="E82" s="309"/>
      <c r="F82" s="309"/>
      <c r="G82" s="309"/>
      <c r="H82" s="309"/>
      <c r="I82" s="309"/>
      <c r="J82" s="309"/>
      <c r="K82" s="309"/>
      <c r="L82" s="309"/>
      <c r="M82" s="309"/>
      <c r="N82" s="309"/>
      <c r="P82" s="291"/>
      <c r="R82" s="320"/>
      <c r="S82" s="321"/>
      <c r="T82" s="309"/>
      <c r="U82" s="309"/>
      <c r="V82" s="309"/>
      <c r="W82" s="309"/>
      <c r="X82" s="309"/>
      <c r="Y82" s="309"/>
      <c r="Z82" s="309"/>
      <c r="AA82" s="309"/>
      <c r="AB82" s="309"/>
      <c r="AC82" s="309"/>
      <c r="AD82" s="309"/>
      <c r="AF82" s="341"/>
      <c r="AG82" s="341"/>
      <c r="AH82" s="341"/>
      <c r="AI82" s="341"/>
      <c r="AJ82" s="341"/>
      <c r="AK82" s="341"/>
      <c r="AL82" s="341"/>
      <c r="AM82" s="341"/>
      <c r="AN82" s="341"/>
      <c r="AO82" s="341"/>
      <c r="AP82" s="341"/>
      <c r="AQ82" s="341"/>
      <c r="AR82" s="341"/>
      <c r="AS82" s="341"/>
      <c r="AT82" s="341"/>
      <c r="AU82" s="341"/>
      <c r="AV82" s="341"/>
      <c r="AW82" s="341"/>
      <c r="AX82" s="341"/>
      <c r="AY82" s="341"/>
      <c r="AZ82" s="341"/>
      <c r="BA82" s="341"/>
      <c r="BB82" s="341"/>
      <c r="BC82" s="341"/>
      <c r="BD82" s="341"/>
      <c r="BE82" s="341"/>
      <c r="BF82" s="341"/>
      <c r="BG82" s="341"/>
      <c r="BH82" s="341"/>
      <c r="BI82" s="341"/>
      <c r="BJ82" s="341"/>
      <c r="BK82" s="341"/>
      <c r="BL82" s="341"/>
      <c r="BM82" s="341"/>
      <c r="BN82" s="341"/>
      <c r="BO82" s="341"/>
      <c r="BP82" s="341"/>
      <c r="BQ82" s="341"/>
      <c r="BR82" s="341"/>
      <c r="BS82" s="341"/>
      <c r="BT82" s="341"/>
      <c r="BU82" s="341"/>
      <c r="BV82" s="341"/>
      <c r="BW82" s="341"/>
      <c r="BX82" s="341"/>
      <c r="BY82" s="341"/>
      <c r="BZ82" s="341"/>
      <c r="CA82" s="341"/>
      <c r="CB82" s="341"/>
      <c r="CC82" s="341"/>
      <c r="CD82" s="341"/>
      <c r="CE82" s="341"/>
      <c r="CF82" s="341"/>
      <c r="CG82" s="341"/>
      <c r="CH82" s="341"/>
      <c r="CI82" s="341"/>
      <c r="CJ82" s="341"/>
      <c r="CK82" s="341"/>
      <c r="CL82" s="341"/>
      <c r="CM82" s="341"/>
      <c r="CN82" s="341"/>
      <c r="CO82" s="341"/>
      <c r="CP82" s="341"/>
      <c r="CQ82" s="341"/>
      <c r="CR82" s="341"/>
      <c r="CS82" s="341"/>
      <c r="CT82" s="341"/>
      <c r="CU82" s="341"/>
      <c r="CV82" s="341"/>
      <c r="CW82" s="341"/>
      <c r="CX82" s="341"/>
      <c r="CY82" s="341"/>
      <c r="CZ82" s="341"/>
      <c r="DA82" s="341"/>
      <c r="DB82" s="341"/>
      <c r="DC82" s="341"/>
      <c r="DD82" s="341"/>
      <c r="DE82" s="341"/>
      <c r="DF82" s="341"/>
      <c r="DG82" s="341"/>
      <c r="DH82" s="341"/>
      <c r="DI82" s="341"/>
      <c r="DJ82" s="341"/>
      <c r="DK82" s="341"/>
      <c r="DL82" s="341"/>
      <c r="DM82" s="341"/>
      <c r="DN82" s="341"/>
      <c r="DO82" s="341"/>
      <c r="DP82" s="341"/>
      <c r="DQ82" s="341"/>
      <c r="DR82" s="341"/>
      <c r="DS82" s="341"/>
      <c r="DT82" s="341"/>
      <c r="DU82" s="341"/>
      <c r="DV82" s="341"/>
      <c r="DW82" s="341"/>
      <c r="DX82" s="341"/>
      <c r="DY82" s="341"/>
      <c r="DZ82" s="341"/>
      <c r="EA82" s="341"/>
      <c r="EB82" s="341"/>
      <c r="EC82" s="341"/>
      <c r="ED82" s="341"/>
      <c r="EE82" s="341"/>
      <c r="EF82" s="341"/>
      <c r="EG82" s="341"/>
      <c r="EH82" s="341"/>
      <c r="EI82" s="341"/>
      <c r="EJ82" s="341"/>
      <c r="EK82" s="341"/>
      <c r="EL82" s="341"/>
      <c r="EM82" s="341"/>
      <c r="EN82" s="341"/>
      <c r="EO82" s="341"/>
      <c r="EP82" s="341"/>
      <c r="EQ82" s="341"/>
      <c r="ER82" s="341"/>
      <c r="ES82" s="341"/>
      <c r="ET82" s="341"/>
      <c r="EU82" s="341"/>
    </row>
    <row r="83" spans="1:151" s="298" customFormat="1" ht="3" customHeight="1" x14ac:dyDescent="0.15">
      <c r="A83" s="322"/>
      <c r="B83" s="282"/>
      <c r="C83" s="282"/>
      <c r="D83" s="323"/>
      <c r="E83" s="323"/>
      <c r="F83" s="323"/>
      <c r="G83" s="323"/>
      <c r="H83" s="323"/>
      <c r="I83" s="323"/>
      <c r="J83" s="323"/>
      <c r="K83" s="323"/>
      <c r="L83" s="323"/>
      <c r="M83" s="323"/>
      <c r="N83" s="323"/>
      <c r="R83" s="282"/>
      <c r="S83" s="282"/>
      <c r="T83" s="323"/>
      <c r="U83" s="323"/>
      <c r="V83" s="323"/>
      <c r="W83" s="323"/>
      <c r="X83" s="323"/>
      <c r="Y83" s="323"/>
      <c r="Z83" s="323"/>
      <c r="AA83" s="323"/>
      <c r="AB83" s="323"/>
      <c r="AC83" s="323"/>
      <c r="AD83" s="323"/>
      <c r="AF83" s="341"/>
      <c r="AG83" s="341"/>
      <c r="AH83" s="341"/>
      <c r="AI83" s="341"/>
      <c r="AJ83" s="341"/>
      <c r="AK83" s="341"/>
      <c r="AL83" s="341"/>
      <c r="AM83" s="341"/>
      <c r="AN83" s="341"/>
      <c r="AO83" s="341"/>
      <c r="AP83" s="341"/>
      <c r="AQ83" s="341"/>
      <c r="AR83" s="341"/>
      <c r="AS83" s="341"/>
      <c r="AT83" s="341"/>
      <c r="AU83" s="341"/>
      <c r="AV83" s="341"/>
      <c r="AW83" s="341"/>
      <c r="AX83" s="341"/>
      <c r="AY83" s="341"/>
      <c r="AZ83" s="341"/>
      <c r="BA83" s="341"/>
      <c r="BB83" s="341"/>
      <c r="BC83" s="341"/>
      <c r="BD83" s="341"/>
      <c r="BE83" s="341"/>
      <c r="BF83" s="341"/>
      <c r="BG83" s="341"/>
      <c r="BH83" s="341"/>
      <c r="BI83" s="341"/>
      <c r="BJ83" s="341"/>
      <c r="BK83" s="341"/>
      <c r="BL83" s="341"/>
      <c r="BM83" s="341"/>
      <c r="BN83" s="341"/>
      <c r="BO83" s="341"/>
      <c r="BP83" s="341"/>
      <c r="BQ83" s="341"/>
      <c r="BR83" s="341"/>
      <c r="BS83" s="341"/>
      <c r="BT83" s="341"/>
      <c r="BU83" s="341"/>
      <c r="BV83" s="341"/>
      <c r="BW83" s="341"/>
      <c r="BX83" s="341"/>
      <c r="BY83" s="341"/>
      <c r="BZ83" s="341"/>
      <c r="CA83" s="341"/>
      <c r="CB83" s="341"/>
      <c r="CC83" s="341"/>
      <c r="CD83" s="341"/>
      <c r="CE83" s="341"/>
      <c r="CF83" s="341"/>
      <c r="CG83" s="341"/>
      <c r="CH83" s="341"/>
      <c r="CI83" s="341"/>
      <c r="CJ83" s="341"/>
      <c r="CK83" s="341"/>
      <c r="CL83" s="341"/>
      <c r="CM83" s="341"/>
      <c r="CN83" s="341"/>
      <c r="CO83" s="341"/>
      <c r="CP83" s="341"/>
      <c r="CQ83" s="341"/>
      <c r="CR83" s="341"/>
      <c r="CS83" s="341"/>
      <c r="CT83" s="341"/>
      <c r="CU83" s="341"/>
      <c r="CV83" s="341"/>
      <c r="CW83" s="341"/>
      <c r="CX83" s="341"/>
      <c r="CY83" s="341"/>
      <c r="CZ83" s="341"/>
      <c r="DA83" s="341"/>
      <c r="DB83" s="341"/>
      <c r="DC83" s="341"/>
      <c r="DD83" s="341"/>
      <c r="DE83" s="341"/>
      <c r="DF83" s="341"/>
      <c r="DG83" s="341"/>
      <c r="DH83" s="341"/>
      <c r="DI83" s="341"/>
      <c r="DJ83" s="341"/>
      <c r="DK83" s="341"/>
      <c r="DL83" s="341"/>
      <c r="DM83" s="341"/>
      <c r="DN83" s="341"/>
      <c r="DO83" s="341"/>
      <c r="DP83" s="341"/>
      <c r="DQ83" s="341"/>
      <c r="DR83" s="341"/>
      <c r="DS83" s="341"/>
      <c r="DT83" s="341"/>
      <c r="DU83" s="341"/>
      <c r="DV83" s="341"/>
      <c r="DW83" s="341"/>
      <c r="DX83" s="341"/>
      <c r="DY83" s="341"/>
      <c r="DZ83" s="341"/>
      <c r="EA83" s="341"/>
      <c r="EB83" s="341"/>
      <c r="EC83" s="341"/>
      <c r="ED83" s="341"/>
      <c r="EE83" s="341"/>
      <c r="EF83" s="341"/>
      <c r="EG83" s="341"/>
      <c r="EH83" s="341"/>
      <c r="EI83" s="341"/>
      <c r="EJ83" s="341"/>
      <c r="EK83" s="341"/>
      <c r="EL83" s="341"/>
      <c r="EM83" s="341"/>
      <c r="EN83" s="341"/>
      <c r="EO83" s="341"/>
      <c r="EP83" s="341"/>
      <c r="EQ83" s="341"/>
      <c r="ER83" s="341"/>
      <c r="ES83" s="341"/>
      <c r="ET83" s="341"/>
      <c r="EU83" s="341"/>
    </row>
    <row r="84" spans="1:151" s="298" customFormat="1" ht="17.850000000000001" customHeight="1" x14ac:dyDescent="0.4">
      <c r="A84" s="322">
        <v>21</v>
      </c>
      <c r="B84" s="338" t="s">
        <v>534</v>
      </c>
      <c r="C84" s="338"/>
      <c r="D84" s="338"/>
      <c r="E84" s="338"/>
      <c r="F84" s="338"/>
      <c r="G84" s="338"/>
      <c r="H84" s="338"/>
      <c r="I84" s="338"/>
      <c r="J84" s="338"/>
      <c r="K84" s="338"/>
      <c r="L84" s="338"/>
      <c r="M84" s="338"/>
      <c r="N84" s="338"/>
      <c r="O84" s="338"/>
      <c r="P84" s="338"/>
      <c r="Q84" s="338"/>
      <c r="R84" s="338"/>
      <c r="S84" s="338"/>
      <c r="T84" s="338"/>
      <c r="U84" s="338"/>
      <c r="V84" s="338"/>
      <c r="W84" s="338"/>
      <c r="X84" s="338"/>
      <c r="Y84" s="338"/>
      <c r="Z84" s="338"/>
      <c r="AA84" s="338"/>
      <c r="AB84" s="338"/>
      <c r="AC84" s="338"/>
      <c r="AD84" s="338"/>
      <c r="AF84" s="341"/>
      <c r="AG84" s="341"/>
      <c r="AH84" s="341"/>
      <c r="AI84" s="341"/>
      <c r="AJ84" s="341"/>
      <c r="AK84" s="341"/>
      <c r="AL84" s="341"/>
      <c r="AM84" s="341"/>
      <c r="AN84" s="341"/>
      <c r="AO84" s="341"/>
      <c r="AP84" s="341"/>
      <c r="AQ84" s="341"/>
      <c r="AR84" s="341"/>
      <c r="AS84" s="341"/>
      <c r="AT84" s="341"/>
      <c r="AU84" s="341"/>
      <c r="AV84" s="341"/>
      <c r="AW84" s="341"/>
      <c r="AX84" s="341"/>
      <c r="AY84" s="341"/>
      <c r="AZ84" s="341"/>
      <c r="BA84" s="341"/>
      <c r="BB84" s="341"/>
      <c r="BC84" s="341"/>
      <c r="BD84" s="341"/>
      <c r="BE84" s="341"/>
      <c r="BF84" s="341"/>
      <c r="BG84" s="341"/>
      <c r="BH84" s="341"/>
      <c r="BI84" s="341"/>
      <c r="BJ84" s="341"/>
      <c r="BK84" s="341"/>
      <c r="BL84" s="341"/>
      <c r="BM84" s="341"/>
      <c r="BN84" s="341"/>
      <c r="BO84" s="341"/>
      <c r="BP84" s="341"/>
      <c r="BQ84" s="341"/>
      <c r="BR84" s="341"/>
      <c r="BS84" s="341"/>
      <c r="BT84" s="341"/>
      <c r="BU84" s="341"/>
      <c r="BV84" s="341"/>
      <c r="BW84" s="341"/>
      <c r="BX84" s="341"/>
      <c r="BY84" s="341"/>
      <c r="BZ84" s="341"/>
      <c r="CA84" s="341"/>
      <c r="CB84" s="341"/>
      <c r="CC84" s="341"/>
      <c r="CD84" s="341"/>
      <c r="CE84" s="341"/>
      <c r="CF84" s="341"/>
      <c r="CG84" s="341"/>
      <c r="CH84" s="341"/>
      <c r="CI84" s="341"/>
      <c r="CJ84" s="341"/>
      <c r="CK84" s="341"/>
      <c r="CL84" s="341"/>
      <c r="CM84" s="341"/>
      <c r="CN84" s="341"/>
      <c r="CO84" s="341"/>
      <c r="CP84" s="341"/>
      <c r="CQ84" s="341"/>
      <c r="CR84" s="341"/>
      <c r="CS84" s="341"/>
      <c r="CT84" s="341"/>
      <c r="CU84" s="341"/>
      <c r="CV84" s="341"/>
      <c r="CW84" s="341"/>
      <c r="CX84" s="341"/>
      <c r="CY84" s="341"/>
      <c r="CZ84" s="341"/>
      <c r="DA84" s="341"/>
      <c r="DB84" s="341"/>
      <c r="DC84" s="341"/>
      <c r="DD84" s="341"/>
      <c r="DE84" s="341"/>
      <c r="DF84" s="341"/>
      <c r="DG84" s="341"/>
      <c r="DH84" s="341"/>
      <c r="DI84" s="341"/>
      <c r="DJ84" s="341"/>
      <c r="DK84" s="341"/>
      <c r="DL84" s="341"/>
      <c r="DM84" s="341"/>
      <c r="DN84" s="341"/>
      <c r="DO84" s="341"/>
      <c r="DP84" s="341"/>
      <c r="DQ84" s="341"/>
      <c r="DR84" s="341"/>
      <c r="DS84" s="341"/>
      <c r="DT84" s="341"/>
      <c r="DU84" s="341"/>
      <c r="DV84" s="341"/>
      <c r="DW84" s="341"/>
      <c r="DX84" s="341"/>
      <c r="DY84" s="341"/>
      <c r="DZ84" s="341"/>
      <c r="EA84" s="341"/>
      <c r="EB84" s="341"/>
      <c r="EC84" s="341"/>
      <c r="ED84" s="341"/>
      <c r="EE84" s="341"/>
      <c r="EF84" s="341"/>
      <c r="EG84" s="341"/>
      <c r="EH84" s="341"/>
      <c r="EI84" s="341"/>
      <c r="EJ84" s="341"/>
      <c r="EK84" s="341"/>
      <c r="EL84" s="341"/>
      <c r="EM84" s="341"/>
      <c r="EN84" s="341"/>
      <c r="EO84" s="341"/>
      <c r="EP84" s="341"/>
      <c r="EQ84" s="341"/>
      <c r="ER84" s="341"/>
      <c r="ES84" s="341"/>
      <c r="ET84" s="341"/>
      <c r="EU84" s="341"/>
    </row>
    <row r="85" spans="1:151" s="298" customFormat="1" ht="16.5" customHeight="1" x14ac:dyDescent="0.15">
      <c r="A85" s="322">
        <v>22</v>
      </c>
      <c r="B85" s="282"/>
      <c r="C85" s="282"/>
      <c r="D85" s="323"/>
      <c r="E85" s="323"/>
      <c r="F85" s="323"/>
      <c r="G85" s="323"/>
      <c r="H85" s="323"/>
      <c r="I85" s="323"/>
      <c r="J85" s="323"/>
      <c r="K85" s="323"/>
      <c r="L85" s="323"/>
      <c r="M85" s="323"/>
      <c r="N85" s="323"/>
      <c r="R85" s="282"/>
      <c r="S85" s="282"/>
      <c r="T85" s="323"/>
      <c r="U85" s="323"/>
      <c r="V85" s="323"/>
      <c r="W85" s="323"/>
      <c r="X85" s="323"/>
      <c r="Y85" s="323"/>
      <c r="Z85" s="323"/>
      <c r="AA85" s="323"/>
      <c r="AB85" s="323"/>
      <c r="AC85" s="323"/>
      <c r="AD85" s="323"/>
      <c r="AF85" s="341"/>
      <c r="AG85" s="341"/>
      <c r="AH85" s="341"/>
      <c r="AI85" s="341"/>
      <c r="AJ85" s="341"/>
      <c r="AK85" s="341"/>
      <c r="AL85" s="341"/>
      <c r="AM85" s="341"/>
      <c r="AN85" s="341"/>
      <c r="AO85" s="341"/>
      <c r="AP85" s="341"/>
      <c r="AQ85" s="341"/>
      <c r="AR85" s="341"/>
      <c r="AS85" s="341"/>
      <c r="AT85" s="341"/>
      <c r="AU85" s="341"/>
      <c r="AV85" s="341"/>
      <c r="AW85" s="341"/>
      <c r="AX85" s="341"/>
      <c r="AY85" s="341"/>
      <c r="AZ85" s="341"/>
      <c r="BA85" s="341"/>
      <c r="BB85" s="341"/>
      <c r="BC85" s="341"/>
      <c r="BD85" s="341"/>
      <c r="BE85" s="341"/>
      <c r="BF85" s="341"/>
      <c r="BG85" s="341"/>
      <c r="BH85" s="341"/>
      <c r="BI85" s="341"/>
      <c r="BJ85" s="341"/>
      <c r="BK85" s="341"/>
      <c r="BL85" s="341"/>
      <c r="BM85" s="341"/>
      <c r="BN85" s="341"/>
      <c r="BO85" s="341"/>
      <c r="BP85" s="341"/>
      <c r="BQ85" s="341"/>
      <c r="BR85" s="341"/>
      <c r="BS85" s="341"/>
      <c r="BT85" s="341"/>
      <c r="BU85" s="341"/>
      <c r="BV85" s="341"/>
      <c r="BW85" s="341"/>
      <c r="BX85" s="341"/>
      <c r="BY85" s="341"/>
      <c r="BZ85" s="341"/>
      <c r="CA85" s="341"/>
      <c r="CB85" s="341"/>
      <c r="CC85" s="341"/>
      <c r="CD85" s="341"/>
      <c r="CE85" s="341"/>
      <c r="CF85" s="341"/>
      <c r="CG85" s="341"/>
      <c r="CH85" s="341"/>
      <c r="CI85" s="341"/>
      <c r="CJ85" s="341"/>
      <c r="CK85" s="341"/>
      <c r="CL85" s="341"/>
      <c r="CM85" s="341"/>
      <c r="CN85" s="341"/>
      <c r="CO85" s="341"/>
      <c r="CP85" s="341"/>
      <c r="CQ85" s="341"/>
      <c r="CR85" s="341"/>
      <c r="CS85" s="341"/>
      <c r="CT85" s="341"/>
      <c r="CU85" s="341"/>
      <c r="CV85" s="341"/>
      <c r="CW85" s="341"/>
      <c r="CX85" s="341"/>
      <c r="CY85" s="341"/>
      <c r="CZ85" s="341"/>
      <c r="DA85" s="341"/>
      <c r="DB85" s="341"/>
      <c r="DC85" s="341"/>
      <c r="DD85" s="341"/>
      <c r="DE85" s="341"/>
      <c r="DF85" s="341"/>
      <c r="DG85" s="341"/>
      <c r="DH85" s="341"/>
      <c r="DI85" s="341"/>
      <c r="DJ85" s="341"/>
      <c r="DK85" s="341"/>
      <c r="DL85" s="341"/>
      <c r="DM85" s="341"/>
      <c r="DN85" s="341"/>
      <c r="DO85" s="341"/>
      <c r="DP85" s="341"/>
      <c r="DQ85" s="341"/>
      <c r="DR85" s="341"/>
      <c r="DS85" s="341"/>
      <c r="DT85" s="341"/>
      <c r="DU85" s="341"/>
      <c r="DV85" s="341"/>
      <c r="DW85" s="341"/>
      <c r="DX85" s="341"/>
      <c r="DY85" s="341"/>
      <c r="DZ85" s="341"/>
      <c r="EA85" s="341"/>
      <c r="EB85" s="341"/>
      <c r="EC85" s="341"/>
      <c r="ED85" s="341"/>
      <c r="EE85" s="341"/>
      <c r="EF85" s="341"/>
      <c r="EG85" s="341"/>
      <c r="EH85" s="341"/>
      <c r="EI85" s="341"/>
      <c r="EJ85" s="341"/>
      <c r="EK85" s="341"/>
      <c r="EL85" s="341"/>
      <c r="EM85" s="341"/>
      <c r="EN85" s="341"/>
      <c r="EO85" s="341"/>
      <c r="EP85" s="341"/>
      <c r="EQ85" s="341"/>
      <c r="ER85" s="341"/>
      <c r="ES85" s="341"/>
      <c r="ET85" s="341"/>
      <c r="EU85" s="341"/>
    </row>
    <row r="86" spans="1:151" s="298" customFormat="1" ht="60.75" customHeight="1" x14ac:dyDescent="0.15">
      <c r="A86" s="322">
        <v>23</v>
      </c>
      <c r="B86" s="282"/>
      <c r="C86" s="282"/>
      <c r="D86" s="323"/>
      <c r="E86" s="323"/>
      <c r="F86" s="323"/>
      <c r="G86" s="323"/>
      <c r="H86" s="323"/>
      <c r="I86" s="323"/>
      <c r="J86" s="323"/>
      <c r="K86" s="323"/>
      <c r="L86" s="323"/>
      <c r="M86" s="323"/>
      <c r="N86" s="323"/>
      <c r="R86" s="282"/>
      <c r="S86" s="282"/>
      <c r="T86" s="323"/>
      <c r="U86" s="323"/>
      <c r="V86" s="323"/>
      <c r="W86" s="323"/>
      <c r="X86" s="323"/>
      <c r="Y86" s="323"/>
      <c r="Z86" s="323"/>
      <c r="AA86" s="323"/>
      <c r="AB86" s="323"/>
      <c r="AC86" s="323"/>
      <c r="AD86" s="323"/>
      <c r="AF86" s="341"/>
      <c r="AG86" s="341"/>
      <c r="AH86" s="341"/>
      <c r="AI86" s="341"/>
      <c r="AJ86" s="341"/>
      <c r="AK86" s="341"/>
      <c r="AL86" s="341"/>
      <c r="AM86" s="341"/>
      <c r="AN86" s="341"/>
      <c r="AO86" s="341"/>
      <c r="AP86" s="341"/>
      <c r="AQ86" s="341"/>
      <c r="AR86" s="341"/>
      <c r="AS86" s="341"/>
      <c r="AT86" s="341"/>
      <c r="AU86" s="341"/>
      <c r="AV86" s="341"/>
      <c r="AW86" s="341"/>
      <c r="AX86" s="341"/>
      <c r="AY86" s="341"/>
      <c r="AZ86" s="341"/>
      <c r="BA86" s="341"/>
      <c r="BB86" s="341"/>
      <c r="BC86" s="341"/>
      <c r="BD86" s="341"/>
      <c r="BE86" s="341"/>
      <c r="BF86" s="341"/>
      <c r="BG86" s="341"/>
      <c r="BH86" s="341"/>
      <c r="BI86" s="341"/>
      <c r="BJ86" s="341"/>
      <c r="BK86" s="341"/>
      <c r="BL86" s="341"/>
      <c r="BM86" s="341"/>
      <c r="BN86" s="341"/>
      <c r="BO86" s="341"/>
      <c r="BP86" s="341"/>
      <c r="BQ86" s="341"/>
      <c r="BR86" s="341"/>
      <c r="BS86" s="341"/>
      <c r="BT86" s="341"/>
      <c r="BU86" s="341"/>
      <c r="BV86" s="341"/>
      <c r="BW86" s="341"/>
      <c r="BX86" s="341"/>
      <c r="BY86" s="341"/>
      <c r="BZ86" s="341"/>
      <c r="CA86" s="341"/>
      <c r="CB86" s="341"/>
      <c r="CC86" s="341"/>
      <c r="CD86" s="341"/>
      <c r="CE86" s="341"/>
      <c r="CF86" s="341"/>
      <c r="CG86" s="341"/>
      <c r="CH86" s="341"/>
      <c r="CI86" s="341"/>
      <c r="CJ86" s="341"/>
      <c r="CK86" s="341"/>
      <c r="CL86" s="341"/>
      <c r="CM86" s="341"/>
      <c r="CN86" s="341"/>
      <c r="CO86" s="341"/>
      <c r="CP86" s="341"/>
      <c r="CQ86" s="341"/>
      <c r="CR86" s="341"/>
      <c r="CS86" s="341"/>
      <c r="CT86" s="341"/>
      <c r="CU86" s="341"/>
      <c r="CV86" s="341"/>
      <c r="CW86" s="341"/>
      <c r="CX86" s="341"/>
      <c r="CY86" s="341"/>
      <c r="CZ86" s="341"/>
      <c r="DA86" s="341"/>
      <c r="DB86" s="341"/>
      <c r="DC86" s="341"/>
      <c r="DD86" s="341"/>
      <c r="DE86" s="341"/>
      <c r="DF86" s="341"/>
      <c r="DG86" s="341"/>
      <c r="DH86" s="341"/>
      <c r="DI86" s="341"/>
      <c r="DJ86" s="341"/>
      <c r="DK86" s="341"/>
      <c r="DL86" s="341"/>
      <c r="DM86" s="341"/>
      <c r="DN86" s="341"/>
      <c r="DO86" s="341"/>
      <c r="DP86" s="341"/>
      <c r="DQ86" s="341"/>
      <c r="DR86" s="341"/>
      <c r="DS86" s="341"/>
      <c r="DT86" s="341"/>
      <c r="DU86" s="341"/>
      <c r="DV86" s="341"/>
      <c r="DW86" s="341"/>
      <c r="DX86" s="341"/>
      <c r="DY86" s="341"/>
      <c r="DZ86" s="341"/>
      <c r="EA86" s="341"/>
      <c r="EB86" s="341"/>
      <c r="EC86" s="341"/>
      <c r="ED86" s="341"/>
      <c r="EE86" s="341"/>
      <c r="EF86" s="341"/>
      <c r="EG86" s="341"/>
      <c r="EH86" s="341"/>
      <c r="EI86" s="341"/>
      <c r="EJ86" s="341"/>
      <c r="EK86" s="341"/>
      <c r="EL86" s="341"/>
      <c r="EM86" s="341"/>
      <c r="EN86" s="341"/>
      <c r="EO86" s="341"/>
      <c r="EP86" s="341"/>
      <c r="EQ86" s="341"/>
      <c r="ER86" s="341"/>
      <c r="ES86" s="341"/>
      <c r="ET86" s="341"/>
      <c r="EU86" s="341"/>
    </row>
    <row r="88" spans="1:151" s="340" customFormat="1" ht="21.2" customHeight="1" x14ac:dyDescent="0.2">
      <c r="A88" s="339"/>
    </row>
    <row r="89" spans="1:151" s="340" customFormat="1" ht="21.2" customHeight="1" x14ac:dyDescent="0.2">
      <c r="A89" s="339"/>
    </row>
    <row r="90" spans="1:151" s="340" customFormat="1" ht="21.2" customHeight="1" x14ac:dyDescent="0.2">
      <c r="A90" s="339"/>
    </row>
    <row r="91" spans="1:151" s="340" customFormat="1" ht="21.2" customHeight="1" x14ac:dyDescent="0.2">
      <c r="A91" s="339"/>
    </row>
    <row r="92" spans="1:151" s="340" customFormat="1" ht="21.2" customHeight="1" x14ac:dyDescent="0.2">
      <c r="A92" s="339"/>
    </row>
    <row r="93" spans="1:151" s="340" customFormat="1" ht="21.2" customHeight="1" x14ac:dyDescent="0.2">
      <c r="A93" s="339"/>
    </row>
    <row r="94" spans="1:151" s="340" customFormat="1" ht="21.2" customHeight="1" x14ac:dyDescent="0.2">
      <c r="A94" s="339"/>
    </row>
    <row r="95" spans="1:151" s="340" customFormat="1" ht="21.2" customHeight="1" x14ac:dyDescent="0.2">
      <c r="A95" s="339"/>
    </row>
    <row r="96" spans="1:151" s="340" customFormat="1" ht="21.2" customHeight="1" x14ac:dyDescent="0.2">
      <c r="A96" s="339"/>
    </row>
    <row r="97" spans="1:1" s="340" customFormat="1" ht="21.2" customHeight="1" x14ac:dyDescent="0.2">
      <c r="A97" s="339"/>
    </row>
    <row r="98" spans="1:1" s="340" customFormat="1" ht="21.2" customHeight="1" x14ac:dyDescent="0.2">
      <c r="A98" s="339"/>
    </row>
    <row r="99" spans="1:1" s="340" customFormat="1" ht="21.2" customHeight="1" x14ac:dyDescent="0.2">
      <c r="A99" s="339"/>
    </row>
    <row r="100" spans="1:1" s="340" customFormat="1" ht="21.2" customHeight="1" x14ac:dyDescent="0.2">
      <c r="A100" s="339"/>
    </row>
    <row r="101" spans="1:1" s="340" customFormat="1" ht="21.2" customHeight="1" x14ac:dyDescent="0.2">
      <c r="A101" s="339"/>
    </row>
    <row r="102" spans="1:1" s="340" customFormat="1" ht="21.2" customHeight="1" x14ac:dyDescent="0.2">
      <c r="A102" s="339"/>
    </row>
    <row r="103" spans="1:1" s="340" customFormat="1" ht="21.2" customHeight="1" x14ac:dyDescent="0.2">
      <c r="A103" s="339"/>
    </row>
    <row r="104" spans="1:1" s="340" customFormat="1" ht="21.2" customHeight="1" x14ac:dyDescent="0.2">
      <c r="A104" s="339"/>
    </row>
    <row r="105" spans="1:1" s="340" customFormat="1" ht="21.2" customHeight="1" x14ac:dyDescent="0.2">
      <c r="A105" s="339"/>
    </row>
    <row r="106" spans="1:1" s="340" customFormat="1" ht="21.2" customHeight="1" x14ac:dyDescent="0.2">
      <c r="A106" s="339"/>
    </row>
    <row r="107" spans="1:1" s="340" customFormat="1" ht="21.2" customHeight="1" x14ac:dyDescent="0.2">
      <c r="A107" s="339"/>
    </row>
    <row r="108" spans="1:1" s="340" customFormat="1" ht="21.2" customHeight="1" x14ac:dyDescent="0.2">
      <c r="A108" s="339"/>
    </row>
    <row r="109" spans="1:1" s="340" customFormat="1" ht="21.2" customHeight="1" x14ac:dyDescent="0.2">
      <c r="A109" s="339"/>
    </row>
    <row r="110" spans="1:1" s="340" customFormat="1" ht="21.2" customHeight="1" x14ac:dyDescent="0.2">
      <c r="A110" s="339"/>
    </row>
    <row r="111" spans="1:1" s="340" customFormat="1" ht="21.2" customHeight="1" x14ac:dyDescent="0.2">
      <c r="A111" s="339"/>
    </row>
    <row r="112" spans="1:1" s="340" customFormat="1" ht="21.2" customHeight="1" x14ac:dyDescent="0.2">
      <c r="A112" s="339"/>
    </row>
    <row r="113" spans="1:1" s="340" customFormat="1" ht="21.2" customHeight="1" x14ac:dyDescent="0.2">
      <c r="A113" s="339"/>
    </row>
    <row r="114" spans="1:1" s="340" customFormat="1" ht="21.2" customHeight="1" x14ac:dyDescent="0.2">
      <c r="A114" s="339"/>
    </row>
    <row r="115" spans="1:1" s="340" customFormat="1" ht="21.2" customHeight="1" x14ac:dyDescent="0.2">
      <c r="A115" s="339"/>
    </row>
    <row r="116" spans="1:1" s="340" customFormat="1" ht="21.2" customHeight="1" x14ac:dyDescent="0.2">
      <c r="A116" s="339"/>
    </row>
    <row r="117" spans="1:1" s="340" customFormat="1" ht="21.2" customHeight="1" x14ac:dyDescent="0.2">
      <c r="A117" s="339"/>
    </row>
    <row r="118" spans="1:1" s="340" customFormat="1" ht="21.2" customHeight="1" x14ac:dyDescent="0.2">
      <c r="A118" s="339"/>
    </row>
    <row r="119" spans="1:1" s="340" customFormat="1" ht="21.2" customHeight="1" x14ac:dyDescent="0.2">
      <c r="A119" s="339"/>
    </row>
    <row r="120" spans="1:1" s="340" customFormat="1" ht="21.2" customHeight="1" x14ac:dyDescent="0.2">
      <c r="A120" s="339"/>
    </row>
    <row r="121" spans="1:1" s="340" customFormat="1" ht="21.2" customHeight="1" x14ac:dyDescent="0.2">
      <c r="A121" s="339"/>
    </row>
    <row r="122" spans="1:1" s="340" customFormat="1" ht="21.2" customHeight="1" x14ac:dyDescent="0.2">
      <c r="A122" s="339"/>
    </row>
    <row r="123" spans="1:1" s="340" customFormat="1" ht="21.2" customHeight="1" x14ac:dyDescent="0.2">
      <c r="A123" s="339"/>
    </row>
    <row r="124" spans="1:1" s="340" customFormat="1" ht="21.2" customHeight="1" x14ac:dyDescent="0.2">
      <c r="A124" s="339"/>
    </row>
    <row r="125" spans="1:1" s="340" customFormat="1" ht="21.2" customHeight="1" x14ac:dyDescent="0.2">
      <c r="A125" s="339"/>
    </row>
    <row r="126" spans="1:1" s="340" customFormat="1" ht="21.2" customHeight="1" x14ac:dyDescent="0.2">
      <c r="A126" s="339"/>
    </row>
    <row r="127" spans="1:1" s="340" customFormat="1" ht="21.2" customHeight="1" x14ac:dyDescent="0.2">
      <c r="A127" s="339"/>
    </row>
    <row r="128" spans="1:1" s="340" customFormat="1" ht="21.2" customHeight="1" x14ac:dyDescent="0.2">
      <c r="A128" s="339"/>
    </row>
    <row r="129" spans="1:1" s="340" customFormat="1" ht="21.2" customHeight="1" x14ac:dyDescent="0.2">
      <c r="A129" s="339"/>
    </row>
    <row r="130" spans="1:1" s="340" customFormat="1" ht="21.2" customHeight="1" x14ac:dyDescent="0.2">
      <c r="A130" s="339"/>
    </row>
    <row r="131" spans="1:1" s="340" customFormat="1" ht="21.2" customHeight="1" x14ac:dyDescent="0.2">
      <c r="A131" s="339"/>
    </row>
    <row r="132" spans="1:1" s="340" customFormat="1" ht="21.2" customHeight="1" x14ac:dyDescent="0.2">
      <c r="A132" s="339"/>
    </row>
    <row r="133" spans="1:1" s="340" customFormat="1" ht="21.2" customHeight="1" x14ac:dyDescent="0.2">
      <c r="A133" s="339"/>
    </row>
    <row r="134" spans="1:1" s="340" customFormat="1" ht="21.2" customHeight="1" x14ac:dyDescent="0.2">
      <c r="A134" s="339"/>
    </row>
    <row r="135" spans="1:1" s="340" customFormat="1" ht="21.2" customHeight="1" x14ac:dyDescent="0.2">
      <c r="A135" s="339"/>
    </row>
    <row r="136" spans="1:1" s="340" customFormat="1" ht="21.2" customHeight="1" x14ac:dyDescent="0.2">
      <c r="A136" s="339"/>
    </row>
    <row r="137" spans="1:1" s="340" customFormat="1" ht="21.2" customHeight="1" x14ac:dyDescent="0.2">
      <c r="A137" s="339"/>
    </row>
    <row r="138" spans="1:1" s="340" customFormat="1" ht="21.2" customHeight="1" x14ac:dyDescent="0.2">
      <c r="A138" s="339"/>
    </row>
    <row r="139" spans="1:1" s="340" customFormat="1" ht="21.2" customHeight="1" x14ac:dyDescent="0.2">
      <c r="A139" s="339"/>
    </row>
    <row r="140" spans="1:1" s="340" customFormat="1" ht="21.2" customHeight="1" x14ac:dyDescent="0.2">
      <c r="A140" s="339"/>
    </row>
    <row r="141" spans="1:1" s="340" customFormat="1" ht="21.2" customHeight="1" x14ac:dyDescent="0.2">
      <c r="A141" s="339"/>
    </row>
    <row r="142" spans="1:1" s="340" customFormat="1" ht="21.2" customHeight="1" x14ac:dyDescent="0.2">
      <c r="A142" s="339"/>
    </row>
    <row r="143" spans="1:1" s="340" customFormat="1" ht="21.2" customHeight="1" x14ac:dyDescent="0.2">
      <c r="A143" s="339"/>
    </row>
    <row r="144" spans="1:1" s="340" customFormat="1" ht="21.2" customHeight="1" x14ac:dyDescent="0.2">
      <c r="A144" s="339"/>
    </row>
    <row r="145" spans="1:1" s="340" customFormat="1" ht="21.2" customHeight="1" x14ac:dyDescent="0.2">
      <c r="A145" s="339"/>
    </row>
    <row r="146" spans="1:1" s="340" customFormat="1" ht="21.2" customHeight="1" x14ac:dyDescent="0.2">
      <c r="A146" s="339"/>
    </row>
    <row r="147" spans="1:1" s="340" customFormat="1" ht="21.2" customHeight="1" x14ac:dyDescent="0.2">
      <c r="A147" s="339"/>
    </row>
    <row r="148" spans="1:1" s="340" customFormat="1" ht="21.2" customHeight="1" x14ac:dyDescent="0.2">
      <c r="A148" s="339"/>
    </row>
    <row r="149" spans="1:1" s="340" customFormat="1" ht="21.2" customHeight="1" x14ac:dyDescent="0.2">
      <c r="A149" s="339"/>
    </row>
    <row r="150" spans="1:1" s="340" customFormat="1" ht="21.2" customHeight="1" x14ac:dyDescent="0.2">
      <c r="A150" s="339"/>
    </row>
    <row r="151" spans="1:1" s="340" customFormat="1" ht="21.2" customHeight="1" x14ac:dyDescent="0.2">
      <c r="A151" s="339"/>
    </row>
    <row r="152" spans="1:1" s="340" customFormat="1" ht="21.2" customHeight="1" x14ac:dyDescent="0.2">
      <c r="A152" s="339"/>
    </row>
    <row r="153" spans="1:1" s="340" customFormat="1" ht="21.2" customHeight="1" x14ac:dyDescent="0.2">
      <c r="A153" s="339"/>
    </row>
    <row r="154" spans="1:1" s="340" customFormat="1" ht="21.2" customHeight="1" x14ac:dyDescent="0.2">
      <c r="A154" s="339"/>
    </row>
    <row r="155" spans="1:1" s="340" customFormat="1" ht="21.2" customHeight="1" x14ac:dyDescent="0.2">
      <c r="A155" s="339"/>
    </row>
    <row r="156" spans="1:1" s="340" customFormat="1" ht="21.2" customHeight="1" x14ac:dyDescent="0.2">
      <c r="A156" s="339"/>
    </row>
    <row r="157" spans="1:1" s="340" customFormat="1" ht="21.2" customHeight="1" x14ac:dyDescent="0.2">
      <c r="A157" s="339"/>
    </row>
    <row r="158" spans="1:1" s="340" customFormat="1" ht="21.2" customHeight="1" x14ac:dyDescent="0.2">
      <c r="A158" s="339"/>
    </row>
    <row r="159" spans="1:1" s="340" customFormat="1" ht="21.2" customHeight="1" x14ac:dyDescent="0.2">
      <c r="A159" s="339"/>
    </row>
    <row r="160" spans="1:1" s="340" customFormat="1" ht="21.2" customHeight="1" x14ac:dyDescent="0.2">
      <c r="A160" s="339"/>
    </row>
    <row r="161" spans="1:1" s="340" customFormat="1" ht="21.2" customHeight="1" x14ac:dyDescent="0.2">
      <c r="A161" s="339"/>
    </row>
    <row r="162" spans="1:1" s="340" customFormat="1" ht="21.2" customHeight="1" x14ac:dyDescent="0.2">
      <c r="A162" s="339"/>
    </row>
    <row r="163" spans="1:1" s="340" customFormat="1" ht="21.2" customHeight="1" x14ac:dyDescent="0.2">
      <c r="A163" s="339"/>
    </row>
    <row r="164" spans="1:1" s="340" customFormat="1" ht="21.2" customHeight="1" x14ac:dyDescent="0.2">
      <c r="A164" s="339"/>
    </row>
    <row r="165" spans="1:1" s="340" customFormat="1" ht="21.2" customHeight="1" x14ac:dyDescent="0.2">
      <c r="A165" s="339"/>
    </row>
    <row r="166" spans="1:1" s="340" customFormat="1" ht="21.2" customHeight="1" x14ac:dyDescent="0.2">
      <c r="A166" s="339"/>
    </row>
    <row r="167" spans="1:1" s="340" customFormat="1" ht="21.2" customHeight="1" x14ac:dyDescent="0.2">
      <c r="A167" s="339"/>
    </row>
    <row r="168" spans="1:1" s="340" customFormat="1" ht="21.2" customHeight="1" x14ac:dyDescent="0.2">
      <c r="A168" s="339"/>
    </row>
    <row r="169" spans="1:1" s="340" customFormat="1" ht="21.2" customHeight="1" x14ac:dyDescent="0.2">
      <c r="A169" s="339"/>
    </row>
    <row r="170" spans="1:1" s="340" customFormat="1" ht="21.2" customHeight="1" x14ac:dyDescent="0.2">
      <c r="A170" s="339"/>
    </row>
    <row r="171" spans="1:1" s="340" customFormat="1" ht="21.2" customHeight="1" x14ac:dyDescent="0.2">
      <c r="A171" s="339"/>
    </row>
    <row r="172" spans="1:1" s="340" customFormat="1" ht="21.2" customHeight="1" x14ac:dyDescent="0.2">
      <c r="A172" s="339"/>
    </row>
    <row r="173" spans="1:1" s="340" customFormat="1" ht="21.2" customHeight="1" x14ac:dyDescent="0.2">
      <c r="A173" s="339"/>
    </row>
    <row r="174" spans="1:1" s="340" customFormat="1" ht="21.2" customHeight="1" x14ac:dyDescent="0.2">
      <c r="A174" s="339"/>
    </row>
    <row r="175" spans="1:1" s="340" customFormat="1" ht="21.2" customHeight="1" x14ac:dyDescent="0.2">
      <c r="A175" s="339"/>
    </row>
    <row r="176" spans="1:1" s="340" customFormat="1" ht="21.2" customHeight="1" x14ac:dyDescent="0.2">
      <c r="A176" s="339"/>
    </row>
    <row r="177" spans="1:1" s="340" customFormat="1" ht="21.2" customHeight="1" x14ac:dyDescent="0.2">
      <c r="A177" s="339"/>
    </row>
    <row r="178" spans="1:1" s="340" customFormat="1" ht="21.2" customHeight="1" x14ac:dyDescent="0.2">
      <c r="A178" s="339"/>
    </row>
    <row r="179" spans="1:1" s="340" customFormat="1" ht="21.2" customHeight="1" x14ac:dyDescent="0.2">
      <c r="A179" s="339"/>
    </row>
    <row r="180" spans="1:1" s="340" customFormat="1" ht="21.2" customHeight="1" x14ac:dyDescent="0.2">
      <c r="A180" s="339"/>
    </row>
    <row r="181" spans="1:1" s="340" customFormat="1" ht="21.2" customHeight="1" x14ac:dyDescent="0.2">
      <c r="A181" s="339"/>
    </row>
    <row r="182" spans="1:1" s="340" customFormat="1" ht="21.2" customHeight="1" x14ac:dyDescent="0.2">
      <c r="A182" s="339"/>
    </row>
    <row r="183" spans="1:1" s="340" customFormat="1" ht="21.2" customHeight="1" x14ac:dyDescent="0.2">
      <c r="A183" s="339"/>
    </row>
    <row r="184" spans="1:1" s="340" customFormat="1" ht="21.2" customHeight="1" x14ac:dyDescent="0.2">
      <c r="A184" s="339"/>
    </row>
    <row r="185" spans="1:1" s="340" customFormat="1" ht="21.2" customHeight="1" x14ac:dyDescent="0.2">
      <c r="A185" s="339"/>
    </row>
    <row r="186" spans="1:1" s="340" customFormat="1" ht="21.2" customHeight="1" x14ac:dyDescent="0.2">
      <c r="A186" s="339"/>
    </row>
    <row r="187" spans="1:1" s="340" customFormat="1" ht="21.2" customHeight="1" x14ac:dyDescent="0.2">
      <c r="A187" s="339"/>
    </row>
    <row r="188" spans="1:1" s="340" customFormat="1" ht="21.2" customHeight="1" x14ac:dyDescent="0.2">
      <c r="A188" s="339"/>
    </row>
    <row r="189" spans="1:1" s="340" customFormat="1" ht="21.2" customHeight="1" x14ac:dyDescent="0.2">
      <c r="A189" s="339"/>
    </row>
    <row r="190" spans="1:1" s="340" customFormat="1" ht="21.2" customHeight="1" x14ac:dyDescent="0.2">
      <c r="A190" s="339"/>
    </row>
    <row r="191" spans="1:1" s="340" customFormat="1" ht="21.2" customHeight="1" x14ac:dyDescent="0.2">
      <c r="A191" s="339"/>
    </row>
    <row r="192" spans="1:1" s="340" customFormat="1" ht="21.2" customHeight="1" x14ac:dyDescent="0.2">
      <c r="A192" s="339"/>
    </row>
    <row r="193" spans="1:1" s="340" customFormat="1" ht="21.2" customHeight="1" x14ac:dyDescent="0.2">
      <c r="A193" s="339"/>
    </row>
    <row r="194" spans="1:1" s="340" customFormat="1" ht="21.2" customHeight="1" x14ac:dyDescent="0.2">
      <c r="A194" s="339"/>
    </row>
    <row r="195" spans="1:1" s="340" customFormat="1" ht="21.2" customHeight="1" x14ac:dyDescent="0.2">
      <c r="A195" s="339"/>
    </row>
    <row r="196" spans="1:1" s="340" customFormat="1" ht="21.2" customHeight="1" x14ac:dyDescent="0.2">
      <c r="A196" s="339"/>
    </row>
    <row r="197" spans="1:1" s="340" customFormat="1" ht="21.2" customHeight="1" x14ac:dyDescent="0.2">
      <c r="A197" s="339"/>
    </row>
    <row r="198" spans="1:1" s="340" customFormat="1" ht="21.2" customHeight="1" x14ac:dyDescent="0.2">
      <c r="A198" s="339"/>
    </row>
    <row r="199" spans="1:1" s="340" customFormat="1" ht="21.2" customHeight="1" x14ac:dyDescent="0.2">
      <c r="A199" s="339"/>
    </row>
    <row r="200" spans="1:1" s="340" customFormat="1" ht="21.2" customHeight="1" x14ac:dyDescent="0.2">
      <c r="A200" s="339"/>
    </row>
    <row r="201" spans="1:1" s="340" customFormat="1" ht="21.2" customHeight="1" x14ac:dyDescent="0.2">
      <c r="A201" s="339"/>
    </row>
    <row r="202" spans="1:1" s="340" customFormat="1" ht="21.2" customHeight="1" x14ac:dyDescent="0.2">
      <c r="A202" s="339"/>
    </row>
    <row r="203" spans="1:1" s="340" customFormat="1" ht="21.2" customHeight="1" x14ac:dyDescent="0.2">
      <c r="A203" s="339"/>
    </row>
    <row r="204" spans="1:1" s="340" customFormat="1" ht="21.2" customHeight="1" x14ac:dyDescent="0.2">
      <c r="A204" s="339"/>
    </row>
    <row r="205" spans="1:1" s="340" customFormat="1" ht="21.2" customHeight="1" x14ac:dyDescent="0.2">
      <c r="A205" s="339"/>
    </row>
    <row r="206" spans="1:1" s="340" customFormat="1" ht="21.2" customHeight="1" x14ac:dyDescent="0.2">
      <c r="A206" s="339"/>
    </row>
    <row r="207" spans="1:1" s="340" customFormat="1" ht="21.2" customHeight="1" x14ac:dyDescent="0.2">
      <c r="A207" s="339"/>
    </row>
    <row r="208" spans="1:1" s="340" customFormat="1" ht="21.2" customHeight="1" x14ac:dyDescent="0.2">
      <c r="A208" s="339"/>
    </row>
    <row r="209" spans="1:1" s="340" customFormat="1" ht="21.2" customHeight="1" x14ac:dyDescent="0.2">
      <c r="A209" s="339"/>
    </row>
    <row r="210" spans="1:1" s="340" customFormat="1" ht="21.2" customHeight="1" x14ac:dyDescent="0.2">
      <c r="A210" s="339"/>
    </row>
    <row r="211" spans="1:1" s="340" customFormat="1" ht="21.2" customHeight="1" x14ac:dyDescent="0.2">
      <c r="A211" s="339"/>
    </row>
    <row r="212" spans="1:1" s="340" customFormat="1" ht="21.2" customHeight="1" x14ac:dyDescent="0.2">
      <c r="A212" s="339"/>
    </row>
    <row r="213" spans="1:1" s="340" customFormat="1" ht="21.2" customHeight="1" x14ac:dyDescent="0.2">
      <c r="A213" s="339"/>
    </row>
    <row r="214" spans="1:1" s="340" customFormat="1" ht="21.2" customHeight="1" x14ac:dyDescent="0.2">
      <c r="A214" s="339"/>
    </row>
    <row r="215" spans="1:1" s="340" customFormat="1" ht="21.2" customHeight="1" x14ac:dyDescent="0.2">
      <c r="A215" s="339"/>
    </row>
    <row r="216" spans="1:1" s="340" customFormat="1" ht="21.2" customHeight="1" x14ac:dyDescent="0.2">
      <c r="A216" s="339"/>
    </row>
    <row r="217" spans="1:1" s="340" customFormat="1" ht="21.2" customHeight="1" x14ac:dyDescent="0.2">
      <c r="A217" s="339"/>
    </row>
    <row r="218" spans="1:1" s="340" customFormat="1" ht="21.2" customHeight="1" x14ac:dyDescent="0.2">
      <c r="A218" s="339"/>
    </row>
    <row r="219" spans="1:1" s="340" customFormat="1" ht="21.2" customHeight="1" x14ac:dyDescent="0.2">
      <c r="A219" s="339"/>
    </row>
    <row r="220" spans="1:1" s="340" customFormat="1" ht="21.2" customHeight="1" x14ac:dyDescent="0.2">
      <c r="A220" s="339"/>
    </row>
    <row r="221" spans="1:1" s="340" customFormat="1" ht="21.2" customHeight="1" x14ac:dyDescent="0.2">
      <c r="A221" s="339"/>
    </row>
    <row r="222" spans="1:1" s="340" customFormat="1" ht="21.2" customHeight="1" x14ac:dyDescent="0.2">
      <c r="A222" s="339"/>
    </row>
    <row r="223" spans="1:1" s="340" customFormat="1" ht="21.2" customHeight="1" x14ac:dyDescent="0.2">
      <c r="A223" s="339"/>
    </row>
    <row r="224" spans="1:1" s="340" customFormat="1" ht="21.2" customHeight="1" x14ac:dyDescent="0.2">
      <c r="A224" s="339"/>
    </row>
    <row r="225" spans="1:1" s="340" customFormat="1" ht="21.2" customHeight="1" x14ac:dyDescent="0.2">
      <c r="A225" s="339"/>
    </row>
    <row r="226" spans="1:1" s="340" customFormat="1" ht="21.2" customHeight="1" x14ac:dyDescent="0.2">
      <c r="A226" s="339"/>
    </row>
    <row r="227" spans="1:1" s="340" customFormat="1" ht="21.2" customHeight="1" x14ac:dyDescent="0.2">
      <c r="A227" s="339"/>
    </row>
    <row r="228" spans="1:1" s="340" customFormat="1" ht="21.2" customHeight="1" x14ac:dyDescent="0.2">
      <c r="A228" s="339"/>
    </row>
    <row r="229" spans="1:1" s="340" customFormat="1" ht="21.2" customHeight="1" x14ac:dyDescent="0.2">
      <c r="A229" s="339"/>
    </row>
    <row r="230" spans="1:1" s="340" customFormat="1" ht="21.2" customHeight="1" x14ac:dyDescent="0.2">
      <c r="A230" s="339"/>
    </row>
    <row r="231" spans="1:1" s="340" customFormat="1" ht="21.2" customHeight="1" x14ac:dyDescent="0.2">
      <c r="A231" s="339"/>
    </row>
    <row r="232" spans="1:1" s="340" customFormat="1" ht="21.2" customHeight="1" x14ac:dyDescent="0.2">
      <c r="A232" s="339"/>
    </row>
    <row r="233" spans="1:1" s="340" customFormat="1" ht="21.2" customHeight="1" x14ac:dyDescent="0.2">
      <c r="A233" s="339"/>
    </row>
    <row r="234" spans="1:1" s="340" customFormat="1" ht="21.2" customHeight="1" x14ac:dyDescent="0.2">
      <c r="A234" s="339"/>
    </row>
    <row r="235" spans="1:1" s="340" customFormat="1" ht="21.2" customHeight="1" x14ac:dyDescent="0.2">
      <c r="A235" s="339"/>
    </row>
    <row r="236" spans="1:1" s="340" customFormat="1" ht="21.2" customHeight="1" x14ac:dyDescent="0.2">
      <c r="A236" s="339"/>
    </row>
    <row r="237" spans="1:1" s="340" customFormat="1" ht="21.2" customHeight="1" x14ac:dyDescent="0.2">
      <c r="A237" s="339"/>
    </row>
    <row r="238" spans="1:1" s="340" customFormat="1" ht="21.2" customHeight="1" x14ac:dyDescent="0.2">
      <c r="A238" s="339"/>
    </row>
    <row r="239" spans="1:1" s="340" customFormat="1" ht="21.2" customHeight="1" x14ac:dyDescent="0.2">
      <c r="A239" s="339"/>
    </row>
    <row r="240" spans="1:1" s="340" customFormat="1" ht="21.2" customHeight="1" x14ac:dyDescent="0.2">
      <c r="A240" s="339"/>
    </row>
    <row r="241" spans="1:1" s="340" customFormat="1" ht="21.2" customHeight="1" x14ac:dyDescent="0.2">
      <c r="A241" s="339"/>
    </row>
    <row r="242" spans="1:1" s="340" customFormat="1" ht="21.2" customHeight="1" x14ac:dyDescent="0.2">
      <c r="A242" s="339"/>
    </row>
    <row r="243" spans="1:1" s="340" customFormat="1" ht="21.2" customHeight="1" x14ac:dyDescent="0.2">
      <c r="A243" s="339"/>
    </row>
    <row r="244" spans="1:1" s="340" customFormat="1" ht="21.2" customHeight="1" x14ac:dyDescent="0.2">
      <c r="A244" s="339"/>
    </row>
    <row r="245" spans="1:1" s="340" customFormat="1" ht="21.2" customHeight="1" x14ac:dyDescent="0.2">
      <c r="A245" s="339"/>
    </row>
    <row r="246" spans="1:1" s="340" customFormat="1" ht="21.2" customHeight="1" x14ac:dyDescent="0.2">
      <c r="A246" s="339"/>
    </row>
    <row r="247" spans="1:1" s="340" customFormat="1" ht="21.2" customHeight="1" x14ac:dyDescent="0.2">
      <c r="A247" s="339"/>
    </row>
    <row r="248" spans="1:1" s="340" customFormat="1" ht="21.2" customHeight="1" x14ac:dyDescent="0.2">
      <c r="A248" s="339"/>
    </row>
    <row r="249" spans="1:1" s="340" customFormat="1" ht="21.2" customHeight="1" x14ac:dyDescent="0.2">
      <c r="A249" s="339"/>
    </row>
    <row r="250" spans="1:1" s="340" customFormat="1" ht="21.2" customHeight="1" x14ac:dyDescent="0.2">
      <c r="A250" s="339"/>
    </row>
    <row r="251" spans="1:1" s="340" customFormat="1" ht="21.2" customHeight="1" x14ac:dyDescent="0.2">
      <c r="A251" s="339"/>
    </row>
    <row r="252" spans="1:1" s="340" customFormat="1" ht="21.2" customHeight="1" x14ac:dyDescent="0.2">
      <c r="A252" s="339"/>
    </row>
    <row r="253" spans="1:1" s="340" customFormat="1" ht="21.2" customHeight="1" x14ac:dyDescent="0.2">
      <c r="A253" s="339"/>
    </row>
    <row r="254" spans="1:1" s="340" customFormat="1" ht="21.2" customHeight="1" x14ac:dyDescent="0.2">
      <c r="A254" s="339"/>
    </row>
    <row r="255" spans="1:1" s="340" customFormat="1" ht="21.2" customHeight="1" x14ac:dyDescent="0.2">
      <c r="A255" s="339"/>
    </row>
    <row r="256" spans="1:1" s="340" customFormat="1" ht="21.2" customHeight="1" x14ac:dyDescent="0.2">
      <c r="A256" s="339"/>
    </row>
    <row r="257" spans="1:1" s="340" customFormat="1" ht="21.2" customHeight="1" x14ac:dyDescent="0.2">
      <c r="A257" s="339"/>
    </row>
    <row r="258" spans="1:1" s="340" customFormat="1" ht="21.2" customHeight="1" x14ac:dyDescent="0.2">
      <c r="A258" s="339"/>
    </row>
    <row r="259" spans="1:1" s="340" customFormat="1" ht="21.2" customHeight="1" x14ac:dyDescent="0.2">
      <c r="A259" s="339"/>
    </row>
    <row r="260" spans="1:1" s="340" customFormat="1" ht="21.2" customHeight="1" x14ac:dyDescent="0.2">
      <c r="A260" s="339"/>
    </row>
    <row r="261" spans="1:1" s="340" customFormat="1" ht="21.2" customHeight="1" x14ac:dyDescent="0.2">
      <c r="A261" s="339"/>
    </row>
    <row r="262" spans="1:1" s="340" customFormat="1" ht="21.2" customHeight="1" x14ac:dyDescent="0.2">
      <c r="A262" s="339"/>
    </row>
    <row r="263" spans="1:1" s="340" customFormat="1" ht="21.2" customHeight="1" x14ac:dyDescent="0.2">
      <c r="A263" s="339"/>
    </row>
    <row r="264" spans="1:1" s="340" customFormat="1" ht="21.2" customHeight="1" x14ac:dyDescent="0.2">
      <c r="A264" s="339"/>
    </row>
    <row r="265" spans="1:1" s="340" customFormat="1" ht="21.2" customHeight="1" x14ac:dyDescent="0.2">
      <c r="A265" s="339"/>
    </row>
    <row r="266" spans="1:1" s="340" customFormat="1" ht="21.2" customHeight="1" x14ac:dyDescent="0.2">
      <c r="A266" s="339"/>
    </row>
    <row r="267" spans="1:1" s="340" customFormat="1" ht="21.2" customHeight="1" x14ac:dyDescent="0.2">
      <c r="A267" s="339"/>
    </row>
    <row r="268" spans="1:1" s="340" customFormat="1" ht="21.2" customHeight="1" x14ac:dyDescent="0.2">
      <c r="A268" s="339"/>
    </row>
    <row r="269" spans="1:1" s="340" customFormat="1" ht="21.2" customHeight="1" x14ac:dyDescent="0.2">
      <c r="A269" s="339"/>
    </row>
    <row r="270" spans="1:1" s="340" customFormat="1" ht="21.2" customHeight="1" x14ac:dyDescent="0.2">
      <c r="A270" s="339"/>
    </row>
    <row r="271" spans="1:1" s="340" customFormat="1" ht="21.2" customHeight="1" x14ac:dyDescent="0.2">
      <c r="A271" s="339"/>
    </row>
    <row r="272" spans="1:1" s="340" customFormat="1" ht="21.2" customHeight="1" x14ac:dyDescent="0.2">
      <c r="A272" s="339"/>
    </row>
    <row r="273" spans="1:1" s="340" customFormat="1" ht="21.2" customHeight="1" x14ac:dyDescent="0.2">
      <c r="A273" s="339"/>
    </row>
    <row r="274" spans="1:1" s="340" customFormat="1" ht="21.2" customHeight="1" x14ac:dyDescent="0.2">
      <c r="A274" s="339"/>
    </row>
    <row r="275" spans="1:1" s="340" customFormat="1" ht="21.2" customHeight="1" x14ac:dyDescent="0.2">
      <c r="A275" s="339"/>
    </row>
    <row r="276" spans="1:1" s="340" customFormat="1" ht="21.2" customHeight="1" x14ac:dyDescent="0.2">
      <c r="A276" s="339"/>
    </row>
    <row r="277" spans="1:1" s="340" customFormat="1" ht="21.2" customHeight="1" x14ac:dyDescent="0.2">
      <c r="A277" s="339"/>
    </row>
    <row r="278" spans="1:1" s="340" customFormat="1" ht="21.2" customHeight="1" x14ac:dyDescent="0.2">
      <c r="A278" s="339"/>
    </row>
    <row r="279" spans="1:1" s="340" customFormat="1" ht="21.2" customHeight="1" x14ac:dyDescent="0.2">
      <c r="A279" s="339"/>
    </row>
    <row r="280" spans="1:1" s="340" customFormat="1" ht="21.2" customHeight="1" x14ac:dyDescent="0.2">
      <c r="A280" s="339"/>
    </row>
    <row r="281" spans="1:1" s="340" customFormat="1" ht="21.2" customHeight="1" x14ac:dyDescent="0.2">
      <c r="A281" s="339"/>
    </row>
    <row r="282" spans="1:1" s="340" customFormat="1" ht="21.2" customHeight="1" x14ac:dyDescent="0.2">
      <c r="A282" s="339"/>
    </row>
    <row r="283" spans="1:1" s="340" customFormat="1" ht="21.2" customHeight="1" x14ac:dyDescent="0.2">
      <c r="A283" s="339"/>
    </row>
    <row r="284" spans="1:1" s="340" customFormat="1" ht="21.2" customHeight="1" x14ac:dyDescent="0.2">
      <c r="A284" s="339"/>
    </row>
    <row r="285" spans="1:1" s="340" customFormat="1" ht="21.2" customHeight="1" x14ac:dyDescent="0.2">
      <c r="A285" s="339"/>
    </row>
    <row r="286" spans="1:1" s="340" customFormat="1" ht="21.2" customHeight="1" x14ac:dyDescent="0.2">
      <c r="A286" s="339"/>
    </row>
    <row r="287" spans="1:1" s="340" customFormat="1" ht="21.2" customHeight="1" x14ac:dyDescent="0.2">
      <c r="A287" s="339"/>
    </row>
    <row r="288" spans="1:1" s="340" customFormat="1" ht="21.2" customHeight="1" x14ac:dyDescent="0.2">
      <c r="A288" s="339"/>
    </row>
    <row r="289" spans="1:1" s="340" customFormat="1" ht="21.2" customHeight="1" x14ac:dyDescent="0.2">
      <c r="A289" s="339"/>
    </row>
    <row r="290" spans="1:1" s="340" customFormat="1" ht="21.2" customHeight="1" x14ac:dyDescent="0.2">
      <c r="A290" s="339"/>
    </row>
    <row r="291" spans="1:1" s="340" customFormat="1" ht="21.2" customHeight="1" x14ac:dyDescent="0.2">
      <c r="A291" s="339"/>
    </row>
    <row r="292" spans="1:1" s="340" customFormat="1" ht="21.2" customHeight="1" x14ac:dyDescent="0.2">
      <c r="A292" s="339"/>
    </row>
    <row r="293" spans="1:1" s="340" customFormat="1" ht="21.2" customHeight="1" x14ac:dyDescent="0.2">
      <c r="A293" s="339"/>
    </row>
    <row r="294" spans="1:1" s="340" customFormat="1" ht="21.2" customHeight="1" x14ac:dyDescent="0.2">
      <c r="A294" s="339"/>
    </row>
    <row r="295" spans="1:1" s="340" customFormat="1" ht="21.2" customHeight="1" x14ac:dyDescent="0.2">
      <c r="A295" s="339"/>
    </row>
    <row r="296" spans="1:1" s="340" customFormat="1" ht="21.2" customHeight="1" x14ac:dyDescent="0.2">
      <c r="A296" s="339"/>
    </row>
    <row r="297" spans="1:1" s="340" customFormat="1" ht="21.2" customHeight="1" x14ac:dyDescent="0.2">
      <c r="A297" s="339"/>
    </row>
    <row r="298" spans="1:1" s="340" customFormat="1" ht="21.2" customHeight="1" x14ac:dyDescent="0.2">
      <c r="A298" s="339"/>
    </row>
    <row r="299" spans="1:1" s="340" customFormat="1" ht="21.2" customHeight="1" x14ac:dyDescent="0.2">
      <c r="A299" s="339"/>
    </row>
    <row r="300" spans="1:1" s="340" customFormat="1" ht="21.2" customHeight="1" x14ac:dyDescent="0.2">
      <c r="A300" s="339"/>
    </row>
    <row r="301" spans="1:1" s="340" customFormat="1" ht="21.2" customHeight="1" x14ac:dyDescent="0.2">
      <c r="A301" s="339"/>
    </row>
    <row r="302" spans="1:1" s="340" customFormat="1" ht="21.2" customHeight="1" x14ac:dyDescent="0.2">
      <c r="A302" s="339"/>
    </row>
    <row r="303" spans="1:1" s="340" customFormat="1" ht="21.2" customHeight="1" x14ac:dyDescent="0.2">
      <c r="A303" s="339"/>
    </row>
    <row r="304" spans="1:1" s="340" customFormat="1" ht="21.2" customHeight="1" x14ac:dyDescent="0.2">
      <c r="A304" s="339"/>
    </row>
    <row r="305" spans="1:1" s="340" customFormat="1" ht="21.2" customHeight="1" x14ac:dyDescent="0.2">
      <c r="A305" s="339"/>
    </row>
    <row r="306" spans="1:1" s="340" customFormat="1" ht="21.2" customHeight="1" x14ac:dyDescent="0.2">
      <c r="A306" s="339"/>
    </row>
    <row r="307" spans="1:1" s="340" customFormat="1" ht="21.2" customHeight="1" x14ac:dyDescent="0.2">
      <c r="A307" s="339"/>
    </row>
    <row r="308" spans="1:1" s="340" customFormat="1" ht="21.2" customHeight="1" x14ac:dyDescent="0.2">
      <c r="A308" s="339"/>
    </row>
    <row r="309" spans="1:1" s="340" customFormat="1" ht="21.2" customHeight="1" x14ac:dyDescent="0.2">
      <c r="A309" s="339"/>
    </row>
    <row r="310" spans="1:1" s="340" customFormat="1" ht="21.2" customHeight="1" x14ac:dyDescent="0.2">
      <c r="A310" s="339"/>
    </row>
    <row r="311" spans="1:1" s="340" customFormat="1" ht="21.2" customHeight="1" x14ac:dyDescent="0.2">
      <c r="A311" s="339"/>
    </row>
    <row r="312" spans="1:1" s="340" customFormat="1" ht="21.2" customHeight="1" x14ac:dyDescent="0.2">
      <c r="A312" s="339"/>
    </row>
    <row r="313" spans="1:1" s="340" customFormat="1" ht="21.2" customHeight="1" x14ac:dyDescent="0.2">
      <c r="A313" s="339"/>
    </row>
    <row r="314" spans="1:1" s="340" customFormat="1" ht="21.2" customHeight="1" x14ac:dyDescent="0.2">
      <c r="A314" s="339"/>
    </row>
    <row r="315" spans="1:1" s="340" customFormat="1" ht="21.2" customHeight="1" x14ac:dyDescent="0.2">
      <c r="A315" s="339"/>
    </row>
    <row r="316" spans="1:1" s="340" customFormat="1" ht="21.2" customHeight="1" x14ac:dyDescent="0.2">
      <c r="A316" s="339"/>
    </row>
    <row r="317" spans="1:1" s="340" customFormat="1" ht="21.2" customHeight="1" x14ac:dyDescent="0.2">
      <c r="A317" s="339"/>
    </row>
    <row r="318" spans="1:1" s="340" customFormat="1" ht="21.2" customHeight="1" x14ac:dyDescent="0.2">
      <c r="A318" s="339"/>
    </row>
    <row r="319" spans="1:1" s="340" customFormat="1" ht="21.2" customHeight="1" x14ac:dyDescent="0.2">
      <c r="A319" s="339"/>
    </row>
    <row r="320" spans="1:1" s="340" customFormat="1" ht="21.2" customHeight="1" x14ac:dyDescent="0.2">
      <c r="A320" s="339"/>
    </row>
    <row r="321" spans="1:1" s="340" customFormat="1" ht="21.2" customHeight="1" x14ac:dyDescent="0.2">
      <c r="A321" s="339"/>
    </row>
    <row r="322" spans="1:1" s="340" customFormat="1" ht="21.2" customHeight="1" x14ac:dyDescent="0.2">
      <c r="A322" s="339"/>
    </row>
    <row r="323" spans="1:1" s="340" customFormat="1" ht="21.2" customHeight="1" x14ac:dyDescent="0.2">
      <c r="A323" s="339"/>
    </row>
    <row r="324" spans="1:1" s="340" customFormat="1" ht="21.2" customHeight="1" x14ac:dyDescent="0.2">
      <c r="A324" s="339"/>
    </row>
    <row r="325" spans="1:1" s="340" customFormat="1" ht="21.2" customHeight="1" x14ac:dyDescent="0.2">
      <c r="A325" s="339"/>
    </row>
    <row r="326" spans="1:1" s="340" customFormat="1" ht="21.2" customHeight="1" x14ac:dyDescent="0.2">
      <c r="A326" s="339"/>
    </row>
    <row r="327" spans="1:1" s="340" customFormat="1" ht="21.2" customHeight="1" x14ac:dyDescent="0.2">
      <c r="A327" s="339"/>
    </row>
    <row r="328" spans="1:1" s="340" customFormat="1" ht="21.2" customHeight="1" x14ac:dyDescent="0.2">
      <c r="A328" s="339"/>
    </row>
    <row r="329" spans="1:1" s="340" customFormat="1" ht="21.2" customHeight="1" x14ac:dyDescent="0.2">
      <c r="A329" s="339"/>
    </row>
    <row r="330" spans="1:1" s="340" customFormat="1" ht="21.2" customHeight="1" x14ac:dyDescent="0.2">
      <c r="A330" s="339"/>
    </row>
    <row r="331" spans="1:1" s="340" customFormat="1" ht="21.2" customHeight="1" x14ac:dyDescent="0.2">
      <c r="A331" s="339"/>
    </row>
    <row r="332" spans="1:1" s="340" customFormat="1" ht="21.2" customHeight="1" x14ac:dyDescent="0.2">
      <c r="A332" s="339"/>
    </row>
    <row r="333" spans="1:1" s="340" customFormat="1" ht="21.2" customHeight="1" x14ac:dyDescent="0.2">
      <c r="A333" s="339"/>
    </row>
    <row r="334" spans="1:1" s="340" customFormat="1" ht="21.2" customHeight="1" x14ac:dyDescent="0.2">
      <c r="A334" s="339"/>
    </row>
    <row r="335" spans="1:1" s="340" customFormat="1" ht="21.2" customHeight="1" x14ac:dyDescent="0.2">
      <c r="A335" s="339"/>
    </row>
    <row r="336" spans="1:1" s="340" customFormat="1" ht="21.2" customHeight="1" x14ac:dyDescent="0.2">
      <c r="A336" s="339"/>
    </row>
    <row r="337" spans="1:1" s="340" customFormat="1" ht="21.2" customHeight="1" x14ac:dyDescent="0.2">
      <c r="A337" s="339"/>
    </row>
    <row r="338" spans="1:1" s="340" customFormat="1" ht="21.2" customHeight="1" x14ac:dyDescent="0.2">
      <c r="A338" s="339"/>
    </row>
    <row r="339" spans="1:1" s="340" customFormat="1" ht="21.2" customHeight="1" x14ac:dyDescent="0.2">
      <c r="A339" s="339"/>
    </row>
    <row r="340" spans="1:1" s="340" customFormat="1" ht="21.2" customHeight="1" x14ac:dyDescent="0.2">
      <c r="A340" s="339"/>
    </row>
    <row r="341" spans="1:1" s="340" customFormat="1" ht="21.2" customHeight="1" x14ac:dyDescent="0.2">
      <c r="A341" s="339"/>
    </row>
    <row r="342" spans="1:1" s="340" customFormat="1" ht="21.2" customHeight="1" x14ac:dyDescent="0.2">
      <c r="A342" s="339"/>
    </row>
    <row r="343" spans="1:1" s="340" customFormat="1" ht="21.2" customHeight="1" x14ac:dyDescent="0.2">
      <c r="A343" s="339"/>
    </row>
    <row r="344" spans="1:1" s="340" customFormat="1" ht="21.2" customHeight="1" x14ac:dyDescent="0.2">
      <c r="A344" s="339"/>
    </row>
    <row r="345" spans="1:1" s="340" customFormat="1" ht="21.2" customHeight="1" x14ac:dyDescent="0.2">
      <c r="A345" s="339"/>
    </row>
    <row r="346" spans="1:1" s="340" customFormat="1" ht="21.2" customHeight="1" x14ac:dyDescent="0.2">
      <c r="A346" s="339"/>
    </row>
    <row r="347" spans="1:1" s="340" customFormat="1" ht="21.2" customHeight="1" x14ac:dyDescent="0.2">
      <c r="A347" s="339"/>
    </row>
    <row r="348" spans="1:1" s="340" customFormat="1" ht="21.2" customHeight="1" x14ac:dyDescent="0.2">
      <c r="A348" s="339"/>
    </row>
    <row r="349" spans="1:1" s="340" customFormat="1" ht="21.2" customHeight="1" x14ac:dyDescent="0.2">
      <c r="A349" s="339"/>
    </row>
    <row r="350" spans="1:1" s="340" customFormat="1" ht="21.2" customHeight="1" x14ac:dyDescent="0.2">
      <c r="A350" s="339"/>
    </row>
    <row r="351" spans="1:1" s="340" customFormat="1" ht="21.2" customHeight="1" x14ac:dyDescent="0.2">
      <c r="A351" s="339"/>
    </row>
    <row r="352" spans="1:1" s="340" customFormat="1" ht="21.2" customHeight="1" x14ac:dyDescent="0.2">
      <c r="A352" s="339"/>
    </row>
    <row r="353" spans="1:1" s="340" customFormat="1" ht="21.2" customHeight="1" x14ac:dyDescent="0.2">
      <c r="A353" s="339"/>
    </row>
    <row r="354" spans="1:1" s="340" customFormat="1" ht="21.2" customHeight="1" x14ac:dyDescent="0.2">
      <c r="A354" s="339"/>
    </row>
    <row r="355" spans="1:1" s="340" customFormat="1" ht="21.2" customHeight="1" x14ac:dyDescent="0.2">
      <c r="A355" s="339"/>
    </row>
    <row r="356" spans="1:1" s="340" customFormat="1" ht="21.2" customHeight="1" x14ac:dyDescent="0.2">
      <c r="A356" s="339"/>
    </row>
    <row r="357" spans="1:1" s="340" customFormat="1" ht="21.2" customHeight="1" x14ac:dyDescent="0.2">
      <c r="A357" s="339"/>
    </row>
    <row r="358" spans="1:1" s="340" customFormat="1" ht="21.2" customHeight="1" x14ac:dyDescent="0.2">
      <c r="A358" s="339"/>
    </row>
    <row r="359" spans="1:1" s="340" customFormat="1" ht="21.2" customHeight="1" x14ac:dyDescent="0.2">
      <c r="A359" s="339"/>
    </row>
    <row r="360" spans="1:1" s="340" customFormat="1" ht="21.2" customHeight="1" x14ac:dyDescent="0.2">
      <c r="A360" s="339"/>
    </row>
    <row r="361" spans="1:1" s="340" customFormat="1" ht="21.2" customHeight="1" x14ac:dyDescent="0.2">
      <c r="A361" s="339"/>
    </row>
    <row r="362" spans="1:1" s="340" customFormat="1" ht="21.2" customHeight="1" x14ac:dyDescent="0.2">
      <c r="A362" s="339"/>
    </row>
    <row r="363" spans="1:1" s="340" customFormat="1" ht="21.2" customHeight="1" x14ac:dyDescent="0.2">
      <c r="A363" s="339"/>
    </row>
    <row r="364" spans="1:1" s="340" customFormat="1" ht="21.2" customHeight="1" x14ac:dyDescent="0.2">
      <c r="A364" s="339"/>
    </row>
    <row r="365" spans="1:1" s="340" customFormat="1" ht="21.2" customHeight="1" x14ac:dyDescent="0.2">
      <c r="A365" s="339"/>
    </row>
    <row r="366" spans="1:1" s="340" customFormat="1" ht="21.2" customHeight="1" x14ac:dyDescent="0.2">
      <c r="A366" s="339"/>
    </row>
    <row r="367" spans="1:1" s="340" customFormat="1" ht="21.2" customHeight="1" x14ac:dyDescent="0.2">
      <c r="A367" s="339"/>
    </row>
    <row r="368" spans="1:1" s="340" customFormat="1" ht="21.2" customHeight="1" x14ac:dyDescent="0.2">
      <c r="A368" s="339"/>
    </row>
    <row r="369" spans="1:1" s="340" customFormat="1" ht="21.2" customHeight="1" x14ac:dyDescent="0.2">
      <c r="A369" s="339"/>
    </row>
    <row r="370" spans="1:1" s="340" customFormat="1" ht="21.2" customHeight="1" x14ac:dyDescent="0.2">
      <c r="A370" s="339"/>
    </row>
    <row r="371" spans="1:1" s="340" customFormat="1" ht="21.2" customHeight="1" x14ac:dyDescent="0.2">
      <c r="A371" s="339"/>
    </row>
    <row r="372" spans="1:1" s="340" customFormat="1" ht="21.2" customHeight="1" x14ac:dyDescent="0.2">
      <c r="A372" s="339"/>
    </row>
    <row r="373" spans="1:1" s="340" customFormat="1" ht="21.2" customHeight="1" x14ac:dyDescent="0.2">
      <c r="A373" s="339"/>
    </row>
    <row r="374" spans="1:1" s="340" customFormat="1" ht="21.2" customHeight="1" x14ac:dyDescent="0.2">
      <c r="A374" s="339"/>
    </row>
    <row r="375" spans="1:1" s="340" customFormat="1" ht="21.2" customHeight="1" x14ac:dyDescent="0.2">
      <c r="A375" s="339"/>
    </row>
    <row r="376" spans="1:1" s="340" customFormat="1" ht="21.2" customHeight="1" x14ac:dyDescent="0.2">
      <c r="A376" s="339"/>
    </row>
    <row r="377" spans="1:1" s="340" customFormat="1" ht="21.2" customHeight="1" x14ac:dyDescent="0.2">
      <c r="A377" s="339"/>
    </row>
    <row r="378" spans="1:1" s="340" customFormat="1" ht="21.2" customHeight="1" x14ac:dyDescent="0.2">
      <c r="A378" s="339"/>
    </row>
    <row r="379" spans="1:1" s="340" customFormat="1" ht="21.2" customHeight="1" x14ac:dyDescent="0.2">
      <c r="A379" s="339"/>
    </row>
    <row r="380" spans="1:1" s="340" customFormat="1" ht="21.2" customHeight="1" x14ac:dyDescent="0.2">
      <c r="A380" s="339"/>
    </row>
    <row r="381" spans="1:1" s="340" customFormat="1" ht="21.2" customHeight="1" x14ac:dyDescent="0.2">
      <c r="A381" s="339"/>
    </row>
    <row r="382" spans="1:1" s="340" customFormat="1" ht="21.2" customHeight="1" x14ac:dyDescent="0.2">
      <c r="A382" s="339"/>
    </row>
    <row r="383" spans="1:1" s="340" customFormat="1" ht="21.2" customHeight="1" x14ac:dyDescent="0.2">
      <c r="A383" s="339"/>
    </row>
    <row r="384" spans="1:1" s="340" customFormat="1" ht="21.2" customHeight="1" x14ac:dyDescent="0.2">
      <c r="A384" s="339"/>
    </row>
    <row r="385" spans="1:1" s="340" customFormat="1" ht="21.2" customHeight="1" x14ac:dyDescent="0.2">
      <c r="A385" s="339"/>
    </row>
    <row r="386" spans="1:1" s="340" customFormat="1" ht="21.2" customHeight="1" x14ac:dyDescent="0.2">
      <c r="A386" s="339"/>
    </row>
    <row r="387" spans="1:1" s="340" customFormat="1" ht="21.2" customHeight="1" x14ac:dyDescent="0.2">
      <c r="A387" s="339"/>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E0337-7C50-4EA5-B9FB-D53CE1A00EE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ST_00669.Type12.Template2025.st.xlsx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2025年1月～21ヶ月間／全4シート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687</v>
      </c>
    </row>
    <row r="30" spans="2:8" ht="18.75" customHeight="1" x14ac:dyDescent="0.4">
      <c r="B30" s="48" t="str">
        <f>"("&amp;基本名&amp;")"</f>
        <v>(ST_00669)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685</v>
      </c>
    </row>
    <row r="36" spans="3:8" ht="18.75" customHeight="1" x14ac:dyDescent="0.4">
      <c r="C36" s="35"/>
      <c r="D36" s="35"/>
      <c r="E36" s="35"/>
      <c r="F36" s="45" t="s">
        <v>23</v>
      </c>
      <c r="G36" s="46" t="s">
        <v>23</v>
      </c>
      <c r="H36" s="47" t="s">
        <v>686</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688</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689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0.66614550352096558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684</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2026年9月</v>
      </c>
      <c r="I59" s="62" t="s">
        <v>69</v>
      </c>
      <c r="J59" s="63">
        <v>2026</v>
      </c>
      <c r="K59" s="64" t="s">
        <v>70</v>
      </c>
      <c r="L59" s="65">
        <v>9</v>
      </c>
      <c r="M59" s="66">
        <f>DATE(終了最終年,終了最終月,1)</f>
        <v>46266</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45497.614849537036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690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684</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llXmTY7KL0c65WdVmWDO0yOvw06l34ja9lSKtvL0ch2MWipxyzakZBdB6AG+6f/DU0suRV4aRHUMllmPtZ64w==" saltValue="G9O/gEdyFFd/Q7Enx0Q/z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14:45:23  _x000d_
「すてきなカレンダー」テンプレート_x000d_
レイアウトの無断転用を禁ずる_x000d_
 Copyright(C) 2019-2022 hokuda All Rights Reserved.</dc:description>
  <cp:lastModifiedBy>k hokuda</cp:lastModifiedBy>
  <dcterms:created xsi:type="dcterms:W3CDTF">2024-07-24T05:43:55Z</dcterms:created>
  <dcterms:modified xsi:type="dcterms:W3CDTF">2024-07-24T05:45:23Z</dcterms:modified>
</cp:coreProperties>
</file>