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24D55A2-69E6-4589-A04F-FC4637253ACC}" xr6:coauthVersionLast="47" xr6:coauthVersionMax="47" xr10:uidLastSave="{00000000-0000-0000-0000-000000000000}"/>
  <workbookProtection workbookAlgorithmName="SHA-512" workbookHashValue="PgoYO7mjlE6ofAzXssXzw+97ShmW6EGFCoyucHlE/PHqpPH+IM7+CBPC3DwHC09bBoPbWzl8Ypl0UyxUhzpaQg==" workbookSaltValue="r2RNW1R0Ad8XOsMAHsqQpA==" workbookSpinCount="100000" lockStructure="1"/>
  <bookViews>
    <workbookView xWindow="-21270" yWindow="2580" windowWidth="15660" windowHeight="15660" firstSheet="53" activeTab="53" xr2:uid="{3505D937-5714-4BE6-94F0-F1276547CFAB}"/>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'10月'!$U$7:$AA$19</definedName>
    <definedName name="AREA月1" localSheetId="44" hidden="1">'11月'!$U$7:$AA$19</definedName>
    <definedName name="AREA月1" localSheetId="48" hidden="1">'12月'!$U$7:$AA$19</definedName>
    <definedName name="AREA月1" localSheetId="52" hidden="1">'13月'!$U$7:$AA$19</definedName>
    <definedName name="AREA月1" localSheetId="8" hidden="1">'2月'!$U$7:$AA$19</definedName>
    <definedName name="AREA月1" localSheetId="12" hidden="1">'3月'!$U$7:$AA$19</definedName>
    <definedName name="AREA月1" localSheetId="16" hidden="1">'4月'!$U$7:$AA$19</definedName>
    <definedName name="AREA月1" localSheetId="20" hidden="1">'5月'!$U$7:$AA$19</definedName>
    <definedName name="AREA月1" localSheetId="24" hidden="1">'6月'!$U$7:$AA$19</definedName>
    <definedName name="AREA月1" localSheetId="28" hidden="1">'7月'!$U$7:$AA$19</definedName>
    <definedName name="AREA月1" localSheetId="32" hidden="1">'8月'!$U$7:$AA$19</definedName>
    <definedName name="AREA月1" localSheetId="36" hidden="1">'9月'!$U$7:$AA$19</definedName>
    <definedName name="AREA月1" hidden="1">'1月'!$U$7:$AA$19</definedName>
    <definedName name="AREA月2" localSheetId="40" hidden="1">'10月'!$U$22:$AA$34</definedName>
    <definedName name="AREA月2" localSheetId="44" hidden="1">'11月'!$U$22:$AA$34</definedName>
    <definedName name="AREA月2" localSheetId="48" hidden="1">'12月'!$U$22:$AA$34</definedName>
    <definedName name="AREA月2" localSheetId="52" hidden="1">'13月'!$U$22:$AA$34</definedName>
    <definedName name="AREA月2" localSheetId="8" hidden="1">'2月'!$U$22:$AA$34</definedName>
    <definedName name="AREA月2" localSheetId="12" hidden="1">'3月'!$U$22:$AA$34</definedName>
    <definedName name="AREA月2" localSheetId="16" hidden="1">'4月'!$U$22:$AA$34</definedName>
    <definedName name="AREA月2" localSheetId="20" hidden="1">'5月'!$U$22:$AA$34</definedName>
    <definedName name="AREA月2" localSheetId="24" hidden="1">'6月'!$U$22:$AA$34</definedName>
    <definedName name="AREA月2" localSheetId="28" hidden="1">'7月'!$U$22:$AA$34</definedName>
    <definedName name="AREA月2" localSheetId="32" hidden="1">'8月'!$U$22:$AA$34</definedName>
    <definedName name="AREA月2" localSheetId="36" hidden="1">'9月'!$U$22:$AA$34</definedName>
    <definedName name="AREA月2" hidden="1">'1月'!$U$22:$AA$34</definedName>
    <definedName name="AREA月3" localSheetId="40" hidden="1">'10月'!$U$37:$AA$49</definedName>
    <definedName name="AREA月3" localSheetId="44" hidden="1">'11月'!$U$37:$AA$49</definedName>
    <definedName name="AREA月3" localSheetId="48" hidden="1">'12月'!$U$37:$AA$49</definedName>
    <definedName name="AREA月3" localSheetId="52" hidden="1">'13月'!$U$37:$AA$49</definedName>
    <definedName name="AREA月3" localSheetId="8" hidden="1">'2月'!$U$37:$AA$49</definedName>
    <definedName name="AREA月3" localSheetId="12" hidden="1">'3月'!$U$37:$AA$49</definedName>
    <definedName name="AREA月3" localSheetId="16" hidden="1">'4月'!$U$37:$AA$49</definedName>
    <definedName name="AREA月3" localSheetId="20" hidden="1">'5月'!$U$37:$AA$49</definedName>
    <definedName name="AREA月3" localSheetId="24" hidden="1">'6月'!$U$37:$AA$49</definedName>
    <definedName name="AREA月3" localSheetId="28" hidden="1">'7月'!$U$37:$AA$49</definedName>
    <definedName name="AREA月3" localSheetId="32" hidden="1">'8月'!$U$37:$AA$49</definedName>
    <definedName name="AREA月3" localSheetId="36" hidden="1">'9月'!$U$37:$AA$49</definedName>
    <definedName name="AREA月3" hidden="1">'1月'!$U$37:$AA$49</definedName>
    <definedName name="_xlnm.Print_Area" localSheetId="40">'10月'!$B$2:$AA$49</definedName>
    <definedName name="_xlnm.Print_Area" localSheetId="44">'11月'!$B$2:$AA$49</definedName>
    <definedName name="_xlnm.Print_Area" localSheetId="48">'12月'!$B$2:$AA$49</definedName>
    <definedName name="_xlnm.Print_Area" localSheetId="52">'13月'!$B$2:$AA$49</definedName>
    <definedName name="_xlnm.Print_Area" localSheetId="4">'1月'!$B$2:$AA$49</definedName>
    <definedName name="_xlnm.Print_Area" localSheetId="8">'2月'!$B$2:$AA$49</definedName>
    <definedName name="_xlnm.Print_Area" localSheetId="12">'3月'!$B$2:$AA$49</definedName>
    <definedName name="_xlnm.Print_Area" localSheetId="16">'4月'!$B$2:$AA$49</definedName>
    <definedName name="_xlnm.Print_Area" localSheetId="20">'5月'!$B$2:$AA$49</definedName>
    <definedName name="_xlnm.Print_Area" localSheetId="24">'6月'!$B$2:$AA$49</definedName>
    <definedName name="_xlnm.Print_Area" localSheetId="28">'7月'!$B$2:$AA$49</definedName>
    <definedName name="_xlnm.Print_Area" localSheetId="32">'8月'!$B$2:$AA$49</definedName>
    <definedName name="_xlnm.Print_Area" localSheetId="36">'9月'!$B$2:$AA$49</definedName>
    <definedName name="_xlnm.Print_Area" localSheetId="53">spec!$B$1:$H$91</definedName>
    <definedName name="Rイメージ" localSheetId="40">'10月'!$B$6:$S$36</definedName>
    <definedName name="Rイメージ" localSheetId="44">'11月'!$B$6:$S$36</definedName>
    <definedName name="Rイメージ" localSheetId="48">'12月'!$B$6:$S$36</definedName>
    <definedName name="Rイメージ" localSheetId="52">'13月'!$B$6:$S$36</definedName>
    <definedName name="Rイメージ" localSheetId="4">'1月'!$B$6:$S$36</definedName>
    <definedName name="Rイメージ" localSheetId="8">'2月'!$B$6:$S$36</definedName>
    <definedName name="Rイメージ" localSheetId="12">'3月'!$B$6:$S$36</definedName>
    <definedName name="Rイメージ" localSheetId="16">'4月'!$B$6:$S$36</definedName>
    <definedName name="Rイメージ" localSheetId="20">'5月'!$B$6:$S$36</definedName>
    <definedName name="Rイメージ" localSheetId="24">'6月'!$B$6:$S$36</definedName>
    <definedName name="Rイメージ" localSheetId="28">'7月'!$B$6:$S$36</definedName>
    <definedName name="Rイメージ" localSheetId="32">'8月'!$B$6:$S$36</definedName>
    <definedName name="Rイメージ" localSheetId="36">'9月'!$B$6:$S$36</definedName>
    <definedName name="Rロゴ" localSheetId="40">'10月'!$B$40:$G$48</definedName>
    <definedName name="Rロゴ" localSheetId="44">'11月'!$B$40:$G$48</definedName>
    <definedName name="Rロゴ" localSheetId="48">'12月'!$B$40:$G$48</definedName>
    <definedName name="Rロゴ" localSheetId="52">'13月'!$B$40:$G$48</definedName>
    <definedName name="Rロゴ" localSheetId="4">'1月'!$B$40:$G$48</definedName>
    <definedName name="Rロゴ" localSheetId="8">'2月'!$B$40:$G$48</definedName>
    <definedName name="Rロゴ" localSheetId="12">'3月'!$B$40:$G$48</definedName>
    <definedName name="Rロゴ" localSheetId="16">'4月'!$B$40:$G$48</definedName>
    <definedName name="Rロゴ" localSheetId="20">'5月'!$B$40:$G$48</definedName>
    <definedName name="Rロゴ" localSheetId="24">'6月'!$B$40:$G$48</definedName>
    <definedName name="Rロゴ" localSheetId="28">'7月'!$B$40:$G$48</definedName>
    <definedName name="Rロゴ" localSheetId="32">'8月'!$B$40:$G$48</definedName>
    <definedName name="Rロゴ" localSheetId="36">'9月'!$B$40:$G$48</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'10月'!$B$2:$AA$49</definedName>
    <definedName name="印刷" localSheetId="44" hidden="1">'11月'!$B$2:$AA$49</definedName>
    <definedName name="印刷" localSheetId="48" hidden="1">'12月'!$B$2:$AA$49</definedName>
    <definedName name="印刷" localSheetId="52" hidden="1">'13月'!$B$2:$AA$49</definedName>
    <definedName name="印刷" localSheetId="4" hidden="1">'1月'!$B$2:$AA$49</definedName>
    <definedName name="印刷" localSheetId="8" hidden="1">'2月'!$B$2:$AA$49</definedName>
    <definedName name="印刷" localSheetId="12" hidden="1">'3月'!$B$2:$AA$49</definedName>
    <definedName name="印刷" localSheetId="16" hidden="1">'4月'!$B$2:$AA$49</definedName>
    <definedName name="印刷" localSheetId="20" hidden="1">'5月'!$B$2:$AA$49</definedName>
    <definedName name="印刷" localSheetId="24" hidden="1">'6月'!$B$2:$AA$49</definedName>
    <definedName name="印刷" localSheetId="28" hidden="1">'7月'!$B$2:$AA$49</definedName>
    <definedName name="印刷" localSheetId="32" hidden="1">'8月'!$B$2:$AA$49</definedName>
    <definedName name="印刷" localSheetId="36" hidden="1">'9月'!$B$2:$AA$49</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38" i="55" l="1"/>
  <c r="W38" i="55" s="1"/>
  <c r="X38" i="55" s="1"/>
  <c r="Y38" i="55" s="1"/>
  <c r="Z38" i="55" s="1"/>
  <c r="AA38" i="55" s="1"/>
  <c r="U40" i="55" s="1"/>
  <c r="V40" i="55" s="1"/>
  <c r="W40" i="55" s="1"/>
  <c r="X40" i="55" s="1"/>
  <c r="Y40" i="55" s="1"/>
  <c r="Z40" i="55" s="1"/>
  <c r="AA40" i="55" s="1"/>
  <c r="U42" i="55" s="1"/>
  <c r="V42" i="55" s="1"/>
  <c r="W42" i="55" s="1"/>
  <c r="X42" i="55" s="1"/>
  <c r="Y42" i="55" s="1"/>
  <c r="Z42" i="55" s="1"/>
  <c r="AA42" i="55" s="1"/>
  <c r="U44" i="55" s="1"/>
  <c r="V44" i="55" s="1"/>
  <c r="W44" i="55" s="1"/>
  <c r="X44" i="55" s="1"/>
  <c r="Y44" i="55" s="1"/>
  <c r="Z44" i="55" s="1"/>
  <c r="AA44" i="55" s="1"/>
  <c r="U46" i="55" s="1"/>
  <c r="V46" i="55" s="1"/>
  <c r="W46" i="55" s="1"/>
  <c r="X46" i="55" s="1"/>
  <c r="Y46" i="55" s="1"/>
  <c r="Z46" i="55" s="1"/>
  <c r="AA46" i="55" s="1"/>
  <c r="U48" i="55" s="1"/>
  <c r="V48" i="55" s="1"/>
  <c r="W48" i="55" s="1"/>
  <c r="X48" i="55" s="1"/>
  <c r="Y48" i="55" s="1"/>
  <c r="Z48" i="55" s="1"/>
  <c r="AA48" i="55" s="1"/>
  <c r="V23" i="55"/>
  <c r="W23" i="55" s="1"/>
  <c r="X23" i="55" s="1"/>
  <c r="Y23" i="55" s="1"/>
  <c r="Z23" i="55" s="1"/>
  <c r="AA23" i="55" s="1"/>
  <c r="U25" i="55" s="1"/>
  <c r="V25" i="55" s="1"/>
  <c r="W25" i="55" s="1"/>
  <c r="X25" i="55" s="1"/>
  <c r="Y25" i="55" s="1"/>
  <c r="Z25" i="55" s="1"/>
  <c r="AA25" i="55" s="1"/>
  <c r="U27" i="55" s="1"/>
  <c r="V27" i="55" s="1"/>
  <c r="W27" i="55" s="1"/>
  <c r="X27" i="55" s="1"/>
  <c r="Y27" i="55" s="1"/>
  <c r="Z27" i="55" s="1"/>
  <c r="AA27" i="55" s="1"/>
  <c r="U29" i="55" s="1"/>
  <c r="V29" i="55" s="1"/>
  <c r="W29" i="55" s="1"/>
  <c r="X29" i="55" s="1"/>
  <c r="Y29" i="55" s="1"/>
  <c r="Z29" i="55" s="1"/>
  <c r="AA29" i="55" s="1"/>
  <c r="U31" i="55" s="1"/>
  <c r="V31" i="55" s="1"/>
  <c r="W31" i="55" s="1"/>
  <c r="X31" i="55" s="1"/>
  <c r="Y31" i="55" s="1"/>
  <c r="Z31" i="55" s="1"/>
  <c r="AA31" i="55" s="1"/>
  <c r="U33" i="55" s="1"/>
  <c r="V33" i="55" s="1"/>
  <c r="W33" i="55" s="1"/>
  <c r="X33" i="55" s="1"/>
  <c r="Y33" i="55" s="1"/>
  <c r="Z33" i="55" s="1"/>
  <c r="AA33" i="55" s="1"/>
  <c r="V8" i="55"/>
  <c r="W8" i="55" s="1"/>
  <c r="X8" i="55" s="1"/>
  <c r="Y8" i="55" s="1"/>
  <c r="Z8" i="55" s="1"/>
  <c r="AA8" i="55" s="1"/>
  <c r="U10" i="55" s="1"/>
  <c r="V10" i="55" s="1"/>
  <c r="W10" i="55" s="1"/>
  <c r="X10" i="55" s="1"/>
  <c r="Y10" i="55" s="1"/>
  <c r="Z10" i="55" s="1"/>
  <c r="AA10" i="55" s="1"/>
  <c r="U12" i="55" s="1"/>
  <c r="V12" i="55" s="1"/>
  <c r="W12" i="55" s="1"/>
  <c r="X12" i="55" s="1"/>
  <c r="Y12" i="55" s="1"/>
  <c r="Z12" i="55" s="1"/>
  <c r="AA12" i="55" s="1"/>
  <c r="U14" i="55" s="1"/>
  <c r="V14" i="55" s="1"/>
  <c r="W14" i="55" s="1"/>
  <c r="X14" i="55" s="1"/>
  <c r="Y14" i="55" s="1"/>
  <c r="Z14" i="55" s="1"/>
  <c r="AA14" i="55" s="1"/>
  <c r="U16" i="55" s="1"/>
  <c r="V16" i="55" s="1"/>
  <c r="W16" i="55" s="1"/>
  <c r="X16" i="55" s="1"/>
  <c r="Y16" i="55" s="1"/>
  <c r="Z16" i="55" s="1"/>
  <c r="AA16" i="55" s="1"/>
  <c r="U18" i="55" s="1"/>
  <c r="V18" i="55" s="1"/>
  <c r="W18" i="55" s="1"/>
  <c r="X18" i="55" s="1"/>
  <c r="Y18" i="55" s="1"/>
  <c r="Z18" i="55" s="1"/>
  <c r="AA18" i="55" s="1"/>
  <c r="V38" i="51"/>
  <c r="W38" i="51" s="1"/>
  <c r="X38" i="51" s="1"/>
  <c r="Y38" i="51" s="1"/>
  <c r="Z38" i="51" s="1"/>
  <c r="AA38" i="51" s="1"/>
  <c r="U40" i="51" s="1"/>
  <c r="V40" i="51" s="1"/>
  <c r="W40" i="51" s="1"/>
  <c r="X40" i="51" s="1"/>
  <c r="Y40" i="51" s="1"/>
  <c r="Z40" i="51" s="1"/>
  <c r="AA40" i="51" s="1"/>
  <c r="U42" i="51" s="1"/>
  <c r="V42" i="51" s="1"/>
  <c r="W42" i="51" s="1"/>
  <c r="X42" i="51" s="1"/>
  <c r="Y42" i="51" s="1"/>
  <c r="Z42" i="51" s="1"/>
  <c r="AA42" i="51" s="1"/>
  <c r="U44" i="51" s="1"/>
  <c r="V44" i="51" s="1"/>
  <c r="W44" i="51" s="1"/>
  <c r="X44" i="51" s="1"/>
  <c r="Y44" i="51" s="1"/>
  <c r="Z44" i="51" s="1"/>
  <c r="AA44" i="51" s="1"/>
  <c r="U46" i="51" s="1"/>
  <c r="V46" i="51" s="1"/>
  <c r="W46" i="51" s="1"/>
  <c r="X46" i="51" s="1"/>
  <c r="Y46" i="51" s="1"/>
  <c r="Z46" i="51" s="1"/>
  <c r="AA46" i="51" s="1"/>
  <c r="U48" i="51" s="1"/>
  <c r="V48" i="51" s="1"/>
  <c r="W48" i="51" s="1"/>
  <c r="X48" i="51" s="1"/>
  <c r="Y48" i="51" s="1"/>
  <c r="Z48" i="51" s="1"/>
  <c r="AA48" i="51" s="1"/>
  <c r="V23" i="51"/>
  <c r="W23" i="51" s="1"/>
  <c r="X23" i="51" s="1"/>
  <c r="Y23" i="51" s="1"/>
  <c r="Z23" i="51" s="1"/>
  <c r="AA23" i="51" s="1"/>
  <c r="U25" i="51" s="1"/>
  <c r="V25" i="51" s="1"/>
  <c r="W25" i="51" s="1"/>
  <c r="X25" i="51" s="1"/>
  <c r="Y25" i="51" s="1"/>
  <c r="Z25" i="51" s="1"/>
  <c r="AA25" i="51" s="1"/>
  <c r="U27" i="51" s="1"/>
  <c r="V27" i="51" s="1"/>
  <c r="W27" i="51" s="1"/>
  <c r="X27" i="51" s="1"/>
  <c r="Y27" i="51" s="1"/>
  <c r="Z27" i="51" s="1"/>
  <c r="AA27" i="51" s="1"/>
  <c r="U29" i="51" s="1"/>
  <c r="V29" i="51" s="1"/>
  <c r="W29" i="51" s="1"/>
  <c r="X29" i="51" s="1"/>
  <c r="Y29" i="51" s="1"/>
  <c r="Z29" i="51" s="1"/>
  <c r="AA29" i="51" s="1"/>
  <c r="U31" i="51" s="1"/>
  <c r="V31" i="51" s="1"/>
  <c r="W31" i="51" s="1"/>
  <c r="X31" i="51" s="1"/>
  <c r="Y31" i="51" s="1"/>
  <c r="Z31" i="51" s="1"/>
  <c r="AA31" i="51" s="1"/>
  <c r="U33" i="51" s="1"/>
  <c r="V33" i="51" s="1"/>
  <c r="W33" i="51" s="1"/>
  <c r="X33" i="51" s="1"/>
  <c r="Y33" i="51" s="1"/>
  <c r="Z33" i="51" s="1"/>
  <c r="AA33" i="51" s="1"/>
  <c r="V8" i="51"/>
  <c r="W8" i="51" s="1"/>
  <c r="X8" i="51" s="1"/>
  <c r="Y8" i="51" s="1"/>
  <c r="Z8" i="51" s="1"/>
  <c r="AA8" i="51" s="1"/>
  <c r="U10" i="51" s="1"/>
  <c r="V10" i="51" s="1"/>
  <c r="W10" i="51" s="1"/>
  <c r="X10" i="51" s="1"/>
  <c r="Y10" i="51" s="1"/>
  <c r="Z10" i="51" s="1"/>
  <c r="AA10" i="51" s="1"/>
  <c r="U12" i="51" s="1"/>
  <c r="V12" i="51" s="1"/>
  <c r="W12" i="51" s="1"/>
  <c r="X12" i="51" s="1"/>
  <c r="Y12" i="51" s="1"/>
  <c r="Z12" i="51" s="1"/>
  <c r="AA12" i="51" s="1"/>
  <c r="U14" i="51" s="1"/>
  <c r="V14" i="51" s="1"/>
  <c r="W14" i="51" s="1"/>
  <c r="X14" i="51" s="1"/>
  <c r="Y14" i="51" s="1"/>
  <c r="Z14" i="51" s="1"/>
  <c r="AA14" i="51" s="1"/>
  <c r="U16" i="51" s="1"/>
  <c r="V16" i="51" s="1"/>
  <c r="W16" i="51" s="1"/>
  <c r="X16" i="51" s="1"/>
  <c r="Y16" i="51" s="1"/>
  <c r="Z16" i="51" s="1"/>
  <c r="AA16" i="51" s="1"/>
  <c r="U18" i="51" s="1"/>
  <c r="V18" i="51" s="1"/>
  <c r="W18" i="51" s="1"/>
  <c r="X18" i="51" s="1"/>
  <c r="Y18" i="51" s="1"/>
  <c r="Z18" i="51" s="1"/>
  <c r="AA18" i="51" s="1"/>
  <c r="V38" i="47"/>
  <c r="W38" i="47" s="1"/>
  <c r="X38" i="47" s="1"/>
  <c r="Y38" i="47" s="1"/>
  <c r="Z38" i="47" s="1"/>
  <c r="AA38" i="47" s="1"/>
  <c r="U40" i="47" s="1"/>
  <c r="V40" i="47" s="1"/>
  <c r="W40" i="47" s="1"/>
  <c r="X40" i="47" s="1"/>
  <c r="Y40" i="47" s="1"/>
  <c r="Z40" i="47" s="1"/>
  <c r="AA40" i="47" s="1"/>
  <c r="U42" i="47" s="1"/>
  <c r="V42" i="47" s="1"/>
  <c r="W42" i="47" s="1"/>
  <c r="X42" i="47" s="1"/>
  <c r="Y42" i="47" s="1"/>
  <c r="Z42" i="47" s="1"/>
  <c r="AA42" i="47" s="1"/>
  <c r="U44" i="47" s="1"/>
  <c r="V44" i="47" s="1"/>
  <c r="W44" i="47" s="1"/>
  <c r="X44" i="47" s="1"/>
  <c r="Y44" i="47" s="1"/>
  <c r="Z44" i="47" s="1"/>
  <c r="AA44" i="47" s="1"/>
  <c r="U46" i="47" s="1"/>
  <c r="V46" i="47" s="1"/>
  <c r="W46" i="47" s="1"/>
  <c r="X46" i="47" s="1"/>
  <c r="Y46" i="47" s="1"/>
  <c r="Z46" i="47" s="1"/>
  <c r="AA46" i="47" s="1"/>
  <c r="U48" i="47" s="1"/>
  <c r="V48" i="47" s="1"/>
  <c r="W48" i="47" s="1"/>
  <c r="X48" i="47" s="1"/>
  <c r="Y48" i="47" s="1"/>
  <c r="Z48" i="47" s="1"/>
  <c r="AA48" i="47" s="1"/>
  <c r="V23" i="47"/>
  <c r="W23" i="47" s="1"/>
  <c r="X23" i="47" s="1"/>
  <c r="Y23" i="47" s="1"/>
  <c r="Z23" i="47" s="1"/>
  <c r="AA23" i="47" s="1"/>
  <c r="U25" i="47" s="1"/>
  <c r="V25" i="47" s="1"/>
  <c r="W25" i="47" s="1"/>
  <c r="X25" i="47" s="1"/>
  <c r="Y25" i="47" s="1"/>
  <c r="Z25" i="47" s="1"/>
  <c r="AA25" i="47" s="1"/>
  <c r="U27" i="47" s="1"/>
  <c r="V27" i="47" s="1"/>
  <c r="W27" i="47" s="1"/>
  <c r="X27" i="47" s="1"/>
  <c r="Y27" i="47" s="1"/>
  <c r="Z27" i="47" s="1"/>
  <c r="AA27" i="47" s="1"/>
  <c r="U29" i="47" s="1"/>
  <c r="V29" i="47" s="1"/>
  <c r="W29" i="47" s="1"/>
  <c r="X29" i="47" s="1"/>
  <c r="Y29" i="47" s="1"/>
  <c r="Z29" i="47" s="1"/>
  <c r="AA29" i="47" s="1"/>
  <c r="U31" i="47" s="1"/>
  <c r="V31" i="47" s="1"/>
  <c r="W31" i="47" s="1"/>
  <c r="X31" i="47" s="1"/>
  <c r="Y31" i="47" s="1"/>
  <c r="Z31" i="47" s="1"/>
  <c r="AA31" i="47" s="1"/>
  <c r="U33" i="47" s="1"/>
  <c r="V33" i="47" s="1"/>
  <c r="W33" i="47" s="1"/>
  <c r="X33" i="47" s="1"/>
  <c r="Y33" i="47" s="1"/>
  <c r="Z33" i="47" s="1"/>
  <c r="AA33" i="47" s="1"/>
  <c r="V8" i="47"/>
  <c r="W8" i="47" s="1"/>
  <c r="X8" i="47" s="1"/>
  <c r="Y8" i="47" s="1"/>
  <c r="Z8" i="47" s="1"/>
  <c r="AA8" i="47" s="1"/>
  <c r="U10" i="47" s="1"/>
  <c r="V10" i="47" s="1"/>
  <c r="W10" i="47" s="1"/>
  <c r="X10" i="47" s="1"/>
  <c r="Y10" i="47" s="1"/>
  <c r="Z10" i="47" s="1"/>
  <c r="AA10" i="47" s="1"/>
  <c r="U12" i="47" s="1"/>
  <c r="V12" i="47" s="1"/>
  <c r="W12" i="47" s="1"/>
  <c r="X12" i="47" s="1"/>
  <c r="Y12" i="47" s="1"/>
  <c r="Z12" i="47" s="1"/>
  <c r="AA12" i="47" s="1"/>
  <c r="U14" i="47" s="1"/>
  <c r="V14" i="47" s="1"/>
  <c r="W14" i="47" s="1"/>
  <c r="X14" i="47" s="1"/>
  <c r="Y14" i="47" s="1"/>
  <c r="Z14" i="47" s="1"/>
  <c r="AA14" i="47" s="1"/>
  <c r="U16" i="47" s="1"/>
  <c r="V16" i="47" s="1"/>
  <c r="W16" i="47" s="1"/>
  <c r="X16" i="47" s="1"/>
  <c r="Y16" i="47" s="1"/>
  <c r="Z16" i="47" s="1"/>
  <c r="AA16" i="47" s="1"/>
  <c r="U18" i="47" s="1"/>
  <c r="V18" i="47" s="1"/>
  <c r="W18" i="47" s="1"/>
  <c r="X18" i="47" s="1"/>
  <c r="Y18" i="47" s="1"/>
  <c r="Z18" i="47" s="1"/>
  <c r="AA18" i="47" s="1"/>
  <c r="V38" i="43"/>
  <c r="W38" i="43" s="1"/>
  <c r="X38" i="43" s="1"/>
  <c r="Y38" i="43" s="1"/>
  <c r="Z38" i="43" s="1"/>
  <c r="AA38" i="43" s="1"/>
  <c r="U40" i="43" s="1"/>
  <c r="V40" i="43" s="1"/>
  <c r="W40" i="43" s="1"/>
  <c r="X40" i="43" s="1"/>
  <c r="Y40" i="43" s="1"/>
  <c r="Z40" i="43" s="1"/>
  <c r="AA40" i="43" s="1"/>
  <c r="U42" i="43" s="1"/>
  <c r="V42" i="43" s="1"/>
  <c r="W42" i="43" s="1"/>
  <c r="X42" i="43" s="1"/>
  <c r="Y42" i="43" s="1"/>
  <c r="Z42" i="43" s="1"/>
  <c r="AA42" i="43" s="1"/>
  <c r="U44" i="43" s="1"/>
  <c r="V44" i="43" s="1"/>
  <c r="W44" i="43" s="1"/>
  <c r="X44" i="43" s="1"/>
  <c r="Y44" i="43" s="1"/>
  <c r="Z44" i="43" s="1"/>
  <c r="AA44" i="43" s="1"/>
  <c r="U46" i="43" s="1"/>
  <c r="V46" i="43" s="1"/>
  <c r="W46" i="43" s="1"/>
  <c r="X46" i="43" s="1"/>
  <c r="Y46" i="43" s="1"/>
  <c r="Z46" i="43" s="1"/>
  <c r="AA46" i="43" s="1"/>
  <c r="U48" i="43" s="1"/>
  <c r="V48" i="43" s="1"/>
  <c r="W48" i="43" s="1"/>
  <c r="X48" i="43" s="1"/>
  <c r="Y48" i="43" s="1"/>
  <c r="Z48" i="43" s="1"/>
  <c r="AA48" i="43" s="1"/>
  <c r="V23" i="43"/>
  <c r="W23" i="43" s="1"/>
  <c r="X23" i="43" s="1"/>
  <c r="Y23" i="43" s="1"/>
  <c r="Z23" i="43" s="1"/>
  <c r="AA23" i="43" s="1"/>
  <c r="U25" i="43" s="1"/>
  <c r="V25" i="43" s="1"/>
  <c r="W25" i="43" s="1"/>
  <c r="X25" i="43" s="1"/>
  <c r="Y25" i="43" s="1"/>
  <c r="Z25" i="43" s="1"/>
  <c r="AA25" i="43" s="1"/>
  <c r="U27" i="43" s="1"/>
  <c r="V27" i="43" s="1"/>
  <c r="W27" i="43" s="1"/>
  <c r="X27" i="43" s="1"/>
  <c r="Y27" i="43" s="1"/>
  <c r="Z27" i="43" s="1"/>
  <c r="AA27" i="43" s="1"/>
  <c r="U29" i="43" s="1"/>
  <c r="V29" i="43" s="1"/>
  <c r="W29" i="43" s="1"/>
  <c r="X29" i="43" s="1"/>
  <c r="Y29" i="43" s="1"/>
  <c r="Z29" i="43" s="1"/>
  <c r="AA29" i="43" s="1"/>
  <c r="U31" i="43" s="1"/>
  <c r="V31" i="43" s="1"/>
  <c r="W31" i="43" s="1"/>
  <c r="X31" i="43" s="1"/>
  <c r="Y31" i="43" s="1"/>
  <c r="Z31" i="43" s="1"/>
  <c r="AA31" i="43" s="1"/>
  <c r="U33" i="43" s="1"/>
  <c r="V33" i="43" s="1"/>
  <c r="W33" i="43" s="1"/>
  <c r="X33" i="43" s="1"/>
  <c r="Y33" i="43" s="1"/>
  <c r="Z33" i="43" s="1"/>
  <c r="AA33" i="43" s="1"/>
  <c r="V8" i="43"/>
  <c r="W8" i="43" s="1"/>
  <c r="X8" i="43" s="1"/>
  <c r="Y8" i="43" s="1"/>
  <c r="Z8" i="43" s="1"/>
  <c r="AA8" i="43" s="1"/>
  <c r="U10" i="43" s="1"/>
  <c r="V10" i="43" s="1"/>
  <c r="W10" i="43" s="1"/>
  <c r="X10" i="43" s="1"/>
  <c r="Y10" i="43" s="1"/>
  <c r="Z10" i="43" s="1"/>
  <c r="AA10" i="43" s="1"/>
  <c r="U12" i="43" s="1"/>
  <c r="V12" i="43" s="1"/>
  <c r="W12" i="43" s="1"/>
  <c r="X12" i="43" s="1"/>
  <c r="Y12" i="43" s="1"/>
  <c r="Z12" i="43" s="1"/>
  <c r="AA12" i="43" s="1"/>
  <c r="U14" i="43" s="1"/>
  <c r="V14" i="43" s="1"/>
  <c r="W14" i="43" s="1"/>
  <c r="X14" i="43" s="1"/>
  <c r="Y14" i="43" s="1"/>
  <c r="Z14" i="43" s="1"/>
  <c r="AA14" i="43" s="1"/>
  <c r="U16" i="43" s="1"/>
  <c r="V16" i="43" s="1"/>
  <c r="W16" i="43" s="1"/>
  <c r="X16" i="43" s="1"/>
  <c r="Y16" i="43" s="1"/>
  <c r="Z16" i="43" s="1"/>
  <c r="AA16" i="43" s="1"/>
  <c r="U18" i="43" s="1"/>
  <c r="V18" i="43" s="1"/>
  <c r="W18" i="43" s="1"/>
  <c r="X18" i="43" s="1"/>
  <c r="Y18" i="43" s="1"/>
  <c r="Z18" i="43" s="1"/>
  <c r="AA18" i="43" s="1"/>
  <c r="V38" i="39"/>
  <c r="W38" i="39" s="1"/>
  <c r="X38" i="39" s="1"/>
  <c r="Y38" i="39" s="1"/>
  <c r="Z38" i="39" s="1"/>
  <c r="AA38" i="39" s="1"/>
  <c r="U40" i="39" s="1"/>
  <c r="V40" i="39" s="1"/>
  <c r="W40" i="39" s="1"/>
  <c r="X40" i="39" s="1"/>
  <c r="Y40" i="39" s="1"/>
  <c r="Z40" i="39" s="1"/>
  <c r="AA40" i="39" s="1"/>
  <c r="U42" i="39" s="1"/>
  <c r="V42" i="39" s="1"/>
  <c r="W42" i="39" s="1"/>
  <c r="X42" i="39" s="1"/>
  <c r="Y42" i="39" s="1"/>
  <c r="Z42" i="39" s="1"/>
  <c r="AA42" i="39" s="1"/>
  <c r="U44" i="39" s="1"/>
  <c r="V44" i="39" s="1"/>
  <c r="W44" i="39" s="1"/>
  <c r="X44" i="39" s="1"/>
  <c r="Y44" i="39" s="1"/>
  <c r="Z44" i="39" s="1"/>
  <c r="AA44" i="39" s="1"/>
  <c r="U46" i="39" s="1"/>
  <c r="V46" i="39" s="1"/>
  <c r="W46" i="39" s="1"/>
  <c r="X46" i="39" s="1"/>
  <c r="Y46" i="39" s="1"/>
  <c r="Z46" i="39" s="1"/>
  <c r="AA46" i="39" s="1"/>
  <c r="U48" i="39" s="1"/>
  <c r="V48" i="39" s="1"/>
  <c r="W48" i="39" s="1"/>
  <c r="X48" i="39" s="1"/>
  <c r="Y48" i="39" s="1"/>
  <c r="Z48" i="39" s="1"/>
  <c r="AA48" i="39" s="1"/>
  <c r="V23" i="39"/>
  <c r="W23" i="39" s="1"/>
  <c r="X23" i="39" s="1"/>
  <c r="Y23" i="39" s="1"/>
  <c r="Z23" i="39" s="1"/>
  <c r="AA23" i="39" s="1"/>
  <c r="U25" i="39" s="1"/>
  <c r="V25" i="39" s="1"/>
  <c r="W25" i="39" s="1"/>
  <c r="X25" i="39" s="1"/>
  <c r="Y25" i="39" s="1"/>
  <c r="Z25" i="39" s="1"/>
  <c r="AA25" i="39" s="1"/>
  <c r="U27" i="39" s="1"/>
  <c r="V27" i="39" s="1"/>
  <c r="W27" i="39" s="1"/>
  <c r="X27" i="39" s="1"/>
  <c r="Y27" i="39" s="1"/>
  <c r="Z27" i="39" s="1"/>
  <c r="AA27" i="39" s="1"/>
  <c r="U29" i="39" s="1"/>
  <c r="V29" i="39" s="1"/>
  <c r="W29" i="39" s="1"/>
  <c r="X29" i="39" s="1"/>
  <c r="Y29" i="39" s="1"/>
  <c r="Z29" i="39" s="1"/>
  <c r="AA29" i="39" s="1"/>
  <c r="U31" i="39" s="1"/>
  <c r="V31" i="39" s="1"/>
  <c r="W31" i="39" s="1"/>
  <c r="X31" i="39" s="1"/>
  <c r="Y31" i="39" s="1"/>
  <c r="Z31" i="39" s="1"/>
  <c r="AA31" i="39" s="1"/>
  <c r="U33" i="39" s="1"/>
  <c r="V33" i="39" s="1"/>
  <c r="W33" i="39" s="1"/>
  <c r="X33" i="39" s="1"/>
  <c r="Y33" i="39" s="1"/>
  <c r="Z33" i="39" s="1"/>
  <c r="AA33" i="39" s="1"/>
  <c r="V8" i="39"/>
  <c r="W8" i="39" s="1"/>
  <c r="X8" i="39" s="1"/>
  <c r="Y8" i="39" s="1"/>
  <c r="Z8" i="39" s="1"/>
  <c r="AA8" i="39" s="1"/>
  <c r="U10" i="39" s="1"/>
  <c r="V10" i="39" s="1"/>
  <c r="W10" i="39" s="1"/>
  <c r="X10" i="39" s="1"/>
  <c r="Y10" i="39" s="1"/>
  <c r="Z10" i="39" s="1"/>
  <c r="AA10" i="39" s="1"/>
  <c r="U12" i="39" s="1"/>
  <c r="V12" i="39" s="1"/>
  <c r="W12" i="39" s="1"/>
  <c r="X12" i="39" s="1"/>
  <c r="Y12" i="39" s="1"/>
  <c r="Z12" i="39" s="1"/>
  <c r="AA12" i="39" s="1"/>
  <c r="U14" i="39" s="1"/>
  <c r="V14" i="39" s="1"/>
  <c r="W14" i="39" s="1"/>
  <c r="X14" i="39" s="1"/>
  <c r="Y14" i="39" s="1"/>
  <c r="Z14" i="39" s="1"/>
  <c r="AA14" i="39" s="1"/>
  <c r="U16" i="39" s="1"/>
  <c r="V16" i="39" s="1"/>
  <c r="W16" i="39" s="1"/>
  <c r="X16" i="39" s="1"/>
  <c r="Y16" i="39" s="1"/>
  <c r="Z16" i="39" s="1"/>
  <c r="AA16" i="39" s="1"/>
  <c r="U18" i="39" s="1"/>
  <c r="V18" i="39" s="1"/>
  <c r="W18" i="39" s="1"/>
  <c r="X18" i="39" s="1"/>
  <c r="Y18" i="39" s="1"/>
  <c r="Z18" i="39" s="1"/>
  <c r="AA18" i="39" s="1"/>
  <c r="V38" i="35"/>
  <c r="W38" i="35" s="1"/>
  <c r="X38" i="35" s="1"/>
  <c r="Y38" i="35" s="1"/>
  <c r="Z38" i="35" s="1"/>
  <c r="AA38" i="35" s="1"/>
  <c r="U40" i="35" s="1"/>
  <c r="V40" i="35" s="1"/>
  <c r="W40" i="35" s="1"/>
  <c r="X40" i="35" s="1"/>
  <c r="Y40" i="35" s="1"/>
  <c r="Z40" i="35" s="1"/>
  <c r="AA40" i="35" s="1"/>
  <c r="U42" i="35" s="1"/>
  <c r="V42" i="35" s="1"/>
  <c r="W42" i="35" s="1"/>
  <c r="X42" i="35" s="1"/>
  <c r="Y42" i="35" s="1"/>
  <c r="Z42" i="35" s="1"/>
  <c r="AA42" i="35" s="1"/>
  <c r="U44" i="35" s="1"/>
  <c r="V44" i="35" s="1"/>
  <c r="W44" i="35" s="1"/>
  <c r="X44" i="35" s="1"/>
  <c r="Y44" i="35" s="1"/>
  <c r="Z44" i="35" s="1"/>
  <c r="AA44" i="35" s="1"/>
  <c r="U46" i="35" s="1"/>
  <c r="V46" i="35" s="1"/>
  <c r="W46" i="35" s="1"/>
  <c r="X46" i="35" s="1"/>
  <c r="Y46" i="35" s="1"/>
  <c r="Z46" i="35" s="1"/>
  <c r="AA46" i="35" s="1"/>
  <c r="U48" i="35" s="1"/>
  <c r="V48" i="35" s="1"/>
  <c r="W48" i="35" s="1"/>
  <c r="X48" i="35" s="1"/>
  <c r="Y48" i="35" s="1"/>
  <c r="Z48" i="35" s="1"/>
  <c r="AA48" i="35" s="1"/>
  <c r="V23" i="35"/>
  <c r="W23" i="35" s="1"/>
  <c r="X23" i="35" s="1"/>
  <c r="Y23" i="35" s="1"/>
  <c r="Z23" i="35" s="1"/>
  <c r="AA23" i="35" s="1"/>
  <c r="U25" i="35" s="1"/>
  <c r="V25" i="35" s="1"/>
  <c r="W25" i="35" s="1"/>
  <c r="X25" i="35" s="1"/>
  <c r="Y25" i="35" s="1"/>
  <c r="Z25" i="35" s="1"/>
  <c r="AA25" i="35" s="1"/>
  <c r="U27" i="35" s="1"/>
  <c r="V27" i="35" s="1"/>
  <c r="W27" i="35" s="1"/>
  <c r="X27" i="35" s="1"/>
  <c r="Y27" i="35" s="1"/>
  <c r="Z27" i="35" s="1"/>
  <c r="AA27" i="35" s="1"/>
  <c r="U29" i="35" s="1"/>
  <c r="V29" i="35" s="1"/>
  <c r="W29" i="35" s="1"/>
  <c r="X29" i="35" s="1"/>
  <c r="Y29" i="35" s="1"/>
  <c r="Z29" i="35" s="1"/>
  <c r="AA29" i="35" s="1"/>
  <c r="U31" i="35" s="1"/>
  <c r="V31" i="35" s="1"/>
  <c r="W31" i="35" s="1"/>
  <c r="X31" i="35" s="1"/>
  <c r="Y31" i="35" s="1"/>
  <c r="Z31" i="35" s="1"/>
  <c r="AA31" i="35" s="1"/>
  <c r="U33" i="35" s="1"/>
  <c r="V33" i="35" s="1"/>
  <c r="W33" i="35" s="1"/>
  <c r="X33" i="35" s="1"/>
  <c r="Y33" i="35" s="1"/>
  <c r="Z33" i="35" s="1"/>
  <c r="AA33" i="35" s="1"/>
  <c r="V8" i="35"/>
  <c r="W8" i="35" s="1"/>
  <c r="X8" i="35" s="1"/>
  <c r="Y8" i="35" s="1"/>
  <c r="Z8" i="35" s="1"/>
  <c r="AA8" i="35" s="1"/>
  <c r="U10" i="35" s="1"/>
  <c r="V10" i="35" s="1"/>
  <c r="W10" i="35" s="1"/>
  <c r="X10" i="35" s="1"/>
  <c r="Y10" i="35" s="1"/>
  <c r="Z10" i="35" s="1"/>
  <c r="AA10" i="35" s="1"/>
  <c r="U12" i="35" s="1"/>
  <c r="V12" i="35" s="1"/>
  <c r="W12" i="35" s="1"/>
  <c r="X12" i="35" s="1"/>
  <c r="Y12" i="35" s="1"/>
  <c r="Z12" i="35" s="1"/>
  <c r="AA12" i="35" s="1"/>
  <c r="U14" i="35" s="1"/>
  <c r="V14" i="35" s="1"/>
  <c r="W14" i="35" s="1"/>
  <c r="X14" i="35" s="1"/>
  <c r="Y14" i="35" s="1"/>
  <c r="Z14" i="35" s="1"/>
  <c r="AA14" i="35" s="1"/>
  <c r="U16" i="35" s="1"/>
  <c r="V16" i="35" s="1"/>
  <c r="W16" i="35" s="1"/>
  <c r="X16" i="35" s="1"/>
  <c r="Y16" i="35" s="1"/>
  <c r="Z16" i="35" s="1"/>
  <c r="AA16" i="35" s="1"/>
  <c r="U18" i="35" s="1"/>
  <c r="V18" i="35" s="1"/>
  <c r="W18" i="35" s="1"/>
  <c r="X18" i="35" s="1"/>
  <c r="Y18" i="35" s="1"/>
  <c r="Z18" i="35" s="1"/>
  <c r="AA18" i="35" s="1"/>
  <c r="V38" i="31"/>
  <c r="W38" i="31" s="1"/>
  <c r="X38" i="31" s="1"/>
  <c r="Y38" i="31" s="1"/>
  <c r="Z38" i="31" s="1"/>
  <c r="AA38" i="31" s="1"/>
  <c r="U40" i="31" s="1"/>
  <c r="V40" i="31" s="1"/>
  <c r="W40" i="31" s="1"/>
  <c r="X40" i="31" s="1"/>
  <c r="Y40" i="31" s="1"/>
  <c r="Z40" i="31" s="1"/>
  <c r="AA40" i="31" s="1"/>
  <c r="U42" i="31" s="1"/>
  <c r="V42" i="31" s="1"/>
  <c r="W42" i="31" s="1"/>
  <c r="X42" i="31" s="1"/>
  <c r="Y42" i="31" s="1"/>
  <c r="Z42" i="31" s="1"/>
  <c r="AA42" i="31" s="1"/>
  <c r="U44" i="31" s="1"/>
  <c r="V44" i="31" s="1"/>
  <c r="W44" i="31" s="1"/>
  <c r="X44" i="31" s="1"/>
  <c r="Y44" i="31" s="1"/>
  <c r="Z44" i="31" s="1"/>
  <c r="AA44" i="31" s="1"/>
  <c r="U46" i="31" s="1"/>
  <c r="V46" i="31" s="1"/>
  <c r="W46" i="31" s="1"/>
  <c r="X46" i="31" s="1"/>
  <c r="Y46" i="31" s="1"/>
  <c r="Z46" i="31" s="1"/>
  <c r="AA46" i="31" s="1"/>
  <c r="U48" i="31" s="1"/>
  <c r="V48" i="31" s="1"/>
  <c r="W48" i="31" s="1"/>
  <c r="X48" i="31" s="1"/>
  <c r="Y48" i="31" s="1"/>
  <c r="Z48" i="31" s="1"/>
  <c r="AA48" i="31" s="1"/>
  <c r="V23" i="31"/>
  <c r="W23" i="31" s="1"/>
  <c r="X23" i="31" s="1"/>
  <c r="Y23" i="31" s="1"/>
  <c r="Z23" i="31" s="1"/>
  <c r="AA23" i="31" s="1"/>
  <c r="U25" i="31" s="1"/>
  <c r="V25" i="31" s="1"/>
  <c r="W25" i="31" s="1"/>
  <c r="X25" i="31" s="1"/>
  <c r="Y25" i="31" s="1"/>
  <c r="Z25" i="31" s="1"/>
  <c r="AA25" i="31" s="1"/>
  <c r="U27" i="31" s="1"/>
  <c r="V27" i="31" s="1"/>
  <c r="W27" i="31" s="1"/>
  <c r="X27" i="31" s="1"/>
  <c r="Y27" i="31" s="1"/>
  <c r="Z27" i="31" s="1"/>
  <c r="AA27" i="31" s="1"/>
  <c r="U29" i="31" s="1"/>
  <c r="V29" i="31" s="1"/>
  <c r="W29" i="31" s="1"/>
  <c r="X29" i="31" s="1"/>
  <c r="Y29" i="31" s="1"/>
  <c r="Z29" i="31" s="1"/>
  <c r="AA29" i="31" s="1"/>
  <c r="U31" i="31" s="1"/>
  <c r="V31" i="31" s="1"/>
  <c r="W31" i="31" s="1"/>
  <c r="X31" i="31" s="1"/>
  <c r="Y31" i="31" s="1"/>
  <c r="Z31" i="31" s="1"/>
  <c r="AA31" i="31" s="1"/>
  <c r="U33" i="31" s="1"/>
  <c r="V33" i="31" s="1"/>
  <c r="W33" i="31" s="1"/>
  <c r="X33" i="31" s="1"/>
  <c r="Y33" i="31" s="1"/>
  <c r="Z33" i="31" s="1"/>
  <c r="AA33" i="31" s="1"/>
  <c r="V8" i="31"/>
  <c r="W8" i="31" s="1"/>
  <c r="X8" i="31" s="1"/>
  <c r="Y8" i="31" s="1"/>
  <c r="Z8" i="31" s="1"/>
  <c r="AA8" i="31" s="1"/>
  <c r="U10" i="31" s="1"/>
  <c r="V10" i="31" s="1"/>
  <c r="W10" i="31" s="1"/>
  <c r="X10" i="31" s="1"/>
  <c r="Y10" i="31" s="1"/>
  <c r="Z10" i="31" s="1"/>
  <c r="AA10" i="31" s="1"/>
  <c r="U12" i="31" s="1"/>
  <c r="V12" i="31" s="1"/>
  <c r="W12" i="31" s="1"/>
  <c r="X12" i="31" s="1"/>
  <c r="Y12" i="31" s="1"/>
  <c r="Z12" i="31" s="1"/>
  <c r="AA12" i="31" s="1"/>
  <c r="U14" i="31" s="1"/>
  <c r="V14" i="31" s="1"/>
  <c r="W14" i="31" s="1"/>
  <c r="X14" i="31" s="1"/>
  <c r="Y14" i="31" s="1"/>
  <c r="Z14" i="31" s="1"/>
  <c r="AA14" i="31" s="1"/>
  <c r="U16" i="31" s="1"/>
  <c r="V16" i="31" s="1"/>
  <c r="W16" i="31" s="1"/>
  <c r="X16" i="31" s="1"/>
  <c r="Y16" i="31" s="1"/>
  <c r="Z16" i="31" s="1"/>
  <c r="AA16" i="31" s="1"/>
  <c r="U18" i="31" s="1"/>
  <c r="V18" i="31" s="1"/>
  <c r="W18" i="31" s="1"/>
  <c r="X18" i="31" s="1"/>
  <c r="Y18" i="31" s="1"/>
  <c r="Z18" i="31" s="1"/>
  <c r="AA18" i="31" s="1"/>
  <c r="V38" i="27"/>
  <c r="W38" i="27" s="1"/>
  <c r="X38" i="27" s="1"/>
  <c r="Y38" i="27" s="1"/>
  <c r="Z38" i="27" s="1"/>
  <c r="AA38" i="27" s="1"/>
  <c r="U40" i="27" s="1"/>
  <c r="V40" i="27" s="1"/>
  <c r="W40" i="27" s="1"/>
  <c r="X40" i="27" s="1"/>
  <c r="Y40" i="27" s="1"/>
  <c r="Z40" i="27" s="1"/>
  <c r="AA40" i="27" s="1"/>
  <c r="U42" i="27" s="1"/>
  <c r="V42" i="27" s="1"/>
  <c r="W42" i="27" s="1"/>
  <c r="X42" i="27" s="1"/>
  <c r="Y42" i="27" s="1"/>
  <c r="Z42" i="27" s="1"/>
  <c r="AA42" i="27" s="1"/>
  <c r="U44" i="27" s="1"/>
  <c r="V44" i="27" s="1"/>
  <c r="W44" i="27" s="1"/>
  <c r="X44" i="27" s="1"/>
  <c r="Y44" i="27" s="1"/>
  <c r="Z44" i="27" s="1"/>
  <c r="AA44" i="27" s="1"/>
  <c r="U46" i="27" s="1"/>
  <c r="V46" i="27" s="1"/>
  <c r="W46" i="27" s="1"/>
  <c r="X46" i="27" s="1"/>
  <c r="Y46" i="27" s="1"/>
  <c r="Z46" i="27" s="1"/>
  <c r="AA46" i="27" s="1"/>
  <c r="U48" i="27" s="1"/>
  <c r="V48" i="27" s="1"/>
  <c r="W48" i="27" s="1"/>
  <c r="X48" i="27" s="1"/>
  <c r="Y48" i="27" s="1"/>
  <c r="Z48" i="27" s="1"/>
  <c r="AA48" i="27" s="1"/>
  <c r="V23" i="27"/>
  <c r="W23" i="27" s="1"/>
  <c r="X23" i="27" s="1"/>
  <c r="Y23" i="27" s="1"/>
  <c r="Z23" i="27" s="1"/>
  <c r="AA23" i="27" s="1"/>
  <c r="U25" i="27" s="1"/>
  <c r="V25" i="27" s="1"/>
  <c r="W25" i="27" s="1"/>
  <c r="X25" i="27" s="1"/>
  <c r="Y25" i="27" s="1"/>
  <c r="Z25" i="27" s="1"/>
  <c r="AA25" i="27" s="1"/>
  <c r="U27" i="27" s="1"/>
  <c r="V27" i="27" s="1"/>
  <c r="W27" i="27" s="1"/>
  <c r="X27" i="27" s="1"/>
  <c r="Y27" i="27" s="1"/>
  <c r="Z27" i="27" s="1"/>
  <c r="AA27" i="27" s="1"/>
  <c r="U29" i="27" s="1"/>
  <c r="V29" i="27" s="1"/>
  <c r="W29" i="27" s="1"/>
  <c r="X29" i="27" s="1"/>
  <c r="Y29" i="27" s="1"/>
  <c r="Z29" i="27" s="1"/>
  <c r="AA29" i="27" s="1"/>
  <c r="U31" i="27" s="1"/>
  <c r="V31" i="27" s="1"/>
  <c r="W31" i="27" s="1"/>
  <c r="X31" i="27" s="1"/>
  <c r="Y31" i="27" s="1"/>
  <c r="Z31" i="27" s="1"/>
  <c r="AA31" i="27" s="1"/>
  <c r="U33" i="27" s="1"/>
  <c r="V33" i="27" s="1"/>
  <c r="W33" i="27" s="1"/>
  <c r="X33" i="27" s="1"/>
  <c r="Y33" i="27" s="1"/>
  <c r="Z33" i="27" s="1"/>
  <c r="AA33" i="27" s="1"/>
  <c r="V8" i="27"/>
  <c r="W8" i="27" s="1"/>
  <c r="X8" i="27" s="1"/>
  <c r="Y8" i="27" s="1"/>
  <c r="Z8" i="27" s="1"/>
  <c r="AA8" i="27" s="1"/>
  <c r="U10" i="27" s="1"/>
  <c r="V10" i="27" s="1"/>
  <c r="W10" i="27" s="1"/>
  <c r="X10" i="27" s="1"/>
  <c r="Y10" i="27" s="1"/>
  <c r="Z10" i="27" s="1"/>
  <c r="AA10" i="27" s="1"/>
  <c r="U12" i="27" s="1"/>
  <c r="V12" i="27" s="1"/>
  <c r="W12" i="27" s="1"/>
  <c r="X12" i="27" s="1"/>
  <c r="Y12" i="27" s="1"/>
  <c r="Z12" i="27" s="1"/>
  <c r="AA12" i="27" s="1"/>
  <c r="U14" i="27" s="1"/>
  <c r="V14" i="27" s="1"/>
  <c r="W14" i="27" s="1"/>
  <c r="X14" i="27" s="1"/>
  <c r="Y14" i="27" s="1"/>
  <c r="Z14" i="27" s="1"/>
  <c r="AA14" i="27" s="1"/>
  <c r="U16" i="27" s="1"/>
  <c r="V16" i="27" s="1"/>
  <c r="W16" i="27" s="1"/>
  <c r="X16" i="27" s="1"/>
  <c r="Y16" i="27" s="1"/>
  <c r="Z16" i="27" s="1"/>
  <c r="AA16" i="27" s="1"/>
  <c r="U18" i="27" s="1"/>
  <c r="V18" i="27" s="1"/>
  <c r="W18" i="27" s="1"/>
  <c r="X18" i="27" s="1"/>
  <c r="Y18" i="27" s="1"/>
  <c r="Z18" i="27" s="1"/>
  <c r="AA18" i="27" s="1"/>
  <c r="V38" i="23"/>
  <c r="W38" i="23" s="1"/>
  <c r="X38" i="23" s="1"/>
  <c r="Y38" i="23" s="1"/>
  <c r="Z38" i="23" s="1"/>
  <c r="AA38" i="23" s="1"/>
  <c r="U40" i="23" s="1"/>
  <c r="V40" i="23" s="1"/>
  <c r="W40" i="23" s="1"/>
  <c r="X40" i="23" s="1"/>
  <c r="Y40" i="23" s="1"/>
  <c r="Z40" i="23" s="1"/>
  <c r="AA40" i="23" s="1"/>
  <c r="U42" i="23" s="1"/>
  <c r="V42" i="23" s="1"/>
  <c r="W42" i="23" s="1"/>
  <c r="X42" i="23" s="1"/>
  <c r="Y42" i="23" s="1"/>
  <c r="Z42" i="23" s="1"/>
  <c r="AA42" i="23" s="1"/>
  <c r="U44" i="23" s="1"/>
  <c r="V44" i="23" s="1"/>
  <c r="W44" i="23" s="1"/>
  <c r="X44" i="23" s="1"/>
  <c r="Y44" i="23" s="1"/>
  <c r="Z44" i="23" s="1"/>
  <c r="AA44" i="23" s="1"/>
  <c r="U46" i="23" s="1"/>
  <c r="V46" i="23" s="1"/>
  <c r="W46" i="23" s="1"/>
  <c r="X46" i="23" s="1"/>
  <c r="Y46" i="23" s="1"/>
  <c r="Z46" i="23" s="1"/>
  <c r="AA46" i="23" s="1"/>
  <c r="U48" i="23" s="1"/>
  <c r="V48" i="23" s="1"/>
  <c r="W48" i="23" s="1"/>
  <c r="X48" i="23" s="1"/>
  <c r="Y48" i="23" s="1"/>
  <c r="Z48" i="23" s="1"/>
  <c r="AA48" i="23" s="1"/>
  <c r="V23" i="23"/>
  <c r="W23" i="23" s="1"/>
  <c r="X23" i="23" s="1"/>
  <c r="Y23" i="23" s="1"/>
  <c r="Z23" i="23" s="1"/>
  <c r="AA23" i="23" s="1"/>
  <c r="U25" i="23" s="1"/>
  <c r="V25" i="23" s="1"/>
  <c r="W25" i="23" s="1"/>
  <c r="X25" i="23" s="1"/>
  <c r="Y25" i="23" s="1"/>
  <c r="Z25" i="23" s="1"/>
  <c r="AA25" i="23" s="1"/>
  <c r="U27" i="23" s="1"/>
  <c r="V27" i="23" s="1"/>
  <c r="W27" i="23" s="1"/>
  <c r="X27" i="23" s="1"/>
  <c r="Y27" i="23" s="1"/>
  <c r="Z27" i="23" s="1"/>
  <c r="AA27" i="23" s="1"/>
  <c r="U29" i="23" s="1"/>
  <c r="V29" i="23" s="1"/>
  <c r="W29" i="23" s="1"/>
  <c r="X29" i="23" s="1"/>
  <c r="Y29" i="23" s="1"/>
  <c r="Z29" i="23" s="1"/>
  <c r="AA29" i="23" s="1"/>
  <c r="U31" i="23" s="1"/>
  <c r="V31" i="23" s="1"/>
  <c r="W31" i="23" s="1"/>
  <c r="X31" i="23" s="1"/>
  <c r="Y31" i="23" s="1"/>
  <c r="Z31" i="23" s="1"/>
  <c r="AA31" i="23" s="1"/>
  <c r="U33" i="23" s="1"/>
  <c r="V33" i="23" s="1"/>
  <c r="W33" i="23" s="1"/>
  <c r="X33" i="23" s="1"/>
  <c r="Y33" i="23" s="1"/>
  <c r="Z33" i="23" s="1"/>
  <c r="AA33" i="23" s="1"/>
  <c r="V8" i="23"/>
  <c r="W8" i="23" s="1"/>
  <c r="X8" i="23" s="1"/>
  <c r="Y8" i="23" s="1"/>
  <c r="Z8" i="23" s="1"/>
  <c r="AA8" i="23" s="1"/>
  <c r="U10" i="23" s="1"/>
  <c r="V10" i="23" s="1"/>
  <c r="W10" i="23" s="1"/>
  <c r="X10" i="23" s="1"/>
  <c r="Y10" i="23" s="1"/>
  <c r="Z10" i="23" s="1"/>
  <c r="AA10" i="23" s="1"/>
  <c r="U12" i="23" s="1"/>
  <c r="V12" i="23" s="1"/>
  <c r="W12" i="23" s="1"/>
  <c r="X12" i="23" s="1"/>
  <c r="Y12" i="23" s="1"/>
  <c r="Z12" i="23" s="1"/>
  <c r="AA12" i="23" s="1"/>
  <c r="U14" i="23" s="1"/>
  <c r="V14" i="23" s="1"/>
  <c r="W14" i="23" s="1"/>
  <c r="X14" i="23" s="1"/>
  <c r="Y14" i="23" s="1"/>
  <c r="Z14" i="23" s="1"/>
  <c r="AA14" i="23" s="1"/>
  <c r="U16" i="23" s="1"/>
  <c r="V16" i="23" s="1"/>
  <c r="W16" i="23" s="1"/>
  <c r="X16" i="23" s="1"/>
  <c r="Y16" i="23" s="1"/>
  <c r="Z16" i="23" s="1"/>
  <c r="AA16" i="23" s="1"/>
  <c r="U18" i="23" s="1"/>
  <c r="V18" i="23" s="1"/>
  <c r="W18" i="23" s="1"/>
  <c r="X18" i="23" s="1"/>
  <c r="Y18" i="23" s="1"/>
  <c r="Z18" i="23" s="1"/>
  <c r="AA18" i="23" s="1"/>
  <c r="V38" i="19"/>
  <c r="W38" i="19" s="1"/>
  <c r="X38" i="19" s="1"/>
  <c r="Y38" i="19" s="1"/>
  <c r="Z38" i="19" s="1"/>
  <c r="AA38" i="19" s="1"/>
  <c r="U40" i="19" s="1"/>
  <c r="V40" i="19" s="1"/>
  <c r="W40" i="19" s="1"/>
  <c r="X40" i="19" s="1"/>
  <c r="Y40" i="19" s="1"/>
  <c r="Z40" i="19" s="1"/>
  <c r="AA40" i="19" s="1"/>
  <c r="U42" i="19" s="1"/>
  <c r="V42" i="19" s="1"/>
  <c r="W42" i="19" s="1"/>
  <c r="X42" i="19" s="1"/>
  <c r="Y42" i="19" s="1"/>
  <c r="Z42" i="19" s="1"/>
  <c r="AA42" i="19" s="1"/>
  <c r="U44" i="19" s="1"/>
  <c r="V44" i="19" s="1"/>
  <c r="W44" i="19" s="1"/>
  <c r="X44" i="19" s="1"/>
  <c r="Y44" i="19" s="1"/>
  <c r="Z44" i="19" s="1"/>
  <c r="AA44" i="19" s="1"/>
  <c r="U46" i="19" s="1"/>
  <c r="V46" i="19" s="1"/>
  <c r="W46" i="19" s="1"/>
  <c r="X46" i="19" s="1"/>
  <c r="Y46" i="19" s="1"/>
  <c r="Z46" i="19" s="1"/>
  <c r="AA46" i="19" s="1"/>
  <c r="U48" i="19" s="1"/>
  <c r="V48" i="19" s="1"/>
  <c r="W48" i="19" s="1"/>
  <c r="X48" i="19" s="1"/>
  <c r="Y48" i="19" s="1"/>
  <c r="Z48" i="19" s="1"/>
  <c r="AA48" i="19" s="1"/>
  <c r="V23" i="19"/>
  <c r="W23" i="19" s="1"/>
  <c r="X23" i="19" s="1"/>
  <c r="Y23" i="19" s="1"/>
  <c r="Z23" i="19" s="1"/>
  <c r="AA23" i="19" s="1"/>
  <c r="U25" i="19" s="1"/>
  <c r="V25" i="19" s="1"/>
  <c r="W25" i="19" s="1"/>
  <c r="X25" i="19" s="1"/>
  <c r="Y25" i="19" s="1"/>
  <c r="Z25" i="19" s="1"/>
  <c r="AA25" i="19" s="1"/>
  <c r="U27" i="19" s="1"/>
  <c r="V27" i="19" s="1"/>
  <c r="W27" i="19" s="1"/>
  <c r="X27" i="19" s="1"/>
  <c r="Y27" i="19" s="1"/>
  <c r="Z27" i="19" s="1"/>
  <c r="AA27" i="19" s="1"/>
  <c r="U29" i="19" s="1"/>
  <c r="V29" i="19" s="1"/>
  <c r="W29" i="19" s="1"/>
  <c r="X29" i="19" s="1"/>
  <c r="Y29" i="19" s="1"/>
  <c r="Z29" i="19" s="1"/>
  <c r="AA29" i="19" s="1"/>
  <c r="U31" i="19" s="1"/>
  <c r="V31" i="19" s="1"/>
  <c r="W31" i="19" s="1"/>
  <c r="X31" i="19" s="1"/>
  <c r="Y31" i="19" s="1"/>
  <c r="Z31" i="19" s="1"/>
  <c r="AA31" i="19" s="1"/>
  <c r="U33" i="19" s="1"/>
  <c r="V33" i="19" s="1"/>
  <c r="W33" i="19" s="1"/>
  <c r="X33" i="19" s="1"/>
  <c r="Y33" i="19" s="1"/>
  <c r="Z33" i="19" s="1"/>
  <c r="AA33" i="19" s="1"/>
  <c r="V8" i="19"/>
  <c r="W8" i="19" s="1"/>
  <c r="X8" i="19" s="1"/>
  <c r="Y8" i="19" s="1"/>
  <c r="Z8" i="19" s="1"/>
  <c r="AA8" i="19" s="1"/>
  <c r="U10" i="19" s="1"/>
  <c r="V10" i="19" s="1"/>
  <c r="W10" i="19" s="1"/>
  <c r="X10" i="19" s="1"/>
  <c r="Y10" i="19" s="1"/>
  <c r="Z10" i="19" s="1"/>
  <c r="AA10" i="19" s="1"/>
  <c r="U12" i="19" s="1"/>
  <c r="V12" i="19" s="1"/>
  <c r="W12" i="19" s="1"/>
  <c r="X12" i="19" s="1"/>
  <c r="Y12" i="19" s="1"/>
  <c r="Z12" i="19" s="1"/>
  <c r="AA12" i="19" s="1"/>
  <c r="U14" i="19" s="1"/>
  <c r="V14" i="19" s="1"/>
  <c r="W14" i="19" s="1"/>
  <c r="X14" i="19" s="1"/>
  <c r="Y14" i="19" s="1"/>
  <c r="Z14" i="19" s="1"/>
  <c r="AA14" i="19" s="1"/>
  <c r="U16" i="19" s="1"/>
  <c r="V16" i="19" s="1"/>
  <c r="W16" i="19" s="1"/>
  <c r="X16" i="19" s="1"/>
  <c r="Y16" i="19" s="1"/>
  <c r="Z16" i="19" s="1"/>
  <c r="AA16" i="19" s="1"/>
  <c r="U18" i="19" s="1"/>
  <c r="V18" i="19" s="1"/>
  <c r="W18" i="19" s="1"/>
  <c r="X18" i="19" s="1"/>
  <c r="Y18" i="19" s="1"/>
  <c r="Z18" i="19" s="1"/>
  <c r="AA18" i="19" s="1"/>
  <c r="V38" i="15"/>
  <c r="W38" i="15" s="1"/>
  <c r="X38" i="15" s="1"/>
  <c r="Y38" i="15" s="1"/>
  <c r="Z38" i="15" s="1"/>
  <c r="AA38" i="15" s="1"/>
  <c r="U40" i="15" s="1"/>
  <c r="V40" i="15" s="1"/>
  <c r="W40" i="15" s="1"/>
  <c r="X40" i="15" s="1"/>
  <c r="Y40" i="15" s="1"/>
  <c r="Z40" i="15" s="1"/>
  <c r="AA40" i="15" s="1"/>
  <c r="U42" i="15" s="1"/>
  <c r="V42" i="15" s="1"/>
  <c r="W42" i="15" s="1"/>
  <c r="X42" i="15" s="1"/>
  <c r="Y42" i="15" s="1"/>
  <c r="Z42" i="15" s="1"/>
  <c r="AA42" i="15" s="1"/>
  <c r="U44" i="15" s="1"/>
  <c r="V44" i="15" s="1"/>
  <c r="W44" i="15" s="1"/>
  <c r="X44" i="15" s="1"/>
  <c r="Y44" i="15" s="1"/>
  <c r="Z44" i="15" s="1"/>
  <c r="AA44" i="15" s="1"/>
  <c r="U46" i="15" s="1"/>
  <c r="V46" i="15" s="1"/>
  <c r="W46" i="15" s="1"/>
  <c r="X46" i="15" s="1"/>
  <c r="Y46" i="15" s="1"/>
  <c r="Z46" i="15" s="1"/>
  <c r="AA46" i="15" s="1"/>
  <c r="U48" i="15" s="1"/>
  <c r="V48" i="15" s="1"/>
  <c r="W48" i="15" s="1"/>
  <c r="X48" i="15" s="1"/>
  <c r="Y48" i="15" s="1"/>
  <c r="Z48" i="15" s="1"/>
  <c r="AA48" i="15" s="1"/>
  <c r="V23" i="15"/>
  <c r="W23" i="15" s="1"/>
  <c r="X23" i="15" s="1"/>
  <c r="Y23" i="15" s="1"/>
  <c r="Z23" i="15" s="1"/>
  <c r="AA23" i="15" s="1"/>
  <c r="U25" i="15" s="1"/>
  <c r="V25" i="15" s="1"/>
  <c r="W25" i="15" s="1"/>
  <c r="X25" i="15" s="1"/>
  <c r="Y25" i="15" s="1"/>
  <c r="Z25" i="15" s="1"/>
  <c r="AA25" i="15" s="1"/>
  <c r="U27" i="15" s="1"/>
  <c r="V27" i="15" s="1"/>
  <c r="W27" i="15" s="1"/>
  <c r="X27" i="15" s="1"/>
  <c r="Y27" i="15" s="1"/>
  <c r="Z27" i="15" s="1"/>
  <c r="AA27" i="15" s="1"/>
  <c r="U29" i="15" s="1"/>
  <c r="V29" i="15" s="1"/>
  <c r="W29" i="15" s="1"/>
  <c r="X29" i="15" s="1"/>
  <c r="Y29" i="15" s="1"/>
  <c r="Z29" i="15" s="1"/>
  <c r="AA29" i="15" s="1"/>
  <c r="U31" i="15" s="1"/>
  <c r="V31" i="15" s="1"/>
  <c r="W31" i="15" s="1"/>
  <c r="X31" i="15" s="1"/>
  <c r="Y31" i="15" s="1"/>
  <c r="Z31" i="15" s="1"/>
  <c r="AA31" i="15" s="1"/>
  <c r="U33" i="15" s="1"/>
  <c r="V33" i="15" s="1"/>
  <c r="W33" i="15" s="1"/>
  <c r="X33" i="15" s="1"/>
  <c r="Y33" i="15" s="1"/>
  <c r="Z33" i="15" s="1"/>
  <c r="AA33" i="15" s="1"/>
  <c r="V8" i="15"/>
  <c r="W8" i="15" s="1"/>
  <c r="X8" i="15" s="1"/>
  <c r="Y8" i="15" s="1"/>
  <c r="Z8" i="15" s="1"/>
  <c r="AA8" i="15" s="1"/>
  <c r="U10" i="15" s="1"/>
  <c r="V10" i="15" s="1"/>
  <c r="W10" i="15" s="1"/>
  <c r="X10" i="15" s="1"/>
  <c r="Y10" i="15" s="1"/>
  <c r="Z10" i="15" s="1"/>
  <c r="AA10" i="15" s="1"/>
  <c r="U12" i="15" s="1"/>
  <c r="V12" i="15" s="1"/>
  <c r="W12" i="15" s="1"/>
  <c r="X12" i="15" s="1"/>
  <c r="Y12" i="15" s="1"/>
  <c r="Z12" i="15" s="1"/>
  <c r="AA12" i="15" s="1"/>
  <c r="U14" i="15" s="1"/>
  <c r="V14" i="15" s="1"/>
  <c r="W14" i="15" s="1"/>
  <c r="X14" i="15" s="1"/>
  <c r="Y14" i="15" s="1"/>
  <c r="Z14" i="15" s="1"/>
  <c r="AA14" i="15" s="1"/>
  <c r="U16" i="15" s="1"/>
  <c r="V16" i="15" s="1"/>
  <c r="W16" i="15" s="1"/>
  <c r="X16" i="15" s="1"/>
  <c r="Y16" i="15" s="1"/>
  <c r="Z16" i="15" s="1"/>
  <c r="AA16" i="15" s="1"/>
  <c r="U18" i="15" s="1"/>
  <c r="V18" i="15" s="1"/>
  <c r="W18" i="15" s="1"/>
  <c r="X18" i="15" s="1"/>
  <c r="Y18" i="15" s="1"/>
  <c r="Z18" i="15" s="1"/>
  <c r="AA18" i="15" s="1"/>
  <c r="V38" i="11"/>
  <c r="W38" i="11" s="1"/>
  <c r="X38" i="11" s="1"/>
  <c r="Y38" i="11" s="1"/>
  <c r="Z38" i="11" s="1"/>
  <c r="AA38" i="11" s="1"/>
  <c r="U40" i="11" s="1"/>
  <c r="V40" i="11" s="1"/>
  <c r="W40" i="11" s="1"/>
  <c r="X40" i="11" s="1"/>
  <c r="Y40" i="11" s="1"/>
  <c r="Z40" i="11" s="1"/>
  <c r="AA40" i="11" s="1"/>
  <c r="U42" i="11" s="1"/>
  <c r="V42" i="11" s="1"/>
  <c r="W42" i="11" s="1"/>
  <c r="X42" i="11" s="1"/>
  <c r="Y42" i="11" s="1"/>
  <c r="Z42" i="11" s="1"/>
  <c r="AA42" i="11" s="1"/>
  <c r="U44" i="11" s="1"/>
  <c r="V44" i="11" s="1"/>
  <c r="W44" i="11" s="1"/>
  <c r="X44" i="11" s="1"/>
  <c r="Y44" i="11" s="1"/>
  <c r="Z44" i="11" s="1"/>
  <c r="AA44" i="11" s="1"/>
  <c r="U46" i="11" s="1"/>
  <c r="V46" i="11" s="1"/>
  <c r="W46" i="11" s="1"/>
  <c r="X46" i="11" s="1"/>
  <c r="Y46" i="11" s="1"/>
  <c r="Z46" i="11" s="1"/>
  <c r="AA46" i="11" s="1"/>
  <c r="U48" i="11" s="1"/>
  <c r="V48" i="11" s="1"/>
  <c r="W48" i="11" s="1"/>
  <c r="X48" i="11" s="1"/>
  <c r="Y48" i="11" s="1"/>
  <c r="Z48" i="11" s="1"/>
  <c r="AA48" i="11" s="1"/>
  <c r="V23" i="11"/>
  <c r="W23" i="11" s="1"/>
  <c r="X23" i="11" s="1"/>
  <c r="Y23" i="11" s="1"/>
  <c r="Z23" i="11" s="1"/>
  <c r="AA23" i="11" s="1"/>
  <c r="U25" i="11" s="1"/>
  <c r="V25" i="11" s="1"/>
  <c r="W25" i="11" s="1"/>
  <c r="X25" i="11" s="1"/>
  <c r="Y25" i="11" s="1"/>
  <c r="Z25" i="11" s="1"/>
  <c r="AA25" i="11" s="1"/>
  <c r="U27" i="11" s="1"/>
  <c r="V27" i="11" s="1"/>
  <c r="W27" i="11" s="1"/>
  <c r="X27" i="11" s="1"/>
  <c r="Y27" i="11" s="1"/>
  <c r="Z27" i="11" s="1"/>
  <c r="AA27" i="11" s="1"/>
  <c r="U29" i="11" s="1"/>
  <c r="V29" i="11" s="1"/>
  <c r="W29" i="11" s="1"/>
  <c r="X29" i="11" s="1"/>
  <c r="Y29" i="11" s="1"/>
  <c r="Z29" i="11" s="1"/>
  <c r="AA29" i="11" s="1"/>
  <c r="U31" i="11" s="1"/>
  <c r="V31" i="11" s="1"/>
  <c r="W31" i="11" s="1"/>
  <c r="X31" i="11" s="1"/>
  <c r="Y31" i="11" s="1"/>
  <c r="Z31" i="11" s="1"/>
  <c r="AA31" i="11" s="1"/>
  <c r="U33" i="11" s="1"/>
  <c r="V33" i="11" s="1"/>
  <c r="W33" i="11" s="1"/>
  <c r="X33" i="11" s="1"/>
  <c r="Y33" i="11" s="1"/>
  <c r="Z33" i="11" s="1"/>
  <c r="AA33" i="11" s="1"/>
  <c r="V8" i="11"/>
  <c r="W8" i="11" s="1"/>
  <c r="X8" i="11" s="1"/>
  <c r="Y8" i="11" s="1"/>
  <c r="Z8" i="11" s="1"/>
  <c r="AA8" i="11" s="1"/>
  <c r="U10" i="11" s="1"/>
  <c r="V10" i="11" s="1"/>
  <c r="W10" i="11" s="1"/>
  <c r="X10" i="11" s="1"/>
  <c r="Y10" i="11" s="1"/>
  <c r="Z10" i="11" s="1"/>
  <c r="AA10" i="11" s="1"/>
  <c r="U12" i="11" s="1"/>
  <c r="V12" i="11" s="1"/>
  <c r="W12" i="11" s="1"/>
  <c r="X12" i="11" s="1"/>
  <c r="Y12" i="11" s="1"/>
  <c r="Z12" i="11" s="1"/>
  <c r="AA12" i="11" s="1"/>
  <c r="U14" i="11" s="1"/>
  <c r="V14" i="11" s="1"/>
  <c r="W14" i="11" s="1"/>
  <c r="X14" i="11" s="1"/>
  <c r="Y14" i="11" s="1"/>
  <c r="Z14" i="11" s="1"/>
  <c r="AA14" i="11" s="1"/>
  <c r="U16" i="11" s="1"/>
  <c r="V16" i="11" s="1"/>
  <c r="W16" i="11" s="1"/>
  <c r="X16" i="11" s="1"/>
  <c r="Y16" i="11" s="1"/>
  <c r="Z16" i="11" s="1"/>
  <c r="AA16" i="11" s="1"/>
  <c r="U18" i="11" s="1"/>
  <c r="V18" i="11" s="1"/>
  <c r="W18" i="11" s="1"/>
  <c r="X18" i="11" s="1"/>
  <c r="Y18" i="11" s="1"/>
  <c r="Z18" i="11" s="1"/>
  <c r="AA18" i="11" s="1"/>
  <c r="V38" i="7"/>
  <c r="W38" i="7" s="1"/>
  <c r="X38" i="7" s="1"/>
  <c r="Y38" i="7" s="1"/>
  <c r="Z38" i="7" s="1"/>
  <c r="AA38" i="7" s="1"/>
  <c r="U40" i="7" s="1"/>
  <c r="V40" i="7" s="1"/>
  <c r="W40" i="7" s="1"/>
  <c r="X40" i="7" s="1"/>
  <c r="Y40" i="7" s="1"/>
  <c r="Z40" i="7" s="1"/>
  <c r="AA40" i="7" s="1"/>
  <c r="U42" i="7" s="1"/>
  <c r="V42" i="7" s="1"/>
  <c r="W42" i="7" s="1"/>
  <c r="X42" i="7" s="1"/>
  <c r="Y42" i="7" s="1"/>
  <c r="Z42" i="7" s="1"/>
  <c r="AA42" i="7" s="1"/>
  <c r="U44" i="7" s="1"/>
  <c r="V44" i="7" s="1"/>
  <c r="W44" i="7" s="1"/>
  <c r="X44" i="7" s="1"/>
  <c r="Y44" i="7" s="1"/>
  <c r="Z44" i="7" s="1"/>
  <c r="AA44" i="7" s="1"/>
  <c r="U46" i="7" s="1"/>
  <c r="V46" i="7" s="1"/>
  <c r="W46" i="7" s="1"/>
  <c r="X46" i="7" s="1"/>
  <c r="Y46" i="7" s="1"/>
  <c r="Z46" i="7" s="1"/>
  <c r="AA46" i="7" s="1"/>
  <c r="U48" i="7" s="1"/>
  <c r="V48" i="7" s="1"/>
  <c r="W48" i="7" s="1"/>
  <c r="X48" i="7" s="1"/>
  <c r="Y48" i="7" s="1"/>
  <c r="Z48" i="7" s="1"/>
  <c r="AA48" i="7" s="1"/>
  <c r="V23" i="7"/>
  <c r="W23" i="7" s="1"/>
  <c r="X23" i="7" s="1"/>
  <c r="Y23" i="7" s="1"/>
  <c r="Z23" i="7" s="1"/>
  <c r="AA23" i="7" s="1"/>
  <c r="U25" i="7" s="1"/>
  <c r="V25" i="7" s="1"/>
  <c r="W25" i="7" s="1"/>
  <c r="X25" i="7" s="1"/>
  <c r="Y25" i="7" s="1"/>
  <c r="Z25" i="7" s="1"/>
  <c r="AA25" i="7" s="1"/>
  <c r="U27" i="7" s="1"/>
  <c r="V27" i="7" s="1"/>
  <c r="W27" i="7" s="1"/>
  <c r="X27" i="7" s="1"/>
  <c r="Y27" i="7" s="1"/>
  <c r="Z27" i="7" s="1"/>
  <c r="AA27" i="7" s="1"/>
  <c r="U29" i="7" s="1"/>
  <c r="V29" i="7" s="1"/>
  <c r="W29" i="7" s="1"/>
  <c r="X29" i="7" s="1"/>
  <c r="Y29" i="7" s="1"/>
  <c r="Z29" i="7" s="1"/>
  <c r="AA29" i="7" s="1"/>
  <c r="U31" i="7" s="1"/>
  <c r="V31" i="7" s="1"/>
  <c r="W31" i="7" s="1"/>
  <c r="X31" i="7" s="1"/>
  <c r="Y31" i="7" s="1"/>
  <c r="Z31" i="7" s="1"/>
  <c r="AA31" i="7" s="1"/>
  <c r="U33" i="7" s="1"/>
  <c r="V33" i="7" s="1"/>
  <c r="W33" i="7" s="1"/>
  <c r="X33" i="7" s="1"/>
  <c r="Y33" i="7" s="1"/>
  <c r="Z33" i="7" s="1"/>
  <c r="AA33" i="7" s="1"/>
  <c r="V8" i="7"/>
  <c r="W8" i="7" s="1"/>
  <c r="X8" i="7" s="1"/>
  <c r="Y8" i="7" s="1"/>
  <c r="Z8" i="7" s="1"/>
  <c r="AA8" i="7" s="1"/>
  <c r="U10" i="7" s="1"/>
  <c r="V10" i="7" s="1"/>
  <c r="W10" i="7" s="1"/>
  <c r="X10" i="7" s="1"/>
  <c r="Y10" i="7" s="1"/>
  <c r="Z10" i="7" s="1"/>
  <c r="AA10" i="7" s="1"/>
  <c r="U12" i="7" s="1"/>
  <c r="V12" i="7" s="1"/>
  <c r="W12" i="7" s="1"/>
  <c r="X12" i="7" s="1"/>
  <c r="Y12" i="7" s="1"/>
  <c r="Z12" i="7" s="1"/>
  <c r="AA12" i="7" s="1"/>
  <c r="U14" i="7" s="1"/>
  <c r="V14" i="7" s="1"/>
  <c r="W14" i="7" s="1"/>
  <c r="X14" i="7" s="1"/>
  <c r="Y14" i="7" s="1"/>
  <c r="Z14" i="7" s="1"/>
  <c r="AA14" i="7" s="1"/>
  <c r="U16" i="7" s="1"/>
  <c r="V16" i="7" s="1"/>
  <c r="W16" i="7" s="1"/>
  <c r="X16" i="7" s="1"/>
  <c r="Y16" i="7" s="1"/>
  <c r="Z16" i="7" s="1"/>
  <c r="AA16" i="7" s="1"/>
  <c r="U18" i="7" s="1"/>
  <c r="V18" i="7" s="1"/>
  <c r="W18" i="7" s="1"/>
  <c r="X18" i="7" s="1"/>
  <c r="Y18" i="7" s="1"/>
  <c r="Z18" i="7" s="1"/>
  <c r="AA18" i="7" s="1"/>
  <c r="D34" i="3"/>
  <c r="D33" i="3"/>
  <c r="D32" i="3"/>
  <c r="E32" i="3" s="1"/>
  <c r="D31" i="3"/>
  <c r="E31" i="3" s="1"/>
  <c r="F31" i="3" s="1"/>
  <c r="D30" i="3"/>
  <c r="D29" i="3"/>
  <c r="E29" i="3" s="1"/>
  <c r="F29" i="3" s="1"/>
  <c r="D28" i="3"/>
  <c r="E28" i="3" s="1"/>
  <c r="F28" i="3" s="1"/>
  <c r="D27" i="3"/>
  <c r="E27" i="3" s="1"/>
  <c r="D26" i="3"/>
  <c r="E26" i="3" s="1"/>
  <c r="F26" i="3" s="1"/>
  <c r="D25" i="3"/>
  <c r="D24" i="3"/>
  <c r="E24" i="3" s="1"/>
  <c r="F24" i="3" s="1"/>
  <c r="D23" i="3"/>
  <c r="E23" i="3" s="1"/>
  <c r="F23" i="3" s="1"/>
  <c r="D22" i="3"/>
  <c r="D21" i="3"/>
  <c r="D20" i="3"/>
  <c r="E20" i="3" s="1"/>
  <c r="F20" i="3" s="1"/>
  <c r="D19" i="3"/>
  <c r="E19" i="3" s="1"/>
  <c r="D18" i="3"/>
  <c r="D17" i="3"/>
  <c r="D16" i="3"/>
  <c r="E16" i="3" s="1"/>
  <c r="D15" i="3"/>
  <c r="D14" i="3"/>
  <c r="D13" i="3"/>
  <c r="E13" i="3" s="1"/>
  <c r="F13" i="3" s="1"/>
  <c r="D12" i="3"/>
  <c r="E12" i="3" s="1"/>
  <c r="F12" i="3" s="1"/>
  <c r="D11" i="3"/>
  <c r="E11" i="3" s="1"/>
  <c r="D10" i="3"/>
  <c r="E10" i="3" s="1"/>
  <c r="D9" i="3"/>
  <c r="D8" i="3"/>
  <c r="E8" i="3" s="1"/>
  <c r="F8" i="3" s="1"/>
  <c r="D7" i="3"/>
  <c r="D6" i="3"/>
  <c r="E5" i="3"/>
  <c r="F5" i="3" s="1"/>
  <c r="D4" i="3"/>
  <c r="E7" i="3" l="1"/>
  <c r="F7" i="3" s="1"/>
  <c r="E30" i="3"/>
  <c r="F30" i="3" s="1"/>
  <c r="E14" i="3"/>
  <c r="F14" i="3" s="1"/>
  <c r="F19" i="3"/>
  <c r="E9" i="3"/>
  <c r="F9" i="3" s="1"/>
  <c r="E25" i="3"/>
  <c r="F25" i="3" s="1"/>
  <c r="E15" i="3"/>
  <c r="F15" i="3" s="1"/>
  <c r="F16" i="3"/>
  <c r="E6" i="3"/>
  <c r="F6" i="3" s="1"/>
  <c r="F11" i="3"/>
  <c r="E22" i="3"/>
  <c r="F22" i="3" s="1"/>
  <c r="F27" i="3"/>
  <c r="F10" i="3"/>
  <c r="F32" i="3"/>
  <c r="E17" i="3"/>
  <c r="F17" i="3" s="1"/>
  <c r="E33" i="3"/>
  <c r="F33" i="3" s="1"/>
  <c r="E4" i="3"/>
  <c r="F4" i="3" s="1"/>
  <c r="E21" i="3"/>
  <c r="F21"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<sst xmlns="http://schemas.openxmlformats.org/spreadsheetml/2006/main" count="3487" uniqueCount="426">
  <si>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</si>
  <si>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</si>
  <si>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</si>
  <si>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</si>
  <si>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</si>
  <si>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</si>
  <si>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</si>
  <si>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</si>
  <si>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</si>
  <si>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</si>
  <si>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</si>
  <si>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</si>
  <si>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</si>
  <si>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</si>
  <si>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</si>
  <si>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</si>
  <si>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</si>
  <si>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</si>
  <si>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</si>
  <si>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</si>
  <si>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</si>
  <si>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</si>
  <si>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</si>
  <si>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</si>
  <si>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</si>
  <si>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</si>
  <si>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</si>
  <si>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</si>
  <si>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</si>
  <si>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</si>
  <si>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</si>
  <si>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</si>
  <si>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</si>
  <si>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</si>
  <si>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</si>
  <si>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</si>
  <si>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</si>
  <si>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</si>
  <si>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</si>
  <si>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</si>
  <si>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</si>
  <si>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</si>
  <si>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</si>
  <si>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</si>
  <si>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</si>
  <si>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</si>
  <si>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</si>
  <si>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</si>
  <si>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</si>
  <si>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</si>
  <si>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</si>
  <si>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</si>
  <si>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</si>
  <si>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</si>
  <si>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</si>
  <si>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</si>
  <si>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</si>
  <si>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</si>
  <si>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</si>
  <si>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</si>
  <si>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</si>
  <si>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</si>
  <si>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</si>
  <si>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</si>
  <si>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</si>
  <si>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</si>
  <si>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</si>
  <si>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</si>
  <si>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</si>
  <si>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</si>
  <si>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</si>
  <si>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</si>
  <si>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</si>
  <si>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</si>
  <si>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</si>
  <si>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</si>
  <si>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</si>
  <si>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</si>
  <si>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</si>
  <si>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</si>
  <si>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</si>
  <si>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</si>
  <si>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</si>
  <si>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</si>
  <si>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</si>
  <si>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</si>
  <si>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</si>
  <si>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</si>
  <si>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</si>
  <si>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</si>
  <si>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</si>
  <si>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</si>
  <si>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</si>
  <si>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</si>
  <si>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</si>
  <si>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</si>
  <si>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</si>
  <si>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</si>
  <si>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</si>
  <si>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</si>
  <si>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</si>
  <si>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</si>
  <si>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</si>
  <si>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</si>
  <si>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</si>
  <si>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</si>
  <si>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</si>
  <si>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40\50\54</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</si>
  <si>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</si>
  <si>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</si>
  <si>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</si>
  <si>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</si>
  <si>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</si>
  <si>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</si>
  <si>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</si>
  <si>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</si>
  <si>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</si>
  <si>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</si>
  <si>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</si>
  <si>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</si>
  <si>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</si>
  <si>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</si>
  <si>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</si>
  <si>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</si>
  <si>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</si>
  <si>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</si>
  <si>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</si>
  <si>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</si>
  <si>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</si>
  <si>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</si>
  <si>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</si>
  <si>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</si>
  <si>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</si>
  <si>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</si>
  <si>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</si>
  <si>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</si>
  <si>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</si>
  <si>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</si>
  <si>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</si>
  <si>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</si>
  <si>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</si>
  <si>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</si>
  <si>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</si>
  <si>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</si>
  <si>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</si>
  <si>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</si>
  <si>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</si>
  <si>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</si>
  <si>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</si>
  <si>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</si>
  <si>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</si>
  <si>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</si>
  <si>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</si>
  <si>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</si>
  <si>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</si>
  <si>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</si>
  <si>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</si>
  <si>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</si>
  <si>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</si>
  <si>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</si>
  <si>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</si>
  <si>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</si>
  <si>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</si>
  <si>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</si>
  <si>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</si>
  <si>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</si>
  <si>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</si>
  <si>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</si>
  <si>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</si>
  <si>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</si>
  <si>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</si>
  <si>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</si>
  <si>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</si>
  <si>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ｘｘｘ</t>
    <phoneticPr fontId="26"/>
  </si>
  <si>
    <t>Monday</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</si>
  <si>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</si>
  <si>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</si>
  <si>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</si>
  <si>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</si>
  <si>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</si>
  <si>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</si>
  <si>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</si>
  <si>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</si>
  <si>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</si>
  <si>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</si>
  <si>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</si>
  <si>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</si>
  <si>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</si>
  <si>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h40</t>
    <phoneticPr fontId="26"/>
  </si>
  <si>
    <t>ORIGINAL CALENDAR #YYY1-YYY2#</t>
    <phoneticPr fontId="26"/>
  </si>
  <si>
    <t>ORIGINAL CALENDAR 2023</t>
    <phoneticPr fontId="26"/>
  </si>
  <si>
    <t>写真下の月名（上段）</t>
    <rPh sb="0" eb="2">
      <t>シャシン</t>
    </rPh>
    <rPh sb="2" eb="3">
      <t>シタ</t>
    </rPh>
    <rPh sb="4" eb="5">
      <t>ツキ</t>
    </rPh>
    <rPh sb="5" eb="6">
      <t>メイ</t>
    </rPh>
    <rPh sb="7" eb="8">
      <t>ウエ</t>
    </rPh>
    <rPh sb="8" eb="9">
      <t>ダン</t>
    </rPh>
    <phoneticPr fontId="26"/>
  </si>
  <si>
    <t>h42</t>
    <phoneticPr fontId="26"/>
  </si>
  <si>
    <t>#M#</t>
    <phoneticPr fontId="26"/>
  </si>
  <si>
    <t>8</t>
    <phoneticPr fontId="26"/>
  </si>
  <si>
    <t>l42</t>
    <phoneticPr fontId="26"/>
  </si>
  <si>
    <t>p42</t>
    <phoneticPr fontId="26"/>
  </si>
  <si>
    <t>写真下の月名（下段）</t>
    <rPh sb="0" eb="2">
      <t>シャシン</t>
    </rPh>
    <rPh sb="2" eb="3">
      <t>シタ</t>
    </rPh>
    <rPh sb="4" eb="5">
      <t>ツキ</t>
    </rPh>
    <rPh sb="5" eb="6">
      <t>メイ</t>
    </rPh>
    <rPh sb="7" eb="9">
      <t>ゲダン</t>
    </rPh>
    <phoneticPr fontId="26"/>
  </si>
  <si>
    <t>h47</t>
    <phoneticPr fontId="26"/>
  </si>
  <si>
    <t>#MMMM#</t>
    <phoneticPr fontId="26"/>
  </si>
  <si>
    <t>AUGUST</t>
    <phoneticPr fontId="26"/>
  </si>
  <si>
    <t>l47</t>
    <phoneticPr fontId="26"/>
  </si>
  <si>
    <t>p47</t>
    <phoneticPr fontId="26"/>
  </si>
  <si>
    <t>月名（左）</t>
    <rPh sb="0" eb="1">
      <t>ツキ</t>
    </rPh>
    <rPh sb="1" eb="2">
      <t>メイ</t>
    </rPh>
    <rPh sb="3" eb="4">
      <t>ヒダリ</t>
    </rPh>
    <phoneticPr fontId="26"/>
  </si>
  <si>
    <t>u6</t>
    <phoneticPr fontId="26"/>
  </si>
  <si>
    <t>u21</t>
    <phoneticPr fontId="26"/>
  </si>
  <si>
    <t>u36</t>
    <phoneticPr fontId="26"/>
  </si>
  <si>
    <t>月名（右）</t>
    <rPh sb="0" eb="1">
      <t>ツキ</t>
    </rPh>
    <rPh sb="1" eb="2">
      <t>メイ</t>
    </rPh>
    <rPh sb="3" eb="4">
      <t>ミギ</t>
    </rPh>
    <phoneticPr fontId="26"/>
  </si>
  <si>
    <t>v6</t>
    <phoneticPr fontId="26"/>
  </si>
  <si>
    <t xml:space="preserve">#MMMM# #YYYY#  #GG##WY#年 </t>
    <phoneticPr fontId="26"/>
  </si>
  <si>
    <t xml:space="preserve">AUGUST 2004  令和-14年 </t>
    <phoneticPr fontId="26"/>
  </si>
  <si>
    <t>v21</t>
    <phoneticPr fontId="26"/>
  </si>
  <si>
    <t>v36</t>
    <phoneticPr fontId="26"/>
  </si>
  <si>
    <t>U8,V8,W8,X8,Y8,Z8,AA8,U10,V10,W10,X10,Y10,Z10,AA10,U12,V12,W12,X12,Y12,Z12,AA12,U14,V14,W14,X14,Y14,Z14,AA14,U16,V16,W16,X16,Y16,Z16,AA16,U18,V18,W18,X18,Y18,Z18,AA18,</t>
    <phoneticPr fontId="26"/>
  </si>
  <si>
    <t>X8,Y8,U10,V10,W10,X10,Y10,V12,W12,X12,Y12,U14,V14,W14,X14,Y14,U16,V16,W16,X16,Y16,</t>
    <phoneticPr fontId="26"/>
  </si>
  <si>
    <t>Z8,Z10,Z12,Z14,</t>
    <phoneticPr fontId="26"/>
  </si>
  <si>
    <t>AA8,AA10,AA12,AA14,</t>
    <phoneticPr fontId="26"/>
  </si>
  <si>
    <t>W8,U12,</t>
    <phoneticPr fontId="26"/>
  </si>
  <si>
    <t>U8,V8,Z16,AA16,U18,V18,W18,X18,Y18,Z18,AA18,</t>
    <phoneticPr fontId="26"/>
  </si>
  <si>
    <t>U7,V7,W7,X7,Y7,Z7,AA7,</t>
    <phoneticPr fontId="26"/>
  </si>
  <si>
    <t>U7,V7,W7,X7,Y7,</t>
    <phoneticPr fontId="26"/>
  </si>
  <si>
    <t>Z7,</t>
  </si>
  <si>
    <t>AA7,</t>
  </si>
  <si>
    <t>U23,V23,W23,X23,Y23,Z23,AA23,U25,V25,W25,X25,Y25,Z25,AA25,U27,V27,W27,X27,Y27,Z27,AA27,U29,V29,W29,X29,Y29,Z29,AA29,U31,V31,W31,X31,Y31,Z31,AA31,U33,V33,W33,X33,Y33,Z33,AA33,</t>
    <phoneticPr fontId="26"/>
  </si>
  <si>
    <t>U25,V25,W25,X25,Y25,U27,W27,X27,Y27,U29,V29,W29,X29,Y29,V31,W31,X31,Y31,</t>
    <phoneticPr fontId="26"/>
  </si>
  <si>
    <t>Z23,Z25,Z27,Z29,</t>
    <phoneticPr fontId="26"/>
  </si>
  <si>
    <t>AA23,AA25,AA27,</t>
    <phoneticPr fontId="26"/>
  </si>
  <si>
    <t>V27,AA29,U31,</t>
    <phoneticPr fontId="26"/>
  </si>
  <si>
    <t>U23,V23,W23,X23,Y23,Z31,AA31,U33,V33,W33,X33,Y33,Z33,AA33,</t>
    <phoneticPr fontId="26"/>
  </si>
  <si>
    <t>U22,V22,W22,X22,Y22,Z22,AA22,</t>
    <phoneticPr fontId="26"/>
  </si>
  <si>
    <t>U22,V22,W22,X22,Y22,</t>
    <phoneticPr fontId="26"/>
  </si>
  <si>
    <t>Z22,</t>
  </si>
  <si>
    <t>AA22,</t>
  </si>
  <si>
    <t>U38,V38,W38,X38,Y38,Z38,AA38,U40,V40,W40,X40,Y40,Z40,AA40,U42,V42,W42,X42,Y42,Z42,AA42,U44,V44,W44,X44,Y44,Z44,AA44,U46,V46,W46,X46,Y46,Z46,AA46,U48,V48,W48,X48,Y48,Z48,AA48,</t>
    <phoneticPr fontId="26"/>
  </si>
  <si>
    <t>U40,V40,W40,X40,Y40,U42,V42,W42,X42,Y42,U44,V44,W44,Y44,U46,V46,W46,X46,Y46,U48,</t>
    <phoneticPr fontId="26"/>
  </si>
  <si>
    <t>Z38,Z40,Z42,Z44,Z46,</t>
    <phoneticPr fontId="26"/>
  </si>
  <si>
    <t>AA38,AA40,AA42,AA44,AA46,</t>
    <phoneticPr fontId="26"/>
  </si>
  <si>
    <t>X44,</t>
  </si>
  <si>
    <t>U38,V38,W38,X38,Y38,V48,W48,X48,Y48,Z48,AA48,</t>
    <phoneticPr fontId="26"/>
  </si>
  <si>
    <t>U37,V37,W37,X37,Y37,Z37,AA37,</t>
    <phoneticPr fontId="26"/>
  </si>
  <si>
    <t>U37,V37,W37,X37,Y37,</t>
    <phoneticPr fontId="26"/>
  </si>
  <si>
    <t>Z37,</t>
  </si>
  <si>
    <t>AA37,</t>
  </si>
  <si>
    <t>1</t>
    <phoneticPr fontId="26"/>
  </si>
  <si>
    <t xml:space="preserve">JANUARY 2025  令和7年 </t>
    <phoneticPr fontId="26"/>
  </si>
  <si>
    <t>Tuesday</t>
    <phoneticPr fontId="26"/>
  </si>
  <si>
    <t>Wednesday</t>
    <phoneticPr fontId="26"/>
  </si>
  <si>
    <t>Thursday</t>
    <phoneticPr fontId="26"/>
  </si>
  <si>
    <t>Friday</t>
    <phoneticPr fontId="26"/>
  </si>
  <si>
    <t>Saturday</t>
    <phoneticPr fontId="26"/>
  </si>
  <si>
    <t>Sunday</t>
    <phoneticPr fontId="26"/>
  </si>
  <si>
    <t>2</t>
    <phoneticPr fontId="26"/>
  </si>
  <si>
    <t xml:space="preserve">FEBRUARY 2025  令和7年 </t>
    <phoneticPr fontId="26"/>
  </si>
  <si>
    <t>prd0ntzfl1th4kd_3a5y4f23 00229</t>
  </si>
  <si>
    <t>3</t>
    <phoneticPr fontId="26"/>
  </si>
  <si>
    <t xml:space="preserve">MARCH 2025  令和7年 </t>
    <phoneticPr fontId="26"/>
  </si>
  <si>
    <t>ORIGINAL CALENDAR 2025</t>
    <phoneticPr fontId="26"/>
  </si>
  <si>
    <t>JANUARY</t>
    <phoneticPr fontId="26"/>
  </si>
  <si>
    <t>FEBRUARY</t>
    <phoneticPr fontId="26"/>
  </si>
  <si>
    <t>MARCH</t>
    <phoneticPr fontId="26"/>
  </si>
  <si>
    <t>式=_a0!F5</t>
  </si>
  <si>
    <t>式=_a0!F6</t>
  </si>
  <si>
    <t>式=_a0!F7</t>
  </si>
  <si>
    <t>U10,V10,W10,X10,Y10,U12,W12,X12,Y12,U14,V14,W14,X14,Y14,V16,W16,X16,Y16,</t>
    <phoneticPr fontId="26"/>
  </si>
  <si>
    <t>AA8,AA10,AA12,</t>
    <phoneticPr fontId="26"/>
  </si>
  <si>
    <t>V12,AA14,U16,</t>
    <phoneticPr fontId="26"/>
  </si>
  <si>
    <t>U8,V8,W8,X8,Y8,Z16,AA16,U18,V18,W18,X18,Y18,Z18,AA18,</t>
    <phoneticPr fontId="26"/>
  </si>
  <si>
    <t>U25,V25,W25,X25,Y25,U27,V27,W27,X27,Y27,U29,V29,W29,Y29,U31,V31,W31,X31,Y31,U33,</t>
    <phoneticPr fontId="26"/>
  </si>
  <si>
    <t>Z23,Z25,Z27,Z29,Z31,</t>
    <phoneticPr fontId="26"/>
  </si>
  <si>
    <t>AA23,AA25,AA27,AA29,AA31,</t>
    <phoneticPr fontId="26"/>
  </si>
  <si>
    <t>X29,</t>
  </si>
  <si>
    <t>U23,V23,W23,X23,Y23,V33,W33,X33,Y33,Z33,AA33,</t>
    <phoneticPr fontId="26"/>
  </si>
  <si>
    <t>V38,W38,X38,Y38,U40,V40,W40,X40,Y40,U42,V42,W42,X42,Y42,U44,V44,W44,X44,Y44,U46,W46,</t>
    <phoneticPr fontId="26"/>
  </si>
  <si>
    <t>Z38,Z40,Z42,Z44,</t>
    <phoneticPr fontId="26"/>
  </si>
  <si>
    <t>AA38,AA40,AA42,AA44,</t>
    <phoneticPr fontId="26"/>
  </si>
  <si>
    <t>V46,</t>
  </si>
  <si>
    <t>U38,X46,Y46,Z46,AA46,U48,V48,W48,X48,Y48,Z48,AA48,</t>
    <phoneticPr fontId="26"/>
  </si>
  <si>
    <t>4</t>
    <phoneticPr fontId="26"/>
  </si>
  <si>
    <t xml:space="preserve">APRIL 2025  令和7年 </t>
    <phoneticPr fontId="26"/>
  </si>
  <si>
    <t>APRIL</t>
    <phoneticPr fontId="26"/>
  </si>
  <si>
    <t>式=_a0!F8</t>
  </si>
  <si>
    <t>U10,V10,W10,X10,Y10,U12,V12,W12,X12,Y12,U14,V14,W14,Y14,U16,V16,W16,X16,Y16,U18,</t>
    <phoneticPr fontId="26"/>
  </si>
  <si>
    <t>Z8,Z10,Z12,Z14,Z16,</t>
    <phoneticPr fontId="26"/>
  </si>
  <si>
    <t>AA8,AA10,AA12,AA14,AA16,</t>
    <phoneticPr fontId="26"/>
  </si>
  <si>
    <t>X14,</t>
  </si>
  <si>
    <t>U8,V8,W8,X8,Y8,V18,W18,X18,Y18,Z18,AA18,</t>
    <phoneticPr fontId="26"/>
  </si>
  <si>
    <t>V23,W23,X23,Y23,U25,V25,W25,X25,Y25,U27,V27,W27,X27,Y27,U29,V29,W29,X29,Y29,U31,W31,</t>
    <phoneticPr fontId="26"/>
  </si>
  <si>
    <t>AA23,AA25,AA27,AA29,</t>
    <phoneticPr fontId="26"/>
  </si>
  <si>
    <t>V31,</t>
  </si>
  <si>
    <t>U23,X31,Y31,Z31,AA31,U33,V33,W33,X33,Y33,Z33,AA33,</t>
    <phoneticPr fontId="26"/>
  </si>
  <si>
    <t>X38,Y38,W40,X40,Y40,U42,V42,W42,X42,Y42,U44,V44,W44,X44,Y44,U46,V46,W46,X46,Y46,</t>
    <phoneticPr fontId="26"/>
  </si>
  <si>
    <t>Z40,Z42,Z44,Z46,</t>
    <phoneticPr fontId="26"/>
  </si>
  <si>
    <t>AA40,AA42,AA44,</t>
    <phoneticPr fontId="26"/>
  </si>
  <si>
    <t>Z38,AA38,U40,V40,</t>
    <phoneticPr fontId="26"/>
  </si>
  <si>
    <t>U38,V38,W38,AA46,U48,V48,W48,X48,Y48,Z48,AA48,</t>
    <phoneticPr fontId="26"/>
  </si>
  <si>
    <t>5</t>
    <phoneticPr fontId="26"/>
  </si>
  <si>
    <t xml:space="preserve">MAY 2025  令和7年 </t>
    <phoneticPr fontId="26"/>
  </si>
  <si>
    <t>MAY</t>
    <phoneticPr fontId="26"/>
  </si>
  <si>
    <t>式=_a0!F9</t>
  </si>
  <si>
    <t>V8,W8,X8,Y8,U10,V10,W10,X10,Y10,U12,V12,W12,X12,Y12,U14,V14,W14,X14,Y14,U16,W16,</t>
    <phoneticPr fontId="26"/>
  </si>
  <si>
    <t>V16,</t>
  </si>
  <si>
    <t>U8,X16,Y16,Z16,AA16,U18,V18,W18,X18,Y18,Z18,AA18,</t>
    <phoneticPr fontId="26"/>
  </si>
  <si>
    <t>X23,Y23,W25,X25,Y25,U27,V27,W27,X27,Y27,U29,V29,W29,X29,Y29,U31,V31,W31,X31,Y31,</t>
    <phoneticPr fontId="26"/>
  </si>
  <si>
    <t>Z25,Z27,Z29,Z31,</t>
    <phoneticPr fontId="26"/>
  </si>
  <si>
    <t>AA25,AA27,AA29,</t>
    <phoneticPr fontId="26"/>
  </si>
  <si>
    <t>Z23,AA23,U25,V25,</t>
    <phoneticPr fontId="26"/>
  </si>
  <si>
    <t>U23,V23,W23,AA31,U33,V33,W33,X33,Y33,Z33,AA33,</t>
    <phoneticPr fontId="26"/>
  </si>
  <si>
    <t>U40,V40,W40,X40,Y40,U42,V42,W42,X42,Y42,U44,V44,W44,X44,Y44,U46,V46,W46,X46,Y46,U48,</t>
    <phoneticPr fontId="26"/>
  </si>
  <si>
    <t>U38,V38,W38,X38,Y38,Z38,V48,W48,X48,Y48,Z48,AA48,</t>
    <phoneticPr fontId="26"/>
  </si>
  <si>
    <t>6</t>
    <phoneticPr fontId="26"/>
  </si>
  <si>
    <t xml:space="preserve">JUNE 2025  令和7年 </t>
    <phoneticPr fontId="26"/>
  </si>
  <si>
    <t>JUNE</t>
    <phoneticPr fontId="26"/>
  </si>
  <si>
    <t>式=_a0!F10</t>
  </si>
  <si>
    <t>X8,Y8,W10,X10,Y10,U12,V12,W12,X12,Y12,U14,V14,W14,X14,Y14,U16,V16,W16,X16,Y16,</t>
    <phoneticPr fontId="26"/>
  </si>
  <si>
    <t>Z10,Z12,Z14,Z16,</t>
    <phoneticPr fontId="26"/>
  </si>
  <si>
    <t>AA10,AA12,AA14,</t>
    <phoneticPr fontId="26"/>
  </si>
  <si>
    <t>Z8,AA8,U10,V10,</t>
    <phoneticPr fontId="26"/>
  </si>
  <si>
    <t>U8,V8,W8,AA16,U18,V18,W18,X18,Y18,Z18,AA18,</t>
    <phoneticPr fontId="26"/>
  </si>
  <si>
    <t>U25,V25,W25,X25,Y25,U27,V27,W27,X27,Y27,U29,V29,W29,X29,Y29,U31,V31,W31,X31,Y31,U33,</t>
    <phoneticPr fontId="26"/>
  </si>
  <si>
    <t>U23,V23,W23,X23,Y23,Z23,V33,W33,X33,Y33,Z33,AA33,</t>
    <phoneticPr fontId="26"/>
  </si>
  <si>
    <t>V38,W38,X38,Y38,U40,V40,W40,X40,Y40,U42,V42,W42,X42,Y42,V44,W44,X44,Y44,U46,V46,W46,X46,</t>
    <phoneticPr fontId="26"/>
  </si>
  <si>
    <t>U44,</t>
  </si>
  <si>
    <t>U38,Y46,Z46,AA46,U48,V48,W48,X48,Y48,Z48,AA48,</t>
    <phoneticPr fontId="26"/>
  </si>
  <si>
    <t>7</t>
    <phoneticPr fontId="26"/>
  </si>
  <si>
    <t xml:space="preserve">JULY 2025  令和7年 </t>
    <phoneticPr fontId="26"/>
  </si>
  <si>
    <t>JULY</t>
    <phoneticPr fontId="26"/>
  </si>
  <si>
    <t>式=_a0!F11</t>
  </si>
  <si>
    <t>U10,V10,W10,X10,Y10,U12,V12,W12,X12,Y12,U14,V14,W14,X14,Y14,U16,V16,W16,X16,Y16,U18,</t>
    <phoneticPr fontId="26"/>
  </si>
  <si>
    <t>U8,V8,W8,X8,Y8,Z8,V18,W18,X18,Y18,Z18,AA18,</t>
    <phoneticPr fontId="26"/>
  </si>
  <si>
    <t>V23,W23,X23,Y23,U25,V25,W25,X25,Y25,U27,V27,W27,X27,Y27,V29,W29,X29,Y29,U31,V31,W31,X31,</t>
    <phoneticPr fontId="26"/>
  </si>
  <si>
    <t>U29,</t>
  </si>
  <si>
    <t>U23,Y31,Z31,AA31,U33,V33,W33,X33,Y33,Z33,AA33,</t>
    <phoneticPr fontId="26"/>
  </si>
  <si>
    <t>Y38,U40,V40,W40,X40,Y40,V42,W42,X42,Y42,U44,V44,W44,X44,Y44,U46,V46,W46,X46,Y46,</t>
    <phoneticPr fontId="26"/>
  </si>
  <si>
    <t>U42,</t>
  </si>
  <si>
    <t>U38,V38,W38,X38,U48,V48,W48,X48,Y48,Z48,AA48,</t>
    <phoneticPr fontId="26"/>
  </si>
  <si>
    <t>8</t>
    <phoneticPr fontId="26"/>
  </si>
  <si>
    <t xml:space="preserve">AUGUST 2025  令和7年 </t>
    <phoneticPr fontId="26"/>
  </si>
  <si>
    <t>AUGUST</t>
    <phoneticPr fontId="26"/>
  </si>
  <si>
    <t>式=_a0!F12</t>
  </si>
  <si>
    <t>V8,W8,X8,Y8,U10,V10,W10,X10,Y10,U12,V12,W12,X12,Y12,V14,W14,X14,Y14,U16,V16,W16,X16,</t>
    <phoneticPr fontId="26"/>
  </si>
  <si>
    <t>U14,</t>
  </si>
  <si>
    <t>U8,Y16,Z16,AA16,U18,V18,W18,X18,Y18,Z18,AA18,</t>
    <phoneticPr fontId="26"/>
  </si>
  <si>
    <t>Y23,U25,V25,W25,X25,Y25,V27,W27,X27,Y27,U29,V29,W29,X29,Y29,U31,V31,W31,X31,Y31,</t>
    <phoneticPr fontId="26"/>
  </si>
  <si>
    <t>U27,</t>
  </si>
  <si>
    <t>U23,V23,W23,X23,U33,V33,W33,X33,Y33,Z33,AA33,</t>
    <phoneticPr fontId="26"/>
  </si>
  <si>
    <t>U38,V38,W38,X38,Y38,U40,V40,W40,X40,Y40,V42,W42,X42,Y42,U44,W44,X44,Y44,U46,V46,</t>
    <phoneticPr fontId="26"/>
  </si>
  <si>
    <t>U42,V44,</t>
    <phoneticPr fontId="26"/>
  </si>
  <si>
    <t>W46,X46,Y46,Z46,AA46,U48,V48,W48,X48,Y48,Z48,AA48,</t>
    <phoneticPr fontId="26"/>
  </si>
  <si>
    <t>9</t>
    <phoneticPr fontId="26"/>
  </si>
  <si>
    <t xml:space="preserve">SEPTEMBER 2025  令和7年 </t>
    <phoneticPr fontId="26"/>
  </si>
  <si>
    <t>SEPTEMBER</t>
    <phoneticPr fontId="26"/>
  </si>
  <si>
    <t>式=_a0!F13</t>
  </si>
  <si>
    <t>Y8,U10,V10,W10,X10,Y10,V12,W12,X12,Y12,U14,V14,W14,X14,Y14,U16,V16,W16,X16,Y16,</t>
    <phoneticPr fontId="26"/>
  </si>
  <si>
    <t>U12,</t>
  </si>
  <si>
    <t>U8,V8,W8,X8,U18,V18,W18,X18,Y18,Z18,AA18,</t>
    <phoneticPr fontId="26"/>
  </si>
  <si>
    <t>U23,V23,W23,X23,Y23,U25,V25,W25,X25,Y25,V27,W27,X27,Y27,U29,W29,X29,Y29,U31,V31,</t>
    <phoneticPr fontId="26"/>
  </si>
  <si>
    <t>U27,V29,</t>
    <phoneticPr fontId="26"/>
  </si>
  <si>
    <t>W31,X31,Y31,Z31,AA31,U33,V33,W33,X33,Y33,Z33,AA33,</t>
    <phoneticPr fontId="26"/>
  </si>
  <si>
    <t>W38,X38,Y38,U40,V40,W40,X40,Y40,V42,W42,X42,Y42,U44,V44,W44,X44,Y44,U46,V46,W46,X46,Y46,</t>
    <phoneticPr fontId="26"/>
  </si>
  <si>
    <t>U38,V38,Z46,AA46,U48,V48,W48,X48,Y48,Z48,AA48,</t>
    <phoneticPr fontId="26"/>
  </si>
  <si>
    <t>10</t>
    <phoneticPr fontId="26"/>
  </si>
  <si>
    <t xml:space="preserve">OCTOBER 2025  令和7年 </t>
    <phoneticPr fontId="26"/>
  </si>
  <si>
    <t>OCTOBER</t>
    <phoneticPr fontId="26"/>
  </si>
  <si>
    <t>式=_a0!F14</t>
  </si>
  <si>
    <t>U8,V8,W8,X8,Y8,U10,V10,W10,X10,Y10,V12,W12,X12,Y12,U14,W14,X14,Y14,U16,V16,</t>
    <phoneticPr fontId="26"/>
  </si>
  <si>
    <t>U12,V14,</t>
    <phoneticPr fontId="26"/>
  </si>
  <si>
    <t>W16,X16,Y16,Z16,AA16,U18,V18,W18,X18,Y18,Z18,AA18,</t>
    <phoneticPr fontId="26"/>
  </si>
  <si>
    <t>W23,X23,Y23,U25,V25,W25,X25,Y25,V27,W27,X27,Y27,U29,V29,W29,X29,Y29,U31,V31,W31,X31,Y31,</t>
    <phoneticPr fontId="26"/>
  </si>
  <si>
    <t>U23,V23,Z31,AA31,U33,V33,W33,X33,Y33,Z33,AA33,</t>
    <phoneticPr fontId="26"/>
  </si>
  <si>
    <t>V40,W40,X40,Y40,U42,V42,W42,X42,Y42,U44,V44,W44,X44,Y44,V46,W46,X46,Y46,</t>
    <phoneticPr fontId="26"/>
  </si>
  <si>
    <t>AA38,AA40,AA42,AA46,</t>
    <phoneticPr fontId="26"/>
  </si>
  <si>
    <t>U40,AA44,U46,</t>
    <phoneticPr fontId="26"/>
  </si>
  <si>
    <t>U38,V38,W38,X38,Y38,U48,V48,W48,X48,Y48,Z48,AA48,</t>
    <phoneticPr fontId="26"/>
  </si>
  <si>
    <t>11</t>
    <phoneticPr fontId="26"/>
  </si>
  <si>
    <t xml:space="preserve">NOVEMBER 2025  令和7年 </t>
    <phoneticPr fontId="26"/>
  </si>
  <si>
    <t>NOVEMBER</t>
    <phoneticPr fontId="26"/>
  </si>
  <si>
    <t>式=_a0!F15</t>
  </si>
  <si>
    <t>W8,X8,Y8,U10,V10,W10,X10,Y10,V12,W12,X12,Y12,U14,V14,W14,X14,Y14,U16,V16,W16,X16,Y16,</t>
    <phoneticPr fontId="26"/>
  </si>
  <si>
    <t>V25,W25,X25,Y25,U27,V27,W27,X27,Y27,U29,V29,W29,X29,Y29,V31,W31,X31,Y31,</t>
    <phoneticPr fontId="26"/>
  </si>
  <si>
    <t>AA23,AA25,AA27,AA31,</t>
    <phoneticPr fontId="26"/>
  </si>
  <si>
    <t>U25,AA29,U31,</t>
    <phoneticPr fontId="26"/>
  </si>
  <si>
    <t>U23,V23,W23,X23,Y23,U33,V33,W33,X33,Y33,Z33,AA33,</t>
    <phoneticPr fontId="26"/>
  </si>
  <si>
    <t>U38,V38,W38,X38,Y38,U40,V40,W40,X40,Y40,U42,V42,W42,X42,Y42,U44,V44,W44,X44,Y44,U46,V46,W46,</t>
    <phoneticPr fontId="26"/>
  </si>
  <si>
    <t>X46,Y46,Z46,AA46,U48,V48,W48,X48,Y48,Z48,AA48,</t>
    <phoneticPr fontId="26"/>
  </si>
  <si>
    <t>12</t>
    <phoneticPr fontId="26"/>
  </si>
  <si>
    <t xml:space="preserve">DECEMBER 2025  令和7年 </t>
    <phoneticPr fontId="26"/>
  </si>
  <si>
    <t>DECEMBER</t>
    <phoneticPr fontId="26"/>
  </si>
  <si>
    <t>式=_a0!F16</t>
  </si>
  <si>
    <t>V10,W10,X10,Y10,U12,V12,W12,X12,Y12,U14,V14,W14,X14,Y14,V16,W16,X16,Y16,</t>
    <phoneticPr fontId="26"/>
  </si>
  <si>
    <t>AA8,AA10,AA12,AA16,</t>
    <phoneticPr fontId="26"/>
  </si>
  <si>
    <t>U10,AA14,U16,</t>
    <phoneticPr fontId="26"/>
  </si>
  <si>
    <t>U8,V8,W8,X8,Y8,U18,V18,W18,X18,Y18,Z18,AA18,</t>
    <phoneticPr fontId="26"/>
  </si>
  <si>
    <t>U23,V23,W23,X23,Y23,U25,V25,W25,X25,Y25,U27,V27,W27,X27,Y27,U29,V29,W29,X29,Y29,U31,V31,W31,</t>
    <phoneticPr fontId="26"/>
  </si>
  <si>
    <t>X31,Y31,Z31,AA31,U33,V33,W33,X33,Y33,Z33,AA33,</t>
    <phoneticPr fontId="26"/>
  </si>
  <si>
    <t>X38,U42,</t>
    <phoneticPr fontId="26"/>
  </si>
  <si>
    <t xml:space="preserve">JANUARY 2026  令和8年 </t>
    <phoneticPr fontId="26"/>
  </si>
  <si>
    <t>ORIGINAL CALENDAR 2025-2026</t>
    <phoneticPr fontId="26"/>
  </si>
  <si>
    <t>式=_a0!F17</t>
  </si>
  <si>
    <t>U8,V8,W8,X8,Y8,U10,V10,W10,X10,Y10,U12,V12,W12,X12,Y12,U14,V14,W14,X14,Y14,U16,V16,W16,</t>
    <phoneticPr fontId="26"/>
  </si>
  <si>
    <t>X16,Y16,Z16,AA16,U18,V18,W18,X18,Y18,Z18,AA18,</t>
    <phoneticPr fontId="26"/>
  </si>
  <si>
    <t>X23,U27,</t>
    <phoneticPr fontId="26"/>
  </si>
  <si>
    <t>U40,V40,W40,X40,Y40,U42,V42,X42,Y42,U44,V44,W44,X44,Y44,V46,W46,X46,Y46,</t>
    <phoneticPr fontId="26"/>
  </si>
  <si>
    <t>W42,U46,</t>
    <phoneticPr fontId="26"/>
  </si>
  <si>
    <t>U38,V38,W38,X38,Y38,Z38,AA46,U48,V48,W48,X48,Y48,Z48,AA48,</t>
    <phoneticPr fontId="26"/>
  </si>
  <si>
    <t xml:space="preserve">FEBRUARY 2026  令和8年 </t>
    <phoneticPr fontId="26"/>
  </si>
  <si>
    <t>式=_a0!F18</t>
  </si>
  <si>
    <t>X8,U12,</t>
    <phoneticPr fontId="26"/>
  </si>
  <si>
    <t>U25,V25,W25,X25,Y25,U27,V27,X27,Y27,U29,V29,W29,X29,Y29,V31,W31,X31,Y31,</t>
    <phoneticPr fontId="26"/>
  </si>
  <si>
    <t>W27,U31,</t>
    <phoneticPr fontId="26"/>
  </si>
  <si>
    <t>U23,V23,W23,X23,Y23,Z23,AA31,U33,V33,W33,X33,Y33,Z33,AA33,</t>
    <phoneticPr fontId="26"/>
  </si>
  <si>
    <t>U40,V40,W40,X40,Y40,U42,V42,W42,X42,Y42,U44,V44,W44,X44,U46,V46,W46,X46,Y46,U48,V48,</t>
    <phoneticPr fontId="26"/>
  </si>
  <si>
    <t>Y44,</t>
  </si>
  <si>
    <t>U38,V38,W38,X38,Y38,Z38,W48,X48,Y48,Z48,AA48,</t>
    <phoneticPr fontId="26"/>
  </si>
  <si>
    <t xml:space="preserve">MARCH 2026  令和8年 </t>
    <phoneticPr fontId="26"/>
  </si>
  <si>
    <t>ORIGINAL CALENDAR 2026</t>
    <phoneticPr fontId="26"/>
  </si>
  <si>
    <t>式=_a0!F19</t>
  </si>
  <si>
    <t>ST_00229.Type3.Template2025.MonStart.st.xlsx</t>
  </si>
  <si>
    <t>月曜始まり</t>
  </si>
  <si>
    <t>汎用</t>
  </si>
  <si>
    <t>横</t>
  </si>
  <si>
    <t>ST_00229</t>
  </si>
  <si>
    <t>○</t>
  </si>
  <si>
    <t>不可</t>
  </si>
  <si>
    <t>可</t>
  </si>
  <si>
    <t>ST_00229.Type3.Template2025.SunStart.st.xlsx</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</si>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</sst>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yyyy"/>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 numFmtId="196" formatCode="d"/>
  </numFmts>
  <fonts count="6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2"/>
      <color rgb="FF5F5F5F"/>
      <name val="Meiryo UI"/>
      <family val="3"/>
      <charset val="128"/>
    </font>
    <font>
      <b/>
      <sz val="32"/>
      <color rgb="FFAE41D9"/>
      <name val="Meiryo UI"/>
      <family val="3"/>
      <charset val="128"/>
    </font>
    <font>
      <b/>
      <sz val="32"/>
      <color rgb="FFFFFFFF"/>
      <name val="Meiryo UI"/>
      <family val="3"/>
      <charset val="128"/>
    </font>
    <font>
      <sz val="10"/>
      <color indexed="8"/>
      <name val="Meiryo UI"/>
      <family val="3"/>
      <charset val="128"/>
    </font>
    <font>
      <sz val="10"/>
      <color indexed="9"/>
      <name val="Meiryo UI"/>
      <family val="3"/>
      <charset val="128"/>
    </font>
    <font>
      <sz val="12"/>
      <color indexed="10"/>
      <name val="Meiryo UI"/>
      <family val="3"/>
      <charset val="128"/>
    </font>
    <font>
      <sz val="14"/>
      <color indexed="8"/>
      <name val="Meiryo UI"/>
      <family val="3"/>
      <charset val="128"/>
    </font>
    <font>
      <b/>
      <sz val="14"/>
      <color indexed="9"/>
      <name val="Meiryo UI"/>
      <family val="3"/>
      <charset val="128"/>
    </font>
    <font>
      <b/>
      <sz val="32"/>
      <color rgb="FFDA6342"/>
      <name val="Meiryo UI"/>
      <family val="3"/>
      <charset val="128"/>
    </font>
    <font>
      <b/>
      <sz val="32"/>
      <color rgb="FF41B8D9"/>
      <name val="Meiryo UI"/>
      <family val="3"/>
      <charset val="128"/>
    </font>
    <font>
      <sz val="24"/>
      <color indexed="8"/>
      <name val="Meiryo UI"/>
      <family val="3"/>
      <charset val="128"/>
    </font>
    <font>
      <sz val="24"/>
      <color indexed="12"/>
      <name val="Meiryo UI"/>
      <family val="3"/>
      <charset val="128"/>
    </font>
    <font>
      <sz val="24"/>
      <color indexed="10"/>
      <name val="Meiryo UI"/>
      <family val="3"/>
      <charset val="128"/>
    </font>
    <font>
      <sz val="24"/>
      <color indexed="22"/>
      <name val="Meiryo UI"/>
      <family val="3"/>
      <charset val="128"/>
    </font>
    <font>
      <sz val="8"/>
      <color indexed="8"/>
      <name val="Meiryo UI"/>
      <family val="3"/>
      <charset val="128"/>
    </font>
    <font>
      <sz val="17"/>
      <color indexed="8"/>
      <name val="Meiryo UI"/>
      <family val="3"/>
      <charset val="128"/>
    </font>
    <font>
      <sz val="10"/>
      <color indexed="10"/>
      <name val="Meiryo UI"/>
      <family val="3"/>
      <charset val="128"/>
    </font>
    <font>
      <sz val="26"/>
      <color rgb="FF5F5F5F"/>
      <name val="Meiryo UI"/>
      <family val="3"/>
      <charset val="128"/>
    </font>
    <font>
      <b/>
      <sz val="74"/>
      <color rgb="FFAE41D9"/>
      <name val="Meiryo UI"/>
      <family val="3"/>
      <charset val="128"/>
    </font>
    <font>
      <b/>
      <sz val="74"/>
      <color rgb="FFDA6342"/>
      <name val="Meiryo UI"/>
      <family val="3"/>
      <charset val="128"/>
    </font>
    <font>
      <b/>
      <sz val="74"/>
      <color rgb="FF41B8D9"/>
      <name val="Meiryo UI"/>
      <family val="3"/>
      <charset val="128"/>
    </font>
    <font>
      <b/>
      <sz val="18"/>
      <color rgb="FF5F5F5F"/>
      <name val="Meiryo UI"/>
      <family val="3"/>
      <charset val="128"/>
    </font>
    <font>
      <b/>
      <sz val="56"/>
      <color rgb="FFAE41D9"/>
      <name val="Meiryo UI"/>
      <family val="3"/>
      <charset val="128"/>
    </font>
    <font>
      <b/>
      <sz val="56"/>
      <color rgb="FFDA6342"/>
      <name val="Meiryo UI"/>
      <family val="3"/>
      <charset val="128"/>
    </font>
    <font>
      <b/>
      <sz val="56"/>
      <color rgb="FF41B8D9"/>
      <name val="Meiryo UI"/>
      <family val="3"/>
      <charset val="128"/>
    </font>
    <font>
      <sz val="24"/>
      <color rgb="FFAE41D9"/>
      <name val="Meiryo UI"/>
      <family val="3"/>
      <charset val="128"/>
    </font>
    <font>
      <sz val="24"/>
      <color rgb="FFDA6342"/>
      <name val="Meiryo UI"/>
      <family val="3"/>
      <charset val="128"/>
    </font>
    <font>
      <sz val="24"/>
      <color rgb="FF41B8D9"/>
      <name val="Meiryo UI"/>
      <family val="3"/>
      <charset val="128"/>
    </font>
    <font>
      <sz val="16"/>
      <name val="ＭＳ Ｐゴシック"/>
      <family val="3"/>
      <charset val="128"/>
    </font>
    <font>
      <sz val="11"/>
      <color indexed="8"/>
      <name val="ＭＳ Ｐゴシック"/>
      <family val="3"/>
      <charset val="128"/>
    </font>
    <font>
      <b/>
      <sz val="14"/>
      <color rgb="FFFFFFFF"/>
      <name val="Meiryo UI"/>
      <family val="3"/>
      <charset val="128"/>
    </font>
    <font>
      <sz val="4"/>
      <color rgb="FFFFFFFF"/>
      <name val="Meiryo UI"/>
      <family val="3"/>
      <charset val="128"/>
    </font>
  </fonts>
  <fills count="66">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CB2BB4"/>
        <bgColor indexed="64"/>
      </patternFill>
    </fill>
    <fill>
      <patternFill patternType="solid">
        <fgColor rgb="FFAE41D9"/>
        <bgColor indexed="64"/>
      </patternFill>
    </fill>
    <fill>
      <patternFill patternType="solid">
        <fgColor rgb="FF5F5F5F"/>
        <bgColor indexed="64"/>
      </patternFill>
    </fill>
    <fill>
      <patternFill patternType="solid">
        <fgColor rgb="FFDA6342"/>
        <bgColor indexed="64"/>
      </patternFill>
    </fill>
    <fill>
      <patternFill patternType="solid">
        <fgColor rgb="FF4A7A32"/>
        <bgColor indexed="64"/>
      </patternFill>
    </fill>
    <fill>
      <patternFill patternType="solid">
        <fgColor rgb="FF41B8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55"/>
      </bottom>
      <diagonal/>
    </border>
    <border>
      <left/>
      <right/>
      <top style="thin">
        <color indexed="55"/>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43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2" fillId="3" borderId="11" xfId="3" applyFont="1" applyFill="1" applyBorder="1" applyAlignment="1">
      <alignment horizontal="center" vertical="center" wrapText="1"/>
    </xf>
    <xf numFmtId="0" fontId="33" fillId="3" borderId="6" xfId="2" applyFont="1" applyFill="1" applyBorder="1" applyAlignment="1">
      <alignment horizontal="center" vertical="center"/>
    </xf>
    <xf numFmtId="0" fontId="33" fillId="4" borderId="6" xfId="2" applyFont="1" applyFill="1" applyBorder="1" applyAlignment="1">
      <alignment horizontal="center" vertical="center"/>
    </xf>
    <xf numFmtId="0" fontId="34"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5" fillId="0" borderId="6" xfId="2" applyFont="1" applyBorder="1" applyAlignment="1">
      <alignment horizontal="center" vertical="center"/>
    </xf>
    <xf numFmtId="0" fontId="36" fillId="3" borderId="6" xfId="2" applyFont="1" applyFill="1" applyBorder="1" applyAlignment="1">
      <alignment horizontal="center" vertical="center"/>
    </xf>
    <xf numFmtId="0" fontId="37" fillId="0" borderId="6" xfId="2" applyFont="1" applyBorder="1" applyAlignment="1">
      <alignment vertical="center"/>
    </xf>
    <xf numFmtId="0" fontId="38" fillId="3" borderId="6" xfId="2" applyFont="1" applyFill="1" applyBorder="1" applyAlignment="1">
      <alignment horizontal="left"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39" fillId="5" borderId="6" xfId="2" applyFont="1" applyFill="1" applyBorder="1" applyAlignment="1">
      <alignment horizontal="center" vertical="center"/>
    </xf>
    <xf numFmtId="0" fontId="39" fillId="6" borderId="6" xfId="2" applyFont="1" applyFill="1" applyBorder="1" applyAlignment="1">
      <alignment horizontal="center" vertical="center"/>
    </xf>
    <xf numFmtId="0" fontId="39" fillId="7" borderId="6" xfId="2" applyFont="1" applyFill="1" applyBorder="1" applyAlignment="1">
      <alignment horizontal="center" vertical="center"/>
    </xf>
    <xf numFmtId="0" fontId="40" fillId="3" borderId="6" xfId="2" applyFont="1" applyFill="1" applyBorder="1" applyAlignment="1">
      <alignment horizontal="center" vertical="center"/>
    </xf>
    <xf numFmtId="0" fontId="40" fillId="4" borderId="6" xfId="2" applyFont="1" applyFill="1" applyBorder="1" applyAlignment="1">
      <alignment horizontal="center" vertical="center"/>
    </xf>
    <xf numFmtId="0" fontId="39" fillId="8" borderId="6" xfId="2" applyFont="1" applyFill="1" applyBorder="1" applyAlignment="1">
      <alignment horizontal="center" vertical="center"/>
    </xf>
    <xf numFmtId="0" fontId="41" fillId="3" borderId="6" xfId="2" applyFont="1" applyFill="1" applyBorder="1" applyAlignment="1">
      <alignment horizontal="center" vertical="center"/>
    </xf>
    <xf numFmtId="0" fontId="41" fillId="4" borderId="6" xfId="2" applyFont="1" applyFill="1" applyBorder="1" applyAlignment="1">
      <alignment horizontal="center" vertical="center"/>
    </xf>
    <xf numFmtId="0" fontId="39" fillId="9" borderId="6" xfId="2" applyFont="1" applyFill="1" applyBorder="1" applyAlignment="1">
      <alignment horizontal="center" vertical="center"/>
    </xf>
    <xf numFmtId="0" fontId="39" fillId="10" borderId="6" xfId="2" applyFont="1" applyFill="1" applyBorder="1" applyAlignment="1">
      <alignment horizontal="center" vertical="center"/>
    </xf>
    <xf numFmtId="0" fontId="42" fillId="3" borderId="6" xfId="2" applyFont="1" applyFill="1" applyBorder="1" applyAlignment="1">
      <alignment horizontal="left" vertical="top"/>
    </xf>
    <xf numFmtId="0" fontId="43" fillId="3" borderId="11" xfId="2" applyFont="1" applyFill="1" applyBorder="1" applyAlignment="1">
      <alignment horizontal="left" vertical="top"/>
    </xf>
    <xf numFmtId="0" fontId="44" fillId="3" borderId="6" xfId="2" applyFont="1" applyFill="1" applyBorder="1" applyAlignment="1">
      <alignment horizontal="left" vertical="top"/>
    </xf>
    <xf numFmtId="0" fontId="45" fillId="3" borderId="6" xfId="2" applyFont="1" applyFill="1" applyBorder="1" applyAlignment="1">
      <alignment horizontal="left" vertical="top"/>
    </xf>
    <xf numFmtId="0" fontId="46" fillId="3" borderId="6" xfId="2" applyFont="1" applyFill="1" applyBorder="1" applyAlignment="1">
      <alignment horizontal="left" vertical="center"/>
    </xf>
    <xf numFmtId="0" fontId="47" fillId="3" borderId="6" xfId="2" applyFont="1" applyFill="1" applyBorder="1" applyAlignment="1">
      <alignment horizontal="center" vertical="center"/>
    </xf>
    <xf numFmtId="0" fontId="27" fillId="0" borderId="11" xfId="3" applyFont="1" applyBorder="1" applyAlignment="1">
      <alignment vertical="center"/>
    </xf>
    <xf numFmtId="0" fontId="48"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9" fillId="4" borderId="6" xfId="2" applyFont="1" applyFill="1" applyBorder="1" applyAlignment="1">
      <alignment horizontal="center"/>
    </xf>
    <xf numFmtId="0" fontId="50" fillId="4" borderId="6" xfId="2" applyFont="1" applyFill="1" applyBorder="1" applyAlignment="1">
      <alignment horizontal="center" vertical="center"/>
    </xf>
    <xf numFmtId="0" fontId="51" fillId="4" borderId="6" xfId="2" applyFont="1" applyFill="1" applyBorder="1" applyAlignment="1">
      <alignment horizontal="center" vertical="center"/>
    </xf>
    <xf numFmtId="0" fontId="52" fillId="4" borderId="6" xfId="2" applyFont="1" applyFill="1" applyBorder="1" applyAlignment="1">
      <alignment horizontal="center" vertical="center"/>
    </xf>
    <xf numFmtId="0" fontId="53" fillId="4" borderId="6" xfId="2" applyFont="1" applyFill="1" applyBorder="1" applyAlignment="1">
      <alignment horizontal="center" vertical="top"/>
    </xf>
    <xf numFmtId="0" fontId="54" fillId="3" borderId="6" xfId="2" applyFont="1" applyFill="1" applyBorder="1" applyAlignment="1">
      <alignment horizontal="center" vertical="center"/>
    </xf>
    <xf numFmtId="0" fontId="55" fillId="3" borderId="6" xfId="2" applyFont="1" applyFill="1" applyBorder="1" applyAlignment="1">
      <alignment horizontal="center" vertical="center"/>
    </xf>
    <xf numFmtId="0" fontId="56" fillId="3" borderId="6" xfId="2" applyFont="1" applyFill="1" applyBorder="1" applyAlignment="1">
      <alignment horizontal="center" vertical="center"/>
    </xf>
    <xf numFmtId="0" fontId="57" fillId="3" borderId="6" xfId="2" applyFont="1" applyFill="1" applyBorder="1" applyAlignment="1">
      <alignment horizontal="right" vertical="center" indent="1"/>
    </xf>
    <xf numFmtId="0" fontId="58" fillId="3" borderId="6" xfId="2" applyFont="1" applyFill="1" applyBorder="1" applyAlignment="1">
      <alignment horizontal="right" vertical="center" indent="1"/>
    </xf>
    <xf numFmtId="0" fontId="59" fillId="3" borderId="6" xfId="2" applyFont="1" applyFill="1" applyBorder="1" applyAlignment="1">
      <alignment horizontal="right" vertical="center" indent="1"/>
    </xf>
    <xf numFmtId="14" fontId="27" fillId="0" borderId="0" xfId="2" applyNumberFormat="1" applyFont="1"/>
    <xf numFmtId="0" fontId="25" fillId="11" borderId="0" xfId="2" applyFill="1"/>
    <xf numFmtId="0" fontId="25" fillId="4" borderId="0" xfId="2" applyFill="1"/>
    <xf numFmtId="0" fontId="25" fillId="0" borderId="0" xfId="2"/>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3"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5" fillId="65" borderId="0" xfId="2" applyFill="1"/>
    <xf numFmtId="0" fontId="60" fillId="0" borderId="0" xfId="2" applyFont="1"/>
    <xf numFmtId="0" fontId="61" fillId="0" borderId="0" xfId="2" applyFont="1" applyAlignment="1">
      <alignment shrinkToFit="1"/>
    </xf>
    <xf numFmtId="0" fontId="61" fillId="0" borderId="0" xfId="2" applyFont="1"/>
    <xf numFmtId="49" fontId="61" fillId="0" borderId="0" xfId="2" applyNumberFormat="1" applyFont="1" applyAlignment="1">
      <alignment horizontal="center" vertical="center" shrinkToFit="1"/>
    </xf>
    <xf numFmtId="49" fontId="61" fillId="0" borderId="0" xfId="2" applyNumberFormat="1" applyFont="1" applyAlignment="1">
      <alignment horizontal="right" vertical="center" shrinkToFit="1"/>
    </xf>
    <xf numFmtId="0" fontId="61" fillId="0" borderId="0" xfId="2" applyFont="1" applyAlignment="1">
      <alignment horizontal="right" vertical="center" shrinkToFit="1"/>
    </xf>
    <xf numFmtId="188" fontId="61" fillId="0" borderId="0" xfId="2" applyNumberFormat="1" applyFont="1" applyAlignment="1">
      <alignment horizontal="center" vertical="center" shrinkToFit="1"/>
    </xf>
    <xf numFmtId="49" fontId="54" fillId="4" borderId="0" xfId="2" applyNumberFormat="1" applyFont="1" applyFill="1" applyAlignment="1">
      <alignment horizontal="center" vertical="center" shrinkToFit="1"/>
    </xf>
    <xf numFmtId="49" fontId="57" fillId="4" borderId="0" xfId="2" applyNumberFormat="1" applyFont="1" applyFill="1" applyAlignment="1">
      <alignment horizontal="right" vertical="center" indent="1" shrinkToFit="1"/>
    </xf>
    <xf numFmtId="189" fontId="62" fillId="6" borderId="22" xfId="2" applyNumberFormat="1" applyFont="1" applyFill="1" applyBorder="1" applyAlignment="1">
      <alignment horizontal="center" vertical="center" shrinkToFit="1"/>
    </xf>
    <xf numFmtId="190" fontId="62" fillId="6" borderId="22" xfId="2" applyNumberFormat="1" applyFont="1" applyFill="1" applyBorder="1" applyAlignment="1">
      <alignment horizontal="center" vertical="center" shrinkToFit="1"/>
    </xf>
    <xf numFmtId="191" fontId="62" fillId="6" borderId="22" xfId="2" applyNumberFormat="1" applyFont="1" applyFill="1" applyBorder="1" applyAlignment="1">
      <alignment horizontal="center" vertical="center" shrinkToFit="1"/>
    </xf>
    <xf numFmtId="192" fontId="62" fillId="6" borderId="22" xfId="2" applyNumberFormat="1" applyFont="1" applyFill="1" applyBorder="1" applyAlignment="1">
      <alignment horizontal="center" vertical="center" shrinkToFit="1"/>
    </xf>
    <xf numFmtId="193" fontId="62" fillId="6" borderId="22" xfId="2" applyNumberFormat="1" applyFont="1" applyFill="1" applyBorder="1" applyAlignment="1">
      <alignment horizontal="center" vertical="center" shrinkToFit="1"/>
    </xf>
    <xf numFmtId="194" fontId="62" fillId="7" borderId="22" xfId="2" applyNumberFormat="1" applyFont="1" applyFill="1" applyBorder="1" applyAlignment="1">
      <alignment horizontal="center" vertical="center" shrinkToFit="1"/>
    </xf>
    <xf numFmtId="195" fontId="62" fillId="7" borderId="22" xfId="2" applyNumberFormat="1" applyFont="1" applyFill="1" applyBorder="1" applyAlignment="1">
      <alignment horizontal="center" vertical="center" shrinkToFit="1"/>
    </xf>
    <xf numFmtId="196" fontId="34" fillId="4" borderId="23" xfId="2" applyNumberFormat="1" applyFont="1" applyFill="1" applyBorder="1" applyAlignment="1">
      <alignment horizontal="center" vertical="center" shrinkToFit="1"/>
    </xf>
    <xf numFmtId="196" fontId="33" fillId="4" borderId="23" xfId="2" applyNumberFormat="1" applyFont="1" applyFill="1" applyBorder="1" applyAlignment="1">
      <alignment horizontal="center" vertical="center" shrinkToFit="1"/>
    </xf>
    <xf numFmtId="196" fontId="32" fillId="4" borderId="23" xfId="2" applyNumberFormat="1" applyFont="1" applyFill="1" applyBorder="1" applyAlignment="1">
      <alignment horizontal="center" vertical="center" shrinkToFit="1"/>
    </xf>
    <xf numFmtId="196" fontId="61" fillId="0" borderId="22" xfId="2" applyNumberFormat="1" applyFont="1" applyBorder="1" applyAlignment="1">
      <alignment horizontal="center" vertical="center" shrinkToFit="1"/>
    </xf>
    <xf numFmtId="196" fontId="61" fillId="0" borderId="0" xfId="2" applyNumberFormat="1" applyFont="1" applyAlignment="1">
      <alignment horizontal="center" vertical="center" shrinkToFit="1"/>
    </xf>
    <xf numFmtId="0" fontId="61" fillId="0" borderId="0" xfId="2" applyFont="1" applyAlignment="1">
      <alignment vertical="center" shrinkToFit="1"/>
    </xf>
    <xf numFmtId="0" fontId="61" fillId="0" borderId="0" xfId="2" applyFont="1" applyAlignment="1">
      <alignment horizontal="left" vertical="center" shrinkToFit="1"/>
    </xf>
    <xf numFmtId="0" fontId="61" fillId="0" borderId="0" xfId="2" applyFont="1" applyAlignment="1">
      <alignment vertical="center"/>
    </xf>
    <xf numFmtId="49" fontId="55" fillId="4" borderId="0" xfId="2" applyNumberFormat="1" applyFont="1" applyFill="1" applyAlignment="1">
      <alignment horizontal="center" vertical="center" shrinkToFit="1"/>
    </xf>
    <xf numFmtId="49" fontId="58" fillId="4" borderId="0" xfId="2" applyNumberFormat="1" applyFont="1" applyFill="1" applyAlignment="1">
      <alignment horizontal="right" vertical="center" indent="1" shrinkToFit="1"/>
    </xf>
    <xf numFmtId="189" fontId="62" fillId="8" borderId="22" xfId="2" applyNumberFormat="1" applyFont="1" applyFill="1" applyBorder="1" applyAlignment="1">
      <alignment horizontal="center" vertical="center" shrinkToFit="1"/>
    </xf>
    <xf numFmtId="190" fontId="62" fillId="8" borderId="22" xfId="2" applyNumberFormat="1" applyFont="1" applyFill="1" applyBorder="1" applyAlignment="1">
      <alignment horizontal="center" vertical="center" shrinkToFit="1"/>
    </xf>
    <xf numFmtId="191" fontId="62" fillId="8" borderId="22" xfId="2" applyNumberFormat="1" applyFont="1" applyFill="1" applyBorder="1" applyAlignment="1">
      <alignment horizontal="center" vertical="center" shrinkToFit="1"/>
    </xf>
    <xf numFmtId="192" fontId="62" fillId="8" borderId="22" xfId="2" applyNumberFormat="1" applyFont="1" applyFill="1" applyBorder="1" applyAlignment="1">
      <alignment horizontal="center" vertical="center" shrinkToFit="1"/>
    </xf>
    <xf numFmtId="193" fontId="62" fillId="8" borderId="22" xfId="2" applyNumberFormat="1" applyFont="1" applyFill="1" applyBorder="1" applyAlignment="1">
      <alignment horizontal="center" vertical="center" shrinkToFit="1"/>
    </xf>
    <xf numFmtId="196" fontId="40" fillId="4" borderId="23" xfId="2" applyNumberFormat="1" applyFont="1" applyFill="1" applyBorder="1" applyAlignment="1">
      <alignment horizontal="center" vertical="center" shrinkToFit="1"/>
    </xf>
    <xf numFmtId="0" fontId="61" fillId="0" borderId="0" xfId="2" quotePrefix="1" applyFont="1" applyAlignment="1">
      <alignment horizontal="center" vertical="center" shrinkToFit="1"/>
    </xf>
    <xf numFmtId="0" fontId="63" fillId="0" borderId="0" xfId="2" applyFont="1" applyAlignment="1">
      <alignment horizontal="left" vertical="center" shrinkToFit="1"/>
    </xf>
    <xf numFmtId="0" fontId="61" fillId="0" borderId="0" xfId="2" applyFont="1" applyAlignment="1">
      <alignment horizontal="center" shrinkToFit="1"/>
    </xf>
    <xf numFmtId="49" fontId="56" fillId="4" borderId="0" xfId="2" applyNumberFormat="1" applyFont="1" applyFill="1" applyAlignment="1">
      <alignment horizontal="center" vertical="center" shrinkToFit="1"/>
    </xf>
    <xf numFmtId="49" fontId="59" fillId="4" borderId="0" xfId="2" applyNumberFormat="1" applyFont="1" applyFill="1" applyAlignment="1">
      <alignment horizontal="right" vertical="center" indent="1" shrinkToFit="1"/>
    </xf>
    <xf numFmtId="189" fontId="62" fillId="10" borderId="22" xfId="2" applyNumberFormat="1" applyFont="1" applyFill="1" applyBorder="1" applyAlignment="1">
      <alignment horizontal="center" vertical="center" shrinkToFit="1"/>
    </xf>
    <xf numFmtId="190" fontId="62" fillId="10" borderId="22" xfId="2" applyNumberFormat="1" applyFont="1" applyFill="1" applyBorder="1" applyAlignment="1">
      <alignment horizontal="center" vertical="center" shrinkToFit="1"/>
    </xf>
    <xf numFmtId="191" fontId="62" fillId="10" borderId="22" xfId="2" applyNumberFormat="1" applyFont="1" applyFill="1" applyBorder="1" applyAlignment="1">
      <alignment horizontal="center" vertical="center" shrinkToFit="1"/>
    </xf>
    <xf numFmtId="192" fontId="62" fillId="10" borderId="22" xfId="2" applyNumberFormat="1" applyFont="1" applyFill="1" applyBorder="1" applyAlignment="1">
      <alignment horizontal="center" vertical="center" shrinkToFit="1"/>
    </xf>
    <xf numFmtId="193" fontId="62" fillId="10" borderId="22" xfId="2" applyNumberFormat="1" applyFont="1" applyFill="1" applyBorder="1" applyAlignment="1">
      <alignment horizontal="center" vertical="center" shrinkToFit="1"/>
    </xf>
    <xf numFmtId="196" fontId="41" fillId="4" borderId="23" xfId="2" applyNumberFormat="1" applyFont="1" applyFill="1" applyBorder="1" applyAlignment="1">
      <alignment horizontal="center" vertical="center" shrinkToFit="1"/>
    </xf>
    <xf numFmtId="0" fontId="61" fillId="0" borderId="0" xfId="2" applyFont="1" applyAlignment="1">
      <alignment horizontal="center" vertical="center" shrinkToFit="1"/>
    </xf>
    <xf numFmtId="49" fontId="49" fillId="4" borderId="0" xfId="2" applyNumberFormat="1" applyFont="1" applyFill="1" applyAlignment="1">
      <alignment horizontal="center" shrinkToFit="1"/>
    </xf>
    <xf numFmtId="49" fontId="50" fillId="4" borderId="0" xfId="2" applyNumberFormat="1" applyFont="1" applyFill="1" applyAlignment="1">
      <alignment horizontal="center" vertical="center" shrinkToFit="1"/>
    </xf>
    <xf numFmtId="49" fontId="51" fillId="4" borderId="0" xfId="2" applyNumberFormat="1" applyFont="1" applyFill="1" applyAlignment="1">
      <alignment horizontal="center" vertical="center" shrinkToFit="1"/>
    </xf>
    <xf numFmtId="49" fontId="52" fillId="4" borderId="0" xfId="2" applyNumberFormat="1" applyFont="1" applyFill="1" applyAlignment="1">
      <alignment horizontal="center" vertical="center" shrinkToFit="1"/>
    </xf>
    <xf numFmtId="49" fontId="53" fillId="4" borderId="0" xfId="2" applyNumberFormat="1" applyFont="1" applyFill="1" applyAlignment="1">
      <alignment horizontal="center" vertical="top" shrinkToFit="1"/>
    </xf>
    <xf numFmtId="0" fontId="60" fillId="0" borderId="0" xfId="2" applyFont="1" applyFill="1"/>
    <xf numFmtId="0" fontId="61" fillId="0" borderId="0" xfId="2" applyFont="1" applyFill="1"/>
    <xf numFmtId="0" fontId="61" fillId="0" borderId="0" xfId="2" applyFont="1" applyFill="1" applyAlignment="1">
      <alignment vertical="center"/>
    </xf>
    <xf numFmtId="0" fontId="27" fillId="0" borderId="24" xfId="2" applyFont="1" applyBorder="1"/>
    <xf numFmtId="0" fontId="27" fillId="0" borderId="25" xfId="2" applyFont="1" applyBorder="1"/>
    <xf numFmtId="0" fontId="27" fillId="0" borderId="26" xfId="2" applyFont="1" applyBorder="1"/>
    <xf numFmtId="0" fontId="27" fillId="0" borderId="27" xfId="2" applyFont="1" applyBorder="1"/>
    <xf numFmtId="0" fontId="30" fillId="0" borderId="25" xfId="2" applyFont="1" applyBorder="1" applyAlignment="1">
      <alignment vertical="center"/>
    </xf>
    <xf numFmtId="0" fontId="30" fillId="0" borderId="24" xfId="2" applyFont="1" applyBorder="1" applyAlignment="1">
      <alignment vertical="center"/>
    </xf>
    <xf numFmtId="0" fontId="30" fillId="0" borderId="27" xfId="2" applyFont="1" applyBorder="1" applyAlignment="1">
      <alignment vertical="center"/>
    </xf>
    <xf numFmtId="0" fontId="30" fillId="0" borderId="28" xfId="2" applyFont="1" applyBorder="1" applyAlignment="1">
      <alignment vertical="center"/>
    </xf>
    <xf numFmtId="0" fontId="27" fillId="0" borderId="28" xfId="2" applyFont="1" applyBorder="1"/>
    <xf numFmtId="0" fontId="27" fillId="0" borderId="29" xfId="2" applyFont="1" applyBorder="1"/>
    <xf numFmtId="0" fontId="27" fillId="0" borderId="24" xfId="2" applyFont="1" applyBorder="1" applyAlignment="1">
      <alignment vertical="center"/>
    </xf>
    <xf numFmtId="0" fontId="29" fillId="0" borderId="25" xfId="2" applyFont="1" applyBorder="1" applyAlignment="1">
      <alignment vertical="center"/>
    </xf>
    <xf numFmtId="0" fontId="27" fillId="0" borderId="25" xfId="2" applyFont="1" applyBorder="1" applyAlignment="1">
      <alignment vertical="center"/>
    </xf>
    <xf numFmtId="0" fontId="27" fillId="0" borderId="27" xfId="2" applyFont="1" applyBorder="1" applyAlignment="1">
      <alignment vertical="center" wrapText="1"/>
    </xf>
    <xf numFmtId="0" fontId="27" fillId="0" borderId="28" xfId="2" applyFont="1" applyBorder="1" applyAlignment="1">
      <alignment vertical="center"/>
    </xf>
    <xf numFmtId="0" fontId="27" fillId="0" borderId="28" xfId="2" applyFont="1" applyBorder="1" applyAlignment="1">
      <alignment vertical="center"/>
    </xf>
    <xf numFmtId="0" fontId="27" fillId="0" borderId="27" xfId="2" applyFont="1" applyBorder="1" applyAlignment="1">
      <alignment vertical="center"/>
    </xf>
    <xf numFmtId="0" fontId="27" fillId="0" borderId="26" xfId="2" applyFont="1" applyBorder="1" applyAlignment="1">
      <alignment vertical="center"/>
    </xf>
    <xf numFmtId="0" fontId="27" fillId="0" borderId="27" xfId="2" applyFont="1" applyBorder="1" applyAlignment="1">
      <alignment vertical="center"/>
    </xf>
    <xf numFmtId="0" fontId="27" fillId="0" borderId="29" xfId="2" applyFont="1" applyBorder="1" applyAlignment="1">
      <alignment vertical="center"/>
    </xf>
    <xf numFmtId="0" fontId="27" fillId="0" borderId="24" xfId="2" applyFont="1" applyBorder="1" applyAlignment="1">
      <alignment horizontal="left" vertical="center"/>
    </xf>
    <xf numFmtId="0" fontId="31" fillId="0" borderId="30" xfId="2" applyFont="1" applyBorder="1" applyAlignment="1">
      <alignment vertical="center" wrapText="1"/>
    </xf>
    <xf numFmtId="0" fontId="31" fillId="0" borderId="27" xfId="2" applyFont="1" applyBorder="1" applyAlignment="1">
      <alignment vertical="center" wrapText="1"/>
    </xf>
    <xf numFmtId="0" fontId="27" fillId="0" borderId="24" xfId="2" applyFont="1" applyBorder="1" applyAlignment="1">
      <alignment horizontal="left" vertical="center" wrapText="1"/>
    </xf>
    <xf numFmtId="0" fontId="27" fillId="0" borderId="31" xfId="2" applyFont="1" applyBorder="1" applyAlignment="1">
      <alignment horizontal="left" vertical="center" wrapText="1"/>
    </xf>
    <xf numFmtId="0" fontId="31" fillId="0" borderId="26" xfId="2" applyFont="1" applyBorder="1" applyAlignment="1">
      <alignment horizontal="center" vertical="center" wrapText="1"/>
    </xf>
    <xf numFmtId="0" fontId="31" fillId="0" borderId="31" xfId="2" applyFont="1" applyBorder="1" applyAlignment="1">
      <alignment horizontal="center" vertical="center" wrapText="1"/>
    </xf>
    <xf numFmtId="0" fontId="31" fillId="0" borderId="31" xfId="2" applyFont="1" applyBorder="1" applyAlignment="1">
      <alignment horizontal="center" vertical="center" textRotation="255" wrapText="1"/>
    </xf>
    <xf numFmtId="0" fontId="31" fillId="0" borderId="30" xfId="2" applyFont="1" applyBorder="1" applyAlignment="1">
      <alignment vertical="center" textRotation="255" wrapText="1"/>
    </xf>
    <xf numFmtId="0" fontId="31" fillId="0" borderId="30" xfId="2" applyFont="1" applyBorder="1" applyAlignment="1">
      <alignment horizontal="center" vertical="center" wrapText="1"/>
    </xf>
    <xf numFmtId="0" fontId="27" fillId="0" borderId="30" xfId="2" applyFont="1" applyBorder="1" applyAlignment="1">
      <alignment vertical="center" wrapText="1"/>
    </xf>
    <xf numFmtId="0" fontId="31" fillId="0" borderId="26" xfId="2" applyFont="1" applyBorder="1" applyAlignment="1">
      <alignment vertical="top" wrapText="1"/>
    </xf>
    <xf numFmtId="0" fontId="31" fillId="0" borderId="24" xfId="2" applyFont="1" applyBorder="1" applyAlignment="1">
      <alignment vertical="top" wrapText="1"/>
    </xf>
    <xf numFmtId="0" fontId="31" fillId="0" borderId="25" xfId="2" applyFont="1" applyBorder="1" applyAlignment="1">
      <alignment vertical="top" wrapText="1"/>
    </xf>
    <xf numFmtId="0" fontId="31" fillId="0" borderId="26" xfId="2" applyFont="1" applyBorder="1" applyAlignment="1">
      <alignment vertical="top" wrapText="1"/>
    </xf>
    <xf numFmtId="0" fontId="31" fillId="0" borderId="31" xfId="2" applyFont="1" applyBorder="1" applyAlignment="1">
      <alignment vertical="top" wrapText="1"/>
    </xf>
    <xf numFmtId="0" fontId="31" fillId="0" borderId="24" xfId="2" applyFont="1" applyBorder="1" applyAlignment="1">
      <alignment horizontal="left" vertical="top" wrapText="1"/>
    </xf>
    <xf numFmtId="0" fontId="31" fillId="0" borderId="26" xfId="2" applyFont="1" applyBorder="1" applyAlignment="1">
      <alignment horizontal="left" vertical="top" wrapText="1"/>
    </xf>
    <xf numFmtId="0" fontId="31" fillId="0" borderId="31" xfId="2" applyFont="1" applyBorder="1" applyAlignment="1">
      <alignment horizontal="center" vertical="top" textRotation="90" wrapText="1"/>
    </xf>
    <xf numFmtId="0" fontId="31" fillId="0" borderId="31" xfId="2" quotePrefix="1" applyFont="1" applyBorder="1" applyAlignment="1">
      <alignment horizontal="left" vertical="top" wrapText="1"/>
    </xf>
    <xf numFmtId="0" fontId="31" fillId="0" borderId="31" xfId="2" applyFont="1" applyBorder="1" applyAlignment="1">
      <alignment horizontal="left" vertical="top" wrapText="1"/>
    </xf>
    <xf numFmtId="0" fontId="31" fillId="0" borderId="31" xfId="2" applyFont="1" applyBorder="1" applyAlignment="1">
      <alignment horizontal="center" vertical="top" wrapText="1"/>
    </xf>
    <xf numFmtId="0" fontId="27" fillId="0" borderId="30" xfId="2" applyFont="1" applyBorder="1" applyAlignment="1">
      <alignment vertical="center"/>
    </xf>
    <xf numFmtId="0" fontId="32" fillId="3" borderId="30" xfId="2" applyFont="1" applyFill="1" applyBorder="1" applyAlignment="1">
      <alignment horizontal="center" vertical="center"/>
    </xf>
    <xf numFmtId="0" fontId="32" fillId="3" borderId="27" xfId="3" applyFont="1" applyFill="1" applyBorder="1" applyAlignment="1">
      <alignment horizontal="center" vertical="center" wrapText="1"/>
    </xf>
    <xf numFmtId="0" fontId="33" fillId="3" borderId="30" xfId="2" applyFont="1" applyFill="1" applyBorder="1" applyAlignment="1">
      <alignment horizontal="center" vertical="center"/>
    </xf>
    <xf numFmtId="0" fontId="33" fillId="4" borderId="30" xfId="2" applyFont="1" applyFill="1" applyBorder="1" applyAlignment="1">
      <alignment horizontal="center" vertical="center"/>
    </xf>
    <xf numFmtId="0" fontId="34" fillId="3" borderId="30" xfId="2" applyFont="1" applyFill="1" applyBorder="1" applyAlignment="1">
      <alignment horizontal="center" vertical="center"/>
    </xf>
    <xf numFmtId="0" fontId="28" fillId="0" borderId="30" xfId="2" applyFont="1" applyBorder="1" applyAlignment="1">
      <alignment vertical="center"/>
    </xf>
    <xf numFmtId="0" fontId="35" fillId="0" borderId="30" xfId="2" applyFont="1" applyBorder="1" applyAlignment="1">
      <alignment horizontal="center" vertical="center"/>
    </xf>
    <xf numFmtId="0" fontId="36" fillId="3" borderId="30" xfId="2" applyFont="1" applyFill="1" applyBorder="1" applyAlignment="1">
      <alignment horizontal="center" vertical="center"/>
    </xf>
    <xf numFmtId="0" fontId="37" fillId="0" borderId="30" xfId="2" applyFont="1" applyBorder="1" applyAlignment="1">
      <alignment vertical="center"/>
    </xf>
    <xf numFmtId="0" fontId="38" fillId="3" borderId="30" xfId="2" applyFont="1" applyFill="1" applyBorder="1" applyAlignment="1">
      <alignment horizontal="left" vertical="center"/>
    </xf>
    <xf numFmtId="0" fontId="37" fillId="3" borderId="29" xfId="2" applyFont="1" applyFill="1" applyBorder="1" applyAlignment="1">
      <alignment vertical="center"/>
    </xf>
    <xf numFmtId="0" fontId="37" fillId="3" borderId="27" xfId="2" applyFont="1" applyFill="1" applyBorder="1" applyAlignment="1">
      <alignment vertical="center"/>
    </xf>
    <xf numFmtId="0" fontId="30" fillId="3" borderId="30" xfId="2" applyFont="1" applyFill="1" applyBorder="1" applyAlignment="1">
      <alignment vertical="center"/>
    </xf>
    <xf numFmtId="0" fontId="39" fillId="5" borderId="30" xfId="2" applyFont="1" applyFill="1" applyBorder="1" applyAlignment="1">
      <alignment horizontal="center" vertical="center"/>
    </xf>
    <xf numFmtId="0" fontId="39" fillId="6" borderId="30" xfId="2" applyFont="1" applyFill="1" applyBorder="1" applyAlignment="1">
      <alignment horizontal="center" vertical="center"/>
    </xf>
    <xf numFmtId="0" fontId="39" fillId="7" borderId="30" xfId="2" applyFont="1" applyFill="1" applyBorder="1" applyAlignment="1">
      <alignment horizontal="center" vertical="center"/>
    </xf>
    <xf numFmtId="0" fontId="40" fillId="3" borderId="30" xfId="2" applyFont="1" applyFill="1" applyBorder="1" applyAlignment="1">
      <alignment horizontal="center" vertical="center"/>
    </xf>
    <xf numFmtId="0" fontId="40" fillId="4" borderId="30" xfId="2" applyFont="1" applyFill="1" applyBorder="1" applyAlignment="1">
      <alignment horizontal="center" vertical="center"/>
    </xf>
    <xf numFmtId="0" fontId="39" fillId="8" borderId="30" xfId="2" applyFont="1" applyFill="1" applyBorder="1" applyAlignment="1">
      <alignment horizontal="center" vertical="center"/>
    </xf>
    <xf numFmtId="0" fontId="41" fillId="3" borderId="30" xfId="2" applyFont="1" applyFill="1" applyBorder="1" applyAlignment="1">
      <alignment horizontal="center" vertical="center"/>
    </xf>
    <xf numFmtId="0" fontId="41" fillId="4" borderId="30" xfId="2" applyFont="1" applyFill="1" applyBorder="1" applyAlignment="1">
      <alignment horizontal="center" vertical="center"/>
    </xf>
    <xf numFmtId="0" fontId="39" fillId="9" borderId="30" xfId="2" applyFont="1" applyFill="1" applyBorder="1" applyAlignment="1">
      <alignment horizontal="center" vertical="center"/>
    </xf>
    <xf numFmtId="0" fontId="39" fillId="10" borderId="30" xfId="2" applyFont="1" applyFill="1" applyBorder="1" applyAlignment="1">
      <alignment horizontal="center" vertical="center"/>
    </xf>
    <xf numFmtId="0" fontId="42" fillId="3" borderId="30" xfId="2" applyFont="1" applyFill="1" applyBorder="1" applyAlignment="1">
      <alignment horizontal="left" vertical="top"/>
    </xf>
    <xf numFmtId="0" fontId="43" fillId="3" borderId="27" xfId="2" applyFont="1" applyFill="1" applyBorder="1" applyAlignment="1">
      <alignment horizontal="left" vertical="top"/>
    </xf>
    <xf numFmtId="0" fontId="44" fillId="3" borderId="30" xfId="2" applyFont="1" applyFill="1" applyBorder="1" applyAlignment="1">
      <alignment horizontal="left" vertical="top"/>
    </xf>
    <xf numFmtId="0" fontId="45" fillId="3" borderId="30" xfId="2" applyFont="1" applyFill="1" applyBorder="1" applyAlignment="1">
      <alignment horizontal="left" vertical="top"/>
    </xf>
    <xf numFmtId="0" fontId="46" fillId="3" borderId="30" xfId="2" applyFont="1" applyFill="1" applyBorder="1" applyAlignment="1">
      <alignment horizontal="left" vertical="center"/>
    </xf>
    <xf numFmtId="0" fontId="47" fillId="3" borderId="30" xfId="2" applyFont="1" applyFill="1" applyBorder="1" applyAlignment="1">
      <alignment horizontal="center" vertical="center"/>
    </xf>
    <xf numFmtId="0" fontId="27" fillId="0" borderId="27" xfId="3" applyFont="1" applyBorder="1" applyAlignment="1">
      <alignment vertical="center"/>
    </xf>
    <xf numFmtId="0" fontId="48" fillId="0" borderId="30" xfId="2" applyFont="1" applyBorder="1" applyAlignment="1">
      <alignment vertical="center"/>
    </xf>
    <xf numFmtId="0" fontId="27" fillId="0" borderId="30" xfId="3" applyFont="1" applyBorder="1" applyAlignment="1">
      <alignment vertical="center"/>
    </xf>
    <xf numFmtId="0" fontId="27" fillId="0" borderId="30" xfId="2" quotePrefix="1" applyFont="1" applyBorder="1" applyAlignment="1">
      <alignment vertical="center"/>
    </xf>
    <xf numFmtId="0" fontId="49" fillId="4" borderId="30" xfId="2" applyFont="1" applyFill="1" applyBorder="1" applyAlignment="1">
      <alignment horizontal="center"/>
    </xf>
    <xf numFmtId="0" fontId="50" fillId="4" borderId="30" xfId="2" applyFont="1" applyFill="1" applyBorder="1" applyAlignment="1">
      <alignment horizontal="center" vertical="center"/>
    </xf>
    <xf numFmtId="0" fontId="51" fillId="4" borderId="30" xfId="2" applyFont="1" applyFill="1" applyBorder="1" applyAlignment="1">
      <alignment horizontal="center" vertical="center"/>
    </xf>
    <xf numFmtId="0" fontId="52" fillId="4" borderId="30" xfId="2" applyFont="1" applyFill="1" applyBorder="1" applyAlignment="1">
      <alignment horizontal="center" vertical="center"/>
    </xf>
    <xf numFmtId="0" fontId="53" fillId="4" borderId="30" xfId="2" applyFont="1" applyFill="1" applyBorder="1" applyAlignment="1">
      <alignment horizontal="center" vertical="top"/>
    </xf>
    <xf numFmtId="0" fontId="54" fillId="3" borderId="30" xfId="2" applyFont="1" applyFill="1" applyBorder="1" applyAlignment="1">
      <alignment horizontal="center" vertical="center"/>
    </xf>
    <xf numFmtId="0" fontId="55" fillId="3" borderId="30" xfId="2" applyFont="1" applyFill="1" applyBorder="1" applyAlignment="1">
      <alignment horizontal="center" vertical="center"/>
    </xf>
    <xf numFmtId="0" fontId="56" fillId="3" borderId="30" xfId="2" applyFont="1" applyFill="1" applyBorder="1" applyAlignment="1">
      <alignment horizontal="center" vertical="center"/>
    </xf>
    <xf numFmtId="0" fontId="57" fillId="3" borderId="30" xfId="2" applyFont="1" applyFill="1" applyBorder="1" applyAlignment="1">
      <alignment horizontal="right" vertical="center" indent="1"/>
    </xf>
    <xf numFmtId="0" fontId="58" fillId="3" borderId="30" xfId="2" applyFont="1" applyFill="1" applyBorder="1" applyAlignment="1">
      <alignment horizontal="right" vertical="center" indent="1"/>
    </xf>
    <xf numFmtId="0" fontId="59" fillId="3" borderId="30" xfId="2" applyFont="1" applyFill="1" applyBorder="1" applyAlignment="1">
      <alignment horizontal="right" vertical="center" indent="1"/>
    </xf>
    <xf numFmtId="0" fontId="27" fillId="0" borderId="32" xfId="2" applyFont="1" applyBorder="1" applyAlignment="1">
      <alignment vertical="center"/>
    </xf>
    <xf numFmtId="0" fontId="27" fillId="0" borderId="32" xfId="2" applyFont="1" applyBorder="1" applyAlignment="1">
      <alignment horizontal="center" vertical="center" wrapText="1"/>
    </xf>
    <xf numFmtId="0" fontId="27" fillId="0" borderId="32" xfId="2" applyFont="1" applyBorder="1"/>
  </cellXfs>
  <cellStyles count="4">
    <cellStyle name="標準" xfId="0" builtinId="0"/>
    <cellStyle name="標準 2" xfId="1" xr:uid="{82788656-3D24-4A6C-AF7C-9558C35E02CF}"/>
    <cellStyle name="標準 3" xfId="2" xr:uid="{9FA5CBC6-F8E8-4A06-87B1-1D1872895247}"/>
    <cellStyle name="標準_B002 カレンダーＢ２" xfId="3" xr:uid="{E5F792E7-EEEE-4E2D-B1F1-295F35E77B6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5F5F5F"/>
      <rgbColor rgb="00FFFFFF"/>
      <rgbColor rgb="00FFFFFF"/>
      <rgbColor rgb="00FFFFFF"/>
      <rgbColor rgb="00FFFFFF"/>
      <rgbColor rgb="00FFFFFF"/>
      <rgbColor rgb="00DA6342"/>
      <rgbColor rgb="0041B8D9"/>
      <rgbColor rgb="00AE41D9"/>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18430</xdr:colOff>
      <xdr:row>7</xdr:row>
      <xdr:rowOff>551713</xdr:rowOff>
    </xdr:from>
    <xdr:to>
      <xdr:col>18</xdr:col>
      <xdr:colOff>591169</xdr:colOff>
      <xdr:row>30</xdr:row>
      <xdr:rowOff>476987</xdr:rowOff>
    </xdr:to>
    <xdr:pic>
      <xdr:nvPicPr>
        <xdr:cNvPr id="2" name="pic_イメージ">
          <a:extLst>
            <a:ext uri="{FF2B5EF4-FFF2-40B4-BE49-F238E27FC236}">
              <a16:creationId xmlns:a16="http://schemas.microsoft.com/office/drawing/2014/main" id="{F725777B-CAAB-4DCA-81CD-0998CD498D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5" y="2732938"/>
          <a:ext cx="10935939" cy="753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515243</xdr:colOff>
      <xdr:row>43</xdr:row>
      <xdr:rowOff>276312</xdr:rowOff>
    </xdr:from>
    <xdr:to>
      <xdr:col>5</xdr:col>
      <xdr:colOff>94357</xdr:colOff>
      <xdr:row>43</xdr:row>
      <xdr:rowOff>535795</xdr:rowOff>
    </xdr:to>
    <xdr:pic>
      <xdr:nvPicPr>
        <xdr:cNvPr id="4" name="lgo_ロゴ">
          <a:extLst>
            <a:ext uri="{FF2B5EF4-FFF2-40B4-BE49-F238E27FC236}">
              <a16:creationId xmlns:a16="http://schemas.microsoft.com/office/drawing/2014/main" id="{21F58630-0935-4872-B3AF-6FE9C5DA723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9218" y="14630487"/>
          <a:ext cx="1407914" cy="259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18430</xdr:colOff>
      <xdr:row>7</xdr:row>
      <xdr:rowOff>551713</xdr:rowOff>
    </xdr:from>
    <xdr:to>
      <xdr:col>18</xdr:col>
      <xdr:colOff>591169</xdr:colOff>
      <xdr:row>30</xdr:row>
      <xdr:rowOff>476987</xdr:rowOff>
    </xdr:to>
    <xdr:pic>
      <xdr:nvPicPr>
        <xdr:cNvPr id="2" name="pic_イメージ">
          <a:extLst>
            <a:ext uri="{FF2B5EF4-FFF2-40B4-BE49-F238E27FC236}">
              <a16:creationId xmlns:a16="http://schemas.microsoft.com/office/drawing/2014/main" id="{6043485E-7029-423B-9C7A-71D5D235EB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5" y="2732938"/>
          <a:ext cx="10935939" cy="753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515243</xdr:colOff>
      <xdr:row>43</xdr:row>
      <xdr:rowOff>276312</xdr:rowOff>
    </xdr:from>
    <xdr:to>
      <xdr:col>5</xdr:col>
      <xdr:colOff>94357</xdr:colOff>
      <xdr:row>43</xdr:row>
      <xdr:rowOff>535795</xdr:rowOff>
    </xdr:to>
    <xdr:pic>
      <xdr:nvPicPr>
        <xdr:cNvPr id="4" name="lgo_ロゴ">
          <a:extLst>
            <a:ext uri="{FF2B5EF4-FFF2-40B4-BE49-F238E27FC236}">
              <a16:creationId xmlns:a16="http://schemas.microsoft.com/office/drawing/2014/main" id="{2F7F5FD4-0364-4783-B891-4DB388786A3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9218" y="14630487"/>
          <a:ext cx="1407914" cy="259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18430</xdr:colOff>
      <xdr:row>7</xdr:row>
      <xdr:rowOff>551713</xdr:rowOff>
    </xdr:from>
    <xdr:to>
      <xdr:col>18</xdr:col>
      <xdr:colOff>591169</xdr:colOff>
      <xdr:row>30</xdr:row>
      <xdr:rowOff>476987</xdr:rowOff>
    </xdr:to>
    <xdr:pic>
      <xdr:nvPicPr>
        <xdr:cNvPr id="2" name="pic_イメージ">
          <a:extLst>
            <a:ext uri="{FF2B5EF4-FFF2-40B4-BE49-F238E27FC236}">
              <a16:creationId xmlns:a16="http://schemas.microsoft.com/office/drawing/2014/main" id="{41F0F70F-8EB6-4CE4-B246-D58C345C16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5" y="2732938"/>
          <a:ext cx="10935939" cy="753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515243</xdr:colOff>
      <xdr:row>43</xdr:row>
      <xdr:rowOff>276312</xdr:rowOff>
    </xdr:from>
    <xdr:to>
      <xdr:col>5</xdr:col>
      <xdr:colOff>94357</xdr:colOff>
      <xdr:row>43</xdr:row>
      <xdr:rowOff>535795</xdr:rowOff>
    </xdr:to>
    <xdr:pic>
      <xdr:nvPicPr>
        <xdr:cNvPr id="4" name="lgo_ロゴ">
          <a:extLst>
            <a:ext uri="{FF2B5EF4-FFF2-40B4-BE49-F238E27FC236}">
              <a16:creationId xmlns:a16="http://schemas.microsoft.com/office/drawing/2014/main" id="{1BED1878-4067-4816-90C5-3A009C9F386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9218" y="14630487"/>
          <a:ext cx="1407914" cy="259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18430</xdr:colOff>
      <xdr:row>7</xdr:row>
      <xdr:rowOff>551713</xdr:rowOff>
    </xdr:from>
    <xdr:to>
      <xdr:col>18</xdr:col>
      <xdr:colOff>591169</xdr:colOff>
      <xdr:row>30</xdr:row>
      <xdr:rowOff>476987</xdr:rowOff>
    </xdr:to>
    <xdr:pic>
      <xdr:nvPicPr>
        <xdr:cNvPr id="2" name="pic_イメージ">
          <a:extLst>
            <a:ext uri="{FF2B5EF4-FFF2-40B4-BE49-F238E27FC236}">
              <a16:creationId xmlns:a16="http://schemas.microsoft.com/office/drawing/2014/main" id="{771EE60E-1894-48CA-98B8-3A4A0EA0B5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5" y="2732938"/>
          <a:ext cx="10935939" cy="753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515243</xdr:colOff>
      <xdr:row>43</xdr:row>
      <xdr:rowOff>276312</xdr:rowOff>
    </xdr:from>
    <xdr:to>
      <xdr:col>5</xdr:col>
      <xdr:colOff>94357</xdr:colOff>
      <xdr:row>43</xdr:row>
      <xdr:rowOff>535795</xdr:rowOff>
    </xdr:to>
    <xdr:pic>
      <xdr:nvPicPr>
        <xdr:cNvPr id="4" name="lgo_ロゴ">
          <a:extLst>
            <a:ext uri="{FF2B5EF4-FFF2-40B4-BE49-F238E27FC236}">
              <a16:creationId xmlns:a16="http://schemas.microsoft.com/office/drawing/2014/main" id="{287D0BB7-AB68-4C52-8493-9C0658D8C31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9218" y="14630487"/>
          <a:ext cx="1407914" cy="259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18430</xdr:colOff>
      <xdr:row>7</xdr:row>
      <xdr:rowOff>551713</xdr:rowOff>
    </xdr:from>
    <xdr:to>
      <xdr:col>18</xdr:col>
      <xdr:colOff>591169</xdr:colOff>
      <xdr:row>30</xdr:row>
      <xdr:rowOff>476987</xdr:rowOff>
    </xdr:to>
    <xdr:pic>
      <xdr:nvPicPr>
        <xdr:cNvPr id="2" name="pic_イメージ">
          <a:extLst>
            <a:ext uri="{FF2B5EF4-FFF2-40B4-BE49-F238E27FC236}">
              <a16:creationId xmlns:a16="http://schemas.microsoft.com/office/drawing/2014/main" id="{CA0170CC-FF4B-4118-A549-F3429B391C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5" y="2732938"/>
          <a:ext cx="10935939" cy="753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515243</xdr:colOff>
      <xdr:row>43</xdr:row>
      <xdr:rowOff>276312</xdr:rowOff>
    </xdr:from>
    <xdr:to>
      <xdr:col>5</xdr:col>
      <xdr:colOff>94357</xdr:colOff>
      <xdr:row>43</xdr:row>
      <xdr:rowOff>535795</xdr:rowOff>
    </xdr:to>
    <xdr:pic>
      <xdr:nvPicPr>
        <xdr:cNvPr id="4" name="lgo_ロゴ">
          <a:extLst>
            <a:ext uri="{FF2B5EF4-FFF2-40B4-BE49-F238E27FC236}">
              <a16:creationId xmlns:a16="http://schemas.microsoft.com/office/drawing/2014/main" id="{CA915826-D432-4239-B9AA-FD5F26E2F2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9218" y="14630487"/>
          <a:ext cx="1407914" cy="259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18430</xdr:colOff>
      <xdr:row>7</xdr:row>
      <xdr:rowOff>551713</xdr:rowOff>
    </xdr:from>
    <xdr:to>
      <xdr:col>18</xdr:col>
      <xdr:colOff>591169</xdr:colOff>
      <xdr:row>30</xdr:row>
      <xdr:rowOff>476987</xdr:rowOff>
    </xdr:to>
    <xdr:pic>
      <xdr:nvPicPr>
        <xdr:cNvPr id="2" name="pic_イメージ">
          <a:extLst>
            <a:ext uri="{FF2B5EF4-FFF2-40B4-BE49-F238E27FC236}">
              <a16:creationId xmlns:a16="http://schemas.microsoft.com/office/drawing/2014/main" id="{3EDFC262-4D87-43B2-98F5-715C09405E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5" y="2732938"/>
          <a:ext cx="10935939" cy="753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515243</xdr:colOff>
      <xdr:row>43</xdr:row>
      <xdr:rowOff>276312</xdr:rowOff>
    </xdr:from>
    <xdr:to>
      <xdr:col>5</xdr:col>
      <xdr:colOff>94357</xdr:colOff>
      <xdr:row>43</xdr:row>
      <xdr:rowOff>535795</xdr:rowOff>
    </xdr:to>
    <xdr:pic>
      <xdr:nvPicPr>
        <xdr:cNvPr id="4" name="lgo_ロゴ">
          <a:extLst>
            <a:ext uri="{FF2B5EF4-FFF2-40B4-BE49-F238E27FC236}">
              <a16:creationId xmlns:a16="http://schemas.microsoft.com/office/drawing/2014/main" id="{71D683EC-7183-46FB-8432-B37AA6B3693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9218" y="14630487"/>
          <a:ext cx="1407914" cy="259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18430</xdr:colOff>
      <xdr:row>7</xdr:row>
      <xdr:rowOff>551713</xdr:rowOff>
    </xdr:from>
    <xdr:to>
      <xdr:col>18</xdr:col>
      <xdr:colOff>591169</xdr:colOff>
      <xdr:row>30</xdr:row>
      <xdr:rowOff>476987</xdr:rowOff>
    </xdr:to>
    <xdr:pic>
      <xdr:nvPicPr>
        <xdr:cNvPr id="2" name="pic_イメージ">
          <a:extLst>
            <a:ext uri="{FF2B5EF4-FFF2-40B4-BE49-F238E27FC236}">
              <a16:creationId xmlns:a16="http://schemas.microsoft.com/office/drawing/2014/main" id="{3FD87C0C-AEF9-4E98-ABD8-0FCD0E15F7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5" y="2732938"/>
          <a:ext cx="10935939" cy="753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515243</xdr:colOff>
      <xdr:row>43</xdr:row>
      <xdr:rowOff>276312</xdr:rowOff>
    </xdr:from>
    <xdr:to>
      <xdr:col>5</xdr:col>
      <xdr:colOff>94357</xdr:colOff>
      <xdr:row>43</xdr:row>
      <xdr:rowOff>535795</xdr:rowOff>
    </xdr:to>
    <xdr:pic>
      <xdr:nvPicPr>
        <xdr:cNvPr id="4" name="lgo_ロゴ">
          <a:extLst>
            <a:ext uri="{FF2B5EF4-FFF2-40B4-BE49-F238E27FC236}">
              <a16:creationId xmlns:a16="http://schemas.microsoft.com/office/drawing/2014/main" id="{8FE1E8A5-BB87-489D-BEF4-38B4AF771ED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9218" y="14630487"/>
          <a:ext cx="1407914" cy="259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18430</xdr:colOff>
      <xdr:row>7</xdr:row>
      <xdr:rowOff>551713</xdr:rowOff>
    </xdr:from>
    <xdr:to>
      <xdr:col>18</xdr:col>
      <xdr:colOff>591169</xdr:colOff>
      <xdr:row>30</xdr:row>
      <xdr:rowOff>476987</xdr:rowOff>
    </xdr:to>
    <xdr:pic>
      <xdr:nvPicPr>
        <xdr:cNvPr id="2" name="pic_イメージ">
          <a:extLst>
            <a:ext uri="{FF2B5EF4-FFF2-40B4-BE49-F238E27FC236}">
              <a16:creationId xmlns:a16="http://schemas.microsoft.com/office/drawing/2014/main" id="{B49F37F0-2E6B-48AD-9068-53087444F8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5" y="2732938"/>
          <a:ext cx="10935939" cy="753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515243</xdr:colOff>
      <xdr:row>43</xdr:row>
      <xdr:rowOff>276312</xdr:rowOff>
    </xdr:from>
    <xdr:to>
      <xdr:col>5</xdr:col>
      <xdr:colOff>94357</xdr:colOff>
      <xdr:row>43</xdr:row>
      <xdr:rowOff>535795</xdr:rowOff>
    </xdr:to>
    <xdr:pic>
      <xdr:nvPicPr>
        <xdr:cNvPr id="4" name="lgo_ロゴ">
          <a:extLst>
            <a:ext uri="{FF2B5EF4-FFF2-40B4-BE49-F238E27FC236}">
              <a16:creationId xmlns:a16="http://schemas.microsoft.com/office/drawing/2014/main" id="{B2D4CBA4-A8A6-453E-9C28-ACB0BE5E615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9218" y="14630487"/>
          <a:ext cx="1407914" cy="259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18430</xdr:colOff>
      <xdr:row>7</xdr:row>
      <xdr:rowOff>551713</xdr:rowOff>
    </xdr:from>
    <xdr:to>
      <xdr:col>18</xdr:col>
      <xdr:colOff>591169</xdr:colOff>
      <xdr:row>30</xdr:row>
      <xdr:rowOff>476987</xdr:rowOff>
    </xdr:to>
    <xdr:pic>
      <xdr:nvPicPr>
        <xdr:cNvPr id="2" name="pic_イメージ">
          <a:extLst>
            <a:ext uri="{FF2B5EF4-FFF2-40B4-BE49-F238E27FC236}">
              <a16:creationId xmlns:a16="http://schemas.microsoft.com/office/drawing/2014/main" id="{836384AA-B086-47E6-80D5-77CF9FF69B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5" y="2732938"/>
          <a:ext cx="10935939" cy="753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515243</xdr:colOff>
      <xdr:row>43</xdr:row>
      <xdr:rowOff>276312</xdr:rowOff>
    </xdr:from>
    <xdr:to>
      <xdr:col>5</xdr:col>
      <xdr:colOff>94357</xdr:colOff>
      <xdr:row>43</xdr:row>
      <xdr:rowOff>535795</xdr:rowOff>
    </xdr:to>
    <xdr:pic>
      <xdr:nvPicPr>
        <xdr:cNvPr id="4" name="lgo_ロゴ">
          <a:extLst>
            <a:ext uri="{FF2B5EF4-FFF2-40B4-BE49-F238E27FC236}">
              <a16:creationId xmlns:a16="http://schemas.microsoft.com/office/drawing/2014/main" id="{0D168296-17E9-4E69-8885-39080156B36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9218" y="14630487"/>
          <a:ext cx="1407914" cy="259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18430</xdr:colOff>
      <xdr:row>7</xdr:row>
      <xdr:rowOff>551713</xdr:rowOff>
    </xdr:from>
    <xdr:to>
      <xdr:col>18</xdr:col>
      <xdr:colOff>591169</xdr:colOff>
      <xdr:row>30</xdr:row>
      <xdr:rowOff>476987</xdr:rowOff>
    </xdr:to>
    <xdr:pic>
      <xdr:nvPicPr>
        <xdr:cNvPr id="2" name="pic_イメージ">
          <a:extLst>
            <a:ext uri="{FF2B5EF4-FFF2-40B4-BE49-F238E27FC236}">
              <a16:creationId xmlns:a16="http://schemas.microsoft.com/office/drawing/2014/main" id="{A147F5F3-E9EE-4C36-BF5F-0EFF505B265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5" y="2732938"/>
          <a:ext cx="10935939" cy="753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515243</xdr:colOff>
      <xdr:row>43</xdr:row>
      <xdr:rowOff>276312</xdr:rowOff>
    </xdr:from>
    <xdr:to>
      <xdr:col>5</xdr:col>
      <xdr:colOff>94357</xdr:colOff>
      <xdr:row>43</xdr:row>
      <xdr:rowOff>535795</xdr:rowOff>
    </xdr:to>
    <xdr:pic>
      <xdr:nvPicPr>
        <xdr:cNvPr id="4" name="lgo_ロゴ">
          <a:extLst>
            <a:ext uri="{FF2B5EF4-FFF2-40B4-BE49-F238E27FC236}">
              <a16:creationId xmlns:a16="http://schemas.microsoft.com/office/drawing/2014/main" id="{F83C7F0A-91FD-4C1A-8E30-1F2C0A1CA85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9218" y="14630487"/>
          <a:ext cx="1407914" cy="259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18430</xdr:colOff>
      <xdr:row>7</xdr:row>
      <xdr:rowOff>551713</xdr:rowOff>
    </xdr:from>
    <xdr:to>
      <xdr:col>18</xdr:col>
      <xdr:colOff>591169</xdr:colOff>
      <xdr:row>30</xdr:row>
      <xdr:rowOff>476987</xdr:rowOff>
    </xdr:to>
    <xdr:pic>
      <xdr:nvPicPr>
        <xdr:cNvPr id="2" name="pic_イメージ">
          <a:extLst>
            <a:ext uri="{FF2B5EF4-FFF2-40B4-BE49-F238E27FC236}">
              <a16:creationId xmlns:a16="http://schemas.microsoft.com/office/drawing/2014/main" id="{5C5D5FEE-5C1D-46BC-9214-C75DF1ED21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5" y="2732938"/>
          <a:ext cx="10935939" cy="753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515243</xdr:colOff>
      <xdr:row>43</xdr:row>
      <xdr:rowOff>276312</xdr:rowOff>
    </xdr:from>
    <xdr:to>
      <xdr:col>5</xdr:col>
      <xdr:colOff>94357</xdr:colOff>
      <xdr:row>43</xdr:row>
      <xdr:rowOff>535795</xdr:rowOff>
    </xdr:to>
    <xdr:pic>
      <xdr:nvPicPr>
        <xdr:cNvPr id="4" name="lgo_ロゴ">
          <a:extLst>
            <a:ext uri="{FF2B5EF4-FFF2-40B4-BE49-F238E27FC236}">
              <a16:creationId xmlns:a16="http://schemas.microsoft.com/office/drawing/2014/main" id="{D5DF3505-D131-46C5-B80C-2AFDF823D82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9218" y="14630487"/>
          <a:ext cx="1407914" cy="259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18430</xdr:colOff>
      <xdr:row>7</xdr:row>
      <xdr:rowOff>551713</xdr:rowOff>
    </xdr:from>
    <xdr:to>
      <xdr:col>18</xdr:col>
      <xdr:colOff>591169</xdr:colOff>
      <xdr:row>30</xdr:row>
      <xdr:rowOff>476987</xdr:rowOff>
    </xdr:to>
    <xdr:pic>
      <xdr:nvPicPr>
        <xdr:cNvPr id="2" name="pic_イメージ">
          <a:extLst>
            <a:ext uri="{FF2B5EF4-FFF2-40B4-BE49-F238E27FC236}">
              <a16:creationId xmlns:a16="http://schemas.microsoft.com/office/drawing/2014/main" id="{F17E6EB2-25EB-480A-BF99-E6948B788E1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5" y="2732938"/>
          <a:ext cx="10935939" cy="753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515243</xdr:colOff>
      <xdr:row>43</xdr:row>
      <xdr:rowOff>276312</xdr:rowOff>
    </xdr:from>
    <xdr:to>
      <xdr:col>5</xdr:col>
      <xdr:colOff>94357</xdr:colOff>
      <xdr:row>43</xdr:row>
      <xdr:rowOff>535795</xdr:rowOff>
    </xdr:to>
    <xdr:pic>
      <xdr:nvPicPr>
        <xdr:cNvPr id="4" name="lgo_ロゴ">
          <a:extLst>
            <a:ext uri="{FF2B5EF4-FFF2-40B4-BE49-F238E27FC236}">
              <a16:creationId xmlns:a16="http://schemas.microsoft.com/office/drawing/2014/main" id="{28E463D6-B6C9-4282-8339-3BF2BC63EF7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9218" y="14630487"/>
          <a:ext cx="1407914" cy="259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18430</xdr:colOff>
      <xdr:row>7</xdr:row>
      <xdr:rowOff>551713</xdr:rowOff>
    </xdr:from>
    <xdr:to>
      <xdr:col>18</xdr:col>
      <xdr:colOff>591169</xdr:colOff>
      <xdr:row>30</xdr:row>
      <xdr:rowOff>476987</xdr:rowOff>
    </xdr:to>
    <xdr:pic>
      <xdr:nvPicPr>
        <xdr:cNvPr id="2" name="pic_イメージ">
          <a:extLst>
            <a:ext uri="{FF2B5EF4-FFF2-40B4-BE49-F238E27FC236}">
              <a16:creationId xmlns:a16="http://schemas.microsoft.com/office/drawing/2014/main" id="{335273D8-D0A0-4E60-A377-EAD63892262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05" y="2732938"/>
          <a:ext cx="10935939" cy="753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515243</xdr:colOff>
      <xdr:row>43</xdr:row>
      <xdr:rowOff>276312</xdr:rowOff>
    </xdr:from>
    <xdr:to>
      <xdr:col>5</xdr:col>
      <xdr:colOff>94357</xdr:colOff>
      <xdr:row>43</xdr:row>
      <xdr:rowOff>535795</xdr:rowOff>
    </xdr:to>
    <xdr:pic>
      <xdr:nvPicPr>
        <xdr:cNvPr id="4" name="lgo_ロゴ">
          <a:extLst>
            <a:ext uri="{FF2B5EF4-FFF2-40B4-BE49-F238E27FC236}">
              <a16:creationId xmlns:a16="http://schemas.microsoft.com/office/drawing/2014/main" id="{E16130DF-9628-4972-954B-E77E6CC1328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9218" y="14630487"/>
          <a:ext cx="1407914" cy="2594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9ACB92AC-AD16-4C96-B50C-22D7A64908B1}"/>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D46B8CD-6F9A-4312-8DC4-9991049CA6C7}"/>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A9B682DB-83C4-48CA-8541-DCAA78BAAC5A}"/>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4CE292C5-3507-405C-89D9-4AFEEED6DD71}"/>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221A14AF-C14F-4B9C-A0E5-75FED9B10B4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2E79B355-E25C-43A9-838E-017DBFF29DB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17563</xdr:colOff>
      <xdr:row>2</xdr:row>
      <xdr:rowOff>375286</xdr:rowOff>
    </xdr:from>
    <xdr:to>
      <xdr:col>3</xdr:col>
      <xdr:colOff>1830288</xdr:colOff>
      <xdr:row>9</xdr:row>
      <xdr:rowOff>548639</xdr:rowOff>
    </xdr:to>
    <xdr:pic>
      <xdr:nvPicPr>
        <xdr:cNvPr id="10" name="pic_イメージ">
          <a:extLst>
            <a:ext uri="{FF2B5EF4-FFF2-40B4-BE49-F238E27FC236}">
              <a16:creationId xmlns:a16="http://schemas.microsoft.com/office/drawing/2014/main" id="{884AA12D-2B0A-6494-84BF-7A035A14FF7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813" y="794386"/>
          <a:ext cx="3822500" cy="276415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29.xls" TargetMode="External"/><Relationship Id="rId1" Type="http://schemas.openxmlformats.org/officeDocument/2006/relationships/externalLinkPath" Target="/_&#9733;&#12377;&#12390;&#12365;&#12394;&#12459;&#12524;&#12531;&#12480;&#12540;2019/01_&#12377;&#12390;&#12365;&#12394;&#12459;&#12524;&#12531;&#12480;&#12540;&#12539;&#25552;&#20379;&#20596;/ohscalen/tte/ST_0022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46023</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E8791-65FF-48D6-A494-0DF45955F5EA}">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45627</v>
      </c>
      <c r="E4" s="97">
        <f>WEEKDAY(D4)</f>
        <v>1</v>
      </c>
      <c r="F4" s="99">
        <f t="shared" ref="F4:F34" si="0">IF($C$3=1,D4-E4+1,IF($C$3=2,IF(E4=1,D4-6,D4-E4+2),"非使用"))</f>
        <v>45621</v>
      </c>
      <c r="G4" s="96"/>
    </row>
    <row r="5" spans="1:7" ht="19.5" thickBot="1" x14ac:dyDescent="0.45">
      <c r="A5" s="93"/>
      <c r="B5" s="93" t="s">
        <v>103</v>
      </c>
      <c r="C5" s="93">
        <v>1</v>
      </c>
      <c r="D5" s="100">
        <v>45658</v>
      </c>
      <c r="E5" s="97">
        <f>WEEKDAY(D5)</f>
        <v>4</v>
      </c>
      <c r="F5" s="99">
        <f t="shared" si="0"/>
        <v>45656</v>
      </c>
      <c r="G5" s="97"/>
    </row>
    <row r="6" spans="1:7" x14ac:dyDescent="0.4">
      <c r="A6" s="93"/>
      <c r="B6" s="98" t="s">
        <v>104</v>
      </c>
      <c r="C6" s="93">
        <v>2</v>
      </c>
      <c r="D6" s="99">
        <f>DATE(YEAR(D$5),MONTH(D$5)+C6-1,1)</f>
        <v>45689</v>
      </c>
      <c r="E6" s="97">
        <f>WEEKDAY(D6)</f>
        <v>7</v>
      </c>
      <c r="F6" s="99">
        <f t="shared" si="0"/>
        <v>45684</v>
      </c>
      <c r="G6" s="96"/>
    </row>
    <row r="7" spans="1:7" x14ac:dyDescent="0.4">
      <c r="A7" s="93"/>
      <c r="B7" s="98"/>
      <c r="C7" s="93">
        <v>3</v>
      </c>
      <c r="D7" s="99">
        <f>DATE(YEAR(D$5),MONTH(D$5)+C7-1,1)</f>
        <v>45717</v>
      </c>
      <c r="E7" s="97">
        <f t="shared" ref="E7:E34" si="1">WEEKDAY(D7)</f>
        <v>7</v>
      </c>
      <c r="F7" s="99">
        <f t="shared" si="0"/>
        <v>45712</v>
      </c>
      <c r="G7" s="98"/>
    </row>
    <row r="8" spans="1:7" x14ac:dyDescent="0.4">
      <c r="A8" s="93"/>
      <c r="B8" s="98"/>
      <c r="C8" s="93">
        <v>4</v>
      </c>
      <c r="D8" s="99">
        <f>DATE(YEAR(D$5),MONTH(D$5)+C8-1,1)</f>
        <v>45748</v>
      </c>
      <c r="E8" s="97">
        <f t="shared" si="1"/>
        <v>3</v>
      </c>
      <c r="F8" s="99">
        <f t="shared" si="0"/>
        <v>45747</v>
      </c>
      <c r="G8" s="98"/>
    </row>
    <row r="9" spans="1:7" x14ac:dyDescent="0.4">
      <c r="B9" s="98"/>
      <c r="C9" s="93">
        <v>5</v>
      </c>
      <c r="D9" s="99">
        <f>DATE(YEAR(D$5),MONTH(D$5)+C9-1,1)</f>
        <v>45778</v>
      </c>
      <c r="E9" s="97">
        <f t="shared" si="1"/>
        <v>5</v>
      </c>
      <c r="F9" s="99">
        <f t="shared" si="0"/>
        <v>45775</v>
      </c>
    </row>
    <row r="10" spans="1:7" x14ac:dyDescent="0.4">
      <c r="B10" s="98"/>
      <c r="C10" s="93">
        <v>6</v>
      </c>
      <c r="D10" s="99">
        <f t="shared" ref="D10:D34" si="2">DATE(YEAR(D$5),MONTH(D$5)+C10-1,1)</f>
        <v>45809</v>
      </c>
      <c r="E10" s="97">
        <f t="shared" si="1"/>
        <v>1</v>
      </c>
      <c r="F10" s="99">
        <f t="shared" si="0"/>
        <v>45803</v>
      </c>
    </row>
    <row r="11" spans="1:7" x14ac:dyDescent="0.4">
      <c r="B11" s="98"/>
      <c r="C11" s="93">
        <v>7</v>
      </c>
      <c r="D11" s="99">
        <f t="shared" si="2"/>
        <v>45839</v>
      </c>
      <c r="E11" s="97">
        <f t="shared" si="1"/>
        <v>3</v>
      </c>
      <c r="F11" s="99">
        <f t="shared" si="0"/>
        <v>45838</v>
      </c>
    </row>
    <row r="12" spans="1:7" x14ac:dyDescent="0.4">
      <c r="B12" s="98"/>
      <c r="C12" s="93">
        <v>8</v>
      </c>
      <c r="D12" s="99">
        <f t="shared" si="2"/>
        <v>45870</v>
      </c>
      <c r="E12" s="97">
        <f t="shared" si="1"/>
        <v>6</v>
      </c>
      <c r="F12" s="99">
        <f t="shared" si="0"/>
        <v>45866</v>
      </c>
    </row>
    <row r="13" spans="1:7" x14ac:dyDescent="0.4">
      <c r="B13" s="98"/>
      <c r="C13" s="93">
        <v>9</v>
      </c>
      <c r="D13" s="99">
        <f t="shared" si="2"/>
        <v>45901</v>
      </c>
      <c r="E13" s="97">
        <f t="shared" si="1"/>
        <v>2</v>
      </c>
      <c r="F13" s="99">
        <f t="shared" si="0"/>
        <v>45901</v>
      </c>
    </row>
    <row r="14" spans="1:7" x14ac:dyDescent="0.4">
      <c r="B14" s="98"/>
      <c r="C14" s="93">
        <v>10</v>
      </c>
      <c r="D14" s="99">
        <f t="shared" si="2"/>
        <v>45931</v>
      </c>
      <c r="E14" s="97">
        <f t="shared" si="1"/>
        <v>4</v>
      </c>
      <c r="F14" s="99">
        <f t="shared" si="0"/>
        <v>45929</v>
      </c>
    </row>
    <row r="15" spans="1:7" x14ac:dyDescent="0.4">
      <c r="B15" s="98"/>
      <c r="C15" s="93">
        <v>11</v>
      </c>
      <c r="D15" s="99">
        <f t="shared" si="2"/>
        <v>45962</v>
      </c>
      <c r="E15" s="97">
        <f t="shared" si="1"/>
        <v>7</v>
      </c>
      <c r="F15" s="99">
        <f t="shared" si="0"/>
        <v>45957</v>
      </c>
    </row>
    <row r="16" spans="1:7" x14ac:dyDescent="0.4">
      <c r="B16" s="98"/>
      <c r="C16" s="93">
        <v>12</v>
      </c>
      <c r="D16" s="99">
        <f t="shared" si="2"/>
        <v>45992</v>
      </c>
      <c r="E16" s="97">
        <f t="shared" si="1"/>
        <v>2</v>
      </c>
      <c r="F16" s="99">
        <f t="shared" si="0"/>
        <v>45992</v>
      </c>
    </row>
    <row r="17" spans="2:6" x14ac:dyDescent="0.4">
      <c r="B17" s="98"/>
      <c r="C17" s="93">
        <v>13</v>
      </c>
      <c r="D17" s="99">
        <f t="shared" si="2"/>
        <v>46023</v>
      </c>
      <c r="E17" s="97">
        <f t="shared" si="1"/>
        <v>5</v>
      </c>
      <c r="F17" s="99">
        <f t="shared" si="0"/>
        <v>46020</v>
      </c>
    </row>
    <row r="18" spans="2:6" x14ac:dyDescent="0.4">
      <c r="B18" s="98"/>
      <c r="C18" s="93">
        <v>14</v>
      </c>
      <c r="D18" s="99">
        <f t="shared" si="2"/>
        <v>46054</v>
      </c>
      <c r="E18" s="97">
        <f t="shared" si="1"/>
        <v>1</v>
      </c>
      <c r="F18" s="99">
        <f t="shared" si="0"/>
        <v>46048</v>
      </c>
    </row>
    <row r="19" spans="2:6" x14ac:dyDescent="0.4">
      <c r="C19" s="93">
        <v>15</v>
      </c>
      <c r="D19" s="99">
        <f t="shared" si="2"/>
        <v>46082</v>
      </c>
      <c r="E19" s="97">
        <f t="shared" si="1"/>
        <v>1</v>
      </c>
      <c r="F19" s="99">
        <f t="shared" si="0"/>
        <v>46076</v>
      </c>
    </row>
    <row r="20" spans="2:6" x14ac:dyDescent="0.4">
      <c r="C20" s="93">
        <v>16</v>
      </c>
      <c r="D20" s="99">
        <f t="shared" si="2"/>
        <v>46113</v>
      </c>
      <c r="E20" s="97">
        <f t="shared" si="1"/>
        <v>4</v>
      </c>
      <c r="F20" s="99">
        <f t="shared" si="0"/>
        <v>46111</v>
      </c>
    </row>
    <row r="21" spans="2:6" x14ac:dyDescent="0.4">
      <c r="C21" s="93">
        <v>17</v>
      </c>
      <c r="D21" s="99">
        <f t="shared" si="2"/>
        <v>46143</v>
      </c>
      <c r="E21" s="97">
        <f t="shared" si="1"/>
        <v>6</v>
      </c>
      <c r="F21" s="99">
        <f t="shared" si="0"/>
        <v>46139</v>
      </c>
    </row>
    <row r="22" spans="2:6" x14ac:dyDescent="0.4">
      <c r="C22" s="93">
        <v>18</v>
      </c>
      <c r="D22" s="99">
        <f t="shared" si="2"/>
        <v>46174</v>
      </c>
      <c r="E22" s="97">
        <f t="shared" si="1"/>
        <v>2</v>
      </c>
      <c r="F22" s="99">
        <f t="shared" si="0"/>
        <v>46174</v>
      </c>
    </row>
    <row r="23" spans="2:6" x14ac:dyDescent="0.4">
      <c r="C23" s="93">
        <v>19</v>
      </c>
      <c r="D23" s="99">
        <f t="shared" si="2"/>
        <v>46204</v>
      </c>
      <c r="E23" s="97">
        <f t="shared" si="1"/>
        <v>4</v>
      </c>
      <c r="F23" s="99">
        <f t="shared" si="0"/>
        <v>46202</v>
      </c>
    </row>
    <row r="24" spans="2:6" x14ac:dyDescent="0.4">
      <c r="C24" s="93">
        <v>20</v>
      </c>
      <c r="D24" s="99">
        <f t="shared" si="2"/>
        <v>46235</v>
      </c>
      <c r="E24" s="97">
        <f t="shared" si="1"/>
        <v>7</v>
      </c>
      <c r="F24" s="99">
        <f t="shared" si="0"/>
        <v>46230</v>
      </c>
    </row>
    <row r="25" spans="2:6" x14ac:dyDescent="0.4">
      <c r="C25" s="93">
        <v>21</v>
      </c>
      <c r="D25" s="99">
        <f t="shared" si="2"/>
        <v>46266</v>
      </c>
      <c r="E25" s="97">
        <f t="shared" si="1"/>
        <v>3</v>
      </c>
      <c r="F25" s="99">
        <f t="shared" si="0"/>
        <v>46265</v>
      </c>
    </row>
    <row r="26" spans="2:6" x14ac:dyDescent="0.4">
      <c r="C26" s="93">
        <v>22</v>
      </c>
      <c r="D26" s="99">
        <f t="shared" si="2"/>
        <v>46296</v>
      </c>
      <c r="E26" s="97">
        <f t="shared" si="1"/>
        <v>5</v>
      </c>
      <c r="F26" s="99">
        <f t="shared" si="0"/>
        <v>46293</v>
      </c>
    </row>
    <row r="27" spans="2:6" x14ac:dyDescent="0.4">
      <c r="C27" s="93">
        <v>23</v>
      </c>
      <c r="D27" s="99">
        <f t="shared" si="2"/>
        <v>46327</v>
      </c>
      <c r="E27" s="97">
        <f t="shared" si="1"/>
        <v>1</v>
      </c>
      <c r="F27" s="99">
        <f t="shared" si="0"/>
        <v>46321</v>
      </c>
    </row>
    <row r="28" spans="2:6" x14ac:dyDescent="0.4">
      <c r="C28" s="93">
        <v>24</v>
      </c>
      <c r="D28" s="99">
        <f t="shared" si="2"/>
        <v>46357</v>
      </c>
      <c r="E28" s="97">
        <f t="shared" si="1"/>
        <v>3</v>
      </c>
      <c r="F28" s="99">
        <f t="shared" si="0"/>
        <v>46356</v>
      </c>
    </row>
    <row r="29" spans="2:6" x14ac:dyDescent="0.4">
      <c r="C29" s="93">
        <v>25</v>
      </c>
      <c r="D29" s="99">
        <f t="shared" si="2"/>
        <v>46388</v>
      </c>
      <c r="E29" s="97">
        <f t="shared" si="1"/>
        <v>6</v>
      </c>
      <c r="F29" s="99">
        <f t="shared" si="0"/>
        <v>46384</v>
      </c>
    </row>
    <row r="30" spans="2:6" x14ac:dyDescent="0.4">
      <c r="C30" s="93">
        <v>26</v>
      </c>
      <c r="D30" s="99">
        <f t="shared" si="2"/>
        <v>46419</v>
      </c>
      <c r="E30" s="97">
        <f t="shared" si="1"/>
        <v>2</v>
      </c>
      <c r="F30" s="99">
        <f t="shared" si="0"/>
        <v>46419</v>
      </c>
    </row>
    <row r="31" spans="2:6" x14ac:dyDescent="0.4">
      <c r="C31" s="93">
        <v>27</v>
      </c>
      <c r="D31" s="99">
        <f t="shared" si="2"/>
        <v>46447</v>
      </c>
      <c r="E31" s="97">
        <f t="shared" si="1"/>
        <v>2</v>
      </c>
      <c r="F31" s="99">
        <f t="shared" si="0"/>
        <v>46447</v>
      </c>
    </row>
    <row r="32" spans="2:6" x14ac:dyDescent="0.4">
      <c r="C32" s="93">
        <v>28</v>
      </c>
      <c r="D32" s="99">
        <f t="shared" si="2"/>
        <v>46478</v>
      </c>
      <c r="E32" s="97">
        <f t="shared" si="1"/>
        <v>5</v>
      </c>
      <c r="F32" s="99">
        <f t="shared" si="0"/>
        <v>46475</v>
      </c>
    </row>
    <row r="33" spans="2:6" x14ac:dyDescent="0.4">
      <c r="C33" s="93">
        <v>29</v>
      </c>
      <c r="D33" s="99">
        <f t="shared" si="2"/>
        <v>46508</v>
      </c>
      <c r="E33" s="97">
        <f t="shared" si="1"/>
        <v>7</v>
      </c>
      <c r="F33" s="99">
        <f t="shared" si="0"/>
        <v>46503</v>
      </c>
    </row>
    <row r="34" spans="2:6" x14ac:dyDescent="0.4">
      <c r="C34" s="93">
        <v>30</v>
      </c>
      <c r="D34" s="99">
        <f t="shared" si="2"/>
        <v>46539</v>
      </c>
      <c r="E34" s="97">
        <f t="shared" si="1"/>
        <v>3</v>
      </c>
      <c r="F34" s="99">
        <f t="shared" si="0"/>
        <v>46538</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6B8272-D929-47D4-BEC6-D12F3DEE2996}">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9.7"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89"/>
      <c r="AE11" s="190" t="s">
        <v>173</v>
      </c>
      <c r="AF11" s="191"/>
      <c r="AG11" s="191"/>
      <c r="AH11" s="187"/>
      <c r="AI11" s="188"/>
      <c r="AJ11" s="137"/>
      <c r="AK11" s="137"/>
      <c r="AL11" s="192"/>
      <c r="AM11" s="180"/>
      <c r="AN11" s="192"/>
      <c r="AO11" s="192"/>
      <c r="AP11" s="193"/>
      <c r="AQ11" s="194"/>
      <c r="AR11" s="129"/>
      <c r="AS11" s="195">
        <v>1</v>
      </c>
      <c r="AT11" s="195"/>
      <c r="AU11" s="195"/>
      <c r="AV11" s="195"/>
      <c r="AW11" s="195"/>
      <c r="AX11" s="196" t="s">
        <v>174</v>
      </c>
      <c r="AY11" s="197" t="s">
        <v>175</v>
      </c>
      <c r="AZ11" s="198" t="s">
        <v>175</v>
      </c>
      <c r="BA11" s="198" t="s">
        <v>175</v>
      </c>
      <c r="BB11" s="196" t="s">
        <v>175</v>
      </c>
      <c r="BC11" s="196" t="s">
        <v>175</v>
      </c>
      <c r="BD11" s="195"/>
      <c r="BE11" s="195"/>
    </row>
    <row r="12" spans="2:58" s="117" customFormat="1" ht="49.7" customHeight="1" x14ac:dyDescent="0.4">
      <c r="B12" s="129"/>
      <c r="C12" s="129" t="s">
        <v>176</v>
      </c>
      <c r="D12" s="129"/>
      <c r="E12" s="180" t="s">
        <v>177</v>
      </c>
      <c r="F12" s="180">
        <v>2</v>
      </c>
      <c r="G12" s="180"/>
      <c r="H12" s="180"/>
      <c r="I12" s="180"/>
      <c r="J12" s="180"/>
      <c r="K12" s="181">
        <v>31</v>
      </c>
      <c r="L12" s="181">
        <v>31</v>
      </c>
      <c r="M12" s="199">
        <v>31</v>
      </c>
      <c r="N12" s="200">
        <v>31</v>
      </c>
      <c r="O12" s="185">
        <v>31</v>
      </c>
      <c r="P12" s="180"/>
      <c r="Q12" s="180"/>
      <c r="R12" s="180"/>
      <c r="S12" s="180"/>
      <c r="T12" s="180"/>
      <c r="U12" s="180"/>
      <c r="V12" s="180"/>
      <c r="W12" s="180"/>
      <c r="X12" s="187"/>
      <c r="Y12" s="188"/>
      <c r="Z12" s="137"/>
      <c r="AA12" s="137"/>
      <c r="AB12" s="189"/>
      <c r="AC12" s="180"/>
      <c r="AD12" s="189"/>
      <c r="AE12" s="190" t="s">
        <v>173</v>
      </c>
      <c r="AF12" s="180"/>
      <c r="AG12" s="180"/>
      <c r="AH12" s="187"/>
      <c r="AI12" s="188"/>
      <c r="AJ12" s="137"/>
      <c r="AK12" s="137"/>
      <c r="AL12" s="192"/>
      <c r="AM12" s="180"/>
      <c r="AN12" s="192"/>
      <c r="AO12" s="192"/>
      <c r="AP12" s="180"/>
      <c r="AQ12" s="180"/>
      <c r="AS12" s="195">
        <v>1</v>
      </c>
      <c r="AT12" s="180"/>
      <c r="AU12" s="180"/>
      <c r="AV12" s="195"/>
      <c r="AW12" s="195"/>
      <c r="AX12" s="201" t="s">
        <v>174</v>
      </c>
      <c r="AY12" s="201" t="s">
        <v>175</v>
      </c>
      <c r="AZ12" s="198" t="s">
        <v>175</v>
      </c>
      <c r="BA12" s="198" t="s">
        <v>175</v>
      </c>
      <c r="BB12" s="201" t="s">
        <v>175</v>
      </c>
      <c r="BC12" s="201" t="s">
        <v>175</v>
      </c>
      <c r="BD12" s="180"/>
      <c r="BE12" s="180"/>
    </row>
    <row r="13" spans="2:58" s="117" customFormat="1" ht="49.7" customHeight="1" x14ac:dyDescent="0.4">
      <c r="B13" s="129"/>
      <c r="C13" s="129" t="s">
        <v>178</v>
      </c>
      <c r="D13" s="129"/>
      <c r="E13" s="180" t="s">
        <v>179</v>
      </c>
      <c r="F13" s="180">
        <v>3</v>
      </c>
      <c r="G13" s="180"/>
      <c r="H13" s="180"/>
      <c r="I13" s="180"/>
      <c r="J13" s="180"/>
      <c r="K13" s="181">
        <v>31</v>
      </c>
      <c r="L13" s="181">
        <v>31</v>
      </c>
      <c r="M13" s="202">
        <v>31</v>
      </c>
      <c r="N13" s="203">
        <v>31</v>
      </c>
      <c r="O13" s="185">
        <v>31</v>
      </c>
      <c r="P13" s="180"/>
      <c r="Q13" s="180"/>
      <c r="R13" s="180"/>
      <c r="S13" s="180"/>
      <c r="T13" s="180"/>
      <c r="U13" s="180"/>
      <c r="V13" s="180"/>
      <c r="W13" s="180"/>
      <c r="X13" s="187"/>
      <c r="Y13" s="188"/>
      <c r="Z13" s="137"/>
      <c r="AA13" s="137"/>
      <c r="AB13" s="189"/>
      <c r="AC13" s="180"/>
      <c r="AD13" s="189"/>
      <c r="AE13" s="190" t="s">
        <v>173</v>
      </c>
      <c r="AF13" s="180"/>
      <c r="AG13" s="180"/>
      <c r="AH13" s="187"/>
      <c r="AI13" s="188"/>
      <c r="AJ13" s="137"/>
      <c r="AK13" s="137"/>
      <c r="AL13" s="180"/>
      <c r="AM13" s="180"/>
      <c r="AN13" s="180"/>
      <c r="AO13" s="180"/>
      <c r="AP13" s="180"/>
      <c r="AQ13" s="180"/>
      <c r="AS13" s="195">
        <v>1</v>
      </c>
      <c r="AT13" s="180"/>
      <c r="AU13" s="180"/>
      <c r="AV13" s="180"/>
      <c r="AW13" s="180"/>
      <c r="AX13" s="204" t="s">
        <v>174</v>
      </c>
      <c r="AY13" s="205" t="s">
        <v>175</v>
      </c>
      <c r="AZ13" s="198" t="s">
        <v>175</v>
      </c>
      <c r="BA13" s="198" t="s">
        <v>175</v>
      </c>
      <c r="BB13" s="204" t="s">
        <v>175</v>
      </c>
      <c r="BC13" s="204" t="s">
        <v>175</v>
      </c>
      <c r="BD13" s="180"/>
      <c r="BE13" s="180"/>
    </row>
    <row r="14" spans="2:58" s="117"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7"/>
      <c r="Y14" s="188"/>
      <c r="Z14" s="137"/>
      <c r="AA14" s="137"/>
      <c r="AB14" s="210"/>
      <c r="AC14" s="180"/>
      <c r="AD14" s="210"/>
      <c r="AE14" s="210"/>
      <c r="AF14" s="180"/>
      <c r="AG14" s="180"/>
      <c r="AH14" s="187"/>
      <c r="AI14" s="188"/>
      <c r="AJ14" s="137"/>
      <c r="AK14" s="137"/>
      <c r="AL14" s="180"/>
      <c r="AM14" s="180"/>
      <c r="AN14" s="180"/>
      <c r="AO14" s="180"/>
      <c r="AP14" s="180"/>
      <c r="AQ14" s="180"/>
      <c r="AS14" s="195"/>
      <c r="AT14" s="180"/>
      <c r="AU14" s="180"/>
      <c r="AV14" s="180"/>
      <c r="AW14" s="180"/>
      <c r="AX14" s="211"/>
      <c r="AY14" s="211"/>
      <c r="AZ14" s="211"/>
      <c r="BA14" s="211"/>
      <c r="BB14" s="211"/>
      <c r="BC14" s="211"/>
      <c r="BD14" s="180"/>
      <c r="BE14" s="180"/>
    </row>
    <row r="15" spans="2:58" s="117" customFormat="1" ht="18" customHeight="1" x14ac:dyDescent="0.4">
      <c r="B15" s="129"/>
      <c r="C15" s="129"/>
      <c r="D15" s="129"/>
      <c r="E15" s="180"/>
      <c r="F15" s="180"/>
      <c r="G15" s="180"/>
      <c r="H15" s="180"/>
      <c r="I15" s="180"/>
      <c r="J15" s="180"/>
      <c r="K15" s="206"/>
      <c r="L15" s="207"/>
      <c r="M15" s="208"/>
      <c r="N15" s="208"/>
      <c r="O15" s="209"/>
      <c r="P15" s="180"/>
      <c r="Q15" s="180"/>
      <c r="R15" s="180"/>
      <c r="S15" s="180"/>
      <c r="T15" s="180"/>
      <c r="U15" s="180"/>
      <c r="V15" s="180"/>
      <c r="W15" s="180"/>
      <c r="X15" s="187"/>
      <c r="Y15" s="188"/>
      <c r="Z15" s="137"/>
      <c r="AA15" s="137"/>
      <c r="AB15" s="210"/>
      <c r="AC15" s="180"/>
      <c r="AD15" s="210"/>
      <c r="AE15" s="210"/>
      <c r="AF15" s="180"/>
      <c r="AG15" s="180"/>
      <c r="AH15" s="187"/>
      <c r="AI15" s="188"/>
      <c r="AJ15" s="137"/>
      <c r="AK15" s="137"/>
      <c r="AL15" s="180"/>
      <c r="AM15" s="180"/>
      <c r="AN15" s="180"/>
      <c r="AO15" s="180"/>
      <c r="AP15" s="180"/>
      <c r="AQ15" s="180"/>
      <c r="AS15" s="195"/>
      <c r="AT15" s="180"/>
      <c r="AU15" s="180"/>
      <c r="AV15" s="180"/>
      <c r="AW15" s="180"/>
      <c r="AX15" s="211"/>
      <c r="AY15" s="211"/>
      <c r="AZ15" s="211"/>
      <c r="BA15" s="211"/>
      <c r="BB15" s="211"/>
      <c r="BC15" s="211"/>
      <c r="BD15" s="180"/>
      <c r="BE15" s="180"/>
    </row>
    <row r="16" spans="2:58" s="117" customFormat="1" ht="18" customHeight="1" x14ac:dyDescent="0.4">
      <c r="B16" s="129"/>
      <c r="C16" s="129"/>
      <c r="D16" s="129"/>
      <c r="E16" s="180"/>
      <c r="F16" s="180"/>
      <c r="G16" s="180"/>
      <c r="H16" s="180"/>
      <c r="I16" s="180"/>
      <c r="J16" s="180"/>
      <c r="K16" s="206"/>
      <c r="L16" s="207"/>
      <c r="M16" s="208"/>
      <c r="N16" s="208"/>
      <c r="O16" s="209"/>
      <c r="P16" s="180"/>
      <c r="Q16" s="180"/>
      <c r="R16" s="180"/>
      <c r="S16" s="180"/>
      <c r="T16" s="180"/>
      <c r="U16" s="180"/>
      <c r="V16" s="180"/>
      <c r="W16" s="180"/>
      <c r="X16" s="187"/>
      <c r="Y16" s="188"/>
      <c r="Z16" s="137"/>
      <c r="AA16" s="137"/>
      <c r="AB16" s="210"/>
      <c r="AC16" s="180"/>
      <c r="AD16" s="210"/>
      <c r="AE16" s="210"/>
      <c r="AF16" s="180"/>
      <c r="AG16" s="180"/>
      <c r="AH16" s="187"/>
      <c r="AI16" s="188"/>
      <c r="AJ16" s="137"/>
      <c r="AK16" s="137"/>
      <c r="AL16" s="180"/>
      <c r="AM16" s="180"/>
      <c r="AN16" s="180"/>
      <c r="AO16" s="180"/>
      <c r="AP16" s="180"/>
      <c r="AQ16" s="180"/>
      <c r="AS16" s="195"/>
      <c r="AT16" s="180"/>
      <c r="AU16" s="180"/>
      <c r="AV16" s="180"/>
      <c r="AW16" s="180"/>
      <c r="AX16" s="211"/>
      <c r="AY16" s="211"/>
      <c r="AZ16" s="211"/>
      <c r="BA16" s="211"/>
      <c r="BB16" s="211"/>
      <c r="BC16" s="211"/>
      <c r="BD16" s="180"/>
      <c r="BE16" s="180"/>
    </row>
    <row r="17" spans="2:57" s="117" customFormat="1" ht="18" customHeight="1" x14ac:dyDescent="0.4">
      <c r="B17" s="129"/>
      <c r="C17" s="129"/>
      <c r="D17" s="129"/>
      <c r="E17" s="180"/>
      <c r="F17" s="180"/>
      <c r="G17" s="180"/>
      <c r="H17" s="180"/>
      <c r="I17" s="180"/>
      <c r="J17" s="180"/>
      <c r="K17" s="206"/>
      <c r="L17" s="207"/>
      <c r="M17" s="208"/>
      <c r="N17" s="208"/>
      <c r="O17" s="209"/>
      <c r="P17" s="180"/>
      <c r="Q17" s="180"/>
      <c r="R17" s="180"/>
      <c r="S17" s="180"/>
      <c r="T17" s="180"/>
      <c r="U17" s="180"/>
      <c r="V17" s="180"/>
      <c r="W17" s="180"/>
      <c r="X17" s="187"/>
      <c r="Y17" s="188"/>
      <c r="Z17" s="137"/>
      <c r="AA17" s="137"/>
      <c r="AB17" s="210"/>
      <c r="AC17" s="180"/>
      <c r="AD17" s="210"/>
      <c r="AE17" s="210"/>
      <c r="AF17" s="180"/>
      <c r="AG17" s="180"/>
      <c r="AH17" s="187"/>
      <c r="AI17" s="188"/>
      <c r="AJ17" s="137"/>
      <c r="AK17" s="137"/>
      <c r="AL17" s="180"/>
      <c r="AM17" s="180"/>
      <c r="AN17" s="180"/>
      <c r="AO17" s="180"/>
      <c r="AP17" s="180"/>
      <c r="AQ17" s="180"/>
      <c r="AS17" s="195"/>
      <c r="AT17" s="180"/>
      <c r="AU17" s="180"/>
      <c r="AV17" s="180"/>
      <c r="AW17" s="180"/>
      <c r="AX17" s="211"/>
      <c r="AY17" s="211"/>
      <c r="AZ17" s="211"/>
      <c r="BA17" s="211"/>
      <c r="BB17" s="211"/>
      <c r="BC17" s="211"/>
      <c r="BD17" s="180"/>
      <c r="BE17" s="180"/>
    </row>
    <row r="18" spans="2:57" s="117" customFormat="1" x14ac:dyDescent="0.4">
      <c r="B18" s="129"/>
      <c r="C18" s="129"/>
      <c r="D18" s="129"/>
      <c r="E18" s="180"/>
      <c r="F18" s="180"/>
      <c r="G18" s="180"/>
      <c r="H18" s="180"/>
      <c r="I18" s="180"/>
      <c r="J18" s="180"/>
      <c r="K18" s="180"/>
      <c r="L18" s="212"/>
      <c r="M18" s="213"/>
      <c r="N18" s="213"/>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c r="B19" s="129"/>
      <c r="C19" s="129"/>
      <c r="D19" s="129"/>
      <c r="E19" s="180"/>
      <c r="F19" s="180"/>
      <c r="G19" s="180"/>
      <c r="H19" s="180"/>
      <c r="I19" s="180"/>
      <c r="J19" s="180"/>
      <c r="K19" s="180"/>
      <c r="L19" s="212"/>
      <c r="M19" s="213"/>
      <c r="N19" s="213"/>
      <c r="O19" s="180"/>
      <c r="P19" s="180"/>
      <c r="Q19" s="180"/>
      <c r="R19" s="180"/>
      <c r="S19" s="180"/>
      <c r="T19" s="180"/>
      <c r="U19" s="180"/>
      <c r="V19" s="180"/>
      <c r="W19" s="180"/>
      <c r="X19" s="187"/>
      <c r="Y19" s="188"/>
      <c r="Z19" s="137"/>
      <c r="AA19" s="137"/>
      <c r="AB19" s="180"/>
      <c r="AC19" s="180"/>
      <c r="AD19" s="180"/>
      <c r="AE19" s="180"/>
      <c r="AF19" s="180"/>
      <c r="AG19" s="180"/>
      <c r="AH19" s="187"/>
      <c r="AI19" s="188"/>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7" customFormat="1" x14ac:dyDescent="0.4">
      <c r="B20" s="129"/>
      <c r="C20" s="129"/>
      <c r="D20" s="129"/>
      <c r="E20" s="180"/>
      <c r="F20" s="180"/>
      <c r="G20" s="180"/>
      <c r="H20" s="180"/>
      <c r="I20" s="180"/>
      <c r="J20" s="180"/>
      <c r="K20" s="180"/>
      <c r="L20" s="212"/>
      <c r="M20" s="213"/>
      <c r="N20" s="213"/>
      <c r="O20" s="180"/>
      <c r="P20" s="180"/>
      <c r="Q20" s="180"/>
      <c r="R20" s="180"/>
      <c r="S20" s="180"/>
      <c r="T20" s="180"/>
      <c r="U20" s="180"/>
      <c r="V20" s="180"/>
      <c r="W20" s="180"/>
      <c r="X20" s="187"/>
      <c r="Y20" s="188"/>
      <c r="Z20" s="137"/>
      <c r="AA20" s="137"/>
      <c r="AB20" s="180"/>
      <c r="AC20" s="180"/>
      <c r="AD20" s="180"/>
      <c r="AE20" s="180"/>
      <c r="AF20" s="180"/>
      <c r="AG20" s="180"/>
      <c r="AH20" s="187"/>
      <c r="AI20" s="188"/>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7" customFormat="1" x14ac:dyDescent="0.4">
      <c r="B21" s="214"/>
      <c r="C21" s="214"/>
      <c r="D21" s="214"/>
      <c r="E21" s="180"/>
      <c r="F21" s="180"/>
      <c r="G21" s="180"/>
      <c r="H21" s="180"/>
      <c r="I21" s="180"/>
      <c r="J21" s="180"/>
      <c r="K21" s="180"/>
      <c r="L21" s="215"/>
      <c r="M21" s="213"/>
      <c r="N21" s="213"/>
      <c r="O21" s="180"/>
      <c r="P21" s="180"/>
      <c r="Q21" s="180"/>
      <c r="R21" s="180"/>
      <c r="S21" s="180"/>
      <c r="T21" s="180"/>
      <c r="U21" s="180"/>
      <c r="V21" s="180"/>
      <c r="W21" s="180"/>
      <c r="X21" s="187"/>
      <c r="Y21" s="188"/>
      <c r="Z21" s="137"/>
      <c r="AA21" s="137"/>
      <c r="AB21" s="180"/>
      <c r="AC21" s="180"/>
      <c r="AD21" s="180"/>
      <c r="AE21" s="180"/>
      <c r="AF21" s="180"/>
      <c r="AG21" s="180"/>
      <c r="AH21" s="187"/>
      <c r="AI21" s="188"/>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7DB8F6-60A3-4953-96F5-87C6A08F5525}">
  <sheetPr>
    <pageSetUpPr fitToPage="1"/>
  </sheetPr>
  <dimension ref="B1:H51"/>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2">
        <v>45658</v>
      </c>
      <c r="C5" s="232">
        <v>45717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164" t="s">
        <v>151</v>
      </c>
      <c r="C10" s="164" t="s">
        <v>182</v>
      </c>
      <c r="D10" s="164" t="s">
        <v>120</v>
      </c>
      <c r="E10" s="165" t="s">
        <v>183</v>
      </c>
      <c r="F10" s="219" t="s">
        <v>118</v>
      </c>
      <c r="G10" s="164" t="s">
        <v>184</v>
      </c>
      <c r="H10" s="129" t="s">
        <v>185</v>
      </c>
    </row>
    <row r="11" spans="2:8" s="117" customFormat="1" ht="34.5" customHeight="1" x14ac:dyDescent="0.5">
      <c r="B11" s="129" t="s">
        <v>186</v>
      </c>
      <c r="C11" s="180" t="s">
        <v>187</v>
      </c>
      <c r="D11" s="220">
        <v>1</v>
      </c>
      <c r="E11" s="180" t="s">
        <v>188</v>
      </c>
      <c r="F11" s="221" t="s">
        <v>175</v>
      </c>
      <c r="G11" s="164" t="s">
        <v>189</v>
      </c>
      <c r="H11" s="220" t="s">
        <v>190</v>
      </c>
    </row>
    <row r="12" spans="2:8" s="117" customFormat="1" ht="34.5" customHeight="1" x14ac:dyDescent="0.4">
      <c r="B12" s="129" t="s">
        <v>191</v>
      </c>
      <c r="C12" s="180" t="s">
        <v>171</v>
      </c>
      <c r="D12" s="220">
        <v>1</v>
      </c>
      <c r="E12" s="180" t="s">
        <v>192</v>
      </c>
      <c r="F12" s="222" t="s">
        <v>175</v>
      </c>
      <c r="G12" s="164" t="s">
        <v>193</v>
      </c>
      <c r="H12" s="220" t="s">
        <v>194</v>
      </c>
    </row>
    <row r="13" spans="2:8" s="117" customFormat="1" ht="34.5" customHeight="1" x14ac:dyDescent="0.4">
      <c r="B13" s="129"/>
      <c r="C13" s="180" t="s">
        <v>176</v>
      </c>
      <c r="D13" s="180">
        <v>2</v>
      </c>
      <c r="E13" s="180" t="s">
        <v>195</v>
      </c>
      <c r="F13" s="223" t="s">
        <v>175</v>
      </c>
      <c r="G13" s="164" t="s">
        <v>193</v>
      </c>
      <c r="H13" s="220" t="s">
        <v>194</v>
      </c>
    </row>
    <row r="14" spans="2:8" s="117" customFormat="1" ht="34.5" customHeight="1" x14ac:dyDescent="0.4">
      <c r="B14" s="129"/>
      <c r="C14" s="180" t="s">
        <v>178</v>
      </c>
      <c r="D14" s="180">
        <v>3</v>
      </c>
      <c r="E14" s="180" t="s">
        <v>196</v>
      </c>
      <c r="F14" s="224" t="s">
        <v>175</v>
      </c>
      <c r="G14" s="164" t="s">
        <v>193</v>
      </c>
      <c r="H14" s="220" t="s">
        <v>194</v>
      </c>
    </row>
    <row r="15" spans="2:8" s="117" customFormat="1" ht="34.5" customHeight="1" x14ac:dyDescent="0.4">
      <c r="B15" s="129" t="s">
        <v>197</v>
      </c>
      <c r="C15" s="180" t="s">
        <v>171</v>
      </c>
      <c r="D15" s="220">
        <v>1</v>
      </c>
      <c r="E15" s="180" t="s">
        <v>198</v>
      </c>
      <c r="F15" s="225" t="s">
        <v>175</v>
      </c>
      <c r="G15" s="164" t="s">
        <v>199</v>
      </c>
      <c r="H15" s="220" t="s">
        <v>200</v>
      </c>
    </row>
    <row r="16" spans="2:8" s="117" customFormat="1" ht="34.5" customHeight="1" x14ac:dyDescent="0.4">
      <c r="B16" s="129"/>
      <c r="C16" s="180" t="s">
        <v>176</v>
      </c>
      <c r="D16" s="180">
        <v>2</v>
      </c>
      <c r="E16" s="180" t="s">
        <v>201</v>
      </c>
      <c r="F16" s="225" t="s">
        <v>175</v>
      </c>
      <c r="G16" s="164" t="s">
        <v>199</v>
      </c>
      <c r="H16" s="220" t="s">
        <v>200</v>
      </c>
    </row>
    <row r="17" spans="2:8" s="117" customFormat="1" ht="34.5" customHeight="1" x14ac:dyDescent="0.4">
      <c r="B17" s="129"/>
      <c r="C17" s="180" t="s">
        <v>178</v>
      </c>
      <c r="D17" s="180">
        <v>3</v>
      </c>
      <c r="E17" s="180" t="s">
        <v>202</v>
      </c>
      <c r="F17" s="225" t="s">
        <v>175</v>
      </c>
      <c r="G17" s="164" t="s">
        <v>199</v>
      </c>
      <c r="H17" s="220" t="s">
        <v>200</v>
      </c>
    </row>
    <row r="18" spans="2:8" s="117" customFormat="1" ht="34.5" customHeight="1" x14ac:dyDescent="0.4">
      <c r="B18" s="129" t="s">
        <v>203</v>
      </c>
      <c r="C18" s="180" t="s">
        <v>171</v>
      </c>
      <c r="D18" s="220">
        <v>1</v>
      </c>
      <c r="E18" s="180" t="s">
        <v>204</v>
      </c>
      <c r="F18" s="226" t="s">
        <v>175</v>
      </c>
      <c r="G18" s="164" t="s">
        <v>193</v>
      </c>
      <c r="H18" s="220" t="s">
        <v>194</v>
      </c>
    </row>
    <row r="19" spans="2:8" s="117" customFormat="1" ht="34.5" customHeight="1" x14ac:dyDescent="0.4">
      <c r="B19" s="129"/>
      <c r="C19" s="180" t="s">
        <v>176</v>
      </c>
      <c r="D19" s="180">
        <v>2</v>
      </c>
      <c r="E19" s="180" t="s">
        <v>205</v>
      </c>
      <c r="F19" s="227" t="s">
        <v>175</v>
      </c>
      <c r="G19" s="164" t="s">
        <v>193</v>
      </c>
      <c r="H19" s="220" t="s">
        <v>194</v>
      </c>
    </row>
    <row r="20" spans="2:8" s="117" customFormat="1" ht="34.5" customHeight="1" x14ac:dyDescent="0.4">
      <c r="B20" s="129"/>
      <c r="C20" s="180" t="s">
        <v>178</v>
      </c>
      <c r="D20" s="180">
        <v>3</v>
      </c>
      <c r="E20" s="180" t="s">
        <v>206</v>
      </c>
      <c r="F20" s="228" t="s">
        <v>175</v>
      </c>
      <c r="G20" s="164" t="s">
        <v>193</v>
      </c>
      <c r="H20" s="220" t="s">
        <v>194</v>
      </c>
    </row>
    <row r="21" spans="2:8" s="117" customFormat="1" ht="34.5" customHeight="1" x14ac:dyDescent="0.4">
      <c r="B21" s="129" t="s">
        <v>207</v>
      </c>
      <c r="C21" s="180" t="s">
        <v>171</v>
      </c>
      <c r="D21" s="220">
        <v>1</v>
      </c>
      <c r="E21" s="180" t="s">
        <v>208</v>
      </c>
      <c r="F21" s="229" t="s">
        <v>175</v>
      </c>
      <c r="G21" s="164" t="s">
        <v>209</v>
      </c>
      <c r="H21" s="220" t="s">
        <v>210</v>
      </c>
    </row>
    <row r="22" spans="2:8" s="117" customFormat="1" ht="34.5" customHeight="1" x14ac:dyDescent="0.4">
      <c r="B22" s="129"/>
      <c r="C22" s="180" t="s">
        <v>176</v>
      </c>
      <c r="D22" s="180">
        <v>2</v>
      </c>
      <c r="E22" s="180" t="s">
        <v>211</v>
      </c>
      <c r="F22" s="230" t="s">
        <v>175</v>
      </c>
      <c r="G22" s="164" t="s">
        <v>209</v>
      </c>
      <c r="H22" s="220" t="s">
        <v>210</v>
      </c>
    </row>
    <row r="23" spans="2:8" s="117" customFormat="1" ht="34.5" customHeight="1" x14ac:dyDescent="0.4">
      <c r="B23" s="129"/>
      <c r="C23" s="180" t="s">
        <v>178</v>
      </c>
      <c r="D23" s="180">
        <v>3</v>
      </c>
      <c r="E23" s="180" t="s">
        <v>212</v>
      </c>
      <c r="F23" s="231" t="s">
        <v>175</v>
      </c>
      <c r="G23" s="164" t="s">
        <v>209</v>
      </c>
      <c r="H23" s="220" t="s">
        <v>210</v>
      </c>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214"/>
      <c r="C42" s="180"/>
      <c r="D42" s="180"/>
      <c r="E42" s="180"/>
      <c r="F42" s="180"/>
      <c r="G42" s="164"/>
      <c r="H42" s="180"/>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5BE341-D22A-4BD5-84F8-2F2AF7FF68AF}">
  <dimension ref="A1:BA56"/>
  <sheetViews>
    <sheetView workbookViewId="0">
      <selection activeCell="A13" sqref="A13:IV13"/>
    </sheetView>
  </sheetViews>
  <sheetFormatPr defaultRowHeight="12" x14ac:dyDescent="0.15"/>
  <cols>
    <col min="1" max="16384" width="9" style="235"/>
  </cols>
  <sheetData>
    <row r="1" spans="1:53" ht="19.5" x14ac:dyDescent="0.15">
      <c r="A1" s="198" t="s">
        <v>175</v>
      </c>
      <c r="B1" s="233"/>
      <c r="C1" s="234"/>
    </row>
    <row r="2" spans="1:53" x14ac:dyDescent="0.15">
      <c r="B2" s="236"/>
      <c r="C2" s="234"/>
    </row>
    <row r="3" spans="1:53" x14ac:dyDescent="0.15">
      <c r="B3" s="237"/>
      <c r="C3" s="234"/>
    </row>
    <row r="4" spans="1:53" x14ac:dyDescent="0.15">
      <c r="B4" s="238"/>
      <c r="C4" s="234"/>
    </row>
    <row r="5" spans="1:53" x14ac:dyDescent="0.15">
      <c r="B5" s="239"/>
      <c r="C5" s="234"/>
    </row>
    <row r="6" spans="1:53" x14ac:dyDescent="0.15">
      <c r="B6" s="240"/>
      <c r="C6" s="234"/>
    </row>
    <row r="7" spans="1:53" x14ac:dyDescent="0.15">
      <c r="B7" s="241"/>
      <c r="C7" s="234"/>
    </row>
    <row r="8" spans="1:53" x14ac:dyDescent="0.15">
      <c r="B8" s="242"/>
      <c r="C8" s="234"/>
    </row>
    <row r="9" spans="1:53" x14ac:dyDescent="0.15">
      <c r="B9" s="243"/>
      <c r="C9" s="234"/>
    </row>
    <row r="10" spans="1:53" x14ac:dyDescent="0.15">
      <c r="B10" s="244"/>
      <c r="C10" s="234"/>
    </row>
    <row r="11" spans="1:53" x14ac:dyDescent="0.15">
      <c r="B11" s="245"/>
      <c r="C11" s="234"/>
      <c r="J11" s="235" t="s">
        <v>213</v>
      </c>
      <c r="K11" s="235" t="s">
        <v>214</v>
      </c>
      <c r="L11" s="235" t="s">
        <v>215</v>
      </c>
      <c r="M11" s="235" t="s">
        <v>216</v>
      </c>
      <c r="N11" s="235" t="s">
        <v>217</v>
      </c>
      <c r="O11" s="235" t="s">
        <v>218</v>
      </c>
      <c r="AX11" s="235" t="s">
        <v>219</v>
      </c>
      <c r="AY11" s="235" t="s">
        <v>220</v>
      </c>
      <c r="AZ11" s="235" t="s">
        <v>221</v>
      </c>
      <c r="BA11" s="235" t="s">
        <v>222</v>
      </c>
    </row>
    <row r="12" spans="1:53" x14ac:dyDescent="0.15">
      <c r="B12" s="246"/>
      <c r="C12" s="234"/>
      <c r="J12" s="235" t="s">
        <v>223</v>
      </c>
      <c r="K12" s="235" t="s">
        <v>224</v>
      </c>
      <c r="L12" s="235" t="s">
        <v>225</v>
      </c>
      <c r="M12" s="235" t="s">
        <v>226</v>
      </c>
      <c r="N12" s="235" t="s">
        <v>227</v>
      </c>
      <c r="O12" s="235" t="s">
        <v>228</v>
      </c>
      <c r="AX12" s="235" t="s">
        <v>229</v>
      </c>
      <c r="AY12" s="235" t="s">
        <v>230</v>
      </c>
      <c r="AZ12" s="235" t="s">
        <v>231</v>
      </c>
      <c r="BA12" s="235" t="s">
        <v>232</v>
      </c>
    </row>
    <row r="13" spans="1:53" x14ac:dyDescent="0.15">
      <c r="B13" s="247"/>
      <c r="C13" s="234"/>
      <c r="J13" s="235" t="s">
        <v>233</v>
      </c>
      <c r="K13" s="235" t="s">
        <v>234</v>
      </c>
      <c r="L13" s="235" t="s">
        <v>235</v>
      </c>
      <c r="M13" s="235" t="s">
        <v>236</v>
      </c>
      <c r="N13" s="235" t="s">
        <v>237</v>
      </c>
      <c r="O13" s="235" t="s">
        <v>238</v>
      </c>
      <c r="AX13" s="235" t="s">
        <v>239</v>
      </c>
      <c r="AY13" s="235" t="s">
        <v>240</v>
      </c>
      <c r="AZ13" s="235" t="s">
        <v>241</v>
      </c>
      <c r="BA13" s="235" t="s">
        <v>242</v>
      </c>
    </row>
    <row r="14" spans="1:53" x14ac:dyDescent="0.15">
      <c r="B14" s="248"/>
      <c r="C14" s="234"/>
    </row>
    <row r="15" spans="1:53" x14ac:dyDescent="0.15">
      <c r="B15" s="249"/>
      <c r="C15" s="234"/>
    </row>
    <row r="16" spans="1:53" x14ac:dyDescent="0.15">
      <c r="B16" s="250"/>
      <c r="C16" s="234"/>
    </row>
    <row r="17" spans="2:3" x14ac:dyDescent="0.15">
      <c r="B17" s="251"/>
      <c r="C17" s="234"/>
    </row>
    <row r="18" spans="2:3" x14ac:dyDescent="0.15">
      <c r="B18" s="252"/>
      <c r="C18" s="234"/>
    </row>
    <row r="19" spans="2:3" x14ac:dyDescent="0.15">
      <c r="B19" s="253"/>
      <c r="C19" s="234"/>
    </row>
    <row r="20" spans="2:3" x14ac:dyDescent="0.15">
      <c r="B20" s="254"/>
      <c r="C20" s="234"/>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74"/>
    </row>
    <row r="41" spans="2:2" x14ac:dyDescent="0.15">
      <c r="B41" s="27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363989-22E5-47E7-9E2C-405D64D82351}">
  <sheetPr>
    <pageSetUpPr fitToPage="1"/>
  </sheetPr>
  <dimension ref="A1:ER350"/>
  <sheetViews>
    <sheetView showGridLines="0" defaultGridColor="0" colorId="23" zoomScale="40" zoomScaleNormal="40" zoomScaleSheetLayoutView="39" workbookViewId="0">
      <selection activeCell="B2" sqref="B2"/>
    </sheetView>
  </sheetViews>
  <sheetFormatPr defaultRowHeight="18.75" x14ac:dyDescent="0.2"/>
  <cols>
    <col min="1" max="1" width="10.625" style="291" customWidth="1"/>
    <col min="2" max="19" width="8" style="293" customWidth="1"/>
    <col min="20" max="20" width="10.25" style="293" customWidth="1"/>
    <col min="21" max="27" width="18.625" style="293" customWidth="1"/>
    <col min="28" max="28" width="10.625" style="293" customWidth="1"/>
    <col min="29" max="30" width="11.5" style="341" customWidth="1"/>
    <col min="31" max="148" width="9" style="341"/>
    <col min="149" max="256" width="9" style="293"/>
    <col min="257" max="257" width="9.375" style="293" customWidth="1"/>
    <col min="258" max="275" width="8" style="293" customWidth="1"/>
    <col min="276" max="276" width="10.25" style="293" customWidth="1"/>
    <col min="277" max="283" width="18.625" style="293" customWidth="1"/>
    <col min="284" max="284" width="9.375" style="293" customWidth="1"/>
    <col min="285" max="286" width="11.5" style="293" customWidth="1"/>
    <col min="287" max="512" width="9" style="293"/>
    <col min="513" max="513" width="9.375" style="293" customWidth="1"/>
    <col min="514" max="531" width="8" style="293" customWidth="1"/>
    <col min="532" max="532" width="10.25" style="293" customWidth="1"/>
    <col min="533" max="539" width="18.625" style="293" customWidth="1"/>
    <col min="540" max="540" width="9.375" style="293" customWidth="1"/>
    <col min="541" max="542" width="11.5" style="293" customWidth="1"/>
    <col min="543" max="768" width="9" style="293"/>
    <col min="769" max="769" width="9.375" style="293" customWidth="1"/>
    <col min="770" max="787" width="8" style="293" customWidth="1"/>
    <col min="788" max="788" width="10.25" style="293" customWidth="1"/>
    <col min="789" max="795" width="18.625" style="293" customWidth="1"/>
    <col min="796" max="796" width="9.375" style="293" customWidth="1"/>
    <col min="797" max="798" width="11.5" style="293" customWidth="1"/>
    <col min="799" max="1024" width="9" style="293"/>
    <col min="1025" max="1025" width="9.375" style="293" customWidth="1"/>
    <col min="1026" max="1043" width="8" style="293" customWidth="1"/>
    <col min="1044" max="1044" width="10.25" style="293" customWidth="1"/>
    <col min="1045" max="1051" width="18.625" style="293" customWidth="1"/>
    <col min="1052" max="1052" width="9.375" style="293" customWidth="1"/>
    <col min="1053" max="1054" width="11.5" style="293" customWidth="1"/>
    <col min="1055" max="1280" width="9" style="293"/>
    <col min="1281" max="1281" width="9.375" style="293" customWidth="1"/>
    <col min="1282" max="1299" width="8" style="293" customWidth="1"/>
    <col min="1300" max="1300" width="10.25" style="293" customWidth="1"/>
    <col min="1301" max="1307" width="18.625" style="293" customWidth="1"/>
    <col min="1308" max="1308" width="9.375" style="293" customWidth="1"/>
    <col min="1309" max="1310" width="11.5" style="293" customWidth="1"/>
    <col min="1311" max="1536" width="9" style="293"/>
    <col min="1537" max="1537" width="9.375" style="293" customWidth="1"/>
    <col min="1538" max="1555" width="8" style="293" customWidth="1"/>
    <col min="1556" max="1556" width="10.25" style="293" customWidth="1"/>
    <col min="1557" max="1563" width="18.625" style="293" customWidth="1"/>
    <col min="1564" max="1564" width="9.375" style="293" customWidth="1"/>
    <col min="1565" max="1566" width="11.5" style="293" customWidth="1"/>
    <col min="1567" max="1792" width="9" style="293"/>
    <col min="1793" max="1793" width="9.375" style="293" customWidth="1"/>
    <col min="1794" max="1811" width="8" style="293" customWidth="1"/>
    <col min="1812" max="1812" width="10.25" style="293" customWidth="1"/>
    <col min="1813" max="1819" width="18.625" style="293" customWidth="1"/>
    <col min="1820" max="1820" width="9.375" style="293" customWidth="1"/>
    <col min="1821" max="1822" width="11.5" style="293" customWidth="1"/>
    <col min="1823" max="2048" width="9" style="293"/>
    <col min="2049" max="2049" width="9.375" style="293" customWidth="1"/>
    <col min="2050" max="2067" width="8" style="293" customWidth="1"/>
    <col min="2068" max="2068" width="10.25" style="293" customWidth="1"/>
    <col min="2069" max="2075" width="18.625" style="293" customWidth="1"/>
    <col min="2076" max="2076" width="9.375" style="293" customWidth="1"/>
    <col min="2077" max="2078" width="11.5" style="293" customWidth="1"/>
    <col min="2079" max="2304" width="9" style="293"/>
    <col min="2305" max="2305" width="9.375" style="293" customWidth="1"/>
    <col min="2306" max="2323" width="8" style="293" customWidth="1"/>
    <col min="2324" max="2324" width="10.25" style="293" customWidth="1"/>
    <col min="2325" max="2331" width="18.625" style="293" customWidth="1"/>
    <col min="2332" max="2332" width="9.375" style="293" customWidth="1"/>
    <col min="2333" max="2334" width="11.5" style="293" customWidth="1"/>
    <col min="2335" max="2560" width="9" style="293"/>
    <col min="2561" max="2561" width="9.375" style="293" customWidth="1"/>
    <col min="2562" max="2579" width="8" style="293" customWidth="1"/>
    <col min="2580" max="2580" width="10.25" style="293" customWidth="1"/>
    <col min="2581" max="2587" width="18.625" style="293" customWidth="1"/>
    <col min="2588" max="2588" width="9.375" style="293" customWidth="1"/>
    <col min="2589" max="2590" width="11.5" style="293" customWidth="1"/>
    <col min="2591" max="2816" width="9" style="293"/>
    <col min="2817" max="2817" width="9.375" style="293" customWidth="1"/>
    <col min="2818" max="2835" width="8" style="293" customWidth="1"/>
    <col min="2836" max="2836" width="10.25" style="293" customWidth="1"/>
    <col min="2837" max="2843" width="18.625" style="293" customWidth="1"/>
    <col min="2844" max="2844" width="9.375" style="293" customWidth="1"/>
    <col min="2845" max="2846" width="11.5" style="293" customWidth="1"/>
    <col min="2847" max="3072" width="9" style="293"/>
    <col min="3073" max="3073" width="9.375" style="293" customWidth="1"/>
    <col min="3074" max="3091" width="8" style="293" customWidth="1"/>
    <col min="3092" max="3092" width="10.25" style="293" customWidth="1"/>
    <col min="3093" max="3099" width="18.625" style="293" customWidth="1"/>
    <col min="3100" max="3100" width="9.375" style="293" customWidth="1"/>
    <col min="3101" max="3102" width="11.5" style="293" customWidth="1"/>
    <col min="3103" max="3328" width="9" style="293"/>
    <col min="3329" max="3329" width="9.375" style="293" customWidth="1"/>
    <col min="3330" max="3347" width="8" style="293" customWidth="1"/>
    <col min="3348" max="3348" width="10.25" style="293" customWidth="1"/>
    <col min="3349" max="3355" width="18.625" style="293" customWidth="1"/>
    <col min="3356" max="3356" width="9.375" style="293" customWidth="1"/>
    <col min="3357" max="3358" width="11.5" style="293" customWidth="1"/>
    <col min="3359" max="3584" width="9" style="293"/>
    <col min="3585" max="3585" width="9.375" style="293" customWidth="1"/>
    <col min="3586" max="3603" width="8" style="293" customWidth="1"/>
    <col min="3604" max="3604" width="10.25" style="293" customWidth="1"/>
    <col min="3605" max="3611" width="18.625" style="293" customWidth="1"/>
    <col min="3612" max="3612" width="9.375" style="293" customWidth="1"/>
    <col min="3613" max="3614" width="11.5" style="293" customWidth="1"/>
    <col min="3615" max="3840" width="9" style="293"/>
    <col min="3841" max="3841" width="9.375" style="293" customWidth="1"/>
    <col min="3842" max="3859" width="8" style="293" customWidth="1"/>
    <col min="3860" max="3860" width="10.25" style="293" customWidth="1"/>
    <col min="3861" max="3867" width="18.625" style="293" customWidth="1"/>
    <col min="3868" max="3868" width="9.375" style="293" customWidth="1"/>
    <col min="3869" max="3870" width="11.5" style="293" customWidth="1"/>
    <col min="3871" max="4096" width="9" style="293"/>
    <col min="4097" max="4097" width="9.375" style="293" customWidth="1"/>
    <col min="4098" max="4115" width="8" style="293" customWidth="1"/>
    <col min="4116" max="4116" width="10.25" style="293" customWidth="1"/>
    <col min="4117" max="4123" width="18.625" style="293" customWidth="1"/>
    <col min="4124" max="4124" width="9.375" style="293" customWidth="1"/>
    <col min="4125" max="4126" width="11.5" style="293" customWidth="1"/>
    <col min="4127" max="4352" width="9" style="293"/>
    <col min="4353" max="4353" width="9.375" style="293" customWidth="1"/>
    <col min="4354" max="4371" width="8" style="293" customWidth="1"/>
    <col min="4372" max="4372" width="10.25" style="293" customWidth="1"/>
    <col min="4373" max="4379" width="18.625" style="293" customWidth="1"/>
    <col min="4380" max="4380" width="9.375" style="293" customWidth="1"/>
    <col min="4381" max="4382" width="11.5" style="293" customWidth="1"/>
    <col min="4383" max="4608" width="9" style="293"/>
    <col min="4609" max="4609" width="9.375" style="293" customWidth="1"/>
    <col min="4610" max="4627" width="8" style="293" customWidth="1"/>
    <col min="4628" max="4628" width="10.25" style="293" customWidth="1"/>
    <col min="4629" max="4635" width="18.625" style="293" customWidth="1"/>
    <col min="4636" max="4636" width="9.375" style="293" customWidth="1"/>
    <col min="4637" max="4638" width="11.5" style="293" customWidth="1"/>
    <col min="4639" max="4864" width="9" style="293"/>
    <col min="4865" max="4865" width="9.375" style="293" customWidth="1"/>
    <col min="4866" max="4883" width="8" style="293" customWidth="1"/>
    <col min="4884" max="4884" width="10.25" style="293" customWidth="1"/>
    <col min="4885" max="4891" width="18.625" style="293" customWidth="1"/>
    <col min="4892" max="4892" width="9.375" style="293" customWidth="1"/>
    <col min="4893" max="4894" width="11.5" style="293" customWidth="1"/>
    <col min="4895" max="5120" width="9" style="293"/>
    <col min="5121" max="5121" width="9.375" style="293" customWidth="1"/>
    <col min="5122" max="5139" width="8" style="293" customWidth="1"/>
    <col min="5140" max="5140" width="10.25" style="293" customWidth="1"/>
    <col min="5141" max="5147" width="18.625" style="293" customWidth="1"/>
    <col min="5148" max="5148" width="9.375" style="293" customWidth="1"/>
    <col min="5149" max="5150" width="11.5" style="293" customWidth="1"/>
    <col min="5151" max="5376" width="9" style="293"/>
    <col min="5377" max="5377" width="9.375" style="293" customWidth="1"/>
    <col min="5378" max="5395" width="8" style="293" customWidth="1"/>
    <col min="5396" max="5396" width="10.25" style="293" customWidth="1"/>
    <col min="5397" max="5403" width="18.625" style="293" customWidth="1"/>
    <col min="5404" max="5404" width="9.375" style="293" customWidth="1"/>
    <col min="5405" max="5406" width="11.5" style="293" customWidth="1"/>
    <col min="5407" max="5632" width="9" style="293"/>
    <col min="5633" max="5633" width="9.375" style="293" customWidth="1"/>
    <col min="5634" max="5651" width="8" style="293" customWidth="1"/>
    <col min="5652" max="5652" width="10.25" style="293" customWidth="1"/>
    <col min="5653" max="5659" width="18.625" style="293" customWidth="1"/>
    <col min="5660" max="5660" width="9.375" style="293" customWidth="1"/>
    <col min="5661" max="5662" width="11.5" style="293" customWidth="1"/>
    <col min="5663" max="5888" width="9" style="293"/>
    <col min="5889" max="5889" width="9.375" style="293" customWidth="1"/>
    <col min="5890" max="5907" width="8" style="293" customWidth="1"/>
    <col min="5908" max="5908" width="10.25" style="293" customWidth="1"/>
    <col min="5909" max="5915" width="18.625" style="293" customWidth="1"/>
    <col min="5916" max="5916" width="9.375" style="293" customWidth="1"/>
    <col min="5917" max="5918" width="11.5" style="293" customWidth="1"/>
    <col min="5919" max="6144" width="9" style="293"/>
    <col min="6145" max="6145" width="9.375" style="293" customWidth="1"/>
    <col min="6146" max="6163" width="8" style="293" customWidth="1"/>
    <col min="6164" max="6164" width="10.25" style="293" customWidth="1"/>
    <col min="6165" max="6171" width="18.625" style="293" customWidth="1"/>
    <col min="6172" max="6172" width="9.375" style="293" customWidth="1"/>
    <col min="6173" max="6174" width="11.5" style="293" customWidth="1"/>
    <col min="6175" max="6400" width="9" style="293"/>
    <col min="6401" max="6401" width="9.375" style="293" customWidth="1"/>
    <col min="6402" max="6419" width="8" style="293" customWidth="1"/>
    <col min="6420" max="6420" width="10.25" style="293" customWidth="1"/>
    <col min="6421" max="6427" width="18.625" style="293" customWidth="1"/>
    <col min="6428" max="6428" width="9.375" style="293" customWidth="1"/>
    <col min="6429" max="6430" width="11.5" style="293" customWidth="1"/>
    <col min="6431" max="6656" width="9" style="293"/>
    <col min="6657" max="6657" width="9.375" style="293" customWidth="1"/>
    <col min="6658" max="6675" width="8" style="293" customWidth="1"/>
    <col min="6676" max="6676" width="10.25" style="293" customWidth="1"/>
    <col min="6677" max="6683" width="18.625" style="293" customWidth="1"/>
    <col min="6684" max="6684" width="9.375" style="293" customWidth="1"/>
    <col min="6685" max="6686" width="11.5" style="293" customWidth="1"/>
    <col min="6687" max="6912" width="9" style="293"/>
    <col min="6913" max="6913" width="9.375" style="293" customWidth="1"/>
    <col min="6914" max="6931" width="8" style="293" customWidth="1"/>
    <col min="6932" max="6932" width="10.25" style="293" customWidth="1"/>
    <col min="6933" max="6939" width="18.625" style="293" customWidth="1"/>
    <col min="6940" max="6940" width="9.375" style="293" customWidth="1"/>
    <col min="6941" max="6942" width="11.5" style="293" customWidth="1"/>
    <col min="6943" max="7168" width="9" style="293"/>
    <col min="7169" max="7169" width="9.375" style="293" customWidth="1"/>
    <col min="7170" max="7187" width="8" style="293" customWidth="1"/>
    <col min="7188" max="7188" width="10.25" style="293" customWidth="1"/>
    <col min="7189" max="7195" width="18.625" style="293" customWidth="1"/>
    <col min="7196" max="7196" width="9.375" style="293" customWidth="1"/>
    <col min="7197" max="7198" width="11.5" style="293" customWidth="1"/>
    <col min="7199" max="7424" width="9" style="293"/>
    <col min="7425" max="7425" width="9.375" style="293" customWidth="1"/>
    <col min="7426" max="7443" width="8" style="293" customWidth="1"/>
    <col min="7444" max="7444" width="10.25" style="293" customWidth="1"/>
    <col min="7445" max="7451" width="18.625" style="293" customWidth="1"/>
    <col min="7452" max="7452" width="9.375" style="293" customWidth="1"/>
    <col min="7453" max="7454" width="11.5" style="293" customWidth="1"/>
    <col min="7455" max="7680" width="9" style="293"/>
    <col min="7681" max="7681" width="9.375" style="293" customWidth="1"/>
    <col min="7682" max="7699" width="8" style="293" customWidth="1"/>
    <col min="7700" max="7700" width="10.25" style="293" customWidth="1"/>
    <col min="7701" max="7707" width="18.625" style="293" customWidth="1"/>
    <col min="7708" max="7708" width="9.375" style="293" customWidth="1"/>
    <col min="7709" max="7710" width="11.5" style="293" customWidth="1"/>
    <col min="7711" max="7936" width="9" style="293"/>
    <col min="7937" max="7937" width="9.375" style="293" customWidth="1"/>
    <col min="7938" max="7955" width="8" style="293" customWidth="1"/>
    <col min="7956" max="7956" width="10.25" style="293" customWidth="1"/>
    <col min="7957" max="7963" width="18.625" style="293" customWidth="1"/>
    <col min="7964" max="7964" width="9.375" style="293" customWidth="1"/>
    <col min="7965" max="7966" width="11.5" style="293" customWidth="1"/>
    <col min="7967" max="8192" width="9" style="293"/>
    <col min="8193" max="8193" width="9.375" style="293" customWidth="1"/>
    <col min="8194" max="8211" width="8" style="293" customWidth="1"/>
    <col min="8212" max="8212" width="10.25" style="293" customWidth="1"/>
    <col min="8213" max="8219" width="18.625" style="293" customWidth="1"/>
    <col min="8220" max="8220" width="9.375" style="293" customWidth="1"/>
    <col min="8221" max="8222" width="11.5" style="293" customWidth="1"/>
    <col min="8223" max="8448" width="9" style="293"/>
    <col min="8449" max="8449" width="9.375" style="293" customWidth="1"/>
    <col min="8450" max="8467" width="8" style="293" customWidth="1"/>
    <col min="8468" max="8468" width="10.25" style="293" customWidth="1"/>
    <col min="8469" max="8475" width="18.625" style="293" customWidth="1"/>
    <col min="8476" max="8476" width="9.375" style="293" customWidth="1"/>
    <col min="8477" max="8478" width="11.5" style="293" customWidth="1"/>
    <col min="8479" max="8704" width="9" style="293"/>
    <col min="8705" max="8705" width="9.375" style="293" customWidth="1"/>
    <col min="8706" max="8723" width="8" style="293" customWidth="1"/>
    <col min="8724" max="8724" width="10.25" style="293" customWidth="1"/>
    <col min="8725" max="8731" width="18.625" style="293" customWidth="1"/>
    <col min="8732" max="8732" width="9.375" style="293" customWidth="1"/>
    <col min="8733" max="8734" width="11.5" style="293" customWidth="1"/>
    <col min="8735" max="8960" width="9" style="293"/>
    <col min="8961" max="8961" width="9.375" style="293" customWidth="1"/>
    <col min="8962" max="8979" width="8" style="293" customWidth="1"/>
    <col min="8980" max="8980" width="10.25" style="293" customWidth="1"/>
    <col min="8981" max="8987" width="18.625" style="293" customWidth="1"/>
    <col min="8988" max="8988" width="9.375" style="293" customWidth="1"/>
    <col min="8989" max="8990" width="11.5" style="293" customWidth="1"/>
    <col min="8991" max="9216" width="9" style="293"/>
    <col min="9217" max="9217" width="9.375" style="293" customWidth="1"/>
    <col min="9218" max="9235" width="8" style="293" customWidth="1"/>
    <col min="9236" max="9236" width="10.25" style="293" customWidth="1"/>
    <col min="9237" max="9243" width="18.625" style="293" customWidth="1"/>
    <col min="9244" max="9244" width="9.375" style="293" customWidth="1"/>
    <col min="9245" max="9246" width="11.5" style="293" customWidth="1"/>
    <col min="9247" max="9472" width="9" style="293"/>
    <col min="9473" max="9473" width="9.375" style="293" customWidth="1"/>
    <col min="9474" max="9491" width="8" style="293" customWidth="1"/>
    <col min="9492" max="9492" width="10.25" style="293" customWidth="1"/>
    <col min="9493" max="9499" width="18.625" style="293" customWidth="1"/>
    <col min="9500" max="9500" width="9.375" style="293" customWidth="1"/>
    <col min="9501" max="9502" width="11.5" style="293" customWidth="1"/>
    <col min="9503" max="9728" width="9" style="293"/>
    <col min="9729" max="9729" width="9.375" style="293" customWidth="1"/>
    <col min="9730" max="9747" width="8" style="293" customWidth="1"/>
    <col min="9748" max="9748" width="10.25" style="293" customWidth="1"/>
    <col min="9749" max="9755" width="18.625" style="293" customWidth="1"/>
    <col min="9756" max="9756" width="9.375" style="293" customWidth="1"/>
    <col min="9757" max="9758" width="11.5" style="293" customWidth="1"/>
    <col min="9759" max="9984" width="9" style="293"/>
    <col min="9985" max="9985" width="9.375" style="293" customWidth="1"/>
    <col min="9986" max="10003" width="8" style="293" customWidth="1"/>
    <col min="10004" max="10004" width="10.25" style="293" customWidth="1"/>
    <col min="10005" max="10011" width="18.625" style="293" customWidth="1"/>
    <col min="10012" max="10012" width="9.375" style="293" customWidth="1"/>
    <col min="10013" max="10014" width="11.5" style="293" customWidth="1"/>
    <col min="10015" max="10240" width="9" style="293"/>
    <col min="10241" max="10241" width="9.375" style="293" customWidth="1"/>
    <col min="10242" max="10259" width="8" style="293" customWidth="1"/>
    <col min="10260" max="10260" width="10.25" style="293" customWidth="1"/>
    <col min="10261" max="10267" width="18.625" style="293" customWidth="1"/>
    <col min="10268" max="10268" width="9.375" style="293" customWidth="1"/>
    <col min="10269" max="10270" width="11.5" style="293" customWidth="1"/>
    <col min="10271" max="10496" width="9" style="293"/>
    <col min="10497" max="10497" width="9.375" style="293" customWidth="1"/>
    <col min="10498" max="10515" width="8" style="293" customWidth="1"/>
    <col min="10516" max="10516" width="10.25" style="293" customWidth="1"/>
    <col min="10517" max="10523" width="18.625" style="293" customWidth="1"/>
    <col min="10524" max="10524" width="9.375" style="293" customWidth="1"/>
    <col min="10525" max="10526" width="11.5" style="293" customWidth="1"/>
    <col min="10527" max="10752" width="9" style="293"/>
    <col min="10753" max="10753" width="9.375" style="293" customWidth="1"/>
    <col min="10754" max="10771" width="8" style="293" customWidth="1"/>
    <col min="10772" max="10772" width="10.25" style="293" customWidth="1"/>
    <col min="10773" max="10779" width="18.625" style="293" customWidth="1"/>
    <col min="10780" max="10780" width="9.375" style="293" customWidth="1"/>
    <col min="10781" max="10782" width="11.5" style="293" customWidth="1"/>
    <col min="10783" max="11008" width="9" style="293"/>
    <col min="11009" max="11009" width="9.375" style="293" customWidth="1"/>
    <col min="11010" max="11027" width="8" style="293" customWidth="1"/>
    <col min="11028" max="11028" width="10.25" style="293" customWidth="1"/>
    <col min="11029" max="11035" width="18.625" style="293" customWidth="1"/>
    <col min="11036" max="11036" width="9.375" style="293" customWidth="1"/>
    <col min="11037" max="11038" width="11.5" style="293" customWidth="1"/>
    <col min="11039" max="11264" width="9" style="293"/>
    <col min="11265" max="11265" width="9.375" style="293" customWidth="1"/>
    <col min="11266" max="11283" width="8" style="293" customWidth="1"/>
    <col min="11284" max="11284" width="10.25" style="293" customWidth="1"/>
    <col min="11285" max="11291" width="18.625" style="293" customWidth="1"/>
    <col min="11292" max="11292" width="9.375" style="293" customWidth="1"/>
    <col min="11293" max="11294" width="11.5" style="293" customWidth="1"/>
    <col min="11295" max="11520" width="9" style="293"/>
    <col min="11521" max="11521" width="9.375" style="293" customWidth="1"/>
    <col min="11522" max="11539" width="8" style="293" customWidth="1"/>
    <col min="11540" max="11540" width="10.25" style="293" customWidth="1"/>
    <col min="11541" max="11547" width="18.625" style="293" customWidth="1"/>
    <col min="11548" max="11548" width="9.375" style="293" customWidth="1"/>
    <col min="11549" max="11550" width="11.5" style="293" customWidth="1"/>
    <col min="11551" max="11776" width="9" style="293"/>
    <col min="11777" max="11777" width="9.375" style="293" customWidth="1"/>
    <col min="11778" max="11795" width="8" style="293" customWidth="1"/>
    <col min="11796" max="11796" width="10.25" style="293" customWidth="1"/>
    <col min="11797" max="11803" width="18.625" style="293" customWidth="1"/>
    <col min="11804" max="11804" width="9.375" style="293" customWidth="1"/>
    <col min="11805" max="11806" width="11.5" style="293" customWidth="1"/>
    <col min="11807" max="12032" width="9" style="293"/>
    <col min="12033" max="12033" width="9.375" style="293" customWidth="1"/>
    <col min="12034" max="12051" width="8" style="293" customWidth="1"/>
    <col min="12052" max="12052" width="10.25" style="293" customWidth="1"/>
    <col min="12053" max="12059" width="18.625" style="293" customWidth="1"/>
    <col min="12060" max="12060" width="9.375" style="293" customWidth="1"/>
    <col min="12061" max="12062" width="11.5" style="293" customWidth="1"/>
    <col min="12063" max="12288" width="9" style="293"/>
    <col min="12289" max="12289" width="9.375" style="293" customWidth="1"/>
    <col min="12290" max="12307" width="8" style="293" customWidth="1"/>
    <col min="12308" max="12308" width="10.25" style="293" customWidth="1"/>
    <col min="12309" max="12315" width="18.625" style="293" customWidth="1"/>
    <col min="12316" max="12316" width="9.375" style="293" customWidth="1"/>
    <col min="12317" max="12318" width="11.5" style="293" customWidth="1"/>
    <col min="12319" max="12544" width="9" style="293"/>
    <col min="12545" max="12545" width="9.375" style="293" customWidth="1"/>
    <col min="12546" max="12563" width="8" style="293" customWidth="1"/>
    <col min="12564" max="12564" width="10.25" style="293" customWidth="1"/>
    <col min="12565" max="12571" width="18.625" style="293" customWidth="1"/>
    <col min="12572" max="12572" width="9.375" style="293" customWidth="1"/>
    <col min="12573" max="12574" width="11.5" style="293" customWidth="1"/>
    <col min="12575" max="12800" width="9" style="293"/>
    <col min="12801" max="12801" width="9.375" style="293" customWidth="1"/>
    <col min="12802" max="12819" width="8" style="293" customWidth="1"/>
    <col min="12820" max="12820" width="10.25" style="293" customWidth="1"/>
    <col min="12821" max="12827" width="18.625" style="293" customWidth="1"/>
    <col min="12828" max="12828" width="9.375" style="293" customWidth="1"/>
    <col min="12829" max="12830" width="11.5" style="293" customWidth="1"/>
    <col min="12831" max="13056" width="9" style="293"/>
    <col min="13057" max="13057" width="9.375" style="293" customWidth="1"/>
    <col min="13058" max="13075" width="8" style="293" customWidth="1"/>
    <col min="13076" max="13076" width="10.25" style="293" customWidth="1"/>
    <col min="13077" max="13083" width="18.625" style="293" customWidth="1"/>
    <col min="13084" max="13084" width="9.375" style="293" customWidth="1"/>
    <col min="13085" max="13086" width="11.5" style="293" customWidth="1"/>
    <col min="13087" max="13312" width="9" style="293"/>
    <col min="13313" max="13313" width="9.375" style="293" customWidth="1"/>
    <col min="13314" max="13331" width="8" style="293" customWidth="1"/>
    <col min="13332" max="13332" width="10.25" style="293" customWidth="1"/>
    <col min="13333" max="13339" width="18.625" style="293" customWidth="1"/>
    <col min="13340" max="13340" width="9.375" style="293" customWidth="1"/>
    <col min="13341" max="13342" width="11.5" style="293" customWidth="1"/>
    <col min="13343" max="13568" width="9" style="293"/>
    <col min="13569" max="13569" width="9.375" style="293" customWidth="1"/>
    <col min="13570" max="13587" width="8" style="293" customWidth="1"/>
    <col min="13588" max="13588" width="10.25" style="293" customWidth="1"/>
    <col min="13589" max="13595" width="18.625" style="293" customWidth="1"/>
    <col min="13596" max="13596" width="9.375" style="293" customWidth="1"/>
    <col min="13597" max="13598" width="11.5" style="293" customWidth="1"/>
    <col min="13599" max="13824" width="9" style="293"/>
    <col min="13825" max="13825" width="9.375" style="293" customWidth="1"/>
    <col min="13826" max="13843" width="8" style="293" customWidth="1"/>
    <col min="13844" max="13844" width="10.25" style="293" customWidth="1"/>
    <col min="13845" max="13851" width="18.625" style="293" customWidth="1"/>
    <col min="13852" max="13852" width="9.375" style="293" customWidth="1"/>
    <col min="13853" max="13854" width="11.5" style="293" customWidth="1"/>
    <col min="13855" max="14080" width="9" style="293"/>
    <col min="14081" max="14081" width="9.375" style="293" customWidth="1"/>
    <col min="14082" max="14099" width="8" style="293" customWidth="1"/>
    <col min="14100" max="14100" width="10.25" style="293" customWidth="1"/>
    <col min="14101" max="14107" width="18.625" style="293" customWidth="1"/>
    <col min="14108" max="14108" width="9.375" style="293" customWidth="1"/>
    <col min="14109" max="14110" width="11.5" style="293" customWidth="1"/>
    <col min="14111" max="14336" width="9" style="293"/>
    <col min="14337" max="14337" width="9.375" style="293" customWidth="1"/>
    <col min="14338" max="14355" width="8" style="293" customWidth="1"/>
    <col min="14356" max="14356" width="10.25" style="293" customWidth="1"/>
    <col min="14357" max="14363" width="18.625" style="293" customWidth="1"/>
    <col min="14364" max="14364" width="9.375" style="293" customWidth="1"/>
    <col min="14365" max="14366" width="11.5" style="293" customWidth="1"/>
    <col min="14367" max="14592" width="9" style="293"/>
    <col min="14593" max="14593" width="9.375" style="293" customWidth="1"/>
    <col min="14594" max="14611" width="8" style="293" customWidth="1"/>
    <col min="14612" max="14612" width="10.25" style="293" customWidth="1"/>
    <col min="14613" max="14619" width="18.625" style="293" customWidth="1"/>
    <col min="14620" max="14620" width="9.375" style="293" customWidth="1"/>
    <col min="14621" max="14622" width="11.5" style="293" customWidth="1"/>
    <col min="14623" max="14848" width="9" style="293"/>
    <col min="14849" max="14849" width="9.375" style="293" customWidth="1"/>
    <col min="14850" max="14867" width="8" style="293" customWidth="1"/>
    <col min="14868" max="14868" width="10.25" style="293" customWidth="1"/>
    <col min="14869" max="14875" width="18.625" style="293" customWidth="1"/>
    <col min="14876" max="14876" width="9.375" style="293" customWidth="1"/>
    <col min="14877" max="14878" width="11.5" style="293" customWidth="1"/>
    <col min="14879" max="15104" width="9" style="293"/>
    <col min="15105" max="15105" width="9.375" style="293" customWidth="1"/>
    <col min="15106" max="15123" width="8" style="293" customWidth="1"/>
    <col min="15124" max="15124" width="10.25" style="293" customWidth="1"/>
    <col min="15125" max="15131" width="18.625" style="293" customWidth="1"/>
    <col min="15132" max="15132" width="9.375" style="293" customWidth="1"/>
    <col min="15133" max="15134" width="11.5" style="293" customWidth="1"/>
    <col min="15135" max="15360" width="9" style="293"/>
    <col min="15361" max="15361" width="9.375" style="293" customWidth="1"/>
    <col min="15362" max="15379" width="8" style="293" customWidth="1"/>
    <col min="15380" max="15380" width="10.25" style="293" customWidth="1"/>
    <col min="15381" max="15387" width="18.625" style="293" customWidth="1"/>
    <col min="15388" max="15388" width="9.375" style="293" customWidth="1"/>
    <col min="15389" max="15390" width="11.5" style="293" customWidth="1"/>
    <col min="15391" max="15616" width="9" style="293"/>
    <col min="15617" max="15617" width="9.375" style="293" customWidth="1"/>
    <col min="15618" max="15635" width="8" style="293" customWidth="1"/>
    <col min="15636" max="15636" width="10.25" style="293" customWidth="1"/>
    <col min="15637" max="15643" width="18.625" style="293" customWidth="1"/>
    <col min="15644" max="15644" width="9.375" style="293" customWidth="1"/>
    <col min="15645" max="15646" width="11.5" style="293" customWidth="1"/>
    <col min="15647" max="15872" width="9" style="293"/>
    <col min="15873" max="15873" width="9.375" style="293" customWidth="1"/>
    <col min="15874" max="15891" width="8" style="293" customWidth="1"/>
    <col min="15892" max="15892" width="10.25" style="293" customWidth="1"/>
    <col min="15893" max="15899" width="18.625" style="293" customWidth="1"/>
    <col min="15900" max="15900" width="9.375" style="293" customWidth="1"/>
    <col min="15901" max="15902" width="11.5" style="293" customWidth="1"/>
    <col min="15903" max="16128" width="9" style="293"/>
    <col min="16129" max="16129" width="9.375" style="293" customWidth="1"/>
    <col min="16130" max="16147" width="8" style="293" customWidth="1"/>
    <col min="16148" max="16148" width="10.25" style="293" customWidth="1"/>
    <col min="16149" max="16155" width="18.625" style="293" customWidth="1"/>
    <col min="16156" max="16156" width="9.375" style="293" customWidth="1"/>
    <col min="16157" max="16158" width="11.5" style="293" customWidth="1"/>
    <col min="16159" max="16384" width="9" style="293"/>
  </cols>
  <sheetData>
    <row r="1" spans="1:148" s="291" customFormat="1" ht="39.950000000000003" customHeight="1" x14ac:dyDescent="0.2">
      <c r="B1" s="291">
        <v>1</v>
      </c>
      <c r="C1" s="291">
        <v>1</v>
      </c>
      <c r="D1" s="291">
        <v>1</v>
      </c>
      <c r="E1" s="291">
        <v>1</v>
      </c>
      <c r="F1" s="291">
        <v>1</v>
      </c>
      <c r="G1" s="291">
        <v>1</v>
      </c>
      <c r="H1" s="291">
        <v>2</v>
      </c>
      <c r="I1" s="291">
        <v>2</v>
      </c>
      <c r="J1" s="291">
        <v>2</v>
      </c>
      <c r="K1" s="291">
        <v>2</v>
      </c>
      <c r="L1" s="291">
        <v>2</v>
      </c>
      <c r="M1" s="291">
        <v>2</v>
      </c>
      <c r="N1" s="291">
        <v>2</v>
      </c>
      <c r="O1" s="291">
        <v>2</v>
      </c>
      <c r="P1" s="291">
        <v>2</v>
      </c>
      <c r="Q1" s="291">
        <v>2</v>
      </c>
      <c r="R1" s="291">
        <v>2</v>
      </c>
      <c r="S1" s="291">
        <v>2</v>
      </c>
      <c r="T1" s="291">
        <v>5</v>
      </c>
      <c r="U1" s="291">
        <v>8</v>
      </c>
      <c r="V1" s="291">
        <v>8</v>
      </c>
      <c r="W1" s="291">
        <v>8</v>
      </c>
      <c r="X1" s="291">
        <v>8</v>
      </c>
      <c r="Y1" s="291">
        <v>8</v>
      </c>
      <c r="Z1" s="291">
        <v>8</v>
      </c>
      <c r="AA1" s="291">
        <v>8</v>
      </c>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row>
    <row r="2" spans="1:148" ht="2.85" customHeight="1" x14ac:dyDescent="0.2">
      <c r="B2" s="292"/>
      <c r="C2" s="292"/>
      <c r="D2" s="292"/>
      <c r="E2" s="292"/>
      <c r="F2" s="292"/>
      <c r="G2" s="292"/>
      <c r="H2" s="292"/>
      <c r="I2" s="292"/>
      <c r="J2" s="292"/>
      <c r="K2" s="292"/>
      <c r="L2" s="292"/>
      <c r="M2" s="292"/>
      <c r="N2" s="292"/>
      <c r="O2" s="292"/>
      <c r="P2" s="292"/>
      <c r="Q2" s="292"/>
      <c r="R2" s="292"/>
      <c r="S2" s="292"/>
      <c r="T2" s="292"/>
      <c r="U2" s="292"/>
      <c r="V2" s="292"/>
      <c r="W2" s="292"/>
      <c r="X2" s="292"/>
      <c r="Y2" s="292"/>
      <c r="Z2" s="292"/>
      <c r="AA2" s="292"/>
    </row>
    <row r="3" spans="1:148" ht="25.15" customHeight="1" x14ac:dyDescent="0.2">
      <c r="A3" s="291">
        <v>1</v>
      </c>
      <c r="B3" s="294"/>
      <c r="C3" s="294"/>
      <c r="D3" s="294"/>
      <c r="E3" s="294"/>
      <c r="F3" s="294"/>
      <c r="G3" s="294"/>
      <c r="H3" s="294"/>
      <c r="I3" s="294"/>
      <c r="J3" s="294"/>
      <c r="K3" s="294"/>
      <c r="L3" s="294"/>
      <c r="M3" s="294"/>
      <c r="N3" s="294"/>
      <c r="O3" s="294"/>
      <c r="P3" s="294"/>
      <c r="Q3" s="294"/>
      <c r="R3" s="294"/>
      <c r="S3" s="294"/>
      <c r="T3" s="294"/>
      <c r="U3" s="294"/>
      <c r="V3" s="294"/>
      <c r="W3" s="294"/>
      <c r="X3" s="294"/>
      <c r="Y3" s="294"/>
      <c r="Z3" s="294"/>
      <c r="AA3" s="294"/>
    </row>
    <row r="4" spans="1:148" ht="48.2" hidden="1" customHeight="1" x14ac:dyDescent="0.2">
      <c r="B4" s="294"/>
      <c r="C4" s="294"/>
      <c r="D4" s="294"/>
      <c r="E4" s="294"/>
      <c r="F4" s="294"/>
      <c r="G4" s="294"/>
      <c r="H4" s="294"/>
      <c r="I4" s="294"/>
      <c r="J4" s="294"/>
      <c r="K4" s="294"/>
      <c r="L4" s="294"/>
      <c r="M4" s="294"/>
      <c r="N4" s="294"/>
      <c r="O4" s="294"/>
      <c r="P4" s="294"/>
      <c r="Q4" s="294"/>
      <c r="R4" s="294"/>
      <c r="S4" s="294"/>
      <c r="T4" s="294"/>
      <c r="U4" s="294"/>
      <c r="V4" s="294"/>
      <c r="W4" s="294"/>
      <c r="X4" s="294"/>
      <c r="Y4" s="294"/>
      <c r="Z4" s="294"/>
      <c r="AA4" s="294"/>
    </row>
    <row r="5" spans="1:148" ht="17.649999999999999" hidden="1" customHeight="1" x14ac:dyDescent="0.2">
      <c r="B5" s="295"/>
      <c r="C5" s="296"/>
      <c r="D5" s="296"/>
      <c r="E5" s="296"/>
      <c r="F5" s="296"/>
      <c r="G5" s="296"/>
      <c r="H5" s="296"/>
      <c r="I5" s="296"/>
      <c r="J5" s="296"/>
      <c r="K5" s="296"/>
      <c r="L5" s="296"/>
      <c r="M5" s="296"/>
      <c r="N5" s="296"/>
      <c r="O5" s="296"/>
      <c r="P5" s="296"/>
      <c r="Q5" s="296"/>
      <c r="R5" s="296"/>
      <c r="S5" s="296"/>
      <c r="T5" s="292"/>
      <c r="U5" s="292"/>
      <c r="V5" s="292"/>
      <c r="W5" s="292"/>
      <c r="X5" s="297"/>
      <c r="Y5" s="297"/>
      <c r="Z5" s="297"/>
      <c r="AA5" s="297"/>
    </row>
    <row r="6" spans="1:148" ht="76.349999999999994" customHeight="1" x14ac:dyDescent="0.2">
      <c r="A6" s="291">
        <v>12</v>
      </c>
      <c r="B6" s="295"/>
      <c r="C6" s="296"/>
      <c r="D6" s="296"/>
      <c r="E6" s="296"/>
      <c r="F6" s="296"/>
      <c r="G6" s="296"/>
      <c r="H6" s="296"/>
      <c r="I6" s="296"/>
      <c r="J6" s="296"/>
      <c r="K6" s="296"/>
      <c r="L6" s="296"/>
      <c r="M6" s="296"/>
      <c r="N6" s="296"/>
      <c r="O6" s="296"/>
      <c r="P6" s="296"/>
      <c r="Q6" s="296"/>
      <c r="R6" s="296"/>
      <c r="S6" s="296"/>
      <c r="T6" s="292"/>
      <c r="U6" s="298" t="s">
        <v>243</v>
      </c>
      <c r="V6" s="299" t="s">
        <v>244</v>
      </c>
      <c r="W6" s="299"/>
      <c r="X6" s="299"/>
      <c r="Y6" s="299"/>
      <c r="Z6" s="299"/>
      <c r="AA6" s="299"/>
    </row>
    <row r="7" spans="1:148" ht="29.45" customHeight="1" x14ac:dyDescent="0.2">
      <c r="A7" s="291">
        <v>13</v>
      </c>
      <c r="B7" s="292"/>
      <c r="C7" s="292"/>
      <c r="D7" s="292"/>
      <c r="E7" s="292"/>
      <c r="F7" s="292"/>
      <c r="G7" s="292"/>
      <c r="H7" s="292"/>
      <c r="I7" s="292"/>
      <c r="J7" s="292"/>
      <c r="K7" s="292"/>
      <c r="L7" s="292"/>
      <c r="M7" s="292"/>
      <c r="N7" s="292"/>
      <c r="O7" s="292"/>
      <c r="P7" s="292"/>
      <c r="Q7" s="292"/>
      <c r="R7" s="292"/>
      <c r="S7" s="292"/>
      <c r="T7" s="292"/>
      <c r="U7" s="300" t="s">
        <v>174</v>
      </c>
      <c r="V7" s="301" t="s">
        <v>245</v>
      </c>
      <c r="W7" s="302" t="s">
        <v>246</v>
      </c>
      <c r="X7" s="303" t="s">
        <v>247</v>
      </c>
      <c r="Y7" s="304" t="s">
        <v>248</v>
      </c>
      <c r="Z7" s="305" t="s">
        <v>249</v>
      </c>
      <c r="AA7" s="306" t="s">
        <v>250</v>
      </c>
    </row>
    <row r="8" spans="1:148" ht="46.5" customHeight="1" x14ac:dyDescent="0.2">
      <c r="A8" s="291">
        <v>21</v>
      </c>
      <c r="B8" s="292"/>
      <c r="C8" s="292"/>
      <c r="D8" s="292"/>
      <c r="E8" s="292"/>
      <c r="F8" s="292"/>
      <c r="G8" s="292"/>
      <c r="H8" s="292"/>
      <c r="I8" s="292"/>
      <c r="J8" s="292"/>
      <c r="K8" s="292"/>
      <c r="L8" s="292"/>
      <c r="M8" s="292"/>
      <c r="N8" s="292"/>
      <c r="O8" s="292"/>
      <c r="P8" s="292"/>
      <c r="Q8" s="292"/>
      <c r="R8" s="292"/>
      <c r="S8" s="292"/>
      <c r="T8" s="292"/>
      <c r="U8" s="307" t="s">
        <v>260</v>
      </c>
      <c r="V8" s="307" t="e">
        <f t="shared" ref="V8:AA18" si="0">U8+1</f>
        <v>#VALUE!</v>
      </c>
      <c r="W8" s="308" t="e">
        <f t="shared" si="0"/>
        <v>#VALUE!</v>
      </c>
      <c r="X8" s="309" t="e">
        <f t="shared" si="0"/>
        <v>#VALUE!</v>
      </c>
      <c r="Y8" s="309" t="e">
        <f t="shared" si="0"/>
        <v>#VALUE!</v>
      </c>
      <c r="Z8" s="309" t="e">
        <f t="shared" si="0"/>
        <v>#VALUE!</v>
      </c>
      <c r="AA8" s="308" t="e">
        <f t="shared" si="0"/>
        <v>#VALUE!</v>
      </c>
    </row>
    <row r="9" spans="1:148" ht="1.5" customHeight="1" x14ac:dyDescent="0.2">
      <c r="A9" s="291">
        <v>22</v>
      </c>
      <c r="B9" s="292"/>
      <c r="C9" s="292"/>
      <c r="D9" s="292"/>
      <c r="E9" s="292"/>
      <c r="F9" s="292"/>
      <c r="G9" s="292"/>
      <c r="H9" s="292"/>
      <c r="I9" s="292"/>
      <c r="J9" s="292"/>
      <c r="K9" s="292"/>
      <c r="L9" s="292"/>
      <c r="M9" s="292"/>
      <c r="N9" s="292"/>
      <c r="O9" s="292"/>
      <c r="P9" s="292"/>
      <c r="Q9" s="292"/>
      <c r="R9" s="292"/>
      <c r="S9" s="292"/>
      <c r="T9" s="292"/>
      <c r="U9" s="310"/>
      <c r="V9" s="310"/>
      <c r="W9" s="310"/>
      <c r="X9" s="310"/>
      <c r="Y9" s="310"/>
      <c r="Z9" s="310"/>
      <c r="AA9" s="310"/>
    </row>
    <row r="10" spans="1:148" ht="46.5" customHeight="1" x14ac:dyDescent="0.2">
      <c r="A10" s="291">
        <v>21</v>
      </c>
      <c r="B10" s="292"/>
      <c r="C10" s="292"/>
      <c r="D10" s="292"/>
      <c r="E10" s="292"/>
      <c r="F10" s="292"/>
      <c r="G10" s="292"/>
      <c r="H10" s="292"/>
      <c r="I10" s="292"/>
      <c r="J10" s="292"/>
      <c r="K10" s="292"/>
      <c r="L10" s="292"/>
      <c r="M10" s="292"/>
      <c r="N10" s="292"/>
      <c r="O10" s="292"/>
      <c r="P10" s="292"/>
      <c r="Q10" s="292"/>
      <c r="R10" s="292"/>
      <c r="S10" s="292"/>
      <c r="T10" s="292"/>
      <c r="U10" s="309" t="e">
        <f>AA8+1</f>
        <v>#VALUE!</v>
      </c>
      <c r="V10" s="309" t="e">
        <f t="shared" si="0"/>
        <v>#VALUE!</v>
      </c>
      <c r="W10" s="309" t="e">
        <f t="shared" si="0"/>
        <v>#VALUE!</v>
      </c>
      <c r="X10" s="309" t="e">
        <f t="shared" si="0"/>
        <v>#VALUE!</v>
      </c>
      <c r="Y10" s="309" t="e">
        <f t="shared" si="0"/>
        <v>#VALUE!</v>
      </c>
      <c r="Z10" s="309" t="e">
        <f t="shared" si="0"/>
        <v>#VALUE!</v>
      </c>
      <c r="AA10" s="308" t="e">
        <f t="shared" si="0"/>
        <v>#VALUE!</v>
      </c>
    </row>
    <row r="11" spans="1:148" ht="1.5" customHeight="1" x14ac:dyDescent="0.2">
      <c r="A11" s="291">
        <v>22</v>
      </c>
      <c r="B11" s="292"/>
      <c r="C11" s="292"/>
      <c r="D11" s="292"/>
      <c r="E11" s="292"/>
      <c r="F11" s="292"/>
      <c r="G11" s="292"/>
      <c r="H11" s="292"/>
      <c r="I11" s="292"/>
      <c r="J11" s="292"/>
      <c r="K11" s="292"/>
      <c r="L11" s="292"/>
      <c r="M11" s="292"/>
      <c r="N11" s="292"/>
      <c r="O11" s="292"/>
      <c r="P11" s="292"/>
      <c r="Q11" s="292"/>
      <c r="R11" s="292"/>
      <c r="S11" s="292"/>
      <c r="T11" s="292"/>
      <c r="U11" s="310"/>
      <c r="V11" s="310"/>
      <c r="W11" s="310"/>
      <c r="X11" s="310"/>
      <c r="Y11" s="310"/>
      <c r="Z11" s="310"/>
      <c r="AA11" s="310"/>
    </row>
    <row r="12" spans="1:148" ht="46.5" customHeight="1" x14ac:dyDescent="0.2">
      <c r="A12" s="291">
        <v>21</v>
      </c>
      <c r="B12" s="292"/>
      <c r="C12" s="292"/>
      <c r="D12" s="292"/>
      <c r="E12" s="292"/>
      <c r="F12" s="292"/>
      <c r="G12" s="292"/>
      <c r="H12" s="292"/>
      <c r="I12" s="292"/>
      <c r="J12" s="292"/>
      <c r="K12" s="292"/>
      <c r="L12" s="292"/>
      <c r="M12" s="292"/>
      <c r="N12" s="292"/>
      <c r="O12" s="292"/>
      <c r="P12" s="292"/>
      <c r="Q12" s="292"/>
      <c r="R12" s="292"/>
      <c r="S12" s="292"/>
      <c r="T12" s="292"/>
      <c r="U12" s="308" t="e">
        <f>AA10+1</f>
        <v>#VALUE!</v>
      </c>
      <c r="V12" s="309" t="e">
        <f t="shared" si="0"/>
        <v>#VALUE!</v>
      </c>
      <c r="W12" s="309" t="e">
        <f t="shared" si="0"/>
        <v>#VALUE!</v>
      </c>
      <c r="X12" s="309" t="e">
        <f t="shared" si="0"/>
        <v>#VALUE!</v>
      </c>
      <c r="Y12" s="309" t="e">
        <f t="shared" si="0"/>
        <v>#VALUE!</v>
      </c>
      <c r="Z12" s="309" t="e">
        <f t="shared" si="0"/>
        <v>#VALUE!</v>
      </c>
      <c r="AA12" s="308" t="e">
        <f t="shared" si="0"/>
        <v>#VALUE!</v>
      </c>
    </row>
    <row r="13" spans="1:148" ht="1.5" customHeight="1" x14ac:dyDescent="0.2">
      <c r="A13" s="291">
        <v>22</v>
      </c>
      <c r="B13" s="292"/>
      <c r="C13" s="292"/>
      <c r="D13" s="292"/>
      <c r="E13" s="292"/>
      <c r="F13" s="292"/>
      <c r="G13" s="292"/>
      <c r="H13" s="292"/>
      <c r="I13" s="292"/>
      <c r="J13" s="292"/>
      <c r="K13" s="292"/>
      <c r="L13" s="292"/>
      <c r="M13" s="292"/>
      <c r="N13" s="292"/>
      <c r="O13" s="292"/>
      <c r="P13" s="292"/>
      <c r="Q13" s="292"/>
      <c r="R13" s="292"/>
      <c r="S13" s="292"/>
      <c r="T13" s="292"/>
      <c r="U13" s="310"/>
      <c r="V13" s="310"/>
      <c r="W13" s="310"/>
      <c r="X13" s="310"/>
      <c r="Y13" s="310"/>
      <c r="Z13" s="310"/>
      <c r="AA13" s="310"/>
    </row>
    <row r="14" spans="1:148" ht="46.5" customHeight="1" x14ac:dyDescent="0.2">
      <c r="A14" s="291">
        <v>21</v>
      </c>
      <c r="B14" s="292"/>
      <c r="C14" s="292"/>
      <c r="D14" s="292"/>
      <c r="E14" s="292"/>
      <c r="F14" s="292"/>
      <c r="G14" s="292"/>
      <c r="H14" s="292"/>
      <c r="I14" s="292"/>
      <c r="J14" s="292"/>
      <c r="K14" s="292"/>
      <c r="L14" s="292"/>
      <c r="M14" s="292"/>
      <c r="N14" s="292"/>
      <c r="O14" s="292"/>
      <c r="P14" s="292"/>
      <c r="Q14" s="292"/>
      <c r="R14" s="292"/>
      <c r="S14" s="292"/>
      <c r="T14" s="292"/>
      <c r="U14" s="309" t="e">
        <f>AA12+1</f>
        <v>#VALUE!</v>
      </c>
      <c r="V14" s="309" t="e">
        <f t="shared" si="0"/>
        <v>#VALUE!</v>
      </c>
      <c r="W14" s="309" t="e">
        <f t="shared" si="0"/>
        <v>#VALUE!</v>
      </c>
      <c r="X14" s="309" t="e">
        <f t="shared" si="0"/>
        <v>#VALUE!</v>
      </c>
      <c r="Y14" s="309" t="e">
        <f t="shared" si="0"/>
        <v>#VALUE!</v>
      </c>
      <c r="Z14" s="309" t="e">
        <f t="shared" si="0"/>
        <v>#VALUE!</v>
      </c>
      <c r="AA14" s="308" t="e">
        <f t="shared" si="0"/>
        <v>#VALUE!</v>
      </c>
    </row>
    <row r="15" spans="1:148" ht="1.5" customHeight="1" x14ac:dyDescent="0.2">
      <c r="A15" s="291">
        <v>22</v>
      </c>
      <c r="B15" s="292"/>
      <c r="C15" s="292"/>
      <c r="D15" s="292"/>
      <c r="E15" s="292"/>
      <c r="F15" s="292"/>
      <c r="G15" s="292"/>
      <c r="H15" s="292"/>
      <c r="I15" s="292"/>
      <c r="J15" s="292"/>
      <c r="K15" s="292"/>
      <c r="L15" s="292"/>
      <c r="M15" s="292"/>
      <c r="N15" s="292"/>
      <c r="O15" s="292"/>
      <c r="P15" s="292"/>
      <c r="Q15" s="292"/>
      <c r="R15" s="292"/>
      <c r="S15" s="292"/>
      <c r="T15" s="292"/>
      <c r="U15" s="310"/>
      <c r="V15" s="310"/>
      <c r="W15" s="310"/>
      <c r="X15" s="310"/>
      <c r="Y15" s="310"/>
      <c r="Z15" s="310"/>
      <c r="AA15" s="310"/>
    </row>
    <row r="16" spans="1:148" ht="46.5" customHeight="1" x14ac:dyDescent="0.2">
      <c r="A16" s="291">
        <v>21</v>
      </c>
      <c r="B16" s="292"/>
      <c r="C16" s="292"/>
      <c r="D16" s="292"/>
      <c r="E16" s="292"/>
      <c r="F16" s="292"/>
      <c r="G16" s="292"/>
      <c r="H16" s="292"/>
      <c r="I16" s="292"/>
      <c r="J16" s="292"/>
      <c r="K16" s="292"/>
      <c r="L16" s="292"/>
      <c r="M16" s="292"/>
      <c r="N16" s="292"/>
      <c r="O16" s="292"/>
      <c r="P16" s="292"/>
      <c r="Q16" s="292"/>
      <c r="R16" s="292"/>
      <c r="S16" s="292"/>
      <c r="T16" s="292"/>
      <c r="U16" s="309" t="e">
        <f>AA14+1</f>
        <v>#VALUE!</v>
      </c>
      <c r="V16" s="309" t="e">
        <f t="shared" si="0"/>
        <v>#VALUE!</v>
      </c>
      <c r="W16" s="309" t="e">
        <f t="shared" si="0"/>
        <v>#VALUE!</v>
      </c>
      <c r="X16" s="309" t="e">
        <f t="shared" si="0"/>
        <v>#VALUE!</v>
      </c>
      <c r="Y16" s="309" t="e">
        <f t="shared" si="0"/>
        <v>#VALUE!</v>
      </c>
      <c r="Z16" s="307" t="e">
        <f t="shared" si="0"/>
        <v>#VALUE!</v>
      </c>
      <c r="AA16" s="307" t="e">
        <f t="shared" si="0"/>
        <v>#VALUE!</v>
      </c>
    </row>
    <row r="17" spans="1:148" ht="1.5" customHeight="1" x14ac:dyDescent="0.2">
      <c r="A17" s="291">
        <v>22</v>
      </c>
      <c r="B17" s="292"/>
      <c r="C17" s="292"/>
      <c r="D17" s="292"/>
      <c r="E17" s="292"/>
      <c r="F17" s="292"/>
      <c r="G17" s="292"/>
      <c r="H17" s="292"/>
      <c r="I17" s="292"/>
      <c r="J17" s="292"/>
      <c r="K17" s="292"/>
      <c r="L17" s="292"/>
      <c r="M17" s="292"/>
      <c r="N17" s="292"/>
      <c r="O17" s="292"/>
      <c r="P17" s="292"/>
      <c r="Q17" s="292"/>
      <c r="R17" s="292"/>
      <c r="S17" s="292"/>
      <c r="T17" s="292"/>
      <c r="U17" s="310"/>
      <c r="V17" s="310"/>
      <c r="W17" s="310"/>
      <c r="X17" s="310"/>
      <c r="Y17" s="310"/>
      <c r="Z17" s="310"/>
      <c r="AA17" s="310"/>
    </row>
    <row r="18" spans="1:148" ht="46.5" customHeight="1" x14ac:dyDescent="0.2">
      <c r="A18" s="291">
        <v>21</v>
      </c>
      <c r="B18" s="292"/>
      <c r="C18" s="292"/>
      <c r="D18" s="292"/>
      <c r="E18" s="292"/>
      <c r="F18" s="292"/>
      <c r="G18" s="292"/>
      <c r="H18" s="292"/>
      <c r="I18" s="292"/>
      <c r="J18" s="292"/>
      <c r="K18" s="292"/>
      <c r="L18" s="292"/>
      <c r="M18" s="292"/>
      <c r="N18" s="292"/>
      <c r="O18" s="292"/>
      <c r="P18" s="292"/>
      <c r="Q18" s="292"/>
      <c r="R18" s="292"/>
      <c r="S18" s="292"/>
      <c r="T18" s="292"/>
      <c r="U18" s="307" t="e">
        <f>AA16+1</f>
        <v>#VALUE!</v>
      </c>
      <c r="V18" s="307" t="e">
        <f t="shared" si="0"/>
        <v>#VALUE!</v>
      </c>
      <c r="W18" s="307" t="e">
        <f t="shared" si="0"/>
        <v>#VALUE!</v>
      </c>
      <c r="X18" s="307" t="e">
        <f t="shared" si="0"/>
        <v>#VALUE!</v>
      </c>
      <c r="Y18" s="307" t="e">
        <f t="shared" si="0"/>
        <v>#VALUE!</v>
      </c>
      <c r="Z18" s="307" t="e">
        <f t="shared" si="0"/>
        <v>#VALUE!</v>
      </c>
      <c r="AA18" s="307" t="e">
        <f t="shared" si="0"/>
        <v>#VALUE!</v>
      </c>
    </row>
    <row r="19" spans="1:148" ht="1.5" customHeight="1" x14ac:dyDescent="0.2">
      <c r="A19" s="291">
        <v>22</v>
      </c>
      <c r="B19" s="292"/>
      <c r="C19" s="292"/>
      <c r="D19" s="292"/>
      <c r="E19" s="292"/>
      <c r="F19" s="292"/>
      <c r="G19" s="292"/>
      <c r="H19" s="292"/>
      <c r="I19" s="292"/>
      <c r="J19" s="292"/>
      <c r="K19" s="292"/>
      <c r="L19" s="292"/>
      <c r="M19" s="292"/>
      <c r="N19" s="292"/>
      <c r="O19" s="292"/>
      <c r="P19" s="292"/>
      <c r="Q19" s="292"/>
      <c r="R19" s="292"/>
      <c r="S19" s="292"/>
      <c r="T19" s="292"/>
      <c r="U19" s="311"/>
      <c r="V19" s="311"/>
      <c r="W19" s="311"/>
      <c r="X19" s="311"/>
      <c r="Y19" s="311"/>
      <c r="Z19" s="311"/>
      <c r="AA19" s="311"/>
    </row>
    <row r="20" spans="1:148" s="314" customFormat="1" ht="14.85" customHeight="1" x14ac:dyDescent="0.2">
      <c r="A20" s="291">
        <v>23</v>
      </c>
      <c r="B20" s="312"/>
      <c r="C20" s="312"/>
      <c r="D20" s="312"/>
      <c r="E20" s="312"/>
      <c r="F20" s="312"/>
      <c r="G20" s="312"/>
      <c r="H20" s="312"/>
      <c r="I20" s="312"/>
      <c r="J20" s="312"/>
      <c r="K20" s="312"/>
      <c r="L20" s="312"/>
      <c r="M20" s="312"/>
      <c r="N20" s="312"/>
      <c r="O20" s="312"/>
      <c r="P20" s="312"/>
      <c r="Q20" s="312"/>
      <c r="R20" s="312"/>
      <c r="S20" s="312"/>
      <c r="T20" s="312"/>
      <c r="U20" s="313"/>
      <c r="V20" s="313"/>
      <c r="W20" s="313"/>
      <c r="X20" s="313"/>
      <c r="Y20" s="313"/>
      <c r="Z20" s="313"/>
      <c r="AA20" s="313"/>
      <c r="AC20" s="342"/>
      <c r="AD20" s="342"/>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row>
    <row r="21" spans="1:148" ht="76.349999999999994" customHeight="1" x14ac:dyDescent="0.2">
      <c r="A21" s="291">
        <v>12</v>
      </c>
      <c r="B21" s="292"/>
      <c r="C21" s="292"/>
      <c r="D21" s="292"/>
      <c r="E21" s="292"/>
      <c r="F21" s="292"/>
      <c r="G21" s="292"/>
      <c r="H21" s="292"/>
      <c r="I21" s="292"/>
      <c r="J21" s="292"/>
      <c r="K21" s="292"/>
      <c r="L21" s="292"/>
      <c r="M21" s="292"/>
      <c r="N21" s="292"/>
      <c r="O21" s="292"/>
      <c r="P21" s="292"/>
      <c r="Q21" s="292"/>
      <c r="R21" s="292"/>
      <c r="S21" s="292"/>
      <c r="T21" s="292"/>
      <c r="U21" s="315" t="s">
        <v>251</v>
      </c>
      <c r="V21" s="316" t="s">
        <v>252</v>
      </c>
      <c r="W21" s="316"/>
      <c r="X21" s="316"/>
      <c r="Y21" s="316"/>
      <c r="Z21" s="316"/>
      <c r="AA21" s="316"/>
    </row>
    <row r="22" spans="1:148" ht="29.45" customHeight="1" x14ac:dyDescent="0.2">
      <c r="A22" s="291">
        <v>13</v>
      </c>
      <c r="B22" s="292"/>
      <c r="C22" s="292"/>
      <c r="D22" s="292"/>
      <c r="E22" s="292"/>
      <c r="F22" s="292"/>
      <c r="G22" s="292"/>
      <c r="H22" s="292"/>
      <c r="I22" s="292"/>
      <c r="J22" s="292"/>
      <c r="K22" s="292"/>
      <c r="L22" s="292"/>
      <c r="M22" s="292"/>
      <c r="N22" s="292"/>
      <c r="O22" s="292"/>
      <c r="P22" s="292"/>
      <c r="Q22" s="292"/>
      <c r="R22" s="292"/>
      <c r="S22" s="292"/>
      <c r="T22" s="292"/>
      <c r="U22" s="317" t="s">
        <v>174</v>
      </c>
      <c r="V22" s="318" t="s">
        <v>245</v>
      </c>
      <c r="W22" s="319" t="s">
        <v>246</v>
      </c>
      <c r="X22" s="320" t="s">
        <v>247</v>
      </c>
      <c r="Y22" s="321" t="s">
        <v>248</v>
      </c>
      <c r="Z22" s="305" t="s">
        <v>249</v>
      </c>
      <c r="AA22" s="306" t="s">
        <v>250</v>
      </c>
    </row>
    <row r="23" spans="1:148" ht="46.5" customHeight="1" x14ac:dyDescent="0.2">
      <c r="A23" s="291">
        <v>21</v>
      </c>
      <c r="B23" s="292"/>
      <c r="C23" s="292"/>
      <c r="D23" s="292"/>
      <c r="E23" s="292"/>
      <c r="F23" s="292"/>
      <c r="G23" s="292"/>
      <c r="H23" s="292"/>
      <c r="I23" s="292"/>
      <c r="J23" s="292"/>
      <c r="K23" s="292"/>
      <c r="L23" s="292"/>
      <c r="M23" s="292"/>
      <c r="N23" s="292"/>
      <c r="O23" s="292"/>
      <c r="P23" s="292"/>
      <c r="Q23" s="292"/>
      <c r="R23" s="292"/>
      <c r="S23" s="292"/>
      <c r="T23" s="292"/>
      <c r="U23" s="307" t="s">
        <v>261</v>
      </c>
      <c r="V23" s="307" t="e">
        <f t="shared" ref="V23:AA23" si="1">U23+1</f>
        <v>#VALUE!</v>
      </c>
      <c r="W23" s="307" t="e">
        <f t="shared" si="1"/>
        <v>#VALUE!</v>
      </c>
      <c r="X23" s="307" t="e">
        <f t="shared" si="1"/>
        <v>#VALUE!</v>
      </c>
      <c r="Y23" s="307" t="e">
        <f t="shared" si="1"/>
        <v>#VALUE!</v>
      </c>
      <c r="Z23" s="309" t="e">
        <f t="shared" si="1"/>
        <v>#VALUE!</v>
      </c>
      <c r="AA23" s="322" t="e">
        <f t="shared" si="1"/>
        <v>#VALUE!</v>
      </c>
    </row>
    <row r="24" spans="1:148" ht="1.5" customHeight="1" x14ac:dyDescent="0.2">
      <c r="A24" s="291">
        <v>22</v>
      </c>
      <c r="B24" s="292"/>
      <c r="C24" s="292"/>
      <c r="D24" s="292"/>
      <c r="E24" s="292"/>
      <c r="F24" s="292"/>
      <c r="G24" s="292"/>
      <c r="H24" s="292"/>
      <c r="I24" s="292"/>
      <c r="J24" s="292"/>
      <c r="K24" s="292"/>
      <c r="L24" s="292"/>
      <c r="M24" s="292"/>
      <c r="N24" s="292"/>
      <c r="O24" s="292"/>
      <c r="P24" s="292"/>
      <c r="Q24" s="292"/>
      <c r="R24" s="292"/>
      <c r="S24" s="292"/>
      <c r="T24" s="292"/>
      <c r="U24" s="310"/>
      <c r="V24" s="310"/>
      <c r="W24" s="310"/>
      <c r="X24" s="310"/>
      <c r="Y24" s="310"/>
      <c r="Z24" s="310"/>
      <c r="AA24" s="310"/>
    </row>
    <row r="25" spans="1:148" ht="46.5" customHeight="1" x14ac:dyDescent="0.2">
      <c r="A25" s="291">
        <v>21</v>
      </c>
      <c r="B25" s="292"/>
      <c r="C25" s="292"/>
      <c r="D25" s="292"/>
      <c r="E25" s="292"/>
      <c r="F25" s="292"/>
      <c r="G25" s="292"/>
      <c r="H25" s="292"/>
      <c r="I25" s="292"/>
      <c r="J25" s="292"/>
      <c r="K25" s="292"/>
      <c r="L25" s="292"/>
      <c r="M25" s="292"/>
      <c r="N25" s="292"/>
      <c r="O25" s="292"/>
      <c r="P25" s="292"/>
      <c r="Q25" s="292"/>
      <c r="R25" s="292"/>
      <c r="S25" s="292"/>
      <c r="T25" s="292"/>
      <c r="U25" s="309" t="e">
        <f>AA23+1</f>
        <v>#VALUE!</v>
      </c>
      <c r="V25" s="309" t="e">
        <f t="shared" ref="V25:AA25" si="2">U25+1</f>
        <v>#VALUE!</v>
      </c>
      <c r="W25" s="309" t="e">
        <f t="shared" si="2"/>
        <v>#VALUE!</v>
      </c>
      <c r="X25" s="309" t="e">
        <f t="shared" si="2"/>
        <v>#VALUE!</v>
      </c>
      <c r="Y25" s="309" t="e">
        <f t="shared" si="2"/>
        <v>#VALUE!</v>
      </c>
      <c r="Z25" s="309" t="e">
        <f t="shared" si="2"/>
        <v>#VALUE!</v>
      </c>
      <c r="AA25" s="322" t="e">
        <f t="shared" si="2"/>
        <v>#VALUE!</v>
      </c>
    </row>
    <row r="26" spans="1:148" ht="1.5" customHeight="1" x14ac:dyDescent="0.2">
      <c r="A26" s="291">
        <v>22</v>
      </c>
      <c r="B26" s="292"/>
      <c r="C26" s="292"/>
      <c r="D26" s="292"/>
      <c r="E26" s="292"/>
      <c r="F26" s="292"/>
      <c r="G26" s="292"/>
      <c r="H26" s="292"/>
      <c r="I26" s="292"/>
      <c r="J26" s="292"/>
      <c r="K26" s="292"/>
      <c r="L26" s="292"/>
      <c r="M26" s="292"/>
      <c r="N26" s="292"/>
      <c r="O26" s="292"/>
      <c r="P26" s="292"/>
      <c r="Q26" s="292"/>
      <c r="R26" s="292"/>
      <c r="S26" s="292"/>
      <c r="T26" s="292"/>
      <c r="U26" s="310"/>
      <c r="V26" s="310"/>
      <c r="W26" s="310"/>
      <c r="X26" s="310"/>
      <c r="Y26" s="310"/>
      <c r="Z26" s="310"/>
      <c r="AA26" s="310"/>
    </row>
    <row r="27" spans="1:148" ht="46.5" customHeight="1" x14ac:dyDescent="0.2">
      <c r="A27" s="291">
        <v>21</v>
      </c>
      <c r="B27" s="292"/>
      <c r="C27" s="292"/>
      <c r="D27" s="292"/>
      <c r="E27" s="292"/>
      <c r="F27" s="292"/>
      <c r="G27" s="292"/>
      <c r="H27" s="292"/>
      <c r="I27" s="292"/>
      <c r="J27" s="292"/>
      <c r="K27" s="292"/>
      <c r="L27" s="292"/>
      <c r="M27" s="292"/>
      <c r="N27" s="292"/>
      <c r="O27" s="292"/>
      <c r="P27" s="292"/>
      <c r="Q27" s="292"/>
      <c r="R27" s="292"/>
      <c r="S27" s="292"/>
      <c r="T27" s="292"/>
      <c r="U27" s="309" t="e">
        <f>AA25+1</f>
        <v>#VALUE!</v>
      </c>
      <c r="V27" s="322" t="e">
        <f t="shared" ref="V27:AA27" si="3">U27+1</f>
        <v>#VALUE!</v>
      </c>
      <c r="W27" s="309" t="e">
        <f t="shared" si="3"/>
        <v>#VALUE!</v>
      </c>
      <c r="X27" s="309" t="e">
        <f t="shared" si="3"/>
        <v>#VALUE!</v>
      </c>
      <c r="Y27" s="309" t="e">
        <f t="shared" si="3"/>
        <v>#VALUE!</v>
      </c>
      <c r="Z27" s="309" t="e">
        <f t="shared" si="3"/>
        <v>#VALUE!</v>
      </c>
      <c r="AA27" s="322" t="e">
        <f t="shared" si="3"/>
        <v>#VALUE!</v>
      </c>
    </row>
    <row r="28" spans="1:148" ht="1.5" customHeight="1" x14ac:dyDescent="0.2">
      <c r="A28" s="291">
        <v>22</v>
      </c>
      <c r="B28" s="292"/>
      <c r="C28" s="292"/>
      <c r="D28" s="292"/>
      <c r="E28" s="292"/>
      <c r="F28" s="292"/>
      <c r="G28" s="292"/>
      <c r="H28" s="292"/>
      <c r="I28" s="292"/>
      <c r="J28" s="292"/>
      <c r="K28" s="292"/>
      <c r="L28" s="292"/>
      <c r="M28" s="292"/>
      <c r="N28" s="292"/>
      <c r="O28" s="292"/>
      <c r="P28" s="292"/>
      <c r="Q28" s="292"/>
      <c r="R28" s="292"/>
      <c r="S28" s="292"/>
      <c r="T28" s="292"/>
      <c r="U28" s="310"/>
      <c r="V28" s="310"/>
      <c r="W28" s="310"/>
      <c r="X28" s="310"/>
      <c r="Y28" s="310"/>
      <c r="Z28" s="310"/>
      <c r="AA28" s="310"/>
    </row>
    <row r="29" spans="1:148" ht="46.5" customHeight="1" x14ac:dyDescent="0.2">
      <c r="A29" s="291">
        <v>21</v>
      </c>
      <c r="B29" s="292"/>
      <c r="C29" s="292"/>
      <c r="D29" s="292"/>
      <c r="E29" s="292"/>
      <c r="F29" s="292"/>
      <c r="G29" s="292"/>
      <c r="H29" s="292"/>
      <c r="I29" s="292"/>
      <c r="J29" s="292"/>
      <c r="K29" s="292"/>
      <c r="L29" s="292"/>
      <c r="M29" s="292"/>
      <c r="N29" s="292"/>
      <c r="O29" s="292"/>
      <c r="P29" s="292"/>
      <c r="Q29" s="292"/>
      <c r="R29" s="292"/>
      <c r="S29" s="292"/>
      <c r="T29" s="292"/>
      <c r="U29" s="309" t="e">
        <f>AA27+1</f>
        <v>#VALUE!</v>
      </c>
      <c r="V29" s="309" t="e">
        <f t="shared" ref="V29:AA29" si="4">U29+1</f>
        <v>#VALUE!</v>
      </c>
      <c r="W29" s="309" t="e">
        <f t="shared" si="4"/>
        <v>#VALUE!</v>
      </c>
      <c r="X29" s="309" t="e">
        <f t="shared" si="4"/>
        <v>#VALUE!</v>
      </c>
      <c r="Y29" s="309" t="e">
        <f t="shared" si="4"/>
        <v>#VALUE!</v>
      </c>
      <c r="Z29" s="309" t="e">
        <f t="shared" si="4"/>
        <v>#VALUE!</v>
      </c>
      <c r="AA29" s="322" t="e">
        <f t="shared" si="4"/>
        <v>#VALUE!</v>
      </c>
    </row>
    <row r="30" spans="1:148" ht="1.5" customHeight="1" x14ac:dyDescent="0.2">
      <c r="A30" s="291">
        <v>22</v>
      </c>
      <c r="B30" s="292"/>
      <c r="C30" s="292"/>
      <c r="D30" s="292"/>
      <c r="E30" s="292"/>
      <c r="F30" s="292"/>
      <c r="G30" s="292"/>
      <c r="H30" s="292"/>
      <c r="I30" s="292"/>
      <c r="J30" s="292"/>
      <c r="K30" s="292"/>
      <c r="L30" s="292"/>
      <c r="M30" s="292"/>
      <c r="N30" s="292"/>
      <c r="O30" s="292"/>
      <c r="P30" s="292"/>
      <c r="Q30" s="292"/>
      <c r="R30" s="292"/>
      <c r="S30" s="292"/>
      <c r="T30" s="292"/>
      <c r="U30" s="310"/>
      <c r="V30" s="310"/>
      <c r="W30" s="310"/>
      <c r="X30" s="310"/>
      <c r="Y30" s="310"/>
      <c r="Z30" s="310"/>
      <c r="AA30" s="310"/>
    </row>
    <row r="31" spans="1:148" ht="46.5" customHeight="1" x14ac:dyDescent="0.2">
      <c r="A31" s="291">
        <v>21</v>
      </c>
      <c r="B31" s="292"/>
      <c r="C31" s="292"/>
      <c r="D31" s="292"/>
      <c r="E31" s="292"/>
      <c r="F31" s="292"/>
      <c r="G31" s="292"/>
      <c r="H31" s="292"/>
      <c r="I31" s="292"/>
      <c r="J31" s="292"/>
      <c r="K31" s="292"/>
      <c r="L31" s="292"/>
      <c r="M31" s="292"/>
      <c r="N31" s="292"/>
      <c r="O31" s="292"/>
      <c r="P31" s="292"/>
      <c r="Q31" s="292"/>
      <c r="R31" s="292"/>
      <c r="S31" s="292"/>
      <c r="T31" s="292"/>
      <c r="U31" s="322" t="e">
        <f>AA29+1</f>
        <v>#VALUE!</v>
      </c>
      <c r="V31" s="309" t="e">
        <f t="shared" ref="V31:AA31" si="5">U31+1</f>
        <v>#VALUE!</v>
      </c>
      <c r="W31" s="309" t="e">
        <f t="shared" si="5"/>
        <v>#VALUE!</v>
      </c>
      <c r="X31" s="309" t="e">
        <f t="shared" si="5"/>
        <v>#VALUE!</v>
      </c>
      <c r="Y31" s="309" t="e">
        <f t="shared" si="5"/>
        <v>#VALUE!</v>
      </c>
      <c r="Z31" s="307" t="e">
        <f t="shared" si="5"/>
        <v>#VALUE!</v>
      </c>
      <c r="AA31" s="307" t="e">
        <f t="shared" si="5"/>
        <v>#VALUE!</v>
      </c>
    </row>
    <row r="32" spans="1:148" ht="1.5" customHeight="1" x14ac:dyDescent="0.2">
      <c r="A32" s="291">
        <v>22</v>
      </c>
      <c r="B32" s="292"/>
      <c r="C32" s="292"/>
      <c r="D32" s="292"/>
      <c r="E32" s="292"/>
      <c r="F32" s="292"/>
      <c r="G32" s="292"/>
      <c r="H32" s="292"/>
      <c r="I32" s="292"/>
      <c r="J32" s="292"/>
      <c r="K32" s="292"/>
      <c r="L32" s="292"/>
      <c r="M32" s="292"/>
      <c r="N32" s="292"/>
      <c r="O32" s="292"/>
      <c r="P32" s="292"/>
      <c r="Q32" s="292"/>
      <c r="R32" s="292"/>
      <c r="S32" s="292"/>
      <c r="T32" s="292"/>
      <c r="U32" s="310"/>
      <c r="V32" s="310"/>
      <c r="W32" s="310"/>
      <c r="X32" s="310"/>
      <c r="Y32" s="310"/>
      <c r="Z32" s="310"/>
      <c r="AA32" s="310"/>
    </row>
    <row r="33" spans="1:148" ht="46.5" customHeight="1" x14ac:dyDescent="0.2">
      <c r="A33" s="291">
        <v>21</v>
      </c>
      <c r="B33" s="292"/>
      <c r="C33" s="292"/>
      <c r="D33" s="292"/>
      <c r="E33" s="292"/>
      <c r="F33" s="292"/>
      <c r="G33" s="292"/>
      <c r="H33" s="292"/>
      <c r="I33" s="292"/>
      <c r="J33" s="292"/>
      <c r="K33" s="292"/>
      <c r="L33" s="292"/>
      <c r="M33" s="292"/>
      <c r="N33" s="292"/>
      <c r="O33" s="292"/>
      <c r="P33" s="292"/>
      <c r="Q33" s="292"/>
      <c r="R33" s="292"/>
      <c r="S33" s="292"/>
      <c r="T33" s="292"/>
      <c r="U33" s="307" t="e">
        <f>AA31+1</f>
        <v>#VALUE!</v>
      </c>
      <c r="V33" s="307" t="e">
        <f t="shared" ref="V33:AA33" si="6">U33+1</f>
        <v>#VALUE!</v>
      </c>
      <c r="W33" s="307" t="e">
        <f t="shared" si="6"/>
        <v>#VALUE!</v>
      </c>
      <c r="X33" s="307" t="e">
        <f t="shared" si="6"/>
        <v>#VALUE!</v>
      </c>
      <c r="Y33" s="307" t="e">
        <f t="shared" si="6"/>
        <v>#VALUE!</v>
      </c>
      <c r="Z33" s="307" t="e">
        <f t="shared" si="6"/>
        <v>#VALUE!</v>
      </c>
      <c r="AA33" s="307" t="e">
        <f t="shared" si="6"/>
        <v>#VALUE!</v>
      </c>
    </row>
    <row r="34" spans="1:148" ht="1.5" customHeight="1" x14ac:dyDescent="0.2">
      <c r="A34" s="291">
        <v>22</v>
      </c>
      <c r="B34" s="292"/>
      <c r="C34" s="292"/>
      <c r="D34" s="292"/>
      <c r="E34" s="292"/>
      <c r="F34" s="292"/>
      <c r="G34" s="292"/>
      <c r="H34" s="292"/>
      <c r="I34" s="292"/>
      <c r="J34" s="292"/>
      <c r="K34" s="292"/>
      <c r="L34" s="292"/>
      <c r="M34" s="292"/>
      <c r="N34" s="292"/>
      <c r="O34" s="292"/>
      <c r="P34" s="292"/>
      <c r="Q34" s="292"/>
      <c r="R34" s="292"/>
      <c r="S34" s="292"/>
      <c r="T34" s="292"/>
      <c r="U34" s="311"/>
      <c r="V34" s="311"/>
      <c r="W34" s="311"/>
      <c r="X34" s="311"/>
      <c r="Y34" s="311"/>
      <c r="Z34" s="311"/>
      <c r="AA34" s="311"/>
    </row>
    <row r="35" spans="1:148" s="314" customFormat="1" ht="14.85" customHeight="1" x14ac:dyDescent="0.2">
      <c r="A35" s="291">
        <v>23</v>
      </c>
      <c r="B35" s="312"/>
      <c r="C35" s="312"/>
      <c r="D35" s="312"/>
      <c r="E35" s="312"/>
      <c r="F35" s="312"/>
      <c r="G35" s="312"/>
      <c r="H35" s="312"/>
      <c r="I35" s="312"/>
      <c r="J35" s="312"/>
      <c r="K35" s="312"/>
      <c r="L35" s="312"/>
      <c r="M35" s="312"/>
      <c r="N35" s="312"/>
      <c r="O35" s="312"/>
      <c r="P35" s="312"/>
      <c r="Q35" s="312"/>
      <c r="R35" s="312"/>
      <c r="S35" s="312"/>
      <c r="T35" s="312"/>
      <c r="U35" s="323"/>
      <c r="V35" s="313"/>
      <c r="W35" s="313"/>
      <c r="X35" s="313"/>
      <c r="Y35" s="313"/>
      <c r="Z35" s="313"/>
      <c r="AA35" s="324" t="s">
        <v>253</v>
      </c>
      <c r="AC35" s="342"/>
      <c r="AD35" s="342"/>
      <c r="AE35" s="342"/>
      <c r="AF35" s="342"/>
      <c r="AG35" s="342"/>
      <c r="AH35" s="342"/>
      <c r="AI35" s="342"/>
      <c r="AJ35" s="342"/>
      <c r="AK35" s="342"/>
      <c r="AL35" s="342"/>
      <c r="AM35" s="342"/>
      <c r="AN35" s="342"/>
      <c r="AO35" s="342"/>
      <c r="AP35" s="342"/>
      <c r="AQ35" s="342"/>
      <c r="AR35" s="342"/>
      <c r="AS35" s="342"/>
      <c r="AT35" s="34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row>
    <row r="36" spans="1:148" ht="76.349999999999994" customHeight="1" x14ac:dyDescent="0.2">
      <c r="A36" s="291">
        <v>12</v>
      </c>
      <c r="B36" s="325"/>
      <c r="C36" s="325"/>
      <c r="D36" s="325"/>
      <c r="E36" s="325"/>
      <c r="F36" s="325"/>
      <c r="G36" s="325"/>
      <c r="H36" s="325"/>
      <c r="I36" s="325"/>
      <c r="J36" s="325"/>
      <c r="K36" s="325"/>
      <c r="L36" s="325"/>
      <c r="M36" s="325"/>
      <c r="N36" s="325"/>
      <c r="O36" s="325"/>
      <c r="P36" s="325"/>
      <c r="Q36" s="325"/>
      <c r="R36" s="325"/>
      <c r="S36" s="325"/>
      <c r="T36" s="292"/>
      <c r="U36" s="326" t="s">
        <v>254</v>
      </c>
      <c r="V36" s="327" t="s">
        <v>255</v>
      </c>
      <c r="W36" s="327"/>
      <c r="X36" s="327"/>
      <c r="Y36" s="327"/>
      <c r="Z36" s="327"/>
      <c r="AA36" s="327"/>
    </row>
    <row r="37" spans="1:148" ht="29.45" customHeight="1" x14ac:dyDescent="0.2">
      <c r="A37" s="291">
        <v>13</v>
      </c>
      <c r="B37" s="325"/>
      <c r="C37" s="325"/>
      <c r="D37" s="325"/>
      <c r="E37" s="325"/>
      <c r="F37" s="325"/>
      <c r="G37" s="325"/>
      <c r="H37" s="325"/>
      <c r="I37" s="325"/>
      <c r="J37" s="325"/>
      <c r="K37" s="325"/>
      <c r="L37" s="325"/>
      <c r="M37" s="325"/>
      <c r="N37" s="325"/>
      <c r="O37" s="325"/>
      <c r="P37" s="325"/>
      <c r="Q37" s="325"/>
      <c r="R37" s="325"/>
      <c r="S37" s="325"/>
      <c r="T37" s="292"/>
      <c r="U37" s="328" t="s">
        <v>174</v>
      </c>
      <c r="V37" s="329" t="s">
        <v>245</v>
      </c>
      <c r="W37" s="330" t="s">
        <v>246</v>
      </c>
      <c r="X37" s="331" t="s">
        <v>247</v>
      </c>
      <c r="Y37" s="332" t="s">
        <v>248</v>
      </c>
      <c r="Z37" s="305" t="s">
        <v>249</v>
      </c>
      <c r="AA37" s="306" t="s">
        <v>250</v>
      </c>
    </row>
    <row r="38" spans="1:148" ht="46.5" customHeight="1" x14ac:dyDescent="0.2">
      <c r="A38" s="291">
        <v>21</v>
      </c>
      <c r="B38" s="325"/>
      <c r="C38" s="325"/>
      <c r="D38" s="325"/>
      <c r="Q38" s="325"/>
      <c r="R38" s="325"/>
      <c r="S38" s="325"/>
      <c r="T38" s="292"/>
      <c r="U38" s="307" t="s">
        <v>262</v>
      </c>
      <c r="V38" s="307" t="e">
        <f t="shared" ref="V38:AA38" si="7">U38+1</f>
        <v>#VALUE!</v>
      </c>
      <c r="W38" s="307" t="e">
        <f t="shared" si="7"/>
        <v>#VALUE!</v>
      </c>
      <c r="X38" s="307" t="e">
        <f t="shared" si="7"/>
        <v>#VALUE!</v>
      </c>
      <c r="Y38" s="307" t="e">
        <f t="shared" si="7"/>
        <v>#VALUE!</v>
      </c>
      <c r="Z38" s="309" t="e">
        <f t="shared" si="7"/>
        <v>#VALUE!</v>
      </c>
      <c r="AA38" s="333" t="e">
        <f t="shared" si="7"/>
        <v>#VALUE!</v>
      </c>
    </row>
    <row r="39" spans="1:148" ht="1.5" customHeight="1" x14ac:dyDescent="0.2">
      <c r="A39" s="291">
        <v>22</v>
      </c>
      <c r="B39" s="325"/>
      <c r="C39" s="325"/>
      <c r="D39" s="325"/>
      <c r="Q39" s="325"/>
      <c r="R39" s="325"/>
      <c r="S39" s="325"/>
      <c r="T39" s="292"/>
      <c r="U39" s="310"/>
      <c r="V39" s="310"/>
      <c r="W39" s="310"/>
      <c r="X39" s="310"/>
      <c r="Y39" s="310"/>
      <c r="Z39" s="310"/>
      <c r="AA39" s="310"/>
    </row>
    <row r="40" spans="1:148" ht="46.5" customHeight="1" x14ac:dyDescent="0.2">
      <c r="A40" s="291">
        <v>21</v>
      </c>
      <c r="E40" s="334"/>
      <c r="F40" s="334"/>
      <c r="G40" s="334"/>
      <c r="H40" s="335" t="s">
        <v>256</v>
      </c>
      <c r="I40" s="335"/>
      <c r="J40" s="335"/>
      <c r="K40" s="335"/>
      <c r="L40" s="335"/>
      <c r="M40" s="335"/>
      <c r="N40" s="335"/>
      <c r="O40" s="335"/>
      <c r="P40" s="335"/>
      <c r="Q40" s="335"/>
      <c r="R40" s="335"/>
      <c r="S40" s="335"/>
      <c r="T40" s="292"/>
      <c r="U40" s="309" t="e">
        <f>AA38+1</f>
        <v>#VALUE!</v>
      </c>
      <c r="V40" s="309" t="e">
        <f t="shared" ref="V40:AA40" si="8">U40+1</f>
        <v>#VALUE!</v>
      </c>
      <c r="W40" s="309" t="e">
        <f t="shared" si="8"/>
        <v>#VALUE!</v>
      </c>
      <c r="X40" s="309" t="e">
        <f t="shared" si="8"/>
        <v>#VALUE!</v>
      </c>
      <c r="Y40" s="309" t="e">
        <f t="shared" si="8"/>
        <v>#VALUE!</v>
      </c>
      <c r="Z40" s="309" t="e">
        <f t="shared" si="8"/>
        <v>#VALUE!</v>
      </c>
      <c r="AA40" s="333" t="e">
        <f t="shared" si="8"/>
        <v>#VALUE!</v>
      </c>
    </row>
    <row r="41" spans="1:148" ht="1.5" customHeight="1" x14ac:dyDescent="0.2">
      <c r="A41" s="291">
        <v>22</v>
      </c>
      <c r="E41" s="334"/>
      <c r="F41" s="334"/>
      <c r="G41" s="334"/>
      <c r="H41" s="335"/>
      <c r="I41" s="335"/>
      <c r="J41" s="335"/>
      <c r="K41" s="335"/>
      <c r="L41" s="335"/>
      <c r="M41" s="335"/>
      <c r="N41" s="335"/>
      <c r="O41" s="335"/>
      <c r="P41" s="335"/>
      <c r="Q41" s="335"/>
      <c r="R41" s="335"/>
      <c r="S41" s="335"/>
      <c r="T41" s="292"/>
      <c r="U41" s="310"/>
      <c r="V41" s="310"/>
      <c r="W41" s="310"/>
      <c r="X41" s="310"/>
      <c r="Y41" s="310"/>
      <c r="Z41" s="310"/>
      <c r="AA41" s="310"/>
    </row>
    <row r="42" spans="1:148" ht="46.5" customHeight="1" x14ac:dyDescent="0.2">
      <c r="A42" s="291">
        <v>21</v>
      </c>
      <c r="E42" s="334"/>
      <c r="F42" s="334"/>
      <c r="G42" s="334"/>
      <c r="H42" s="336" t="s">
        <v>243</v>
      </c>
      <c r="I42" s="336"/>
      <c r="J42" s="336"/>
      <c r="K42" s="336"/>
      <c r="L42" s="337" t="s">
        <v>251</v>
      </c>
      <c r="M42" s="337"/>
      <c r="N42" s="337"/>
      <c r="O42" s="337"/>
      <c r="P42" s="338" t="s">
        <v>254</v>
      </c>
      <c r="Q42" s="338"/>
      <c r="R42" s="338"/>
      <c r="S42" s="338"/>
      <c r="T42" s="292"/>
      <c r="U42" s="309" t="e">
        <f>AA40+1</f>
        <v>#VALUE!</v>
      </c>
      <c r="V42" s="309" t="e">
        <f t="shared" ref="V42:AA42" si="9">U42+1</f>
        <v>#VALUE!</v>
      </c>
      <c r="W42" s="309" t="e">
        <f t="shared" si="9"/>
        <v>#VALUE!</v>
      </c>
      <c r="X42" s="309" t="e">
        <f t="shared" si="9"/>
        <v>#VALUE!</v>
      </c>
      <c r="Y42" s="309" t="e">
        <f t="shared" si="9"/>
        <v>#VALUE!</v>
      </c>
      <c r="Z42" s="309" t="e">
        <f t="shared" si="9"/>
        <v>#VALUE!</v>
      </c>
      <c r="AA42" s="333" t="e">
        <f t="shared" si="9"/>
        <v>#VALUE!</v>
      </c>
    </row>
    <row r="43" spans="1:148" ht="1.5" customHeight="1" x14ac:dyDescent="0.2">
      <c r="A43" s="291">
        <v>22</v>
      </c>
      <c r="E43" s="334"/>
      <c r="F43" s="334"/>
      <c r="G43" s="334"/>
      <c r="H43" s="336"/>
      <c r="I43" s="336"/>
      <c r="J43" s="336"/>
      <c r="K43" s="336"/>
      <c r="L43" s="337"/>
      <c r="M43" s="337"/>
      <c r="N43" s="337"/>
      <c r="O43" s="337"/>
      <c r="P43" s="338"/>
      <c r="Q43" s="338"/>
      <c r="R43" s="338"/>
      <c r="S43" s="338"/>
      <c r="T43" s="292"/>
      <c r="U43" s="310"/>
      <c r="V43" s="310"/>
      <c r="W43" s="310"/>
      <c r="X43" s="310"/>
      <c r="Y43" s="310"/>
      <c r="Z43" s="310"/>
      <c r="AA43" s="310"/>
    </row>
    <row r="44" spans="1:148" ht="46.5" customHeight="1" x14ac:dyDescent="0.2">
      <c r="A44" s="291">
        <v>21</v>
      </c>
      <c r="E44" s="334"/>
      <c r="F44" s="334"/>
      <c r="G44" s="334"/>
      <c r="H44" s="336"/>
      <c r="I44" s="336"/>
      <c r="J44" s="336"/>
      <c r="K44" s="336"/>
      <c r="L44" s="337"/>
      <c r="M44" s="337"/>
      <c r="N44" s="337"/>
      <c r="O44" s="337"/>
      <c r="P44" s="338"/>
      <c r="Q44" s="338"/>
      <c r="R44" s="338"/>
      <c r="S44" s="338"/>
      <c r="T44" s="292"/>
      <c r="U44" s="309" t="e">
        <f>AA42+1</f>
        <v>#VALUE!</v>
      </c>
      <c r="V44" s="309" t="e">
        <f t="shared" ref="V44:AA44" si="10">U44+1</f>
        <v>#VALUE!</v>
      </c>
      <c r="W44" s="309" t="e">
        <f t="shared" si="10"/>
        <v>#VALUE!</v>
      </c>
      <c r="X44" s="333" t="e">
        <f t="shared" si="10"/>
        <v>#VALUE!</v>
      </c>
      <c r="Y44" s="309" t="e">
        <f t="shared" si="10"/>
        <v>#VALUE!</v>
      </c>
      <c r="Z44" s="309" t="e">
        <f t="shared" si="10"/>
        <v>#VALUE!</v>
      </c>
      <c r="AA44" s="333" t="e">
        <f t="shared" si="10"/>
        <v>#VALUE!</v>
      </c>
    </row>
    <row r="45" spans="1:148" ht="1.5" customHeight="1" x14ac:dyDescent="0.2">
      <c r="A45" s="291">
        <v>22</v>
      </c>
      <c r="E45" s="334"/>
      <c r="F45" s="334"/>
      <c r="G45" s="334"/>
      <c r="H45" s="336"/>
      <c r="I45" s="336"/>
      <c r="J45" s="336"/>
      <c r="K45" s="336"/>
      <c r="L45" s="337"/>
      <c r="M45" s="337"/>
      <c r="N45" s="337"/>
      <c r="O45" s="337"/>
      <c r="P45" s="338"/>
      <c r="Q45" s="338"/>
      <c r="R45" s="338"/>
      <c r="S45" s="338"/>
      <c r="T45" s="292"/>
      <c r="U45" s="310"/>
      <c r="V45" s="310"/>
      <c r="W45" s="310"/>
      <c r="X45" s="310"/>
      <c r="Y45" s="310"/>
      <c r="Z45" s="310"/>
      <c r="AA45" s="310"/>
    </row>
    <row r="46" spans="1:148" ht="46.5" customHeight="1" x14ac:dyDescent="0.2">
      <c r="A46" s="291">
        <v>21</v>
      </c>
      <c r="E46" s="334"/>
      <c r="F46" s="334"/>
      <c r="G46" s="334"/>
      <c r="H46" s="336"/>
      <c r="I46" s="336"/>
      <c r="J46" s="336"/>
      <c r="K46" s="336"/>
      <c r="L46" s="337"/>
      <c r="M46" s="337"/>
      <c r="N46" s="337"/>
      <c r="O46" s="337"/>
      <c r="P46" s="338"/>
      <c r="Q46" s="338"/>
      <c r="R46" s="338"/>
      <c r="S46" s="338"/>
      <c r="T46" s="292"/>
      <c r="U46" s="309" t="e">
        <f>AA44+1</f>
        <v>#VALUE!</v>
      </c>
      <c r="V46" s="309" t="e">
        <f t="shared" ref="V46:AA46" si="11">U46+1</f>
        <v>#VALUE!</v>
      </c>
      <c r="W46" s="309" t="e">
        <f t="shared" si="11"/>
        <v>#VALUE!</v>
      </c>
      <c r="X46" s="309" t="e">
        <f t="shared" si="11"/>
        <v>#VALUE!</v>
      </c>
      <c r="Y46" s="309" t="e">
        <f t="shared" si="11"/>
        <v>#VALUE!</v>
      </c>
      <c r="Z46" s="309" t="e">
        <f t="shared" si="11"/>
        <v>#VALUE!</v>
      </c>
      <c r="AA46" s="333" t="e">
        <f t="shared" si="11"/>
        <v>#VALUE!</v>
      </c>
    </row>
    <row r="47" spans="1:148" ht="1.5" customHeight="1" x14ac:dyDescent="0.2">
      <c r="A47" s="291">
        <v>22</v>
      </c>
      <c r="B47" s="334"/>
      <c r="C47" s="334"/>
      <c r="D47" s="334"/>
      <c r="E47" s="334"/>
      <c r="F47" s="334"/>
      <c r="G47" s="334"/>
      <c r="H47" s="339" t="s">
        <v>257</v>
      </c>
      <c r="I47" s="339"/>
      <c r="J47" s="339"/>
      <c r="K47" s="339"/>
      <c r="L47" s="339" t="s">
        <v>258</v>
      </c>
      <c r="M47" s="339"/>
      <c r="N47" s="339"/>
      <c r="O47" s="339"/>
      <c r="P47" s="339" t="s">
        <v>259</v>
      </c>
      <c r="Q47" s="339"/>
      <c r="R47" s="339"/>
      <c r="S47" s="339"/>
      <c r="T47" s="292"/>
      <c r="U47" s="310"/>
      <c r="V47" s="310"/>
      <c r="W47" s="310"/>
      <c r="X47" s="310"/>
      <c r="Y47" s="310"/>
      <c r="Z47" s="310"/>
      <c r="AA47" s="310"/>
    </row>
    <row r="48" spans="1:148" ht="46.5" customHeight="1" x14ac:dyDescent="0.2">
      <c r="A48" s="291">
        <v>21</v>
      </c>
      <c r="B48" s="334"/>
      <c r="C48" s="334"/>
      <c r="D48" s="334"/>
      <c r="E48" s="334"/>
      <c r="F48" s="334"/>
      <c r="G48" s="334"/>
      <c r="H48" s="339"/>
      <c r="I48" s="339"/>
      <c r="J48" s="339"/>
      <c r="K48" s="339"/>
      <c r="L48" s="339"/>
      <c r="M48" s="339"/>
      <c r="N48" s="339"/>
      <c r="O48" s="339"/>
      <c r="P48" s="339"/>
      <c r="Q48" s="339"/>
      <c r="R48" s="339"/>
      <c r="S48" s="339"/>
      <c r="T48" s="292"/>
      <c r="U48" s="309" t="e">
        <f>AA46+1</f>
        <v>#VALUE!</v>
      </c>
      <c r="V48" s="307" t="e">
        <f t="shared" ref="V48:AA48" si="12">U48+1</f>
        <v>#VALUE!</v>
      </c>
      <c r="W48" s="307" t="e">
        <f t="shared" si="12"/>
        <v>#VALUE!</v>
      </c>
      <c r="X48" s="307" t="e">
        <f t="shared" si="12"/>
        <v>#VALUE!</v>
      </c>
      <c r="Y48" s="307" t="e">
        <f t="shared" si="12"/>
        <v>#VALUE!</v>
      </c>
      <c r="Z48" s="307" t="e">
        <f t="shared" si="12"/>
        <v>#VALUE!</v>
      </c>
      <c r="AA48" s="307" t="e">
        <f t="shared" si="12"/>
        <v>#VALUE!</v>
      </c>
    </row>
    <row r="49" spans="1:27" ht="1.5" customHeight="1" x14ac:dyDescent="0.2">
      <c r="A49" s="291">
        <v>22</v>
      </c>
      <c r="B49" s="334"/>
      <c r="C49" s="334"/>
      <c r="D49" s="334"/>
      <c r="E49" s="334"/>
      <c r="F49" s="334"/>
      <c r="G49" s="334"/>
      <c r="H49" s="334"/>
      <c r="I49" s="334"/>
      <c r="J49" s="334"/>
      <c r="K49" s="334"/>
      <c r="L49" s="334"/>
      <c r="M49" s="334"/>
      <c r="N49" s="334"/>
      <c r="O49" s="334"/>
      <c r="P49" s="334"/>
      <c r="Q49" s="334"/>
      <c r="R49" s="334"/>
      <c r="S49" s="334"/>
      <c r="T49" s="292"/>
      <c r="U49" s="311"/>
      <c r="V49" s="311"/>
      <c r="W49" s="311"/>
      <c r="X49" s="311"/>
      <c r="Y49" s="311"/>
      <c r="Z49" s="311"/>
      <c r="AA49" s="311"/>
    </row>
    <row r="51" spans="1:27" s="341" customFormat="1" x14ac:dyDescent="0.2">
      <c r="A51" s="340"/>
    </row>
    <row r="52" spans="1:27" s="341" customFormat="1" x14ac:dyDescent="0.2">
      <c r="A52" s="340"/>
    </row>
    <row r="53" spans="1:27" s="341" customFormat="1" x14ac:dyDescent="0.2">
      <c r="A53" s="340"/>
    </row>
    <row r="54" spans="1:27" s="341" customFormat="1" x14ac:dyDescent="0.2">
      <c r="A54" s="340"/>
    </row>
    <row r="55" spans="1:27" s="341" customFormat="1" x14ac:dyDescent="0.2">
      <c r="A55" s="340"/>
    </row>
    <row r="56" spans="1:27" s="341" customFormat="1" x14ac:dyDescent="0.2">
      <c r="A56" s="340"/>
    </row>
    <row r="57" spans="1:27" s="341" customFormat="1" x14ac:dyDescent="0.2">
      <c r="A57" s="340"/>
    </row>
    <row r="58" spans="1:27" s="341" customFormat="1" x14ac:dyDescent="0.2">
      <c r="A58" s="340"/>
    </row>
    <row r="59" spans="1:27" s="341" customFormat="1" x14ac:dyDescent="0.2">
      <c r="A59" s="340"/>
    </row>
    <row r="60" spans="1:27" s="341" customFormat="1" x14ac:dyDescent="0.2">
      <c r="A60" s="340"/>
    </row>
    <row r="61" spans="1:27" s="341" customFormat="1" x14ac:dyDescent="0.2">
      <c r="A61" s="340"/>
    </row>
    <row r="62" spans="1:27" s="341" customFormat="1" x14ac:dyDescent="0.2">
      <c r="A62" s="340"/>
    </row>
    <row r="63" spans="1:27" s="341" customFormat="1" x14ac:dyDescent="0.2">
      <c r="A63" s="340"/>
    </row>
    <row r="64" spans="1:27" s="341" customFormat="1" x14ac:dyDescent="0.2">
      <c r="A64" s="340"/>
    </row>
    <row r="65" spans="1:1" s="341" customFormat="1" x14ac:dyDescent="0.2">
      <c r="A65" s="340"/>
    </row>
    <row r="66" spans="1:1" s="341" customFormat="1" x14ac:dyDescent="0.2">
      <c r="A66" s="340"/>
    </row>
    <row r="67" spans="1:1" s="341" customFormat="1" x14ac:dyDescent="0.2">
      <c r="A67" s="340"/>
    </row>
    <row r="68" spans="1:1" s="341" customFormat="1" x14ac:dyDescent="0.2">
      <c r="A68" s="340"/>
    </row>
    <row r="69" spans="1:1" s="341" customFormat="1" x14ac:dyDescent="0.2">
      <c r="A69" s="340"/>
    </row>
    <row r="70" spans="1:1" s="341" customFormat="1" x14ac:dyDescent="0.2">
      <c r="A70" s="340"/>
    </row>
    <row r="71" spans="1:1" s="341" customFormat="1" x14ac:dyDescent="0.2">
      <c r="A71" s="340"/>
    </row>
    <row r="72" spans="1:1" s="341" customFormat="1" x14ac:dyDescent="0.2">
      <c r="A72" s="340"/>
    </row>
    <row r="73" spans="1:1" s="341" customFormat="1" x14ac:dyDescent="0.2">
      <c r="A73" s="340"/>
    </row>
    <row r="74" spans="1:1" s="341" customFormat="1" x14ac:dyDescent="0.2">
      <c r="A74" s="340"/>
    </row>
    <row r="75" spans="1:1" s="341" customFormat="1" x14ac:dyDescent="0.2">
      <c r="A75" s="340"/>
    </row>
    <row r="76" spans="1:1" s="341" customFormat="1" x14ac:dyDescent="0.2">
      <c r="A76" s="340"/>
    </row>
    <row r="77" spans="1:1" s="341" customFormat="1" x14ac:dyDescent="0.2">
      <c r="A77" s="340"/>
    </row>
    <row r="78" spans="1:1" s="341" customFormat="1" x14ac:dyDescent="0.2">
      <c r="A78" s="340"/>
    </row>
    <row r="79" spans="1:1" s="341" customFormat="1" x14ac:dyDescent="0.2">
      <c r="A79" s="340"/>
    </row>
    <row r="80" spans="1:1" s="341" customFormat="1" x14ac:dyDescent="0.2">
      <c r="A80" s="340"/>
    </row>
    <row r="81" spans="1:1" s="341" customFormat="1" x14ac:dyDescent="0.2">
      <c r="A81" s="340"/>
    </row>
    <row r="82" spans="1:1" s="341" customFormat="1" x14ac:dyDescent="0.2">
      <c r="A82" s="340"/>
    </row>
    <row r="83" spans="1:1" s="341" customFormat="1" x14ac:dyDescent="0.2">
      <c r="A83" s="340"/>
    </row>
    <row r="84" spans="1:1" s="341" customFormat="1" x14ac:dyDescent="0.2">
      <c r="A84" s="340"/>
    </row>
    <row r="85" spans="1:1" s="341" customFormat="1" x14ac:dyDescent="0.2">
      <c r="A85" s="340"/>
    </row>
    <row r="86" spans="1:1" s="341" customFormat="1" x14ac:dyDescent="0.2">
      <c r="A86" s="340"/>
    </row>
    <row r="87" spans="1:1" s="341" customFormat="1" x14ac:dyDescent="0.2">
      <c r="A87" s="340"/>
    </row>
    <row r="88" spans="1:1" s="341" customFormat="1" x14ac:dyDescent="0.2">
      <c r="A88" s="340"/>
    </row>
    <row r="89" spans="1:1" s="341" customFormat="1" x14ac:dyDescent="0.2">
      <c r="A89" s="340"/>
    </row>
    <row r="90" spans="1:1" s="341" customFormat="1" x14ac:dyDescent="0.2">
      <c r="A90" s="340"/>
    </row>
    <row r="91" spans="1:1" s="341" customFormat="1" x14ac:dyDescent="0.2">
      <c r="A91" s="340"/>
    </row>
    <row r="92" spans="1:1" s="341" customFormat="1" x14ac:dyDescent="0.2">
      <c r="A92" s="340"/>
    </row>
    <row r="93" spans="1:1" s="341" customFormat="1" x14ac:dyDescent="0.2">
      <c r="A93" s="340"/>
    </row>
    <row r="94" spans="1:1" s="341" customFormat="1" x14ac:dyDescent="0.2">
      <c r="A94" s="340"/>
    </row>
    <row r="95" spans="1:1" s="341" customFormat="1" x14ac:dyDescent="0.2">
      <c r="A95" s="340"/>
    </row>
    <row r="96" spans="1:1" s="341" customFormat="1" x14ac:dyDescent="0.2">
      <c r="A96" s="340"/>
    </row>
    <row r="97" spans="1:1" s="341" customFormat="1" x14ac:dyDescent="0.2">
      <c r="A97" s="340"/>
    </row>
    <row r="98" spans="1:1" s="341" customFormat="1" x14ac:dyDescent="0.2">
      <c r="A98" s="340"/>
    </row>
    <row r="99" spans="1:1" s="341" customFormat="1" x14ac:dyDescent="0.2">
      <c r="A99" s="340"/>
    </row>
    <row r="100" spans="1:1" s="341" customFormat="1" x14ac:dyDescent="0.2">
      <c r="A100" s="340"/>
    </row>
    <row r="101" spans="1:1" s="341" customFormat="1" x14ac:dyDescent="0.2">
      <c r="A101" s="340"/>
    </row>
    <row r="102" spans="1:1" s="341" customFormat="1" x14ac:dyDescent="0.2">
      <c r="A102" s="340"/>
    </row>
    <row r="103" spans="1:1" s="341" customFormat="1" x14ac:dyDescent="0.2">
      <c r="A103" s="340"/>
    </row>
    <row r="104" spans="1:1" s="341" customFormat="1" x14ac:dyDescent="0.2">
      <c r="A104" s="340"/>
    </row>
    <row r="105" spans="1:1" s="341" customFormat="1" x14ac:dyDescent="0.2">
      <c r="A105" s="340"/>
    </row>
    <row r="106" spans="1:1" s="341" customFormat="1" x14ac:dyDescent="0.2">
      <c r="A106" s="340"/>
    </row>
    <row r="107" spans="1:1" s="341" customFormat="1" x14ac:dyDescent="0.2">
      <c r="A107" s="340"/>
    </row>
    <row r="108" spans="1:1" s="341" customFormat="1" x14ac:dyDescent="0.2">
      <c r="A108" s="340"/>
    </row>
    <row r="109" spans="1:1" s="341" customFormat="1" x14ac:dyDescent="0.2">
      <c r="A109" s="340"/>
    </row>
    <row r="110" spans="1:1" s="341" customFormat="1" x14ac:dyDescent="0.2">
      <c r="A110" s="340"/>
    </row>
    <row r="111" spans="1:1" s="341" customFormat="1" x14ac:dyDescent="0.2">
      <c r="A111" s="340"/>
    </row>
    <row r="112" spans="1:1" s="341" customFormat="1" x14ac:dyDescent="0.2">
      <c r="A112" s="340"/>
    </row>
    <row r="113" spans="1:1" s="341" customFormat="1" x14ac:dyDescent="0.2">
      <c r="A113" s="340"/>
    </row>
    <row r="114" spans="1:1" s="341" customFormat="1" x14ac:dyDescent="0.2">
      <c r="A114" s="340"/>
    </row>
    <row r="115" spans="1:1" s="341" customFormat="1" x14ac:dyDescent="0.2">
      <c r="A115" s="340"/>
    </row>
    <row r="116" spans="1:1" s="341" customFormat="1" x14ac:dyDescent="0.2">
      <c r="A116" s="340"/>
    </row>
    <row r="117" spans="1:1" s="341" customFormat="1" x14ac:dyDescent="0.2">
      <c r="A117" s="340"/>
    </row>
    <row r="118" spans="1:1" s="341" customFormat="1" x14ac:dyDescent="0.2">
      <c r="A118" s="340"/>
    </row>
    <row r="119" spans="1:1" s="341" customFormat="1" x14ac:dyDescent="0.2">
      <c r="A119" s="340"/>
    </row>
    <row r="120" spans="1:1" s="341" customFormat="1" x14ac:dyDescent="0.2">
      <c r="A120" s="340"/>
    </row>
    <row r="121" spans="1:1" s="341" customFormat="1" x14ac:dyDescent="0.2">
      <c r="A121" s="340"/>
    </row>
    <row r="122" spans="1:1" s="341" customFormat="1" x14ac:dyDescent="0.2">
      <c r="A122" s="340"/>
    </row>
    <row r="123" spans="1:1" s="341" customFormat="1" x14ac:dyDescent="0.2">
      <c r="A123" s="340"/>
    </row>
    <row r="124" spans="1:1" s="341" customFormat="1" x14ac:dyDescent="0.2">
      <c r="A124" s="340"/>
    </row>
    <row r="125" spans="1:1" s="341" customFormat="1" x14ac:dyDescent="0.2">
      <c r="A125" s="340"/>
    </row>
    <row r="126" spans="1:1" s="341" customFormat="1" x14ac:dyDescent="0.2">
      <c r="A126" s="340"/>
    </row>
    <row r="127" spans="1:1" s="341" customFormat="1" x14ac:dyDescent="0.2">
      <c r="A127" s="340"/>
    </row>
    <row r="128" spans="1:1" s="341" customFormat="1" x14ac:dyDescent="0.2">
      <c r="A128" s="340"/>
    </row>
    <row r="129" spans="1:1" s="341" customFormat="1" x14ac:dyDescent="0.2">
      <c r="A129" s="340"/>
    </row>
    <row r="130" spans="1:1" s="341" customFormat="1" x14ac:dyDescent="0.2">
      <c r="A130" s="340"/>
    </row>
    <row r="131" spans="1:1" s="341" customFormat="1" x14ac:dyDescent="0.2">
      <c r="A131" s="340"/>
    </row>
    <row r="132" spans="1:1" s="341" customFormat="1" x14ac:dyDescent="0.2">
      <c r="A132" s="340"/>
    </row>
    <row r="133" spans="1:1" s="341" customFormat="1" x14ac:dyDescent="0.2">
      <c r="A133" s="340"/>
    </row>
    <row r="134" spans="1:1" s="341" customFormat="1" x14ac:dyDescent="0.2">
      <c r="A134" s="340"/>
    </row>
    <row r="135" spans="1:1" s="341" customFormat="1" x14ac:dyDescent="0.2">
      <c r="A135" s="340"/>
    </row>
    <row r="136" spans="1:1" s="341" customFormat="1" x14ac:dyDescent="0.2">
      <c r="A136" s="340"/>
    </row>
    <row r="137" spans="1:1" s="341" customFormat="1" x14ac:dyDescent="0.2">
      <c r="A137" s="340"/>
    </row>
    <row r="138" spans="1:1" s="341" customFormat="1" x14ac:dyDescent="0.2">
      <c r="A138" s="340"/>
    </row>
    <row r="139" spans="1:1" s="341" customFormat="1" x14ac:dyDescent="0.2">
      <c r="A139" s="340"/>
    </row>
    <row r="140" spans="1:1" s="341" customFormat="1" x14ac:dyDescent="0.2">
      <c r="A140" s="340"/>
    </row>
    <row r="141" spans="1:1" s="341" customFormat="1" x14ac:dyDescent="0.2">
      <c r="A141" s="340"/>
    </row>
    <row r="142" spans="1:1" s="341" customFormat="1" x14ac:dyDescent="0.2">
      <c r="A142" s="340"/>
    </row>
    <row r="143" spans="1:1" s="341" customFormat="1" x14ac:dyDescent="0.2">
      <c r="A143" s="340"/>
    </row>
    <row r="144" spans="1:1" s="341" customFormat="1" x14ac:dyDescent="0.2">
      <c r="A144" s="340"/>
    </row>
    <row r="145" spans="1:1" s="341" customFormat="1" x14ac:dyDescent="0.2">
      <c r="A145" s="340"/>
    </row>
    <row r="146" spans="1:1" s="341" customFormat="1" x14ac:dyDescent="0.2">
      <c r="A146" s="340"/>
    </row>
    <row r="147" spans="1:1" s="341" customFormat="1" x14ac:dyDescent="0.2">
      <c r="A147" s="340"/>
    </row>
    <row r="148" spans="1:1" s="341" customFormat="1" x14ac:dyDescent="0.2">
      <c r="A148" s="340"/>
    </row>
    <row r="149" spans="1:1" s="341" customFormat="1" x14ac:dyDescent="0.2">
      <c r="A149" s="340"/>
    </row>
    <row r="150" spans="1:1" s="341" customFormat="1" x14ac:dyDescent="0.2">
      <c r="A150" s="340"/>
    </row>
    <row r="151" spans="1:1" s="341" customFormat="1" x14ac:dyDescent="0.2">
      <c r="A151" s="340"/>
    </row>
    <row r="152" spans="1:1" s="341" customFormat="1" x14ac:dyDescent="0.2">
      <c r="A152" s="340"/>
    </row>
    <row r="153" spans="1:1" s="341" customFormat="1" x14ac:dyDescent="0.2">
      <c r="A153" s="340"/>
    </row>
    <row r="154" spans="1:1" s="341" customFormat="1" x14ac:dyDescent="0.2">
      <c r="A154" s="340"/>
    </row>
    <row r="155" spans="1:1" s="341" customFormat="1" x14ac:dyDescent="0.2">
      <c r="A155" s="340"/>
    </row>
    <row r="156" spans="1:1" s="341" customFormat="1" x14ac:dyDescent="0.2">
      <c r="A156" s="340"/>
    </row>
    <row r="157" spans="1:1" s="341" customFormat="1" x14ac:dyDescent="0.2">
      <c r="A157" s="340"/>
    </row>
    <row r="158" spans="1:1" s="341" customFormat="1" x14ac:dyDescent="0.2">
      <c r="A158" s="340"/>
    </row>
    <row r="159" spans="1:1" s="341" customFormat="1" x14ac:dyDescent="0.2">
      <c r="A159" s="340"/>
    </row>
    <row r="160" spans="1:1" s="341" customFormat="1" x14ac:dyDescent="0.2">
      <c r="A160" s="340"/>
    </row>
    <row r="161" spans="1:1" s="341" customFormat="1" x14ac:dyDescent="0.2">
      <c r="A161" s="340"/>
    </row>
    <row r="162" spans="1:1" s="341" customFormat="1" x14ac:dyDescent="0.2">
      <c r="A162" s="340"/>
    </row>
    <row r="163" spans="1:1" s="341" customFormat="1" x14ac:dyDescent="0.2">
      <c r="A163" s="340"/>
    </row>
    <row r="164" spans="1:1" s="341" customFormat="1" x14ac:dyDescent="0.2">
      <c r="A164" s="340"/>
    </row>
    <row r="165" spans="1:1" s="341" customFormat="1" x14ac:dyDescent="0.2">
      <c r="A165" s="340"/>
    </row>
    <row r="166" spans="1:1" s="341" customFormat="1" x14ac:dyDescent="0.2">
      <c r="A166" s="340"/>
    </row>
    <row r="167" spans="1:1" s="341" customFormat="1" x14ac:dyDescent="0.2">
      <c r="A167" s="340"/>
    </row>
    <row r="168" spans="1:1" s="341" customFormat="1" x14ac:dyDescent="0.2">
      <c r="A168" s="340"/>
    </row>
    <row r="169" spans="1:1" s="341" customFormat="1" x14ac:dyDescent="0.2">
      <c r="A169" s="340"/>
    </row>
    <row r="170" spans="1:1" s="341" customFormat="1" x14ac:dyDescent="0.2">
      <c r="A170" s="340"/>
    </row>
    <row r="171" spans="1:1" s="341" customFormat="1" x14ac:dyDescent="0.2">
      <c r="A171" s="340"/>
    </row>
    <row r="172" spans="1:1" s="341" customFormat="1" x14ac:dyDescent="0.2">
      <c r="A172" s="340"/>
    </row>
    <row r="173" spans="1:1" s="341" customFormat="1" x14ac:dyDescent="0.2">
      <c r="A173" s="340"/>
    </row>
    <row r="174" spans="1:1" s="341" customFormat="1" x14ac:dyDescent="0.2">
      <c r="A174" s="340"/>
    </row>
    <row r="175" spans="1:1" s="341" customFormat="1" x14ac:dyDescent="0.2">
      <c r="A175" s="340"/>
    </row>
    <row r="176" spans="1:1" s="341" customFormat="1" x14ac:dyDescent="0.2">
      <c r="A176" s="340"/>
    </row>
    <row r="177" spans="1:1" s="341" customFormat="1" x14ac:dyDescent="0.2">
      <c r="A177" s="340"/>
    </row>
    <row r="178" spans="1:1" s="341" customFormat="1" x14ac:dyDescent="0.2">
      <c r="A178" s="340"/>
    </row>
    <row r="179" spans="1:1" s="341" customFormat="1" x14ac:dyDescent="0.2">
      <c r="A179" s="340"/>
    </row>
    <row r="180" spans="1:1" s="341" customFormat="1" x14ac:dyDescent="0.2">
      <c r="A180" s="340"/>
    </row>
    <row r="181" spans="1:1" s="341" customFormat="1" x14ac:dyDescent="0.2">
      <c r="A181" s="340"/>
    </row>
    <row r="182" spans="1:1" s="341" customFormat="1" x14ac:dyDescent="0.2">
      <c r="A182" s="340"/>
    </row>
    <row r="183" spans="1:1" s="341" customFormat="1" x14ac:dyDescent="0.2">
      <c r="A183" s="340"/>
    </row>
    <row r="184" spans="1:1" s="341" customFormat="1" x14ac:dyDescent="0.2">
      <c r="A184" s="340"/>
    </row>
    <row r="185" spans="1:1" s="341" customFormat="1" x14ac:dyDescent="0.2">
      <c r="A185" s="340"/>
    </row>
    <row r="186" spans="1:1" s="341" customFormat="1" x14ac:dyDescent="0.2">
      <c r="A186" s="340"/>
    </row>
    <row r="187" spans="1:1" s="341" customFormat="1" x14ac:dyDescent="0.2">
      <c r="A187" s="340"/>
    </row>
    <row r="188" spans="1:1" s="341" customFormat="1" x14ac:dyDescent="0.2">
      <c r="A188" s="340"/>
    </row>
    <row r="189" spans="1:1" s="341" customFormat="1" x14ac:dyDescent="0.2">
      <c r="A189" s="340"/>
    </row>
    <row r="190" spans="1:1" s="341" customFormat="1" x14ac:dyDescent="0.2">
      <c r="A190" s="340"/>
    </row>
    <row r="191" spans="1:1" s="341" customFormat="1" x14ac:dyDescent="0.2">
      <c r="A191" s="340"/>
    </row>
    <row r="192" spans="1:1" s="341" customFormat="1" x14ac:dyDescent="0.2">
      <c r="A192" s="340"/>
    </row>
    <row r="193" spans="1:1" s="341" customFormat="1" x14ac:dyDescent="0.2">
      <c r="A193" s="340"/>
    </row>
    <row r="194" spans="1:1" s="341" customFormat="1" x14ac:dyDescent="0.2">
      <c r="A194" s="340"/>
    </row>
    <row r="195" spans="1:1" s="341" customFormat="1" x14ac:dyDescent="0.2">
      <c r="A195" s="340"/>
    </row>
    <row r="196" spans="1:1" s="341" customFormat="1" x14ac:dyDescent="0.2">
      <c r="A196" s="340"/>
    </row>
    <row r="197" spans="1:1" s="341" customFormat="1" x14ac:dyDescent="0.2">
      <c r="A197" s="340"/>
    </row>
    <row r="198" spans="1:1" s="341" customFormat="1" x14ac:dyDescent="0.2">
      <c r="A198" s="340"/>
    </row>
    <row r="199" spans="1:1" s="341" customFormat="1" x14ac:dyDescent="0.2">
      <c r="A199" s="340"/>
    </row>
    <row r="200" spans="1:1" s="341" customFormat="1" x14ac:dyDescent="0.2">
      <c r="A200" s="340"/>
    </row>
    <row r="201" spans="1:1" s="341" customFormat="1" x14ac:dyDescent="0.2">
      <c r="A201" s="340"/>
    </row>
    <row r="202" spans="1:1" s="341" customFormat="1" x14ac:dyDescent="0.2">
      <c r="A202" s="340"/>
    </row>
    <row r="203" spans="1:1" s="341" customFormat="1" x14ac:dyDescent="0.2">
      <c r="A203" s="340"/>
    </row>
    <row r="204" spans="1:1" s="341" customFormat="1" x14ac:dyDescent="0.2">
      <c r="A204" s="340"/>
    </row>
    <row r="205" spans="1:1" s="341" customFormat="1" x14ac:dyDescent="0.2">
      <c r="A205" s="340"/>
    </row>
    <row r="206" spans="1:1" s="341" customFormat="1" x14ac:dyDescent="0.2">
      <c r="A206" s="340"/>
    </row>
    <row r="207" spans="1:1" s="341" customFormat="1" x14ac:dyDescent="0.2">
      <c r="A207" s="340"/>
    </row>
    <row r="208" spans="1:1" s="341" customFormat="1" x14ac:dyDescent="0.2">
      <c r="A208" s="340"/>
    </row>
    <row r="209" spans="1:1" s="341" customFormat="1" x14ac:dyDescent="0.2">
      <c r="A209" s="340"/>
    </row>
    <row r="210" spans="1:1" s="341" customFormat="1" x14ac:dyDescent="0.2">
      <c r="A210" s="340"/>
    </row>
    <row r="211" spans="1:1" s="341" customFormat="1" x14ac:dyDescent="0.2">
      <c r="A211" s="340"/>
    </row>
    <row r="212" spans="1:1" s="341" customFormat="1" x14ac:dyDescent="0.2">
      <c r="A212" s="340"/>
    </row>
    <row r="213" spans="1:1" s="341" customFormat="1" x14ac:dyDescent="0.2">
      <c r="A213" s="340"/>
    </row>
    <row r="214" spans="1:1" s="341" customFormat="1" x14ac:dyDescent="0.2">
      <c r="A214" s="340"/>
    </row>
    <row r="215" spans="1:1" s="341" customFormat="1" x14ac:dyDescent="0.2">
      <c r="A215" s="340"/>
    </row>
    <row r="216" spans="1:1" s="341" customFormat="1" x14ac:dyDescent="0.2">
      <c r="A216" s="340"/>
    </row>
    <row r="217" spans="1:1" s="341" customFormat="1" x14ac:dyDescent="0.2">
      <c r="A217" s="340"/>
    </row>
    <row r="218" spans="1:1" s="341" customFormat="1" x14ac:dyDescent="0.2">
      <c r="A218" s="340"/>
    </row>
    <row r="219" spans="1:1" s="341" customFormat="1" x14ac:dyDescent="0.2">
      <c r="A219" s="340"/>
    </row>
    <row r="220" spans="1:1" s="341" customFormat="1" x14ac:dyDescent="0.2">
      <c r="A220" s="340"/>
    </row>
    <row r="221" spans="1:1" s="341" customFormat="1" x14ac:dyDescent="0.2">
      <c r="A221" s="340"/>
    </row>
    <row r="222" spans="1:1" s="341" customFormat="1" x14ac:dyDescent="0.2">
      <c r="A222" s="340"/>
    </row>
    <row r="223" spans="1:1" s="341" customFormat="1" x14ac:dyDescent="0.2">
      <c r="A223" s="340"/>
    </row>
    <row r="224" spans="1:1" s="341" customFormat="1" x14ac:dyDescent="0.2">
      <c r="A224" s="340"/>
    </row>
    <row r="225" spans="1:1" s="341" customFormat="1" x14ac:dyDescent="0.2">
      <c r="A225" s="340"/>
    </row>
    <row r="226" spans="1:1" s="341" customFormat="1" x14ac:dyDescent="0.2">
      <c r="A226" s="340"/>
    </row>
    <row r="227" spans="1:1" s="341" customFormat="1" x14ac:dyDescent="0.2">
      <c r="A227" s="340"/>
    </row>
    <row r="228" spans="1:1" s="341" customFormat="1" x14ac:dyDescent="0.2">
      <c r="A228" s="340"/>
    </row>
    <row r="229" spans="1:1" s="341" customFormat="1" x14ac:dyDescent="0.2">
      <c r="A229" s="340"/>
    </row>
    <row r="230" spans="1:1" s="341" customFormat="1" x14ac:dyDescent="0.2">
      <c r="A230" s="340"/>
    </row>
    <row r="231" spans="1:1" s="341" customFormat="1" x14ac:dyDescent="0.2">
      <c r="A231" s="340"/>
    </row>
    <row r="232" spans="1:1" s="341" customFormat="1" x14ac:dyDescent="0.2">
      <c r="A232" s="340"/>
    </row>
    <row r="233" spans="1:1" s="341" customFormat="1" x14ac:dyDescent="0.2">
      <c r="A233" s="340"/>
    </row>
    <row r="234" spans="1:1" s="341" customFormat="1" x14ac:dyDescent="0.2">
      <c r="A234" s="340"/>
    </row>
    <row r="235" spans="1:1" s="341" customFormat="1" x14ac:dyDescent="0.2">
      <c r="A235" s="340"/>
    </row>
    <row r="236" spans="1:1" s="341" customFormat="1" x14ac:dyDescent="0.2">
      <c r="A236" s="340"/>
    </row>
    <row r="237" spans="1:1" s="341" customFormat="1" x14ac:dyDescent="0.2">
      <c r="A237" s="340"/>
    </row>
    <row r="238" spans="1:1" s="341" customFormat="1" x14ac:dyDescent="0.2">
      <c r="A238" s="340"/>
    </row>
    <row r="239" spans="1:1" s="341" customFormat="1" x14ac:dyDescent="0.2">
      <c r="A239" s="340"/>
    </row>
    <row r="240" spans="1:1" s="341" customFormat="1" x14ac:dyDescent="0.2">
      <c r="A240" s="340"/>
    </row>
    <row r="241" spans="1:1" s="341" customFormat="1" x14ac:dyDescent="0.2">
      <c r="A241" s="340"/>
    </row>
    <row r="242" spans="1:1" s="341" customFormat="1" x14ac:dyDescent="0.2">
      <c r="A242" s="340"/>
    </row>
    <row r="243" spans="1:1" s="341" customFormat="1" x14ac:dyDescent="0.2">
      <c r="A243" s="340"/>
    </row>
    <row r="244" spans="1:1" s="341" customFormat="1" x14ac:dyDescent="0.2">
      <c r="A244" s="340"/>
    </row>
    <row r="245" spans="1:1" s="341" customFormat="1" x14ac:dyDescent="0.2">
      <c r="A245" s="340"/>
    </row>
    <row r="246" spans="1:1" s="341" customFormat="1" x14ac:dyDescent="0.2">
      <c r="A246" s="340"/>
    </row>
    <row r="247" spans="1:1" s="341" customFormat="1" x14ac:dyDescent="0.2">
      <c r="A247" s="340"/>
    </row>
    <row r="248" spans="1:1" s="341" customFormat="1" x14ac:dyDescent="0.2">
      <c r="A248" s="340"/>
    </row>
    <row r="249" spans="1:1" s="341" customFormat="1" x14ac:dyDescent="0.2">
      <c r="A249" s="340"/>
    </row>
    <row r="250" spans="1:1" s="341" customFormat="1" x14ac:dyDescent="0.2">
      <c r="A250" s="340"/>
    </row>
    <row r="251" spans="1:1" s="341" customFormat="1" x14ac:dyDescent="0.2">
      <c r="A251" s="340"/>
    </row>
    <row r="252" spans="1:1" s="341" customFormat="1" x14ac:dyDescent="0.2">
      <c r="A252" s="340"/>
    </row>
    <row r="253" spans="1:1" s="341" customFormat="1" x14ac:dyDescent="0.2">
      <c r="A253" s="340"/>
    </row>
    <row r="254" spans="1:1" s="341" customFormat="1" x14ac:dyDescent="0.2">
      <c r="A254" s="340"/>
    </row>
    <row r="255" spans="1:1" s="341" customFormat="1" x14ac:dyDescent="0.2">
      <c r="A255" s="340"/>
    </row>
    <row r="256" spans="1:1" s="341" customFormat="1" x14ac:dyDescent="0.2">
      <c r="A256" s="340"/>
    </row>
    <row r="257" spans="1:1" s="341" customFormat="1" x14ac:dyDescent="0.2">
      <c r="A257" s="340"/>
    </row>
    <row r="258" spans="1:1" s="341" customFormat="1" x14ac:dyDescent="0.2">
      <c r="A258" s="340"/>
    </row>
    <row r="259" spans="1:1" s="341" customFormat="1" x14ac:dyDescent="0.2">
      <c r="A259" s="340"/>
    </row>
    <row r="260" spans="1:1" s="341" customFormat="1" x14ac:dyDescent="0.2">
      <c r="A260" s="340"/>
    </row>
    <row r="261" spans="1:1" s="341" customFormat="1" x14ac:dyDescent="0.2">
      <c r="A261" s="340"/>
    </row>
    <row r="262" spans="1:1" s="341" customFormat="1" x14ac:dyDescent="0.2">
      <c r="A262" s="340"/>
    </row>
    <row r="263" spans="1:1" s="341" customFormat="1" x14ac:dyDescent="0.2">
      <c r="A263" s="340"/>
    </row>
    <row r="264" spans="1:1" s="341" customFormat="1" x14ac:dyDescent="0.2">
      <c r="A264" s="340"/>
    </row>
    <row r="265" spans="1:1" s="341" customFormat="1" x14ac:dyDescent="0.2">
      <c r="A265" s="340"/>
    </row>
    <row r="266" spans="1:1" s="341" customFormat="1" x14ac:dyDescent="0.2">
      <c r="A266" s="340"/>
    </row>
    <row r="267" spans="1:1" s="341" customFormat="1" x14ac:dyDescent="0.2">
      <c r="A267" s="340"/>
    </row>
    <row r="268" spans="1:1" s="341" customFormat="1" x14ac:dyDescent="0.2">
      <c r="A268" s="340"/>
    </row>
    <row r="269" spans="1:1" s="341" customFormat="1" x14ac:dyDescent="0.2">
      <c r="A269" s="340"/>
    </row>
    <row r="270" spans="1:1" s="341" customFormat="1" x14ac:dyDescent="0.2">
      <c r="A270" s="340"/>
    </row>
    <row r="271" spans="1:1" s="341" customFormat="1" x14ac:dyDescent="0.2">
      <c r="A271" s="340"/>
    </row>
    <row r="272" spans="1:1" s="341" customFormat="1" x14ac:dyDescent="0.2">
      <c r="A272" s="340"/>
    </row>
    <row r="273" spans="1:1" s="341" customFormat="1" x14ac:dyDescent="0.2">
      <c r="A273" s="340"/>
    </row>
    <row r="274" spans="1:1" s="341" customFormat="1" x14ac:dyDescent="0.2">
      <c r="A274" s="340"/>
    </row>
    <row r="275" spans="1:1" s="341" customFormat="1" x14ac:dyDescent="0.2">
      <c r="A275" s="340"/>
    </row>
    <row r="276" spans="1:1" s="341" customFormat="1" x14ac:dyDescent="0.2">
      <c r="A276" s="340"/>
    </row>
    <row r="277" spans="1:1" s="341" customFormat="1" x14ac:dyDescent="0.2">
      <c r="A277" s="340"/>
    </row>
    <row r="278" spans="1:1" s="341" customFormat="1" x14ac:dyDescent="0.2">
      <c r="A278" s="340"/>
    </row>
    <row r="279" spans="1:1" s="341" customFormat="1" x14ac:dyDescent="0.2">
      <c r="A279" s="340"/>
    </row>
    <row r="280" spans="1:1" s="341" customFormat="1" x14ac:dyDescent="0.2">
      <c r="A280" s="340"/>
    </row>
    <row r="281" spans="1:1" s="341" customFormat="1" x14ac:dyDescent="0.2">
      <c r="A281" s="340"/>
    </row>
    <row r="282" spans="1:1" s="341" customFormat="1" x14ac:dyDescent="0.2">
      <c r="A282" s="340"/>
    </row>
    <row r="283" spans="1:1" s="341" customFormat="1" x14ac:dyDescent="0.2">
      <c r="A283" s="340"/>
    </row>
    <row r="284" spans="1:1" s="341" customFormat="1" x14ac:dyDescent="0.2">
      <c r="A284" s="340"/>
    </row>
    <row r="285" spans="1:1" s="341" customFormat="1" x14ac:dyDescent="0.2">
      <c r="A285" s="340"/>
    </row>
    <row r="286" spans="1:1" s="341" customFormat="1" x14ac:dyDescent="0.2">
      <c r="A286" s="340"/>
    </row>
    <row r="287" spans="1:1" s="341" customFormat="1" x14ac:dyDescent="0.2">
      <c r="A287" s="340"/>
    </row>
    <row r="288" spans="1:1" s="341" customFormat="1" x14ac:dyDescent="0.2">
      <c r="A288" s="340"/>
    </row>
    <row r="289" spans="1:1" s="341" customFormat="1" x14ac:dyDescent="0.2">
      <c r="A289" s="340"/>
    </row>
    <row r="290" spans="1:1" s="341" customFormat="1" x14ac:dyDescent="0.2">
      <c r="A290" s="340"/>
    </row>
    <row r="291" spans="1:1" s="341" customFormat="1" x14ac:dyDescent="0.2">
      <c r="A291" s="340"/>
    </row>
    <row r="292" spans="1:1" s="341" customFormat="1" x14ac:dyDescent="0.2">
      <c r="A292" s="340"/>
    </row>
    <row r="293" spans="1:1" s="341" customFormat="1" x14ac:dyDescent="0.2">
      <c r="A293" s="340"/>
    </row>
    <row r="294" spans="1:1" s="341" customFormat="1" x14ac:dyDescent="0.2">
      <c r="A294" s="340"/>
    </row>
    <row r="295" spans="1:1" s="341" customFormat="1" x14ac:dyDescent="0.2">
      <c r="A295" s="340"/>
    </row>
    <row r="296" spans="1:1" s="341" customFormat="1" x14ac:dyDescent="0.2">
      <c r="A296" s="340"/>
    </row>
    <row r="297" spans="1:1" s="341" customFormat="1" x14ac:dyDescent="0.2">
      <c r="A297" s="340"/>
    </row>
    <row r="298" spans="1:1" s="341" customFormat="1" x14ac:dyDescent="0.2">
      <c r="A298" s="340"/>
    </row>
    <row r="299" spans="1:1" s="341" customFormat="1" x14ac:dyDescent="0.2">
      <c r="A299" s="340"/>
    </row>
    <row r="300" spans="1:1" s="341" customFormat="1" x14ac:dyDescent="0.2">
      <c r="A300" s="340"/>
    </row>
    <row r="301" spans="1:1" s="341" customFormat="1" x14ac:dyDescent="0.2">
      <c r="A301" s="340"/>
    </row>
    <row r="302" spans="1:1" s="341" customFormat="1" x14ac:dyDescent="0.2">
      <c r="A302" s="340"/>
    </row>
    <row r="303" spans="1:1" s="341" customFormat="1" x14ac:dyDescent="0.2">
      <c r="A303" s="340"/>
    </row>
    <row r="304" spans="1:1" s="341" customFormat="1" x14ac:dyDescent="0.2">
      <c r="A304" s="340"/>
    </row>
    <row r="305" spans="1:1" s="341" customFormat="1" x14ac:dyDescent="0.2">
      <c r="A305" s="340"/>
    </row>
    <row r="306" spans="1:1" s="341" customFormat="1" x14ac:dyDescent="0.2">
      <c r="A306" s="340"/>
    </row>
    <row r="307" spans="1:1" s="341" customFormat="1" x14ac:dyDescent="0.2">
      <c r="A307" s="340"/>
    </row>
    <row r="308" spans="1:1" s="341" customFormat="1" x14ac:dyDescent="0.2">
      <c r="A308" s="340"/>
    </row>
    <row r="309" spans="1:1" s="341" customFormat="1" x14ac:dyDescent="0.2">
      <c r="A309" s="340"/>
    </row>
    <row r="310" spans="1:1" s="341" customFormat="1" x14ac:dyDescent="0.2">
      <c r="A310" s="340"/>
    </row>
    <row r="311" spans="1:1" s="341" customFormat="1" x14ac:dyDescent="0.2">
      <c r="A311" s="340"/>
    </row>
    <row r="312" spans="1:1" s="341" customFormat="1" x14ac:dyDescent="0.2">
      <c r="A312" s="340"/>
    </row>
    <row r="313" spans="1:1" s="341" customFormat="1" x14ac:dyDescent="0.2">
      <c r="A313" s="340"/>
    </row>
    <row r="314" spans="1:1" s="341" customFormat="1" x14ac:dyDescent="0.2">
      <c r="A314" s="340"/>
    </row>
    <row r="315" spans="1:1" s="341" customFormat="1" x14ac:dyDescent="0.2">
      <c r="A315" s="340"/>
    </row>
    <row r="316" spans="1:1" s="341" customFormat="1" x14ac:dyDescent="0.2">
      <c r="A316" s="340"/>
    </row>
    <row r="317" spans="1:1" s="341" customFormat="1" x14ac:dyDescent="0.2">
      <c r="A317" s="340"/>
    </row>
    <row r="318" spans="1:1" s="341" customFormat="1" x14ac:dyDescent="0.2">
      <c r="A318" s="340"/>
    </row>
    <row r="319" spans="1:1" s="341" customFormat="1" x14ac:dyDescent="0.2">
      <c r="A319" s="340"/>
    </row>
    <row r="320" spans="1:1" s="341" customFormat="1" x14ac:dyDescent="0.2">
      <c r="A320" s="340"/>
    </row>
    <row r="321" spans="1:1" s="341" customFormat="1" x14ac:dyDescent="0.2">
      <c r="A321" s="340"/>
    </row>
    <row r="322" spans="1:1" s="341" customFormat="1" x14ac:dyDescent="0.2">
      <c r="A322" s="340"/>
    </row>
    <row r="323" spans="1:1" s="341" customFormat="1" x14ac:dyDescent="0.2">
      <c r="A323" s="340"/>
    </row>
    <row r="324" spans="1:1" s="341" customFormat="1" x14ac:dyDescent="0.2">
      <c r="A324" s="340"/>
    </row>
    <row r="325" spans="1:1" s="341" customFormat="1" x14ac:dyDescent="0.2">
      <c r="A325" s="340"/>
    </row>
    <row r="326" spans="1:1" s="341" customFormat="1" x14ac:dyDescent="0.2">
      <c r="A326" s="340"/>
    </row>
    <row r="327" spans="1:1" s="341" customFormat="1" x14ac:dyDescent="0.2">
      <c r="A327" s="340"/>
    </row>
    <row r="328" spans="1:1" s="341" customFormat="1" x14ac:dyDescent="0.2">
      <c r="A328" s="340"/>
    </row>
    <row r="329" spans="1:1" s="341" customFormat="1" x14ac:dyDescent="0.2">
      <c r="A329" s="340"/>
    </row>
    <row r="330" spans="1:1" s="341" customFormat="1" x14ac:dyDescent="0.2">
      <c r="A330" s="340"/>
    </row>
    <row r="331" spans="1:1" s="341" customFormat="1" x14ac:dyDescent="0.2">
      <c r="A331" s="340"/>
    </row>
    <row r="332" spans="1:1" s="341" customFormat="1" x14ac:dyDescent="0.2">
      <c r="A332" s="340"/>
    </row>
    <row r="333" spans="1:1" s="341" customFormat="1" x14ac:dyDescent="0.2">
      <c r="A333" s="340"/>
    </row>
    <row r="334" spans="1:1" s="341" customFormat="1" x14ac:dyDescent="0.2">
      <c r="A334" s="340"/>
    </row>
    <row r="335" spans="1:1" s="341" customFormat="1" x14ac:dyDescent="0.2">
      <c r="A335" s="340"/>
    </row>
    <row r="336" spans="1:1" s="341" customFormat="1" x14ac:dyDescent="0.2">
      <c r="A336" s="340"/>
    </row>
    <row r="337" spans="1:1" s="341" customFormat="1" x14ac:dyDescent="0.2">
      <c r="A337" s="340"/>
    </row>
    <row r="338" spans="1:1" s="341" customFormat="1" x14ac:dyDescent="0.2">
      <c r="A338" s="340"/>
    </row>
    <row r="339" spans="1:1" s="341" customFormat="1" x14ac:dyDescent="0.2">
      <c r="A339" s="340"/>
    </row>
    <row r="340" spans="1:1" s="341" customFormat="1" x14ac:dyDescent="0.2">
      <c r="A340" s="340"/>
    </row>
    <row r="341" spans="1:1" s="341" customFormat="1" x14ac:dyDescent="0.2">
      <c r="A341" s="340"/>
    </row>
    <row r="342" spans="1:1" s="341" customFormat="1" x14ac:dyDescent="0.2">
      <c r="A342" s="340"/>
    </row>
    <row r="343" spans="1:1" s="341" customFormat="1" x14ac:dyDescent="0.2">
      <c r="A343" s="340"/>
    </row>
    <row r="344" spans="1:1" s="341" customFormat="1" x14ac:dyDescent="0.2">
      <c r="A344" s="340"/>
    </row>
    <row r="345" spans="1:1" s="341" customFormat="1" x14ac:dyDescent="0.2">
      <c r="A345" s="340"/>
    </row>
    <row r="346" spans="1:1" s="341" customFormat="1" x14ac:dyDescent="0.2">
      <c r="A346" s="340"/>
    </row>
    <row r="347" spans="1:1" s="341" customFormat="1" x14ac:dyDescent="0.2">
      <c r="A347" s="340"/>
    </row>
    <row r="348" spans="1:1" s="341" customFormat="1" x14ac:dyDescent="0.2">
      <c r="A348" s="340"/>
    </row>
    <row r="349" spans="1:1" s="341" customFormat="1" x14ac:dyDescent="0.2">
      <c r="A349" s="340"/>
    </row>
    <row r="350" spans="1:1" s="341" customFormat="1" x14ac:dyDescent="0.2">
      <c r="A350" s="340"/>
    </row>
  </sheetData>
  <mergeCells count="10">
    <mergeCell ref="H47:K48"/>
    <mergeCell ref="L47:O48"/>
    <mergeCell ref="P47:S48"/>
    <mergeCell ref="V6:AA6"/>
    <mergeCell ref="V21:AA21"/>
    <mergeCell ref="V36:AA36"/>
    <mergeCell ref="H40:S41"/>
    <mergeCell ref="H42:K46"/>
    <mergeCell ref="L42:O46"/>
    <mergeCell ref="P42:S4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CFEDDD-F516-4A9B-8FD6-3AEA2F7C44A6}">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120"/>
      <c r="I7" s="12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7" customFormat="1" ht="17.45" customHeight="1" x14ac:dyDescent="0.4">
      <c r="B8" s="131"/>
      <c r="C8" s="132" t="s">
        <v>115</v>
      </c>
      <c r="D8" s="132"/>
      <c r="E8" s="133"/>
      <c r="F8" s="134"/>
      <c r="G8" s="118"/>
      <c r="H8" s="120"/>
      <c r="I8" s="120"/>
      <c r="J8" s="118"/>
      <c r="K8" s="135" t="s">
        <v>116</v>
      </c>
      <c r="L8" s="120"/>
      <c r="M8" s="120"/>
      <c r="N8" s="120"/>
      <c r="O8" s="12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376"/>
      <c r="N10" s="376"/>
      <c r="O10" s="377"/>
      <c r="P10" s="171"/>
      <c r="Q10" s="171"/>
      <c r="R10" s="171"/>
      <c r="S10" s="171"/>
      <c r="T10" s="171"/>
      <c r="U10" s="171"/>
      <c r="V10" s="171"/>
      <c r="W10" s="171"/>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6"/>
      <c r="AS10" s="382" t="s">
        <v>167</v>
      </c>
      <c r="AT10" s="375" t="s">
        <v>168</v>
      </c>
      <c r="AU10" s="377"/>
      <c r="AV10" s="374" t="s">
        <v>160</v>
      </c>
      <c r="AW10" s="374" t="s">
        <v>161</v>
      </c>
      <c r="AX10" s="383" t="s">
        <v>169</v>
      </c>
      <c r="AY10" s="384"/>
      <c r="AZ10" s="384"/>
      <c r="BA10" s="384"/>
      <c r="BB10" s="384"/>
      <c r="BC10" s="384"/>
      <c r="BD10" s="384"/>
      <c r="BE10" s="384"/>
    </row>
    <row r="11" spans="2:58" s="117" customFormat="1" ht="49.7" customHeight="1" x14ac:dyDescent="0.4">
      <c r="B11" s="129" t="s">
        <v>170</v>
      </c>
      <c r="C11" s="129" t="s">
        <v>171</v>
      </c>
      <c r="D11" s="129"/>
      <c r="E11" s="385" t="s">
        <v>172</v>
      </c>
      <c r="F11" s="385">
        <v>1</v>
      </c>
      <c r="G11" s="385"/>
      <c r="H11" s="385"/>
      <c r="I11" s="385"/>
      <c r="J11" s="385"/>
      <c r="K11" s="386">
        <v>31</v>
      </c>
      <c r="L11" s="387">
        <v>31</v>
      </c>
      <c r="M11" s="388">
        <v>31</v>
      </c>
      <c r="N11" s="389">
        <v>31</v>
      </c>
      <c r="O11" s="390">
        <v>31</v>
      </c>
      <c r="P11" s="391"/>
      <c r="Q11" s="385"/>
      <c r="R11" s="385"/>
      <c r="S11" s="385"/>
      <c r="T11" s="385"/>
      <c r="U11" s="385"/>
      <c r="V11" s="385"/>
      <c r="W11" s="385"/>
      <c r="X11" s="187"/>
      <c r="Y11" s="188"/>
      <c r="Z11" s="362"/>
      <c r="AA11" s="362"/>
      <c r="AB11" s="392"/>
      <c r="AC11" s="385"/>
      <c r="AD11" s="392"/>
      <c r="AE11" s="393" t="s">
        <v>173</v>
      </c>
      <c r="AF11" s="394"/>
      <c r="AG11" s="394"/>
      <c r="AH11" s="187"/>
      <c r="AI11" s="188"/>
      <c r="AJ11" s="362"/>
      <c r="AK11" s="362"/>
      <c r="AL11" s="395"/>
      <c r="AM11" s="385"/>
      <c r="AN11" s="395"/>
      <c r="AO11" s="395"/>
      <c r="AP11" s="396"/>
      <c r="AQ11" s="397"/>
      <c r="AR11" s="129"/>
      <c r="AS11" s="398">
        <v>1</v>
      </c>
      <c r="AT11" s="398"/>
      <c r="AU11" s="398"/>
      <c r="AV11" s="398"/>
      <c r="AW11" s="398"/>
      <c r="AX11" s="399" t="s">
        <v>174</v>
      </c>
      <c r="AY11" s="400" t="s">
        <v>175</v>
      </c>
      <c r="AZ11" s="401" t="s">
        <v>175</v>
      </c>
      <c r="BA11" s="401" t="s">
        <v>175</v>
      </c>
      <c r="BB11" s="399" t="s">
        <v>175</v>
      </c>
      <c r="BC11" s="399" t="s">
        <v>175</v>
      </c>
      <c r="BD11" s="398"/>
      <c r="BE11" s="398"/>
    </row>
    <row r="12" spans="2:58" s="117" customFormat="1" ht="49.7" customHeight="1" x14ac:dyDescent="0.4">
      <c r="B12" s="129"/>
      <c r="C12" s="129" t="s">
        <v>176</v>
      </c>
      <c r="D12" s="129"/>
      <c r="E12" s="385" t="s">
        <v>177</v>
      </c>
      <c r="F12" s="385">
        <v>2</v>
      </c>
      <c r="G12" s="385"/>
      <c r="H12" s="385"/>
      <c r="I12" s="385"/>
      <c r="J12" s="385"/>
      <c r="K12" s="386">
        <v>31</v>
      </c>
      <c r="L12" s="386">
        <v>31</v>
      </c>
      <c r="M12" s="402">
        <v>31</v>
      </c>
      <c r="N12" s="403">
        <v>31</v>
      </c>
      <c r="O12" s="390">
        <v>31</v>
      </c>
      <c r="P12" s="385"/>
      <c r="Q12" s="385"/>
      <c r="R12" s="385"/>
      <c r="S12" s="385"/>
      <c r="T12" s="385"/>
      <c r="U12" s="385"/>
      <c r="V12" s="385"/>
      <c r="W12" s="385"/>
      <c r="X12" s="187"/>
      <c r="Y12" s="188"/>
      <c r="Z12" s="362"/>
      <c r="AA12" s="362"/>
      <c r="AB12" s="392"/>
      <c r="AC12" s="385"/>
      <c r="AD12" s="392"/>
      <c r="AE12" s="393" t="s">
        <v>173</v>
      </c>
      <c r="AF12" s="385"/>
      <c r="AG12" s="385"/>
      <c r="AH12" s="187"/>
      <c r="AI12" s="188"/>
      <c r="AJ12" s="362"/>
      <c r="AK12" s="362"/>
      <c r="AL12" s="395"/>
      <c r="AM12" s="385"/>
      <c r="AN12" s="395"/>
      <c r="AO12" s="395"/>
      <c r="AP12" s="385"/>
      <c r="AQ12" s="385"/>
      <c r="AS12" s="398">
        <v>1</v>
      </c>
      <c r="AT12" s="385"/>
      <c r="AU12" s="385"/>
      <c r="AV12" s="398"/>
      <c r="AW12" s="398"/>
      <c r="AX12" s="404" t="s">
        <v>174</v>
      </c>
      <c r="AY12" s="404" t="s">
        <v>175</v>
      </c>
      <c r="AZ12" s="401" t="s">
        <v>175</v>
      </c>
      <c r="BA12" s="401" t="s">
        <v>175</v>
      </c>
      <c r="BB12" s="404" t="s">
        <v>175</v>
      </c>
      <c r="BC12" s="404" t="s">
        <v>175</v>
      </c>
      <c r="BD12" s="385"/>
      <c r="BE12" s="385"/>
    </row>
    <row r="13" spans="2:58" s="117" customFormat="1" ht="49.7" customHeight="1" x14ac:dyDescent="0.4">
      <c r="B13" s="129"/>
      <c r="C13" s="129" t="s">
        <v>178</v>
      </c>
      <c r="D13" s="129"/>
      <c r="E13" s="385" t="s">
        <v>179</v>
      </c>
      <c r="F13" s="385">
        <v>3</v>
      </c>
      <c r="G13" s="385"/>
      <c r="H13" s="385"/>
      <c r="I13" s="385"/>
      <c r="J13" s="385"/>
      <c r="K13" s="386">
        <v>31</v>
      </c>
      <c r="L13" s="386">
        <v>31</v>
      </c>
      <c r="M13" s="405">
        <v>31</v>
      </c>
      <c r="N13" s="406">
        <v>31</v>
      </c>
      <c r="O13" s="390">
        <v>31</v>
      </c>
      <c r="P13" s="385"/>
      <c r="Q13" s="385"/>
      <c r="R13" s="385"/>
      <c r="S13" s="385"/>
      <c r="T13" s="385"/>
      <c r="U13" s="385"/>
      <c r="V13" s="385"/>
      <c r="W13" s="385"/>
      <c r="X13" s="187"/>
      <c r="Y13" s="188"/>
      <c r="Z13" s="362"/>
      <c r="AA13" s="362"/>
      <c r="AB13" s="392"/>
      <c r="AC13" s="385"/>
      <c r="AD13" s="392"/>
      <c r="AE13" s="393" t="s">
        <v>173</v>
      </c>
      <c r="AF13" s="385"/>
      <c r="AG13" s="385"/>
      <c r="AH13" s="187"/>
      <c r="AI13" s="188"/>
      <c r="AJ13" s="362"/>
      <c r="AK13" s="362"/>
      <c r="AL13" s="385"/>
      <c r="AM13" s="385"/>
      <c r="AN13" s="385"/>
      <c r="AO13" s="385"/>
      <c r="AP13" s="385"/>
      <c r="AQ13" s="385"/>
      <c r="AS13" s="398">
        <v>1</v>
      </c>
      <c r="AT13" s="385"/>
      <c r="AU13" s="385"/>
      <c r="AV13" s="385"/>
      <c r="AW13" s="385"/>
      <c r="AX13" s="407" t="s">
        <v>174</v>
      </c>
      <c r="AY13" s="408" t="s">
        <v>175</v>
      </c>
      <c r="AZ13" s="401" t="s">
        <v>175</v>
      </c>
      <c r="BA13" s="401" t="s">
        <v>175</v>
      </c>
      <c r="BB13" s="407" t="s">
        <v>175</v>
      </c>
      <c r="BC13" s="407" t="s">
        <v>175</v>
      </c>
      <c r="BD13" s="385"/>
      <c r="BE13" s="385"/>
    </row>
    <row r="14" spans="2:58" s="117" customFormat="1" ht="18" customHeight="1" x14ac:dyDescent="0.4">
      <c r="B14" s="129"/>
      <c r="C14" s="129"/>
      <c r="D14" s="129"/>
      <c r="E14" s="385"/>
      <c r="F14" s="385"/>
      <c r="G14" s="385"/>
      <c r="H14" s="385"/>
      <c r="I14" s="385"/>
      <c r="J14" s="385"/>
      <c r="K14" s="409"/>
      <c r="L14" s="410"/>
      <c r="M14" s="411"/>
      <c r="N14" s="411"/>
      <c r="O14" s="412"/>
      <c r="P14" s="385"/>
      <c r="Q14" s="385"/>
      <c r="R14" s="385"/>
      <c r="S14" s="385"/>
      <c r="T14" s="385"/>
      <c r="U14" s="385"/>
      <c r="V14" s="385"/>
      <c r="W14" s="385"/>
      <c r="X14" s="187"/>
      <c r="Y14" s="188"/>
      <c r="Z14" s="362"/>
      <c r="AA14" s="362"/>
      <c r="AB14" s="413"/>
      <c r="AC14" s="385"/>
      <c r="AD14" s="413"/>
      <c r="AE14" s="413"/>
      <c r="AF14" s="385"/>
      <c r="AG14" s="385"/>
      <c r="AH14" s="187"/>
      <c r="AI14" s="188"/>
      <c r="AJ14" s="362"/>
      <c r="AK14" s="362"/>
      <c r="AL14" s="385"/>
      <c r="AM14" s="385"/>
      <c r="AN14" s="385"/>
      <c r="AO14" s="385"/>
      <c r="AP14" s="385"/>
      <c r="AQ14" s="385"/>
      <c r="AS14" s="398"/>
      <c r="AT14" s="385"/>
      <c r="AU14" s="385"/>
      <c r="AV14" s="385"/>
      <c r="AW14" s="385"/>
      <c r="AX14" s="414"/>
      <c r="AY14" s="414"/>
      <c r="AZ14" s="414"/>
      <c r="BA14" s="414"/>
      <c r="BB14" s="414"/>
      <c r="BC14" s="414"/>
      <c r="BD14" s="385"/>
      <c r="BE14" s="385"/>
    </row>
    <row r="15" spans="2:58" s="117" customFormat="1" ht="18" customHeight="1" x14ac:dyDescent="0.4">
      <c r="B15" s="129"/>
      <c r="C15" s="129"/>
      <c r="D15" s="129"/>
      <c r="E15" s="385"/>
      <c r="F15" s="385"/>
      <c r="G15" s="385"/>
      <c r="H15" s="385"/>
      <c r="I15" s="385"/>
      <c r="J15" s="385"/>
      <c r="K15" s="409"/>
      <c r="L15" s="410"/>
      <c r="M15" s="411"/>
      <c r="N15" s="411"/>
      <c r="O15" s="412"/>
      <c r="P15" s="385"/>
      <c r="Q15" s="385"/>
      <c r="R15" s="385"/>
      <c r="S15" s="385"/>
      <c r="T15" s="385"/>
      <c r="U15" s="385"/>
      <c r="V15" s="385"/>
      <c r="W15" s="385"/>
      <c r="X15" s="187"/>
      <c r="Y15" s="188"/>
      <c r="Z15" s="362"/>
      <c r="AA15" s="362"/>
      <c r="AB15" s="413"/>
      <c r="AC15" s="385"/>
      <c r="AD15" s="413"/>
      <c r="AE15" s="413"/>
      <c r="AF15" s="385"/>
      <c r="AG15" s="385"/>
      <c r="AH15" s="187"/>
      <c r="AI15" s="188"/>
      <c r="AJ15" s="362"/>
      <c r="AK15" s="362"/>
      <c r="AL15" s="385"/>
      <c r="AM15" s="385"/>
      <c r="AN15" s="385"/>
      <c r="AO15" s="385"/>
      <c r="AP15" s="385"/>
      <c r="AQ15" s="385"/>
      <c r="AS15" s="398"/>
      <c r="AT15" s="385"/>
      <c r="AU15" s="385"/>
      <c r="AV15" s="385"/>
      <c r="AW15" s="385"/>
      <c r="AX15" s="414"/>
      <c r="AY15" s="414"/>
      <c r="AZ15" s="414"/>
      <c r="BA15" s="414"/>
      <c r="BB15" s="414"/>
      <c r="BC15" s="414"/>
      <c r="BD15" s="385"/>
      <c r="BE15" s="385"/>
    </row>
    <row r="16" spans="2:58" s="117" customFormat="1" ht="18" customHeight="1" x14ac:dyDescent="0.4">
      <c r="B16" s="129"/>
      <c r="C16" s="129"/>
      <c r="D16" s="129"/>
      <c r="E16" s="385"/>
      <c r="F16" s="385"/>
      <c r="G16" s="385"/>
      <c r="H16" s="385"/>
      <c r="I16" s="385"/>
      <c r="J16" s="385"/>
      <c r="K16" s="409"/>
      <c r="L16" s="410"/>
      <c r="M16" s="411"/>
      <c r="N16" s="411"/>
      <c r="O16" s="412"/>
      <c r="P16" s="385"/>
      <c r="Q16" s="385"/>
      <c r="R16" s="385"/>
      <c r="S16" s="385"/>
      <c r="T16" s="385"/>
      <c r="U16" s="385"/>
      <c r="V16" s="385"/>
      <c r="W16" s="385"/>
      <c r="X16" s="187"/>
      <c r="Y16" s="188"/>
      <c r="Z16" s="362"/>
      <c r="AA16" s="362"/>
      <c r="AB16" s="413"/>
      <c r="AC16" s="385"/>
      <c r="AD16" s="413"/>
      <c r="AE16" s="413"/>
      <c r="AF16" s="385"/>
      <c r="AG16" s="385"/>
      <c r="AH16" s="187"/>
      <c r="AI16" s="188"/>
      <c r="AJ16" s="362"/>
      <c r="AK16" s="362"/>
      <c r="AL16" s="385"/>
      <c r="AM16" s="385"/>
      <c r="AN16" s="385"/>
      <c r="AO16" s="385"/>
      <c r="AP16" s="385"/>
      <c r="AQ16" s="385"/>
      <c r="AS16" s="398"/>
      <c r="AT16" s="385"/>
      <c r="AU16" s="385"/>
      <c r="AV16" s="385"/>
      <c r="AW16" s="385"/>
      <c r="AX16" s="414"/>
      <c r="AY16" s="414"/>
      <c r="AZ16" s="414"/>
      <c r="BA16" s="414"/>
      <c r="BB16" s="414"/>
      <c r="BC16" s="414"/>
      <c r="BD16" s="385"/>
      <c r="BE16" s="385"/>
    </row>
    <row r="17" spans="2:57" s="117" customFormat="1" ht="18" customHeight="1" x14ac:dyDescent="0.4">
      <c r="B17" s="129"/>
      <c r="C17" s="129"/>
      <c r="D17" s="129"/>
      <c r="E17" s="385"/>
      <c r="F17" s="385"/>
      <c r="G17" s="385"/>
      <c r="H17" s="385"/>
      <c r="I17" s="385"/>
      <c r="J17" s="385"/>
      <c r="K17" s="409"/>
      <c r="L17" s="410"/>
      <c r="M17" s="411"/>
      <c r="N17" s="411"/>
      <c r="O17" s="412"/>
      <c r="P17" s="385"/>
      <c r="Q17" s="385"/>
      <c r="R17" s="385"/>
      <c r="S17" s="385"/>
      <c r="T17" s="385"/>
      <c r="U17" s="385"/>
      <c r="V17" s="385"/>
      <c r="W17" s="385"/>
      <c r="X17" s="187"/>
      <c r="Y17" s="188"/>
      <c r="Z17" s="362"/>
      <c r="AA17" s="362"/>
      <c r="AB17" s="413"/>
      <c r="AC17" s="385"/>
      <c r="AD17" s="413"/>
      <c r="AE17" s="413"/>
      <c r="AF17" s="385"/>
      <c r="AG17" s="385"/>
      <c r="AH17" s="187"/>
      <c r="AI17" s="188"/>
      <c r="AJ17" s="362"/>
      <c r="AK17" s="362"/>
      <c r="AL17" s="385"/>
      <c r="AM17" s="385"/>
      <c r="AN17" s="385"/>
      <c r="AO17" s="385"/>
      <c r="AP17" s="385"/>
      <c r="AQ17" s="385"/>
      <c r="AS17" s="398"/>
      <c r="AT17" s="385"/>
      <c r="AU17" s="385"/>
      <c r="AV17" s="385"/>
      <c r="AW17" s="385"/>
      <c r="AX17" s="414"/>
      <c r="AY17" s="414"/>
      <c r="AZ17" s="414"/>
      <c r="BA17" s="414"/>
      <c r="BB17" s="414"/>
      <c r="BC17" s="414"/>
      <c r="BD17" s="385"/>
      <c r="BE17" s="385"/>
    </row>
    <row r="18" spans="2:57" s="117" customFormat="1" x14ac:dyDescent="0.4">
      <c r="B18" s="129"/>
      <c r="C18" s="129"/>
      <c r="D18" s="129"/>
      <c r="E18" s="385"/>
      <c r="F18" s="385"/>
      <c r="G18" s="385"/>
      <c r="H18" s="385"/>
      <c r="I18" s="385"/>
      <c r="J18" s="385"/>
      <c r="K18" s="385"/>
      <c r="L18" s="415"/>
      <c r="M18" s="416"/>
      <c r="N18" s="416"/>
      <c r="O18" s="385"/>
      <c r="P18" s="385"/>
      <c r="Q18" s="385"/>
      <c r="R18" s="385"/>
      <c r="S18" s="385"/>
      <c r="T18" s="385"/>
      <c r="U18" s="385"/>
      <c r="V18" s="385"/>
      <c r="W18" s="385"/>
      <c r="X18" s="187"/>
      <c r="Y18" s="188"/>
      <c r="Z18" s="362"/>
      <c r="AA18" s="362"/>
      <c r="AB18" s="385"/>
      <c r="AC18" s="385"/>
      <c r="AD18" s="385"/>
      <c r="AE18" s="385"/>
      <c r="AF18" s="385"/>
      <c r="AG18" s="385"/>
      <c r="AH18" s="187"/>
      <c r="AI18" s="188"/>
      <c r="AJ18" s="362"/>
      <c r="AK18" s="362"/>
      <c r="AL18" s="385"/>
      <c r="AM18" s="385"/>
      <c r="AN18" s="385"/>
      <c r="AO18" s="385"/>
      <c r="AP18" s="385"/>
      <c r="AQ18" s="385"/>
      <c r="AS18" s="385"/>
      <c r="AT18" s="385"/>
      <c r="AU18" s="385"/>
      <c r="AV18" s="385"/>
      <c r="AW18" s="385"/>
      <c r="AX18" s="385"/>
      <c r="AY18" s="385"/>
      <c r="AZ18" s="385"/>
      <c r="BA18" s="385"/>
      <c r="BB18" s="385"/>
      <c r="BC18" s="385"/>
      <c r="BD18" s="385"/>
      <c r="BE18" s="385"/>
    </row>
    <row r="19" spans="2:57" s="117" customFormat="1" x14ac:dyDescent="0.4">
      <c r="B19" s="129"/>
      <c r="C19" s="129"/>
      <c r="D19" s="129"/>
      <c r="E19" s="385"/>
      <c r="F19" s="385"/>
      <c r="G19" s="385"/>
      <c r="H19" s="385"/>
      <c r="I19" s="385"/>
      <c r="J19" s="385"/>
      <c r="K19" s="385"/>
      <c r="L19" s="415"/>
      <c r="M19" s="416"/>
      <c r="N19" s="416"/>
      <c r="O19" s="385"/>
      <c r="P19" s="385"/>
      <c r="Q19" s="385"/>
      <c r="R19" s="385"/>
      <c r="S19" s="385"/>
      <c r="T19" s="385"/>
      <c r="U19" s="385"/>
      <c r="V19" s="385"/>
      <c r="W19" s="385"/>
      <c r="X19" s="187"/>
      <c r="Y19" s="188"/>
      <c r="Z19" s="362"/>
      <c r="AA19" s="362"/>
      <c r="AB19" s="385"/>
      <c r="AC19" s="385"/>
      <c r="AD19" s="385"/>
      <c r="AE19" s="385"/>
      <c r="AF19" s="385"/>
      <c r="AG19" s="385"/>
      <c r="AH19" s="187"/>
      <c r="AI19" s="188"/>
      <c r="AJ19" s="362"/>
      <c r="AK19" s="362"/>
      <c r="AL19" s="385"/>
      <c r="AM19" s="385"/>
      <c r="AN19" s="385"/>
      <c r="AO19" s="385"/>
      <c r="AP19" s="385"/>
      <c r="AQ19" s="385"/>
      <c r="AS19" s="385"/>
      <c r="AT19" s="385"/>
      <c r="AU19" s="385"/>
      <c r="AV19" s="385"/>
      <c r="AW19" s="385"/>
      <c r="AX19" s="385"/>
      <c r="AY19" s="385"/>
      <c r="AZ19" s="385"/>
      <c r="BA19" s="385"/>
      <c r="BB19" s="385"/>
      <c r="BC19" s="385"/>
      <c r="BD19" s="385"/>
      <c r="BE19" s="385"/>
    </row>
    <row r="20" spans="2:57" s="117" customFormat="1" x14ac:dyDescent="0.4">
      <c r="B20" s="129"/>
      <c r="C20" s="129"/>
      <c r="D20" s="129"/>
      <c r="E20" s="385"/>
      <c r="F20" s="385"/>
      <c r="G20" s="385"/>
      <c r="H20" s="385"/>
      <c r="I20" s="385"/>
      <c r="J20" s="385"/>
      <c r="K20" s="385"/>
      <c r="L20" s="415"/>
      <c r="M20" s="416"/>
      <c r="N20" s="416"/>
      <c r="O20" s="385"/>
      <c r="P20" s="385"/>
      <c r="Q20" s="385"/>
      <c r="R20" s="385"/>
      <c r="S20" s="385"/>
      <c r="T20" s="385"/>
      <c r="U20" s="385"/>
      <c r="V20" s="385"/>
      <c r="W20" s="385"/>
      <c r="X20" s="187"/>
      <c r="Y20" s="188"/>
      <c r="Z20" s="362"/>
      <c r="AA20" s="362"/>
      <c r="AB20" s="385"/>
      <c r="AC20" s="385"/>
      <c r="AD20" s="385"/>
      <c r="AE20" s="385"/>
      <c r="AF20" s="385"/>
      <c r="AG20" s="385"/>
      <c r="AH20" s="187"/>
      <c r="AI20" s="188"/>
      <c r="AJ20" s="362"/>
      <c r="AK20" s="362"/>
      <c r="AL20" s="385"/>
      <c r="AM20" s="385"/>
      <c r="AN20" s="385"/>
      <c r="AO20" s="385"/>
      <c r="AP20" s="385"/>
      <c r="AQ20" s="385"/>
      <c r="AS20" s="385"/>
      <c r="AT20" s="385"/>
      <c r="AU20" s="385"/>
      <c r="AV20" s="385"/>
      <c r="AW20" s="385"/>
      <c r="AX20" s="385"/>
      <c r="AY20" s="385"/>
      <c r="AZ20" s="385"/>
      <c r="BA20" s="385"/>
      <c r="BB20" s="385"/>
      <c r="BC20" s="385"/>
      <c r="BD20" s="385"/>
      <c r="BE20" s="385"/>
    </row>
    <row r="21" spans="2:57" s="117" customFormat="1" x14ac:dyDescent="0.4">
      <c r="B21" s="214"/>
      <c r="C21" s="214"/>
      <c r="D21" s="214"/>
      <c r="E21" s="385"/>
      <c r="F21" s="385"/>
      <c r="G21" s="385"/>
      <c r="H21" s="385"/>
      <c r="I21" s="385"/>
      <c r="J21" s="385"/>
      <c r="K21" s="385"/>
      <c r="L21" s="417"/>
      <c r="M21" s="416"/>
      <c r="N21" s="416"/>
      <c r="O21" s="385"/>
      <c r="P21" s="385"/>
      <c r="Q21" s="385"/>
      <c r="R21" s="385"/>
      <c r="S21" s="385"/>
      <c r="T21" s="385"/>
      <c r="U21" s="385"/>
      <c r="V21" s="385"/>
      <c r="W21" s="385"/>
      <c r="X21" s="187"/>
      <c r="Y21" s="188"/>
      <c r="Z21" s="362"/>
      <c r="AA21" s="362"/>
      <c r="AB21" s="385"/>
      <c r="AC21" s="385"/>
      <c r="AD21" s="385"/>
      <c r="AE21" s="385"/>
      <c r="AF21" s="385"/>
      <c r="AG21" s="385"/>
      <c r="AH21" s="187"/>
      <c r="AI21" s="188"/>
      <c r="AJ21" s="362"/>
      <c r="AK21" s="362"/>
      <c r="AL21" s="385"/>
      <c r="AM21" s="385"/>
      <c r="AN21" s="385"/>
      <c r="AO21" s="385"/>
      <c r="AP21" s="385"/>
      <c r="AQ21" s="385"/>
      <c r="AS21" s="385"/>
      <c r="AT21" s="385"/>
      <c r="AU21" s="385"/>
      <c r="AV21" s="385"/>
      <c r="AW21" s="385"/>
      <c r="AX21" s="385"/>
      <c r="AY21" s="385"/>
      <c r="AZ21" s="385"/>
      <c r="BA21" s="385"/>
      <c r="BB21" s="385"/>
      <c r="BC21" s="385"/>
      <c r="BD21" s="385"/>
      <c r="BE21" s="385"/>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3C783E-31DA-46E7-8D40-DB1C339CF375}">
  <sheetPr>
    <pageSetUpPr fitToPage="1"/>
  </sheetPr>
  <dimension ref="B1:H51"/>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2">
        <v>45689</v>
      </c>
      <c r="C5" s="232">
        <v>45748</v>
      </c>
      <c r="E5" s="105"/>
    </row>
    <row r="6" spans="2:8" x14ac:dyDescent="0.25">
      <c r="B6" s="343"/>
      <c r="C6" s="344"/>
      <c r="D6" s="344"/>
      <c r="E6" s="345"/>
      <c r="F6" s="343"/>
      <c r="G6" s="344"/>
      <c r="H6" s="345"/>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373" t="s">
        <v>151</v>
      </c>
      <c r="C10" s="373" t="s">
        <v>182</v>
      </c>
      <c r="D10" s="373" t="s">
        <v>120</v>
      </c>
      <c r="E10" s="165" t="s">
        <v>183</v>
      </c>
      <c r="F10" s="219" t="s">
        <v>118</v>
      </c>
      <c r="G10" s="373" t="s">
        <v>184</v>
      </c>
      <c r="H10" s="129" t="s">
        <v>185</v>
      </c>
    </row>
    <row r="11" spans="2:8" s="117" customFormat="1" ht="34.5" customHeight="1" x14ac:dyDescent="0.5">
      <c r="B11" s="129" t="s">
        <v>186</v>
      </c>
      <c r="C11" s="385" t="s">
        <v>187</v>
      </c>
      <c r="D11" s="418">
        <v>1</v>
      </c>
      <c r="E11" s="385" t="s">
        <v>188</v>
      </c>
      <c r="F11" s="419" t="s">
        <v>175</v>
      </c>
      <c r="G11" s="373" t="s">
        <v>189</v>
      </c>
      <c r="H11" s="418" t="s">
        <v>190</v>
      </c>
    </row>
    <row r="12" spans="2:8" s="117" customFormat="1" ht="34.5" customHeight="1" x14ac:dyDescent="0.4">
      <c r="B12" s="129" t="s">
        <v>191</v>
      </c>
      <c r="C12" s="385" t="s">
        <v>171</v>
      </c>
      <c r="D12" s="418">
        <v>1</v>
      </c>
      <c r="E12" s="385" t="s">
        <v>192</v>
      </c>
      <c r="F12" s="420" t="s">
        <v>175</v>
      </c>
      <c r="G12" s="373" t="s">
        <v>193</v>
      </c>
      <c r="H12" s="418" t="s">
        <v>194</v>
      </c>
    </row>
    <row r="13" spans="2:8" s="117" customFormat="1" ht="34.5" customHeight="1" x14ac:dyDescent="0.4">
      <c r="B13" s="129"/>
      <c r="C13" s="385" t="s">
        <v>176</v>
      </c>
      <c r="D13" s="385">
        <v>2</v>
      </c>
      <c r="E13" s="385" t="s">
        <v>195</v>
      </c>
      <c r="F13" s="421" t="s">
        <v>175</v>
      </c>
      <c r="G13" s="373" t="s">
        <v>193</v>
      </c>
      <c r="H13" s="418" t="s">
        <v>194</v>
      </c>
    </row>
    <row r="14" spans="2:8" s="117" customFormat="1" ht="34.5" customHeight="1" x14ac:dyDescent="0.4">
      <c r="B14" s="129"/>
      <c r="C14" s="385" t="s">
        <v>178</v>
      </c>
      <c r="D14" s="385">
        <v>3</v>
      </c>
      <c r="E14" s="385" t="s">
        <v>196</v>
      </c>
      <c r="F14" s="422" t="s">
        <v>175</v>
      </c>
      <c r="G14" s="373" t="s">
        <v>193</v>
      </c>
      <c r="H14" s="418" t="s">
        <v>194</v>
      </c>
    </row>
    <row r="15" spans="2:8" s="117" customFormat="1" ht="34.5" customHeight="1" x14ac:dyDescent="0.4">
      <c r="B15" s="129" t="s">
        <v>197</v>
      </c>
      <c r="C15" s="385" t="s">
        <v>171</v>
      </c>
      <c r="D15" s="418">
        <v>1</v>
      </c>
      <c r="E15" s="385" t="s">
        <v>198</v>
      </c>
      <c r="F15" s="423" t="s">
        <v>175</v>
      </c>
      <c r="G15" s="373" t="s">
        <v>199</v>
      </c>
      <c r="H15" s="418" t="s">
        <v>200</v>
      </c>
    </row>
    <row r="16" spans="2:8" s="117" customFormat="1" ht="34.5" customHeight="1" x14ac:dyDescent="0.4">
      <c r="B16" s="129"/>
      <c r="C16" s="385" t="s">
        <v>176</v>
      </c>
      <c r="D16" s="385">
        <v>2</v>
      </c>
      <c r="E16" s="385" t="s">
        <v>201</v>
      </c>
      <c r="F16" s="423" t="s">
        <v>175</v>
      </c>
      <c r="G16" s="373" t="s">
        <v>199</v>
      </c>
      <c r="H16" s="418" t="s">
        <v>200</v>
      </c>
    </row>
    <row r="17" spans="2:8" s="117" customFormat="1" ht="34.5" customHeight="1" x14ac:dyDescent="0.4">
      <c r="B17" s="129"/>
      <c r="C17" s="385" t="s">
        <v>178</v>
      </c>
      <c r="D17" s="385">
        <v>3</v>
      </c>
      <c r="E17" s="385" t="s">
        <v>202</v>
      </c>
      <c r="F17" s="423" t="s">
        <v>175</v>
      </c>
      <c r="G17" s="373" t="s">
        <v>199</v>
      </c>
      <c r="H17" s="418" t="s">
        <v>200</v>
      </c>
    </row>
    <row r="18" spans="2:8" s="117" customFormat="1" ht="34.5" customHeight="1" x14ac:dyDescent="0.4">
      <c r="B18" s="129" t="s">
        <v>203</v>
      </c>
      <c r="C18" s="385" t="s">
        <v>171</v>
      </c>
      <c r="D18" s="418">
        <v>1</v>
      </c>
      <c r="E18" s="385" t="s">
        <v>204</v>
      </c>
      <c r="F18" s="424" t="s">
        <v>175</v>
      </c>
      <c r="G18" s="373" t="s">
        <v>193</v>
      </c>
      <c r="H18" s="418" t="s">
        <v>194</v>
      </c>
    </row>
    <row r="19" spans="2:8" s="117" customFormat="1" ht="34.5" customHeight="1" x14ac:dyDescent="0.4">
      <c r="B19" s="129"/>
      <c r="C19" s="385" t="s">
        <v>176</v>
      </c>
      <c r="D19" s="385">
        <v>2</v>
      </c>
      <c r="E19" s="385" t="s">
        <v>205</v>
      </c>
      <c r="F19" s="425" t="s">
        <v>175</v>
      </c>
      <c r="G19" s="373" t="s">
        <v>193</v>
      </c>
      <c r="H19" s="418" t="s">
        <v>194</v>
      </c>
    </row>
    <row r="20" spans="2:8" s="117" customFormat="1" ht="34.5" customHeight="1" x14ac:dyDescent="0.4">
      <c r="B20" s="129"/>
      <c r="C20" s="385" t="s">
        <v>178</v>
      </c>
      <c r="D20" s="385">
        <v>3</v>
      </c>
      <c r="E20" s="385" t="s">
        <v>206</v>
      </c>
      <c r="F20" s="426" t="s">
        <v>175</v>
      </c>
      <c r="G20" s="373" t="s">
        <v>193</v>
      </c>
      <c r="H20" s="418" t="s">
        <v>194</v>
      </c>
    </row>
    <row r="21" spans="2:8" s="117" customFormat="1" ht="34.5" customHeight="1" x14ac:dyDescent="0.4">
      <c r="B21" s="129" t="s">
        <v>207</v>
      </c>
      <c r="C21" s="385" t="s">
        <v>171</v>
      </c>
      <c r="D21" s="418">
        <v>1</v>
      </c>
      <c r="E21" s="385" t="s">
        <v>208</v>
      </c>
      <c r="F21" s="427" t="s">
        <v>175</v>
      </c>
      <c r="G21" s="373" t="s">
        <v>209</v>
      </c>
      <c r="H21" s="418" t="s">
        <v>210</v>
      </c>
    </row>
    <row r="22" spans="2:8" s="117" customFormat="1" ht="34.5" customHeight="1" x14ac:dyDescent="0.4">
      <c r="B22" s="129"/>
      <c r="C22" s="385" t="s">
        <v>176</v>
      </c>
      <c r="D22" s="385">
        <v>2</v>
      </c>
      <c r="E22" s="385" t="s">
        <v>211</v>
      </c>
      <c r="F22" s="428" t="s">
        <v>175</v>
      </c>
      <c r="G22" s="373" t="s">
        <v>209</v>
      </c>
      <c r="H22" s="418" t="s">
        <v>210</v>
      </c>
    </row>
    <row r="23" spans="2:8" s="117" customFormat="1" ht="34.5" customHeight="1" x14ac:dyDescent="0.4">
      <c r="B23" s="129"/>
      <c r="C23" s="385" t="s">
        <v>178</v>
      </c>
      <c r="D23" s="385">
        <v>3</v>
      </c>
      <c r="E23" s="385" t="s">
        <v>212</v>
      </c>
      <c r="F23" s="429" t="s">
        <v>175</v>
      </c>
      <c r="G23" s="373" t="s">
        <v>209</v>
      </c>
      <c r="H23" s="418" t="s">
        <v>210</v>
      </c>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129"/>
      <c r="C27" s="385"/>
      <c r="D27" s="385"/>
      <c r="E27" s="385"/>
      <c r="F27" s="385"/>
      <c r="G27" s="373"/>
      <c r="H27" s="385"/>
    </row>
    <row r="28" spans="2:8" s="117" customFormat="1" x14ac:dyDescent="0.4">
      <c r="B28" s="129"/>
      <c r="C28" s="385"/>
      <c r="D28" s="385"/>
      <c r="E28" s="385"/>
      <c r="F28" s="385"/>
      <c r="G28" s="373"/>
      <c r="H28" s="385"/>
    </row>
    <row r="29" spans="2:8" s="117" customFormat="1" x14ac:dyDescent="0.4">
      <c r="B29" s="129"/>
      <c r="C29" s="385"/>
      <c r="D29" s="385"/>
      <c r="E29" s="385"/>
      <c r="F29" s="385"/>
      <c r="G29" s="373"/>
      <c r="H29" s="385"/>
    </row>
    <row r="30" spans="2:8" s="117" customFormat="1" x14ac:dyDescent="0.4">
      <c r="B30" s="129"/>
      <c r="C30" s="385"/>
      <c r="D30" s="385"/>
      <c r="E30" s="385"/>
      <c r="F30" s="385"/>
      <c r="G30" s="373"/>
      <c r="H30" s="385"/>
    </row>
    <row r="31" spans="2:8" s="117" customFormat="1" x14ac:dyDescent="0.4">
      <c r="B31" s="129"/>
      <c r="C31" s="385"/>
      <c r="D31" s="385"/>
      <c r="E31" s="385"/>
      <c r="F31" s="385"/>
      <c r="G31" s="373"/>
      <c r="H31" s="385"/>
    </row>
    <row r="32" spans="2:8" s="117" customFormat="1" x14ac:dyDescent="0.4">
      <c r="B32" s="129"/>
      <c r="C32" s="385"/>
      <c r="D32" s="385"/>
      <c r="E32" s="385"/>
      <c r="F32" s="385"/>
      <c r="G32" s="373"/>
      <c r="H32" s="385"/>
    </row>
    <row r="33" spans="2:8" s="117" customFormat="1" x14ac:dyDescent="0.4">
      <c r="B33" s="129"/>
      <c r="C33" s="385"/>
      <c r="D33" s="385"/>
      <c r="E33" s="385"/>
      <c r="F33" s="385"/>
      <c r="G33" s="373"/>
      <c r="H33" s="385"/>
    </row>
    <row r="34" spans="2:8" s="117" customFormat="1" x14ac:dyDescent="0.4">
      <c r="B34" s="129"/>
      <c r="C34" s="385"/>
      <c r="D34" s="385"/>
      <c r="E34" s="385"/>
      <c r="F34" s="385"/>
      <c r="G34" s="373"/>
      <c r="H34" s="385"/>
    </row>
    <row r="35" spans="2:8" s="117" customFormat="1" x14ac:dyDescent="0.4">
      <c r="B35" s="129"/>
      <c r="C35" s="385"/>
      <c r="D35" s="385"/>
      <c r="E35" s="385"/>
      <c r="F35" s="385"/>
      <c r="G35" s="373"/>
      <c r="H35" s="385"/>
    </row>
    <row r="36" spans="2:8" s="117" customFormat="1" x14ac:dyDescent="0.4">
      <c r="B36" s="129"/>
      <c r="C36" s="385"/>
      <c r="D36" s="385"/>
      <c r="E36" s="385"/>
      <c r="F36" s="385"/>
      <c r="G36" s="373"/>
      <c r="H36" s="385"/>
    </row>
    <row r="37" spans="2:8" s="117" customFormat="1" x14ac:dyDescent="0.4">
      <c r="B37" s="129"/>
      <c r="C37" s="385"/>
      <c r="D37" s="385"/>
      <c r="E37" s="385"/>
      <c r="F37" s="385"/>
      <c r="G37" s="373"/>
      <c r="H37" s="385"/>
    </row>
    <row r="38" spans="2:8" s="117" customFormat="1" x14ac:dyDescent="0.4">
      <c r="B38" s="129"/>
      <c r="C38" s="385"/>
      <c r="D38" s="385"/>
      <c r="E38" s="385"/>
      <c r="F38" s="385"/>
      <c r="G38" s="373"/>
      <c r="H38" s="385"/>
    </row>
    <row r="39" spans="2:8" s="117" customFormat="1" x14ac:dyDescent="0.4">
      <c r="B39" s="129"/>
      <c r="C39" s="385"/>
      <c r="D39" s="385"/>
      <c r="E39" s="385"/>
      <c r="F39" s="385"/>
      <c r="G39" s="373"/>
      <c r="H39" s="385"/>
    </row>
    <row r="40" spans="2:8" s="117" customFormat="1" x14ac:dyDescent="0.4">
      <c r="B40" s="129"/>
      <c r="C40" s="385"/>
      <c r="D40" s="385"/>
      <c r="E40" s="385"/>
      <c r="F40" s="385"/>
      <c r="G40" s="373"/>
      <c r="H40" s="385"/>
    </row>
    <row r="41" spans="2:8" s="117" customFormat="1" x14ac:dyDescent="0.4">
      <c r="B41" s="129"/>
      <c r="C41" s="385"/>
      <c r="D41" s="385"/>
      <c r="E41" s="385"/>
      <c r="F41" s="385"/>
      <c r="G41" s="373"/>
      <c r="H41" s="385"/>
    </row>
    <row r="42" spans="2:8" s="117" customFormat="1" x14ac:dyDescent="0.4">
      <c r="B42" s="214"/>
      <c r="C42" s="385"/>
      <c r="D42" s="385"/>
      <c r="E42" s="385"/>
      <c r="F42" s="385"/>
      <c r="G42" s="373"/>
      <c r="H42" s="385"/>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E2408F-A75D-4823-B216-23BDCD204670}">
  <dimension ref="A1:BA56"/>
  <sheetViews>
    <sheetView workbookViewId="0">
      <selection activeCell="A13" sqref="A13:IV13"/>
    </sheetView>
  </sheetViews>
  <sheetFormatPr defaultRowHeight="12" x14ac:dyDescent="0.15"/>
  <cols>
    <col min="1" max="16384" width="9" style="235"/>
  </cols>
  <sheetData>
    <row r="1" spans="1:53" ht="19.5" x14ac:dyDescent="0.15">
      <c r="A1" s="401" t="s">
        <v>175</v>
      </c>
      <c r="B1" s="233"/>
      <c r="C1" s="234"/>
    </row>
    <row r="2" spans="1:53" x14ac:dyDescent="0.15">
      <c r="B2" s="236"/>
      <c r="C2" s="234"/>
    </row>
    <row r="3" spans="1:53" x14ac:dyDescent="0.15">
      <c r="B3" s="237"/>
      <c r="C3" s="234"/>
    </row>
    <row r="4" spans="1:53" x14ac:dyDescent="0.15">
      <c r="B4" s="238"/>
      <c r="C4" s="234"/>
    </row>
    <row r="5" spans="1:53" x14ac:dyDescent="0.15">
      <c r="B5" s="239"/>
      <c r="C5" s="234"/>
    </row>
    <row r="6" spans="1:53" x14ac:dyDescent="0.15">
      <c r="B6" s="240"/>
      <c r="C6" s="234"/>
    </row>
    <row r="7" spans="1:53" x14ac:dyDescent="0.15">
      <c r="B7" s="241"/>
      <c r="C7" s="234"/>
    </row>
    <row r="8" spans="1:53" x14ac:dyDescent="0.15">
      <c r="B8" s="242"/>
      <c r="C8" s="234"/>
    </row>
    <row r="9" spans="1:53" x14ac:dyDescent="0.15">
      <c r="B9" s="243"/>
      <c r="C9" s="234"/>
    </row>
    <row r="10" spans="1:53" x14ac:dyDescent="0.15">
      <c r="B10" s="244"/>
      <c r="C10" s="234"/>
    </row>
    <row r="11" spans="1:53" x14ac:dyDescent="0.15">
      <c r="B11" s="245"/>
      <c r="C11" s="234"/>
      <c r="J11" s="235" t="s">
        <v>213</v>
      </c>
      <c r="K11" s="235" t="s">
        <v>263</v>
      </c>
      <c r="L11" s="235" t="s">
        <v>215</v>
      </c>
      <c r="M11" s="235" t="s">
        <v>264</v>
      </c>
      <c r="N11" s="235" t="s">
        <v>265</v>
      </c>
      <c r="O11" s="235" t="s">
        <v>266</v>
      </c>
      <c r="AX11" s="235" t="s">
        <v>219</v>
      </c>
      <c r="AY11" s="235" t="s">
        <v>220</v>
      </c>
      <c r="AZ11" s="235" t="s">
        <v>221</v>
      </c>
      <c r="BA11" s="235" t="s">
        <v>222</v>
      </c>
    </row>
    <row r="12" spans="1:53" x14ac:dyDescent="0.15">
      <c r="B12" s="246"/>
      <c r="C12" s="234"/>
      <c r="J12" s="235" t="s">
        <v>223</v>
      </c>
      <c r="K12" s="235" t="s">
        <v>267</v>
      </c>
      <c r="L12" s="235" t="s">
        <v>268</v>
      </c>
      <c r="M12" s="235" t="s">
        <v>269</v>
      </c>
      <c r="N12" s="235" t="s">
        <v>270</v>
      </c>
      <c r="O12" s="235" t="s">
        <v>271</v>
      </c>
      <c r="AX12" s="235" t="s">
        <v>229</v>
      </c>
      <c r="AY12" s="235" t="s">
        <v>230</v>
      </c>
      <c r="AZ12" s="235" t="s">
        <v>231</v>
      </c>
      <c r="BA12" s="235" t="s">
        <v>232</v>
      </c>
    </row>
    <row r="13" spans="1:53" x14ac:dyDescent="0.15">
      <c r="B13" s="247"/>
      <c r="C13" s="234"/>
      <c r="J13" s="235" t="s">
        <v>233</v>
      </c>
      <c r="K13" s="235" t="s">
        <v>272</v>
      </c>
      <c r="L13" s="235" t="s">
        <v>273</v>
      </c>
      <c r="M13" s="235" t="s">
        <v>274</v>
      </c>
      <c r="N13" s="235" t="s">
        <v>275</v>
      </c>
      <c r="O13" s="235" t="s">
        <v>276</v>
      </c>
      <c r="AX13" s="235" t="s">
        <v>239</v>
      </c>
      <c r="AY13" s="235" t="s">
        <v>240</v>
      </c>
      <c r="AZ13" s="235" t="s">
        <v>241</v>
      </c>
      <c r="BA13" s="235" t="s">
        <v>242</v>
      </c>
    </row>
    <row r="14" spans="1:53" x14ac:dyDescent="0.15">
      <c r="B14" s="248"/>
      <c r="C14" s="234"/>
    </row>
    <row r="15" spans="1:53" x14ac:dyDescent="0.15">
      <c r="B15" s="249"/>
      <c r="C15" s="234"/>
    </row>
    <row r="16" spans="1:53" x14ac:dyDescent="0.15">
      <c r="B16" s="250"/>
      <c r="C16" s="234"/>
    </row>
    <row r="17" spans="2:3" x14ac:dyDescent="0.15">
      <c r="B17" s="251"/>
      <c r="C17" s="234"/>
    </row>
    <row r="18" spans="2:3" x14ac:dyDescent="0.15">
      <c r="B18" s="252"/>
      <c r="C18" s="234"/>
    </row>
    <row r="19" spans="2:3" x14ac:dyDescent="0.15">
      <c r="B19" s="253"/>
      <c r="C19" s="234"/>
    </row>
    <row r="20" spans="2:3" x14ac:dyDescent="0.15">
      <c r="B20" s="254"/>
      <c r="C20" s="234"/>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74"/>
    </row>
    <row r="41" spans="2:2" x14ac:dyDescent="0.15">
      <c r="B41" s="27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836FB1-66BE-4E77-BD7C-EA6C76E4A333}">
  <sheetPr>
    <pageSetUpPr fitToPage="1"/>
  </sheetPr>
  <dimension ref="A1:ER350"/>
  <sheetViews>
    <sheetView showGridLines="0" defaultGridColor="0" colorId="23" zoomScale="40" zoomScaleNormal="40" zoomScaleSheetLayoutView="39" workbookViewId="0">
      <selection activeCell="B2" sqref="B2"/>
    </sheetView>
  </sheetViews>
  <sheetFormatPr defaultRowHeight="18.75" x14ac:dyDescent="0.2"/>
  <cols>
    <col min="1" max="1" width="10.625" style="291" customWidth="1"/>
    <col min="2" max="19" width="8" style="293" customWidth="1"/>
    <col min="20" max="20" width="10.25" style="293" customWidth="1"/>
    <col min="21" max="27" width="18.625" style="293" customWidth="1"/>
    <col min="28" max="28" width="10.625" style="293" customWidth="1"/>
    <col min="29" max="30" width="11.5" style="341" customWidth="1"/>
    <col min="31" max="148" width="9" style="341"/>
    <col min="149" max="256" width="9" style="293"/>
    <col min="257" max="257" width="9.375" style="293" customWidth="1"/>
    <col min="258" max="275" width="8" style="293" customWidth="1"/>
    <col min="276" max="276" width="10.25" style="293" customWidth="1"/>
    <col min="277" max="283" width="18.625" style="293" customWidth="1"/>
    <col min="284" max="284" width="9.375" style="293" customWidth="1"/>
    <col min="285" max="286" width="11.5" style="293" customWidth="1"/>
    <col min="287" max="512" width="9" style="293"/>
    <col min="513" max="513" width="9.375" style="293" customWidth="1"/>
    <col min="514" max="531" width="8" style="293" customWidth="1"/>
    <col min="532" max="532" width="10.25" style="293" customWidth="1"/>
    <col min="533" max="539" width="18.625" style="293" customWidth="1"/>
    <col min="540" max="540" width="9.375" style="293" customWidth="1"/>
    <col min="541" max="542" width="11.5" style="293" customWidth="1"/>
    <col min="543" max="768" width="9" style="293"/>
    <col min="769" max="769" width="9.375" style="293" customWidth="1"/>
    <col min="770" max="787" width="8" style="293" customWidth="1"/>
    <col min="788" max="788" width="10.25" style="293" customWidth="1"/>
    <col min="789" max="795" width="18.625" style="293" customWidth="1"/>
    <col min="796" max="796" width="9.375" style="293" customWidth="1"/>
    <col min="797" max="798" width="11.5" style="293" customWidth="1"/>
    <col min="799" max="1024" width="9" style="293"/>
    <col min="1025" max="1025" width="9.375" style="293" customWidth="1"/>
    <col min="1026" max="1043" width="8" style="293" customWidth="1"/>
    <col min="1044" max="1044" width="10.25" style="293" customWidth="1"/>
    <col min="1045" max="1051" width="18.625" style="293" customWidth="1"/>
    <col min="1052" max="1052" width="9.375" style="293" customWidth="1"/>
    <col min="1053" max="1054" width="11.5" style="293" customWidth="1"/>
    <col min="1055" max="1280" width="9" style="293"/>
    <col min="1281" max="1281" width="9.375" style="293" customWidth="1"/>
    <col min="1282" max="1299" width="8" style="293" customWidth="1"/>
    <col min="1300" max="1300" width="10.25" style="293" customWidth="1"/>
    <col min="1301" max="1307" width="18.625" style="293" customWidth="1"/>
    <col min="1308" max="1308" width="9.375" style="293" customWidth="1"/>
    <col min="1309" max="1310" width="11.5" style="293" customWidth="1"/>
    <col min="1311" max="1536" width="9" style="293"/>
    <col min="1537" max="1537" width="9.375" style="293" customWidth="1"/>
    <col min="1538" max="1555" width="8" style="293" customWidth="1"/>
    <col min="1556" max="1556" width="10.25" style="293" customWidth="1"/>
    <col min="1557" max="1563" width="18.625" style="293" customWidth="1"/>
    <col min="1564" max="1564" width="9.375" style="293" customWidth="1"/>
    <col min="1565" max="1566" width="11.5" style="293" customWidth="1"/>
    <col min="1567" max="1792" width="9" style="293"/>
    <col min="1793" max="1793" width="9.375" style="293" customWidth="1"/>
    <col min="1794" max="1811" width="8" style="293" customWidth="1"/>
    <col min="1812" max="1812" width="10.25" style="293" customWidth="1"/>
    <col min="1813" max="1819" width="18.625" style="293" customWidth="1"/>
    <col min="1820" max="1820" width="9.375" style="293" customWidth="1"/>
    <col min="1821" max="1822" width="11.5" style="293" customWidth="1"/>
    <col min="1823" max="2048" width="9" style="293"/>
    <col min="2049" max="2049" width="9.375" style="293" customWidth="1"/>
    <col min="2050" max="2067" width="8" style="293" customWidth="1"/>
    <col min="2068" max="2068" width="10.25" style="293" customWidth="1"/>
    <col min="2069" max="2075" width="18.625" style="293" customWidth="1"/>
    <col min="2076" max="2076" width="9.375" style="293" customWidth="1"/>
    <col min="2077" max="2078" width="11.5" style="293" customWidth="1"/>
    <col min="2079" max="2304" width="9" style="293"/>
    <col min="2305" max="2305" width="9.375" style="293" customWidth="1"/>
    <col min="2306" max="2323" width="8" style="293" customWidth="1"/>
    <col min="2324" max="2324" width="10.25" style="293" customWidth="1"/>
    <col min="2325" max="2331" width="18.625" style="293" customWidth="1"/>
    <col min="2332" max="2332" width="9.375" style="293" customWidth="1"/>
    <col min="2333" max="2334" width="11.5" style="293" customWidth="1"/>
    <col min="2335" max="2560" width="9" style="293"/>
    <col min="2561" max="2561" width="9.375" style="293" customWidth="1"/>
    <col min="2562" max="2579" width="8" style="293" customWidth="1"/>
    <col min="2580" max="2580" width="10.25" style="293" customWidth="1"/>
    <col min="2581" max="2587" width="18.625" style="293" customWidth="1"/>
    <col min="2588" max="2588" width="9.375" style="293" customWidth="1"/>
    <col min="2589" max="2590" width="11.5" style="293" customWidth="1"/>
    <col min="2591" max="2816" width="9" style="293"/>
    <col min="2817" max="2817" width="9.375" style="293" customWidth="1"/>
    <col min="2818" max="2835" width="8" style="293" customWidth="1"/>
    <col min="2836" max="2836" width="10.25" style="293" customWidth="1"/>
    <col min="2837" max="2843" width="18.625" style="293" customWidth="1"/>
    <col min="2844" max="2844" width="9.375" style="293" customWidth="1"/>
    <col min="2845" max="2846" width="11.5" style="293" customWidth="1"/>
    <col min="2847" max="3072" width="9" style="293"/>
    <col min="3073" max="3073" width="9.375" style="293" customWidth="1"/>
    <col min="3074" max="3091" width="8" style="293" customWidth="1"/>
    <col min="3092" max="3092" width="10.25" style="293" customWidth="1"/>
    <col min="3093" max="3099" width="18.625" style="293" customWidth="1"/>
    <col min="3100" max="3100" width="9.375" style="293" customWidth="1"/>
    <col min="3101" max="3102" width="11.5" style="293" customWidth="1"/>
    <col min="3103" max="3328" width="9" style="293"/>
    <col min="3329" max="3329" width="9.375" style="293" customWidth="1"/>
    <col min="3330" max="3347" width="8" style="293" customWidth="1"/>
    <col min="3348" max="3348" width="10.25" style="293" customWidth="1"/>
    <col min="3349" max="3355" width="18.625" style="293" customWidth="1"/>
    <col min="3356" max="3356" width="9.375" style="293" customWidth="1"/>
    <col min="3357" max="3358" width="11.5" style="293" customWidth="1"/>
    <col min="3359" max="3584" width="9" style="293"/>
    <col min="3585" max="3585" width="9.375" style="293" customWidth="1"/>
    <col min="3586" max="3603" width="8" style="293" customWidth="1"/>
    <col min="3604" max="3604" width="10.25" style="293" customWidth="1"/>
    <col min="3605" max="3611" width="18.625" style="293" customWidth="1"/>
    <col min="3612" max="3612" width="9.375" style="293" customWidth="1"/>
    <col min="3613" max="3614" width="11.5" style="293" customWidth="1"/>
    <col min="3615" max="3840" width="9" style="293"/>
    <col min="3841" max="3841" width="9.375" style="293" customWidth="1"/>
    <col min="3842" max="3859" width="8" style="293" customWidth="1"/>
    <col min="3860" max="3860" width="10.25" style="293" customWidth="1"/>
    <col min="3861" max="3867" width="18.625" style="293" customWidth="1"/>
    <col min="3868" max="3868" width="9.375" style="293" customWidth="1"/>
    <col min="3869" max="3870" width="11.5" style="293" customWidth="1"/>
    <col min="3871" max="4096" width="9" style="293"/>
    <col min="4097" max="4097" width="9.375" style="293" customWidth="1"/>
    <col min="4098" max="4115" width="8" style="293" customWidth="1"/>
    <col min="4116" max="4116" width="10.25" style="293" customWidth="1"/>
    <col min="4117" max="4123" width="18.625" style="293" customWidth="1"/>
    <col min="4124" max="4124" width="9.375" style="293" customWidth="1"/>
    <col min="4125" max="4126" width="11.5" style="293" customWidth="1"/>
    <col min="4127" max="4352" width="9" style="293"/>
    <col min="4353" max="4353" width="9.375" style="293" customWidth="1"/>
    <col min="4354" max="4371" width="8" style="293" customWidth="1"/>
    <col min="4372" max="4372" width="10.25" style="293" customWidth="1"/>
    <col min="4373" max="4379" width="18.625" style="293" customWidth="1"/>
    <col min="4380" max="4380" width="9.375" style="293" customWidth="1"/>
    <col min="4381" max="4382" width="11.5" style="293" customWidth="1"/>
    <col min="4383" max="4608" width="9" style="293"/>
    <col min="4609" max="4609" width="9.375" style="293" customWidth="1"/>
    <col min="4610" max="4627" width="8" style="293" customWidth="1"/>
    <col min="4628" max="4628" width="10.25" style="293" customWidth="1"/>
    <col min="4629" max="4635" width="18.625" style="293" customWidth="1"/>
    <col min="4636" max="4636" width="9.375" style="293" customWidth="1"/>
    <col min="4637" max="4638" width="11.5" style="293" customWidth="1"/>
    <col min="4639" max="4864" width="9" style="293"/>
    <col min="4865" max="4865" width="9.375" style="293" customWidth="1"/>
    <col min="4866" max="4883" width="8" style="293" customWidth="1"/>
    <col min="4884" max="4884" width="10.25" style="293" customWidth="1"/>
    <col min="4885" max="4891" width="18.625" style="293" customWidth="1"/>
    <col min="4892" max="4892" width="9.375" style="293" customWidth="1"/>
    <col min="4893" max="4894" width="11.5" style="293" customWidth="1"/>
    <col min="4895" max="5120" width="9" style="293"/>
    <col min="5121" max="5121" width="9.375" style="293" customWidth="1"/>
    <col min="5122" max="5139" width="8" style="293" customWidth="1"/>
    <col min="5140" max="5140" width="10.25" style="293" customWidth="1"/>
    <col min="5141" max="5147" width="18.625" style="293" customWidth="1"/>
    <col min="5148" max="5148" width="9.375" style="293" customWidth="1"/>
    <col min="5149" max="5150" width="11.5" style="293" customWidth="1"/>
    <col min="5151" max="5376" width="9" style="293"/>
    <col min="5377" max="5377" width="9.375" style="293" customWidth="1"/>
    <col min="5378" max="5395" width="8" style="293" customWidth="1"/>
    <col min="5396" max="5396" width="10.25" style="293" customWidth="1"/>
    <col min="5397" max="5403" width="18.625" style="293" customWidth="1"/>
    <col min="5404" max="5404" width="9.375" style="293" customWidth="1"/>
    <col min="5405" max="5406" width="11.5" style="293" customWidth="1"/>
    <col min="5407" max="5632" width="9" style="293"/>
    <col min="5633" max="5633" width="9.375" style="293" customWidth="1"/>
    <col min="5634" max="5651" width="8" style="293" customWidth="1"/>
    <col min="5652" max="5652" width="10.25" style="293" customWidth="1"/>
    <col min="5653" max="5659" width="18.625" style="293" customWidth="1"/>
    <col min="5660" max="5660" width="9.375" style="293" customWidth="1"/>
    <col min="5661" max="5662" width="11.5" style="293" customWidth="1"/>
    <col min="5663" max="5888" width="9" style="293"/>
    <col min="5889" max="5889" width="9.375" style="293" customWidth="1"/>
    <col min="5890" max="5907" width="8" style="293" customWidth="1"/>
    <col min="5908" max="5908" width="10.25" style="293" customWidth="1"/>
    <col min="5909" max="5915" width="18.625" style="293" customWidth="1"/>
    <col min="5916" max="5916" width="9.375" style="293" customWidth="1"/>
    <col min="5917" max="5918" width="11.5" style="293" customWidth="1"/>
    <col min="5919" max="6144" width="9" style="293"/>
    <col min="6145" max="6145" width="9.375" style="293" customWidth="1"/>
    <col min="6146" max="6163" width="8" style="293" customWidth="1"/>
    <col min="6164" max="6164" width="10.25" style="293" customWidth="1"/>
    <col min="6165" max="6171" width="18.625" style="293" customWidth="1"/>
    <col min="6172" max="6172" width="9.375" style="293" customWidth="1"/>
    <col min="6173" max="6174" width="11.5" style="293" customWidth="1"/>
    <col min="6175" max="6400" width="9" style="293"/>
    <col min="6401" max="6401" width="9.375" style="293" customWidth="1"/>
    <col min="6402" max="6419" width="8" style="293" customWidth="1"/>
    <col min="6420" max="6420" width="10.25" style="293" customWidth="1"/>
    <col min="6421" max="6427" width="18.625" style="293" customWidth="1"/>
    <col min="6428" max="6428" width="9.375" style="293" customWidth="1"/>
    <col min="6429" max="6430" width="11.5" style="293" customWidth="1"/>
    <col min="6431" max="6656" width="9" style="293"/>
    <col min="6657" max="6657" width="9.375" style="293" customWidth="1"/>
    <col min="6658" max="6675" width="8" style="293" customWidth="1"/>
    <col min="6676" max="6676" width="10.25" style="293" customWidth="1"/>
    <col min="6677" max="6683" width="18.625" style="293" customWidth="1"/>
    <col min="6684" max="6684" width="9.375" style="293" customWidth="1"/>
    <col min="6685" max="6686" width="11.5" style="293" customWidth="1"/>
    <col min="6687" max="6912" width="9" style="293"/>
    <col min="6913" max="6913" width="9.375" style="293" customWidth="1"/>
    <col min="6914" max="6931" width="8" style="293" customWidth="1"/>
    <col min="6932" max="6932" width="10.25" style="293" customWidth="1"/>
    <col min="6933" max="6939" width="18.625" style="293" customWidth="1"/>
    <col min="6940" max="6940" width="9.375" style="293" customWidth="1"/>
    <col min="6941" max="6942" width="11.5" style="293" customWidth="1"/>
    <col min="6943" max="7168" width="9" style="293"/>
    <col min="7169" max="7169" width="9.375" style="293" customWidth="1"/>
    <col min="7170" max="7187" width="8" style="293" customWidth="1"/>
    <col min="7188" max="7188" width="10.25" style="293" customWidth="1"/>
    <col min="7189" max="7195" width="18.625" style="293" customWidth="1"/>
    <col min="7196" max="7196" width="9.375" style="293" customWidth="1"/>
    <col min="7197" max="7198" width="11.5" style="293" customWidth="1"/>
    <col min="7199" max="7424" width="9" style="293"/>
    <col min="7425" max="7425" width="9.375" style="293" customWidth="1"/>
    <col min="7426" max="7443" width="8" style="293" customWidth="1"/>
    <col min="7444" max="7444" width="10.25" style="293" customWidth="1"/>
    <col min="7445" max="7451" width="18.625" style="293" customWidth="1"/>
    <col min="7452" max="7452" width="9.375" style="293" customWidth="1"/>
    <col min="7453" max="7454" width="11.5" style="293" customWidth="1"/>
    <col min="7455" max="7680" width="9" style="293"/>
    <col min="7681" max="7681" width="9.375" style="293" customWidth="1"/>
    <col min="7682" max="7699" width="8" style="293" customWidth="1"/>
    <col min="7700" max="7700" width="10.25" style="293" customWidth="1"/>
    <col min="7701" max="7707" width="18.625" style="293" customWidth="1"/>
    <col min="7708" max="7708" width="9.375" style="293" customWidth="1"/>
    <col min="7709" max="7710" width="11.5" style="293" customWidth="1"/>
    <col min="7711" max="7936" width="9" style="293"/>
    <col min="7937" max="7937" width="9.375" style="293" customWidth="1"/>
    <col min="7938" max="7955" width="8" style="293" customWidth="1"/>
    <col min="7956" max="7956" width="10.25" style="293" customWidth="1"/>
    <col min="7957" max="7963" width="18.625" style="293" customWidth="1"/>
    <col min="7964" max="7964" width="9.375" style="293" customWidth="1"/>
    <col min="7965" max="7966" width="11.5" style="293" customWidth="1"/>
    <col min="7967" max="8192" width="9" style="293"/>
    <col min="8193" max="8193" width="9.375" style="293" customWidth="1"/>
    <col min="8194" max="8211" width="8" style="293" customWidth="1"/>
    <col min="8212" max="8212" width="10.25" style="293" customWidth="1"/>
    <col min="8213" max="8219" width="18.625" style="293" customWidth="1"/>
    <col min="8220" max="8220" width="9.375" style="293" customWidth="1"/>
    <col min="8221" max="8222" width="11.5" style="293" customWidth="1"/>
    <col min="8223" max="8448" width="9" style="293"/>
    <col min="8449" max="8449" width="9.375" style="293" customWidth="1"/>
    <col min="8450" max="8467" width="8" style="293" customWidth="1"/>
    <col min="8468" max="8468" width="10.25" style="293" customWidth="1"/>
    <col min="8469" max="8475" width="18.625" style="293" customWidth="1"/>
    <col min="8476" max="8476" width="9.375" style="293" customWidth="1"/>
    <col min="8477" max="8478" width="11.5" style="293" customWidth="1"/>
    <col min="8479" max="8704" width="9" style="293"/>
    <col min="8705" max="8705" width="9.375" style="293" customWidth="1"/>
    <col min="8706" max="8723" width="8" style="293" customWidth="1"/>
    <col min="8724" max="8724" width="10.25" style="293" customWidth="1"/>
    <col min="8725" max="8731" width="18.625" style="293" customWidth="1"/>
    <col min="8732" max="8732" width="9.375" style="293" customWidth="1"/>
    <col min="8733" max="8734" width="11.5" style="293" customWidth="1"/>
    <col min="8735" max="8960" width="9" style="293"/>
    <col min="8961" max="8961" width="9.375" style="293" customWidth="1"/>
    <col min="8962" max="8979" width="8" style="293" customWidth="1"/>
    <col min="8980" max="8980" width="10.25" style="293" customWidth="1"/>
    <col min="8981" max="8987" width="18.625" style="293" customWidth="1"/>
    <col min="8988" max="8988" width="9.375" style="293" customWidth="1"/>
    <col min="8989" max="8990" width="11.5" style="293" customWidth="1"/>
    <col min="8991" max="9216" width="9" style="293"/>
    <col min="9217" max="9217" width="9.375" style="293" customWidth="1"/>
    <col min="9218" max="9235" width="8" style="293" customWidth="1"/>
    <col min="9236" max="9236" width="10.25" style="293" customWidth="1"/>
    <col min="9237" max="9243" width="18.625" style="293" customWidth="1"/>
    <col min="9244" max="9244" width="9.375" style="293" customWidth="1"/>
    <col min="9245" max="9246" width="11.5" style="293" customWidth="1"/>
    <col min="9247" max="9472" width="9" style="293"/>
    <col min="9473" max="9473" width="9.375" style="293" customWidth="1"/>
    <col min="9474" max="9491" width="8" style="293" customWidth="1"/>
    <col min="9492" max="9492" width="10.25" style="293" customWidth="1"/>
    <col min="9493" max="9499" width="18.625" style="293" customWidth="1"/>
    <col min="9500" max="9500" width="9.375" style="293" customWidth="1"/>
    <col min="9501" max="9502" width="11.5" style="293" customWidth="1"/>
    <col min="9503" max="9728" width="9" style="293"/>
    <col min="9729" max="9729" width="9.375" style="293" customWidth="1"/>
    <col min="9730" max="9747" width="8" style="293" customWidth="1"/>
    <col min="9748" max="9748" width="10.25" style="293" customWidth="1"/>
    <col min="9749" max="9755" width="18.625" style="293" customWidth="1"/>
    <col min="9756" max="9756" width="9.375" style="293" customWidth="1"/>
    <col min="9757" max="9758" width="11.5" style="293" customWidth="1"/>
    <col min="9759" max="9984" width="9" style="293"/>
    <col min="9985" max="9985" width="9.375" style="293" customWidth="1"/>
    <col min="9986" max="10003" width="8" style="293" customWidth="1"/>
    <col min="10004" max="10004" width="10.25" style="293" customWidth="1"/>
    <col min="10005" max="10011" width="18.625" style="293" customWidth="1"/>
    <col min="10012" max="10012" width="9.375" style="293" customWidth="1"/>
    <col min="10013" max="10014" width="11.5" style="293" customWidth="1"/>
    <col min="10015" max="10240" width="9" style="293"/>
    <col min="10241" max="10241" width="9.375" style="293" customWidth="1"/>
    <col min="10242" max="10259" width="8" style="293" customWidth="1"/>
    <col min="10260" max="10260" width="10.25" style="293" customWidth="1"/>
    <col min="10261" max="10267" width="18.625" style="293" customWidth="1"/>
    <col min="10268" max="10268" width="9.375" style="293" customWidth="1"/>
    <col min="10269" max="10270" width="11.5" style="293" customWidth="1"/>
    <col min="10271" max="10496" width="9" style="293"/>
    <col min="10497" max="10497" width="9.375" style="293" customWidth="1"/>
    <col min="10498" max="10515" width="8" style="293" customWidth="1"/>
    <col min="10516" max="10516" width="10.25" style="293" customWidth="1"/>
    <col min="10517" max="10523" width="18.625" style="293" customWidth="1"/>
    <col min="10524" max="10524" width="9.375" style="293" customWidth="1"/>
    <col min="10525" max="10526" width="11.5" style="293" customWidth="1"/>
    <col min="10527" max="10752" width="9" style="293"/>
    <col min="10753" max="10753" width="9.375" style="293" customWidth="1"/>
    <col min="10754" max="10771" width="8" style="293" customWidth="1"/>
    <col min="10772" max="10772" width="10.25" style="293" customWidth="1"/>
    <col min="10773" max="10779" width="18.625" style="293" customWidth="1"/>
    <col min="10780" max="10780" width="9.375" style="293" customWidth="1"/>
    <col min="10781" max="10782" width="11.5" style="293" customWidth="1"/>
    <col min="10783" max="11008" width="9" style="293"/>
    <col min="11009" max="11009" width="9.375" style="293" customWidth="1"/>
    <col min="11010" max="11027" width="8" style="293" customWidth="1"/>
    <col min="11028" max="11028" width="10.25" style="293" customWidth="1"/>
    <col min="11029" max="11035" width="18.625" style="293" customWidth="1"/>
    <col min="11036" max="11036" width="9.375" style="293" customWidth="1"/>
    <col min="11037" max="11038" width="11.5" style="293" customWidth="1"/>
    <col min="11039" max="11264" width="9" style="293"/>
    <col min="11265" max="11265" width="9.375" style="293" customWidth="1"/>
    <col min="11266" max="11283" width="8" style="293" customWidth="1"/>
    <col min="11284" max="11284" width="10.25" style="293" customWidth="1"/>
    <col min="11285" max="11291" width="18.625" style="293" customWidth="1"/>
    <col min="11292" max="11292" width="9.375" style="293" customWidth="1"/>
    <col min="11293" max="11294" width="11.5" style="293" customWidth="1"/>
    <col min="11295" max="11520" width="9" style="293"/>
    <col min="11521" max="11521" width="9.375" style="293" customWidth="1"/>
    <col min="11522" max="11539" width="8" style="293" customWidth="1"/>
    <col min="11540" max="11540" width="10.25" style="293" customWidth="1"/>
    <col min="11541" max="11547" width="18.625" style="293" customWidth="1"/>
    <col min="11548" max="11548" width="9.375" style="293" customWidth="1"/>
    <col min="11549" max="11550" width="11.5" style="293" customWidth="1"/>
    <col min="11551" max="11776" width="9" style="293"/>
    <col min="11777" max="11777" width="9.375" style="293" customWidth="1"/>
    <col min="11778" max="11795" width="8" style="293" customWidth="1"/>
    <col min="11796" max="11796" width="10.25" style="293" customWidth="1"/>
    <col min="11797" max="11803" width="18.625" style="293" customWidth="1"/>
    <col min="11804" max="11804" width="9.375" style="293" customWidth="1"/>
    <col min="11805" max="11806" width="11.5" style="293" customWidth="1"/>
    <col min="11807" max="12032" width="9" style="293"/>
    <col min="12033" max="12033" width="9.375" style="293" customWidth="1"/>
    <col min="12034" max="12051" width="8" style="293" customWidth="1"/>
    <col min="12052" max="12052" width="10.25" style="293" customWidth="1"/>
    <col min="12053" max="12059" width="18.625" style="293" customWidth="1"/>
    <col min="12060" max="12060" width="9.375" style="293" customWidth="1"/>
    <col min="12061" max="12062" width="11.5" style="293" customWidth="1"/>
    <col min="12063" max="12288" width="9" style="293"/>
    <col min="12289" max="12289" width="9.375" style="293" customWidth="1"/>
    <col min="12290" max="12307" width="8" style="293" customWidth="1"/>
    <col min="12308" max="12308" width="10.25" style="293" customWidth="1"/>
    <col min="12309" max="12315" width="18.625" style="293" customWidth="1"/>
    <col min="12316" max="12316" width="9.375" style="293" customWidth="1"/>
    <col min="12317" max="12318" width="11.5" style="293" customWidth="1"/>
    <col min="12319" max="12544" width="9" style="293"/>
    <col min="12545" max="12545" width="9.375" style="293" customWidth="1"/>
    <col min="12546" max="12563" width="8" style="293" customWidth="1"/>
    <col min="12564" max="12564" width="10.25" style="293" customWidth="1"/>
    <col min="12565" max="12571" width="18.625" style="293" customWidth="1"/>
    <col min="12572" max="12572" width="9.375" style="293" customWidth="1"/>
    <col min="12573" max="12574" width="11.5" style="293" customWidth="1"/>
    <col min="12575" max="12800" width="9" style="293"/>
    <col min="12801" max="12801" width="9.375" style="293" customWidth="1"/>
    <col min="12802" max="12819" width="8" style="293" customWidth="1"/>
    <col min="12820" max="12820" width="10.25" style="293" customWidth="1"/>
    <col min="12821" max="12827" width="18.625" style="293" customWidth="1"/>
    <col min="12828" max="12828" width="9.375" style="293" customWidth="1"/>
    <col min="12829" max="12830" width="11.5" style="293" customWidth="1"/>
    <col min="12831" max="13056" width="9" style="293"/>
    <col min="13057" max="13057" width="9.375" style="293" customWidth="1"/>
    <col min="13058" max="13075" width="8" style="293" customWidth="1"/>
    <col min="13076" max="13076" width="10.25" style="293" customWidth="1"/>
    <col min="13077" max="13083" width="18.625" style="293" customWidth="1"/>
    <col min="13084" max="13084" width="9.375" style="293" customWidth="1"/>
    <col min="13085" max="13086" width="11.5" style="293" customWidth="1"/>
    <col min="13087" max="13312" width="9" style="293"/>
    <col min="13313" max="13313" width="9.375" style="293" customWidth="1"/>
    <col min="13314" max="13331" width="8" style="293" customWidth="1"/>
    <col min="13332" max="13332" width="10.25" style="293" customWidth="1"/>
    <col min="13333" max="13339" width="18.625" style="293" customWidth="1"/>
    <col min="13340" max="13340" width="9.375" style="293" customWidth="1"/>
    <col min="13341" max="13342" width="11.5" style="293" customWidth="1"/>
    <col min="13343" max="13568" width="9" style="293"/>
    <col min="13569" max="13569" width="9.375" style="293" customWidth="1"/>
    <col min="13570" max="13587" width="8" style="293" customWidth="1"/>
    <col min="13588" max="13588" width="10.25" style="293" customWidth="1"/>
    <col min="13589" max="13595" width="18.625" style="293" customWidth="1"/>
    <col min="13596" max="13596" width="9.375" style="293" customWidth="1"/>
    <col min="13597" max="13598" width="11.5" style="293" customWidth="1"/>
    <col min="13599" max="13824" width="9" style="293"/>
    <col min="13825" max="13825" width="9.375" style="293" customWidth="1"/>
    <col min="13826" max="13843" width="8" style="293" customWidth="1"/>
    <col min="13844" max="13844" width="10.25" style="293" customWidth="1"/>
    <col min="13845" max="13851" width="18.625" style="293" customWidth="1"/>
    <col min="13852" max="13852" width="9.375" style="293" customWidth="1"/>
    <col min="13853" max="13854" width="11.5" style="293" customWidth="1"/>
    <col min="13855" max="14080" width="9" style="293"/>
    <col min="14081" max="14081" width="9.375" style="293" customWidth="1"/>
    <col min="14082" max="14099" width="8" style="293" customWidth="1"/>
    <col min="14100" max="14100" width="10.25" style="293" customWidth="1"/>
    <col min="14101" max="14107" width="18.625" style="293" customWidth="1"/>
    <col min="14108" max="14108" width="9.375" style="293" customWidth="1"/>
    <col min="14109" max="14110" width="11.5" style="293" customWidth="1"/>
    <col min="14111" max="14336" width="9" style="293"/>
    <col min="14337" max="14337" width="9.375" style="293" customWidth="1"/>
    <col min="14338" max="14355" width="8" style="293" customWidth="1"/>
    <col min="14356" max="14356" width="10.25" style="293" customWidth="1"/>
    <col min="14357" max="14363" width="18.625" style="293" customWidth="1"/>
    <col min="14364" max="14364" width="9.375" style="293" customWidth="1"/>
    <col min="14365" max="14366" width="11.5" style="293" customWidth="1"/>
    <col min="14367" max="14592" width="9" style="293"/>
    <col min="14593" max="14593" width="9.375" style="293" customWidth="1"/>
    <col min="14594" max="14611" width="8" style="293" customWidth="1"/>
    <col min="14612" max="14612" width="10.25" style="293" customWidth="1"/>
    <col min="14613" max="14619" width="18.625" style="293" customWidth="1"/>
    <col min="14620" max="14620" width="9.375" style="293" customWidth="1"/>
    <col min="14621" max="14622" width="11.5" style="293" customWidth="1"/>
    <col min="14623" max="14848" width="9" style="293"/>
    <col min="14849" max="14849" width="9.375" style="293" customWidth="1"/>
    <col min="14850" max="14867" width="8" style="293" customWidth="1"/>
    <col min="14868" max="14868" width="10.25" style="293" customWidth="1"/>
    <col min="14869" max="14875" width="18.625" style="293" customWidth="1"/>
    <col min="14876" max="14876" width="9.375" style="293" customWidth="1"/>
    <col min="14877" max="14878" width="11.5" style="293" customWidth="1"/>
    <col min="14879" max="15104" width="9" style="293"/>
    <col min="15105" max="15105" width="9.375" style="293" customWidth="1"/>
    <col min="15106" max="15123" width="8" style="293" customWidth="1"/>
    <col min="15124" max="15124" width="10.25" style="293" customWidth="1"/>
    <col min="15125" max="15131" width="18.625" style="293" customWidth="1"/>
    <col min="15132" max="15132" width="9.375" style="293" customWidth="1"/>
    <col min="15133" max="15134" width="11.5" style="293" customWidth="1"/>
    <col min="15135" max="15360" width="9" style="293"/>
    <col min="15361" max="15361" width="9.375" style="293" customWidth="1"/>
    <col min="15362" max="15379" width="8" style="293" customWidth="1"/>
    <col min="15380" max="15380" width="10.25" style="293" customWidth="1"/>
    <col min="15381" max="15387" width="18.625" style="293" customWidth="1"/>
    <col min="15388" max="15388" width="9.375" style="293" customWidth="1"/>
    <col min="15389" max="15390" width="11.5" style="293" customWidth="1"/>
    <col min="15391" max="15616" width="9" style="293"/>
    <col min="15617" max="15617" width="9.375" style="293" customWidth="1"/>
    <col min="15618" max="15635" width="8" style="293" customWidth="1"/>
    <col min="15636" max="15636" width="10.25" style="293" customWidth="1"/>
    <col min="15637" max="15643" width="18.625" style="293" customWidth="1"/>
    <col min="15644" max="15644" width="9.375" style="293" customWidth="1"/>
    <col min="15645" max="15646" width="11.5" style="293" customWidth="1"/>
    <col min="15647" max="15872" width="9" style="293"/>
    <col min="15873" max="15873" width="9.375" style="293" customWidth="1"/>
    <col min="15874" max="15891" width="8" style="293" customWidth="1"/>
    <col min="15892" max="15892" width="10.25" style="293" customWidth="1"/>
    <col min="15893" max="15899" width="18.625" style="293" customWidth="1"/>
    <col min="15900" max="15900" width="9.375" style="293" customWidth="1"/>
    <col min="15901" max="15902" width="11.5" style="293" customWidth="1"/>
    <col min="15903" max="16128" width="9" style="293"/>
    <col min="16129" max="16129" width="9.375" style="293" customWidth="1"/>
    <col min="16130" max="16147" width="8" style="293" customWidth="1"/>
    <col min="16148" max="16148" width="10.25" style="293" customWidth="1"/>
    <col min="16149" max="16155" width="18.625" style="293" customWidth="1"/>
    <col min="16156" max="16156" width="9.375" style="293" customWidth="1"/>
    <col min="16157" max="16158" width="11.5" style="293" customWidth="1"/>
    <col min="16159" max="16384" width="9" style="293"/>
  </cols>
  <sheetData>
    <row r="1" spans="1:148" s="291" customFormat="1" ht="39.950000000000003" customHeight="1" x14ac:dyDescent="0.2">
      <c r="B1" s="291">
        <v>1</v>
      </c>
      <c r="C1" s="291">
        <v>1</v>
      </c>
      <c r="D1" s="291">
        <v>1</v>
      </c>
      <c r="E1" s="291">
        <v>1</v>
      </c>
      <c r="F1" s="291">
        <v>1</v>
      </c>
      <c r="G1" s="291">
        <v>1</v>
      </c>
      <c r="H1" s="291">
        <v>2</v>
      </c>
      <c r="I1" s="291">
        <v>2</v>
      </c>
      <c r="J1" s="291">
        <v>2</v>
      </c>
      <c r="K1" s="291">
        <v>2</v>
      </c>
      <c r="L1" s="291">
        <v>2</v>
      </c>
      <c r="M1" s="291">
        <v>2</v>
      </c>
      <c r="N1" s="291">
        <v>2</v>
      </c>
      <c r="O1" s="291">
        <v>2</v>
      </c>
      <c r="P1" s="291">
        <v>2</v>
      </c>
      <c r="Q1" s="291">
        <v>2</v>
      </c>
      <c r="R1" s="291">
        <v>2</v>
      </c>
      <c r="S1" s="291">
        <v>2</v>
      </c>
      <c r="T1" s="291">
        <v>5</v>
      </c>
      <c r="U1" s="291">
        <v>8</v>
      </c>
      <c r="V1" s="291">
        <v>8</v>
      </c>
      <c r="W1" s="291">
        <v>8</v>
      </c>
      <c r="X1" s="291">
        <v>8</v>
      </c>
      <c r="Y1" s="291">
        <v>8</v>
      </c>
      <c r="Z1" s="291">
        <v>8</v>
      </c>
      <c r="AA1" s="291">
        <v>8</v>
      </c>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row>
    <row r="2" spans="1:148" ht="2.85" customHeight="1" x14ac:dyDescent="0.2">
      <c r="B2" s="292"/>
      <c r="C2" s="292"/>
      <c r="D2" s="292"/>
      <c r="E2" s="292"/>
      <c r="F2" s="292"/>
      <c r="G2" s="292"/>
      <c r="H2" s="292"/>
      <c r="I2" s="292"/>
      <c r="J2" s="292"/>
      <c r="K2" s="292"/>
      <c r="L2" s="292"/>
      <c r="M2" s="292"/>
      <c r="N2" s="292"/>
      <c r="O2" s="292"/>
      <c r="P2" s="292"/>
      <c r="Q2" s="292"/>
      <c r="R2" s="292"/>
      <c r="S2" s="292"/>
      <c r="T2" s="292"/>
      <c r="U2" s="292"/>
      <c r="V2" s="292"/>
      <c r="W2" s="292"/>
      <c r="X2" s="292"/>
      <c r="Y2" s="292"/>
      <c r="Z2" s="292"/>
      <c r="AA2" s="292"/>
    </row>
    <row r="3" spans="1:148" ht="25.15" customHeight="1" x14ac:dyDescent="0.2">
      <c r="A3" s="291">
        <v>1</v>
      </c>
      <c r="B3" s="294"/>
      <c r="C3" s="294"/>
      <c r="D3" s="294"/>
      <c r="E3" s="294"/>
      <c r="F3" s="294"/>
      <c r="G3" s="294"/>
      <c r="H3" s="294"/>
      <c r="I3" s="294"/>
      <c r="J3" s="294"/>
      <c r="K3" s="294"/>
      <c r="L3" s="294"/>
      <c r="M3" s="294"/>
      <c r="N3" s="294"/>
      <c r="O3" s="294"/>
      <c r="P3" s="294"/>
      <c r="Q3" s="294"/>
      <c r="R3" s="294"/>
      <c r="S3" s="294"/>
      <c r="T3" s="294"/>
      <c r="U3" s="294"/>
      <c r="V3" s="294"/>
      <c r="W3" s="294"/>
      <c r="X3" s="294"/>
      <c r="Y3" s="294"/>
      <c r="Z3" s="294"/>
      <c r="AA3" s="294"/>
    </row>
    <row r="4" spans="1:148" ht="48.2" hidden="1" customHeight="1" x14ac:dyDescent="0.2">
      <c r="B4" s="294"/>
      <c r="C4" s="294"/>
      <c r="D4" s="294"/>
      <c r="E4" s="294"/>
      <c r="F4" s="294"/>
      <c r="G4" s="294"/>
      <c r="H4" s="294"/>
      <c r="I4" s="294"/>
      <c r="J4" s="294"/>
      <c r="K4" s="294"/>
      <c r="L4" s="294"/>
      <c r="M4" s="294"/>
      <c r="N4" s="294"/>
      <c r="O4" s="294"/>
      <c r="P4" s="294"/>
      <c r="Q4" s="294"/>
      <c r="R4" s="294"/>
      <c r="S4" s="294"/>
      <c r="T4" s="294"/>
      <c r="U4" s="294"/>
      <c r="V4" s="294"/>
      <c r="W4" s="294"/>
      <c r="X4" s="294"/>
      <c r="Y4" s="294"/>
      <c r="Z4" s="294"/>
      <c r="AA4" s="294"/>
    </row>
    <row r="5" spans="1:148" ht="17.649999999999999" hidden="1" customHeight="1" x14ac:dyDescent="0.2">
      <c r="B5" s="295"/>
      <c r="C5" s="296"/>
      <c r="D5" s="296"/>
      <c r="E5" s="296"/>
      <c r="F5" s="296"/>
      <c r="G5" s="296"/>
      <c r="H5" s="296"/>
      <c r="I5" s="296"/>
      <c r="J5" s="296"/>
      <c r="K5" s="296"/>
      <c r="L5" s="296"/>
      <c r="M5" s="296"/>
      <c r="N5" s="296"/>
      <c r="O5" s="296"/>
      <c r="P5" s="296"/>
      <c r="Q5" s="296"/>
      <c r="R5" s="296"/>
      <c r="S5" s="296"/>
      <c r="T5" s="292"/>
      <c r="U5" s="292"/>
      <c r="V5" s="292"/>
      <c r="W5" s="292"/>
      <c r="X5" s="297"/>
      <c r="Y5" s="297"/>
      <c r="Z5" s="297"/>
      <c r="AA5" s="297"/>
    </row>
    <row r="6" spans="1:148" ht="76.349999999999994" customHeight="1" x14ac:dyDescent="0.2">
      <c r="A6" s="291">
        <v>12</v>
      </c>
      <c r="B6" s="295"/>
      <c r="C6" s="296"/>
      <c r="D6" s="296"/>
      <c r="E6" s="296"/>
      <c r="F6" s="296"/>
      <c r="G6" s="296"/>
      <c r="H6" s="296"/>
      <c r="I6" s="296"/>
      <c r="J6" s="296"/>
      <c r="K6" s="296"/>
      <c r="L6" s="296"/>
      <c r="M6" s="296"/>
      <c r="N6" s="296"/>
      <c r="O6" s="296"/>
      <c r="P6" s="296"/>
      <c r="Q6" s="296"/>
      <c r="R6" s="296"/>
      <c r="S6" s="296"/>
      <c r="T6" s="292"/>
      <c r="U6" s="298" t="s">
        <v>251</v>
      </c>
      <c r="V6" s="299" t="s">
        <v>252</v>
      </c>
      <c r="W6" s="299"/>
      <c r="X6" s="299"/>
      <c r="Y6" s="299"/>
      <c r="Z6" s="299"/>
      <c r="AA6" s="299"/>
    </row>
    <row r="7" spans="1:148" ht="29.45" customHeight="1" x14ac:dyDescent="0.2">
      <c r="A7" s="291">
        <v>13</v>
      </c>
      <c r="B7" s="292"/>
      <c r="C7" s="292"/>
      <c r="D7" s="292"/>
      <c r="E7" s="292"/>
      <c r="F7" s="292"/>
      <c r="G7" s="292"/>
      <c r="H7" s="292"/>
      <c r="I7" s="292"/>
      <c r="J7" s="292"/>
      <c r="K7" s="292"/>
      <c r="L7" s="292"/>
      <c r="M7" s="292"/>
      <c r="N7" s="292"/>
      <c r="O7" s="292"/>
      <c r="P7" s="292"/>
      <c r="Q7" s="292"/>
      <c r="R7" s="292"/>
      <c r="S7" s="292"/>
      <c r="T7" s="292"/>
      <c r="U7" s="300" t="s">
        <v>174</v>
      </c>
      <c r="V7" s="301" t="s">
        <v>245</v>
      </c>
      <c r="W7" s="302" t="s">
        <v>246</v>
      </c>
      <c r="X7" s="303" t="s">
        <v>247</v>
      </c>
      <c r="Y7" s="304" t="s">
        <v>248</v>
      </c>
      <c r="Z7" s="305" t="s">
        <v>249</v>
      </c>
      <c r="AA7" s="306" t="s">
        <v>250</v>
      </c>
    </row>
    <row r="8" spans="1:148" ht="46.5" customHeight="1" x14ac:dyDescent="0.2">
      <c r="A8" s="291">
        <v>21</v>
      </c>
      <c r="B8" s="292"/>
      <c r="C8" s="292"/>
      <c r="D8" s="292"/>
      <c r="E8" s="292"/>
      <c r="F8" s="292"/>
      <c r="G8" s="292"/>
      <c r="H8" s="292"/>
      <c r="I8" s="292"/>
      <c r="J8" s="292"/>
      <c r="K8" s="292"/>
      <c r="L8" s="292"/>
      <c r="M8" s="292"/>
      <c r="N8" s="292"/>
      <c r="O8" s="292"/>
      <c r="P8" s="292"/>
      <c r="Q8" s="292"/>
      <c r="R8" s="292"/>
      <c r="S8" s="292"/>
      <c r="T8" s="292"/>
      <c r="U8" s="307" t="s">
        <v>261</v>
      </c>
      <c r="V8" s="307" t="e">
        <f t="shared" ref="V8:AA18" si="0">U8+1</f>
        <v>#VALUE!</v>
      </c>
      <c r="W8" s="307" t="e">
        <f t="shared" si="0"/>
        <v>#VALUE!</v>
      </c>
      <c r="X8" s="307" t="e">
        <f t="shared" si="0"/>
        <v>#VALUE!</v>
      </c>
      <c r="Y8" s="307" t="e">
        <f t="shared" si="0"/>
        <v>#VALUE!</v>
      </c>
      <c r="Z8" s="309" t="e">
        <f t="shared" si="0"/>
        <v>#VALUE!</v>
      </c>
      <c r="AA8" s="308" t="e">
        <f t="shared" si="0"/>
        <v>#VALUE!</v>
      </c>
    </row>
    <row r="9" spans="1:148" ht="1.5" customHeight="1" x14ac:dyDescent="0.2">
      <c r="A9" s="291">
        <v>22</v>
      </c>
      <c r="B9" s="292"/>
      <c r="C9" s="292"/>
      <c r="D9" s="292"/>
      <c r="E9" s="292"/>
      <c r="F9" s="292"/>
      <c r="G9" s="292"/>
      <c r="H9" s="292"/>
      <c r="I9" s="292"/>
      <c r="J9" s="292"/>
      <c r="K9" s="292"/>
      <c r="L9" s="292"/>
      <c r="M9" s="292"/>
      <c r="N9" s="292"/>
      <c r="O9" s="292"/>
      <c r="P9" s="292"/>
      <c r="Q9" s="292"/>
      <c r="R9" s="292"/>
      <c r="S9" s="292"/>
      <c r="T9" s="292"/>
      <c r="U9" s="310"/>
      <c r="V9" s="310"/>
      <c r="W9" s="310"/>
      <c r="X9" s="310"/>
      <c r="Y9" s="310"/>
      <c r="Z9" s="310"/>
      <c r="AA9" s="310"/>
    </row>
    <row r="10" spans="1:148" ht="46.5" customHeight="1" x14ac:dyDescent="0.2">
      <c r="A10" s="291">
        <v>21</v>
      </c>
      <c r="B10" s="292"/>
      <c r="C10" s="292"/>
      <c r="D10" s="292"/>
      <c r="E10" s="292"/>
      <c r="F10" s="292"/>
      <c r="G10" s="292"/>
      <c r="H10" s="292"/>
      <c r="I10" s="292"/>
      <c r="J10" s="292"/>
      <c r="K10" s="292"/>
      <c r="L10" s="292"/>
      <c r="M10" s="292"/>
      <c r="N10" s="292"/>
      <c r="O10" s="292"/>
      <c r="P10" s="292"/>
      <c r="Q10" s="292"/>
      <c r="R10" s="292"/>
      <c r="S10" s="292"/>
      <c r="T10" s="292"/>
      <c r="U10" s="309" t="e">
        <f>AA8+1</f>
        <v>#VALUE!</v>
      </c>
      <c r="V10" s="309" t="e">
        <f t="shared" si="0"/>
        <v>#VALUE!</v>
      </c>
      <c r="W10" s="309" t="e">
        <f t="shared" si="0"/>
        <v>#VALUE!</v>
      </c>
      <c r="X10" s="309" t="e">
        <f t="shared" si="0"/>
        <v>#VALUE!</v>
      </c>
      <c r="Y10" s="309" t="e">
        <f t="shared" si="0"/>
        <v>#VALUE!</v>
      </c>
      <c r="Z10" s="309" t="e">
        <f t="shared" si="0"/>
        <v>#VALUE!</v>
      </c>
      <c r="AA10" s="308" t="e">
        <f t="shared" si="0"/>
        <v>#VALUE!</v>
      </c>
    </row>
    <row r="11" spans="1:148" ht="1.5" customHeight="1" x14ac:dyDescent="0.2">
      <c r="A11" s="291">
        <v>22</v>
      </c>
      <c r="B11" s="292"/>
      <c r="C11" s="292"/>
      <c r="D11" s="292"/>
      <c r="E11" s="292"/>
      <c r="F11" s="292"/>
      <c r="G11" s="292"/>
      <c r="H11" s="292"/>
      <c r="I11" s="292"/>
      <c r="J11" s="292"/>
      <c r="K11" s="292"/>
      <c r="L11" s="292"/>
      <c r="M11" s="292"/>
      <c r="N11" s="292"/>
      <c r="O11" s="292"/>
      <c r="P11" s="292"/>
      <c r="Q11" s="292"/>
      <c r="R11" s="292"/>
      <c r="S11" s="292"/>
      <c r="T11" s="292"/>
      <c r="U11" s="310"/>
      <c r="V11" s="310"/>
      <c r="W11" s="310"/>
      <c r="X11" s="310"/>
      <c r="Y11" s="310"/>
      <c r="Z11" s="310"/>
      <c r="AA11" s="310"/>
    </row>
    <row r="12" spans="1:148" ht="46.5" customHeight="1" x14ac:dyDescent="0.2">
      <c r="A12" s="291">
        <v>21</v>
      </c>
      <c r="B12" s="292"/>
      <c r="C12" s="292"/>
      <c r="D12" s="292"/>
      <c r="E12" s="292"/>
      <c r="F12" s="292"/>
      <c r="G12" s="292"/>
      <c r="H12" s="292"/>
      <c r="I12" s="292"/>
      <c r="J12" s="292"/>
      <c r="K12" s="292"/>
      <c r="L12" s="292"/>
      <c r="M12" s="292"/>
      <c r="N12" s="292"/>
      <c r="O12" s="292"/>
      <c r="P12" s="292"/>
      <c r="Q12" s="292"/>
      <c r="R12" s="292"/>
      <c r="S12" s="292"/>
      <c r="T12" s="292"/>
      <c r="U12" s="309" t="e">
        <f>AA10+1</f>
        <v>#VALUE!</v>
      </c>
      <c r="V12" s="308" t="e">
        <f t="shared" si="0"/>
        <v>#VALUE!</v>
      </c>
      <c r="W12" s="309" t="e">
        <f t="shared" si="0"/>
        <v>#VALUE!</v>
      </c>
      <c r="X12" s="309" t="e">
        <f t="shared" si="0"/>
        <v>#VALUE!</v>
      </c>
      <c r="Y12" s="309" t="e">
        <f t="shared" si="0"/>
        <v>#VALUE!</v>
      </c>
      <c r="Z12" s="309" t="e">
        <f t="shared" si="0"/>
        <v>#VALUE!</v>
      </c>
      <c r="AA12" s="308" t="e">
        <f t="shared" si="0"/>
        <v>#VALUE!</v>
      </c>
    </row>
    <row r="13" spans="1:148" ht="1.5" customHeight="1" x14ac:dyDescent="0.2">
      <c r="A13" s="291">
        <v>22</v>
      </c>
      <c r="B13" s="292"/>
      <c r="C13" s="292"/>
      <c r="D13" s="292"/>
      <c r="E13" s="292"/>
      <c r="F13" s="292"/>
      <c r="G13" s="292"/>
      <c r="H13" s="292"/>
      <c r="I13" s="292"/>
      <c r="J13" s="292"/>
      <c r="K13" s="292"/>
      <c r="L13" s="292"/>
      <c r="M13" s="292"/>
      <c r="N13" s="292"/>
      <c r="O13" s="292"/>
      <c r="P13" s="292"/>
      <c r="Q13" s="292"/>
      <c r="R13" s="292"/>
      <c r="S13" s="292"/>
      <c r="T13" s="292"/>
      <c r="U13" s="310"/>
      <c r="V13" s="310"/>
      <c r="W13" s="310"/>
      <c r="X13" s="310"/>
      <c r="Y13" s="310"/>
      <c r="Z13" s="310"/>
      <c r="AA13" s="310"/>
    </row>
    <row r="14" spans="1:148" ht="46.5" customHeight="1" x14ac:dyDescent="0.2">
      <c r="A14" s="291">
        <v>21</v>
      </c>
      <c r="B14" s="292"/>
      <c r="C14" s="292"/>
      <c r="D14" s="292"/>
      <c r="E14" s="292"/>
      <c r="F14" s="292"/>
      <c r="G14" s="292"/>
      <c r="H14" s="292"/>
      <c r="I14" s="292"/>
      <c r="J14" s="292"/>
      <c r="K14" s="292"/>
      <c r="L14" s="292"/>
      <c r="M14" s="292"/>
      <c r="N14" s="292"/>
      <c r="O14" s="292"/>
      <c r="P14" s="292"/>
      <c r="Q14" s="292"/>
      <c r="R14" s="292"/>
      <c r="S14" s="292"/>
      <c r="T14" s="292"/>
      <c r="U14" s="309" t="e">
        <f>AA12+1</f>
        <v>#VALUE!</v>
      </c>
      <c r="V14" s="309" t="e">
        <f t="shared" si="0"/>
        <v>#VALUE!</v>
      </c>
      <c r="W14" s="309" t="e">
        <f t="shared" si="0"/>
        <v>#VALUE!</v>
      </c>
      <c r="X14" s="309" t="e">
        <f t="shared" si="0"/>
        <v>#VALUE!</v>
      </c>
      <c r="Y14" s="309" t="e">
        <f t="shared" si="0"/>
        <v>#VALUE!</v>
      </c>
      <c r="Z14" s="309" t="e">
        <f t="shared" si="0"/>
        <v>#VALUE!</v>
      </c>
      <c r="AA14" s="308" t="e">
        <f t="shared" si="0"/>
        <v>#VALUE!</v>
      </c>
    </row>
    <row r="15" spans="1:148" ht="1.5" customHeight="1" x14ac:dyDescent="0.2">
      <c r="A15" s="291">
        <v>22</v>
      </c>
      <c r="B15" s="292"/>
      <c r="C15" s="292"/>
      <c r="D15" s="292"/>
      <c r="E15" s="292"/>
      <c r="F15" s="292"/>
      <c r="G15" s="292"/>
      <c r="H15" s="292"/>
      <c r="I15" s="292"/>
      <c r="J15" s="292"/>
      <c r="K15" s="292"/>
      <c r="L15" s="292"/>
      <c r="M15" s="292"/>
      <c r="N15" s="292"/>
      <c r="O15" s="292"/>
      <c r="P15" s="292"/>
      <c r="Q15" s="292"/>
      <c r="R15" s="292"/>
      <c r="S15" s="292"/>
      <c r="T15" s="292"/>
      <c r="U15" s="310"/>
      <c r="V15" s="310"/>
      <c r="W15" s="310"/>
      <c r="X15" s="310"/>
      <c r="Y15" s="310"/>
      <c r="Z15" s="310"/>
      <c r="AA15" s="310"/>
    </row>
    <row r="16" spans="1:148" ht="46.5" customHeight="1" x14ac:dyDescent="0.2">
      <c r="A16" s="291">
        <v>21</v>
      </c>
      <c r="B16" s="292"/>
      <c r="C16" s="292"/>
      <c r="D16" s="292"/>
      <c r="E16" s="292"/>
      <c r="F16" s="292"/>
      <c r="G16" s="292"/>
      <c r="H16" s="292"/>
      <c r="I16" s="292"/>
      <c r="J16" s="292"/>
      <c r="K16" s="292"/>
      <c r="L16" s="292"/>
      <c r="M16" s="292"/>
      <c r="N16" s="292"/>
      <c r="O16" s="292"/>
      <c r="P16" s="292"/>
      <c r="Q16" s="292"/>
      <c r="R16" s="292"/>
      <c r="S16" s="292"/>
      <c r="T16" s="292"/>
      <c r="U16" s="308" t="e">
        <f>AA14+1</f>
        <v>#VALUE!</v>
      </c>
      <c r="V16" s="309" t="e">
        <f t="shared" si="0"/>
        <v>#VALUE!</v>
      </c>
      <c r="W16" s="309" t="e">
        <f t="shared" si="0"/>
        <v>#VALUE!</v>
      </c>
      <c r="X16" s="309" t="e">
        <f t="shared" si="0"/>
        <v>#VALUE!</v>
      </c>
      <c r="Y16" s="309" t="e">
        <f t="shared" si="0"/>
        <v>#VALUE!</v>
      </c>
      <c r="Z16" s="307" t="e">
        <f t="shared" si="0"/>
        <v>#VALUE!</v>
      </c>
      <c r="AA16" s="307" t="e">
        <f t="shared" si="0"/>
        <v>#VALUE!</v>
      </c>
    </row>
    <row r="17" spans="1:148" ht="1.5" customHeight="1" x14ac:dyDescent="0.2">
      <c r="A17" s="291">
        <v>22</v>
      </c>
      <c r="B17" s="292"/>
      <c r="C17" s="292"/>
      <c r="D17" s="292"/>
      <c r="E17" s="292"/>
      <c r="F17" s="292"/>
      <c r="G17" s="292"/>
      <c r="H17" s="292"/>
      <c r="I17" s="292"/>
      <c r="J17" s="292"/>
      <c r="K17" s="292"/>
      <c r="L17" s="292"/>
      <c r="M17" s="292"/>
      <c r="N17" s="292"/>
      <c r="O17" s="292"/>
      <c r="P17" s="292"/>
      <c r="Q17" s="292"/>
      <c r="R17" s="292"/>
      <c r="S17" s="292"/>
      <c r="T17" s="292"/>
      <c r="U17" s="310"/>
      <c r="V17" s="310"/>
      <c r="W17" s="310"/>
      <c r="X17" s="310"/>
      <c r="Y17" s="310"/>
      <c r="Z17" s="310"/>
      <c r="AA17" s="310"/>
    </row>
    <row r="18" spans="1:148" ht="46.5" customHeight="1" x14ac:dyDescent="0.2">
      <c r="A18" s="291">
        <v>21</v>
      </c>
      <c r="B18" s="292"/>
      <c r="C18" s="292"/>
      <c r="D18" s="292"/>
      <c r="E18" s="292"/>
      <c r="F18" s="292"/>
      <c r="G18" s="292"/>
      <c r="H18" s="292"/>
      <c r="I18" s="292"/>
      <c r="J18" s="292"/>
      <c r="K18" s="292"/>
      <c r="L18" s="292"/>
      <c r="M18" s="292"/>
      <c r="N18" s="292"/>
      <c r="O18" s="292"/>
      <c r="P18" s="292"/>
      <c r="Q18" s="292"/>
      <c r="R18" s="292"/>
      <c r="S18" s="292"/>
      <c r="T18" s="292"/>
      <c r="U18" s="307" t="e">
        <f>AA16+1</f>
        <v>#VALUE!</v>
      </c>
      <c r="V18" s="307" t="e">
        <f t="shared" si="0"/>
        <v>#VALUE!</v>
      </c>
      <c r="W18" s="307" t="e">
        <f t="shared" si="0"/>
        <v>#VALUE!</v>
      </c>
      <c r="X18" s="307" t="e">
        <f t="shared" si="0"/>
        <v>#VALUE!</v>
      </c>
      <c r="Y18" s="307" t="e">
        <f t="shared" si="0"/>
        <v>#VALUE!</v>
      </c>
      <c r="Z18" s="307" t="e">
        <f t="shared" si="0"/>
        <v>#VALUE!</v>
      </c>
      <c r="AA18" s="307" t="e">
        <f t="shared" si="0"/>
        <v>#VALUE!</v>
      </c>
    </row>
    <row r="19" spans="1:148" ht="1.5" customHeight="1" x14ac:dyDescent="0.2">
      <c r="A19" s="291">
        <v>22</v>
      </c>
      <c r="B19" s="292"/>
      <c r="C19" s="292"/>
      <c r="D19" s="292"/>
      <c r="E19" s="292"/>
      <c r="F19" s="292"/>
      <c r="G19" s="292"/>
      <c r="H19" s="292"/>
      <c r="I19" s="292"/>
      <c r="J19" s="292"/>
      <c r="K19" s="292"/>
      <c r="L19" s="292"/>
      <c r="M19" s="292"/>
      <c r="N19" s="292"/>
      <c r="O19" s="292"/>
      <c r="P19" s="292"/>
      <c r="Q19" s="292"/>
      <c r="R19" s="292"/>
      <c r="S19" s="292"/>
      <c r="T19" s="292"/>
      <c r="U19" s="311"/>
      <c r="V19" s="311"/>
      <c r="W19" s="311"/>
      <c r="X19" s="311"/>
      <c r="Y19" s="311"/>
      <c r="Z19" s="311"/>
      <c r="AA19" s="311"/>
    </row>
    <row r="20" spans="1:148" s="314" customFormat="1" ht="14.85" customHeight="1" x14ac:dyDescent="0.2">
      <c r="A20" s="291">
        <v>23</v>
      </c>
      <c r="B20" s="312"/>
      <c r="C20" s="312"/>
      <c r="D20" s="312"/>
      <c r="E20" s="312"/>
      <c r="F20" s="312"/>
      <c r="G20" s="312"/>
      <c r="H20" s="312"/>
      <c r="I20" s="312"/>
      <c r="J20" s="312"/>
      <c r="K20" s="312"/>
      <c r="L20" s="312"/>
      <c r="M20" s="312"/>
      <c r="N20" s="312"/>
      <c r="O20" s="312"/>
      <c r="P20" s="312"/>
      <c r="Q20" s="312"/>
      <c r="R20" s="312"/>
      <c r="S20" s="312"/>
      <c r="T20" s="312"/>
      <c r="U20" s="313"/>
      <c r="V20" s="313"/>
      <c r="W20" s="313"/>
      <c r="X20" s="313"/>
      <c r="Y20" s="313"/>
      <c r="Z20" s="313"/>
      <c r="AA20" s="313"/>
      <c r="AC20" s="342"/>
      <c r="AD20" s="342"/>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row>
    <row r="21" spans="1:148" ht="76.349999999999994" customHeight="1" x14ac:dyDescent="0.2">
      <c r="A21" s="291">
        <v>12</v>
      </c>
      <c r="B21" s="292"/>
      <c r="C21" s="292"/>
      <c r="D21" s="292"/>
      <c r="E21" s="292"/>
      <c r="F21" s="292"/>
      <c r="G21" s="292"/>
      <c r="H21" s="292"/>
      <c r="I21" s="292"/>
      <c r="J21" s="292"/>
      <c r="K21" s="292"/>
      <c r="L21" s="292"/>
      <c r="M21" s="292"/>
      <c r="N21" s="292"/>
      <c r="O21" s="292"/>
      <c r="P21" s="292"/>
      <c r="Q21" s="292"/>
      <c r="R21" s="292"/>
      <c r="S21" s="292"/>
      <c r="T21" s="292"/>
      <c r="U21" s="315" t="s">
        <v>254</v>
      </c>
      <c r="V21" s="316" t="s">
        <v>255</v>
      </c>
      <c r="W21" s="316"/>
      <c r="X21" s="316"/>
      <c r="Y21" s="316"/>
      <c r="Z21" s="316"/>
      <c r="AA21" s="316"/>
    </row>
    <row r="22" spans="1:148" ht="29.45" customHeight="1" x14ac:dyDescent="0.2">
      <c r="A22" s="291">
        <v>13</v>
      </c>
      <c r="B22" s="292"/>
      <c r="C22" s="292"/>
      <c r="D22" s="292"/>
      <c r="E22" s="292"/>
      <c r="F22" s="292"/>
      <c r="G22" s="292"/>
      <c r="H22" s="292"/>
      <c r="I22" s="292"/>
      <c r="J22" s="292"/>
      <c r="K22" s="292"/>
      <c r="L22" s="292"/>
      <c r="M22" s="292"/>
      <c r="N22" s="292"/>
      <c r="O22" s="292"/>
      <c r="P22" s="292"/>
      <c r="Q22" s="292"/>
      <c r="R22" s="292"/>
      <c r="S22" s="292"/>
      <c r="T22" s="292"/>
      <c r="U22" s="317" t="s">
        <v>174</v>
      </c>
      <c r="V22" s="318" t="s">
        <v>245</v>
      </c>
      <c r="W22" s="319" t="s">
        <v>246</v>
      </c>
      <c r="X22" s="320" t="s">
        <v>247</v>
      </c>
      <c r="Y22" s="321" t="s">
        <v>248</v>
      </c>
      <c r="Z22" s="305" t="s">
        <v>249</v>
      </c>
      <c r="AA22" s="306" t="s">
        <v>250</v>
      </c>
    </row>
    <row r="23" spans="1:148" ht="46.5" customHeight="1" x14ac:dyDescent="0.2">
      <c r="A23" s="291">
        <v>21</v>
      </c>
      <c r="B23" s="292"/>
      <c r="C23" s="292"/>
      <c r="D23" s="292"/>
      <c r="E23" s="292"/>
      <c r="F23" s="292"/>
      <c r="G23" s="292"/>
      <c r="H23" s="292"/>
      <c r="I23" s="292"/>
      <c r="J23" s="292"/>
      <c r="K23" s="292"/>
      <c r="L23" s="292"/>
      <c r="M23" s="292"/>
      <c r="N23" s="292"/>
      <c r="O23" s="292"/>
      <c r="P23" s="292"/>
      <c r="Q23" s="292"/>
      <c r="R23" s="292"/>
      <c r="S23" s="292"/>
      <c r="T23" s="292"/>
      <c r="U23" s="307" t="s">
        <v>262</v>
      </c>
      <c r="V23" s="307" t="e">
        <f t="shared" ref="V23:AA23" si="1">U23+1</f>
        <v>#VALUE!</v>
      </c>
      <c r="W23" s="307" t="e">
        <f t="shared" si="1"/>
        <v>#VALUE!</v>
      </c>
      <c r="X23" s="307" t="e">
        <f t="shared" si="1"/>
        <v>#VALUE!</v>
      </c>
      <c r="Y23" s="307" t="e">
        <f t="shared" si="1"/>
        <v>#VALUE!</v>
      </c>
      <c r="Z23" s="309" t="e">
        <f t="shared" si="1"/>
        <v>#VALUE!</v>
      </c>
      <c r="AA23" s="322" t="e">
        <f t="shared" si="1"/>
        <v>#VALUE!</v>
      </c>
    </row>
    <row r="24" spans="1:148" ht="1.5" customHeight="1" x14ac:dyDescent="0.2">
      <c r="A24" s="291">
        <v>22</v>
      </c>
      <c r="B24" s="292"/>
      <c r="C24" s="292"/>
      <c r="D24" s="292"/>
      <c r="E24" s="292"/>
      <c r="F24" s="292"/>
      <c r="G24" s="292"/>
      <c r="H24" s="292"/>
      <c r="I24" s="292"/>
      <c r="J24" s="292"/>
      <c r="K24" s="292"/>
      <c r="L24" s="292"/>
      <c r="M24" s="292"/>
      <c r="N24" s="292"/>
      <c r="O24" s="292"/>
      <c r="P24" s="292"/>
      <c r="Q24" s="292"/>
      <c r="R24" s="292"/>
      <c r="S24" s="292"/>
      <c r="T24" s="292"/>
      <c r="U24" s="310"/>
      <c r="V24" s="310"/>
      <c r="W24" s="310"/>
      <c r="X24" s="310"/>
      <c r="Y24" s="310"/>
      <c r="Z24" s="310"/>
      <c r="AA24" s="310"/>
    </row>
    <row r="25" spans="1:148" ht="46.5" customHeight="1" x14ac:dyDescent="0.2">
      <c r="A25" s="291">
        <v>21</v>
      </c>
      <c r="B25" s="292"/>
      <c r="C25" s="292"/>
      <c r="D25" s="292"/>
      <c r="E25" s="292"/>
      <c r="F25" s="292"/>
      <c r="G25" s="292"/>
      <c r="H25" s="292"/>
      <c r="I25" s="292"/>
      <c r="J25" s="292"/>
      <c r="K25" s="292"/>
      <c r="L25" s="292"/>
      <c r="M25" s="292"/>
      <c r="N25" s="292"/>
      <c r="O25" s="292"/>
      <c r="P25" s="292"/>
      <c r="Q25" s="292"/>
      <c r="R25" s="292"/>
      <c r="S25" s="292"/>
      <c r="T25" s="292"/>
      <c r="U25" s="309" t="e">
        <f>AA23+1</f>
        <v>#VALUE!</v>
      </c>
      <c r="V25" s="309" t="e">
        <f t="shared" ref="V25:AA25" si="2">U25+1</f>
        <v>#VALUE!</v>
      </c>
      <c r="W25" s="309" t="e">
        <f t="shared" si="2"/>
        <v>#VALUE!</v>
      </c>
      <c r="X25" s="309" t="e">
        <f t="shared" si="2"/>
        <v>#VALUE!</v>
      </c>
      <c r="Y25" s="309" t="e">
        <f t="shared" si="2"/>
        <v>#VALUE!</v>
      </c>
      <c r="Z25" s="309" t="e">
        <f t="shared" si="2"/>
        <v>#VALUE!</v>
      </c>
      <c r="AA25" s="322" t="e">
        <f t="shared" si="2"/>
        <v>#VALUE!</v>
      </c>
    </row>
    <row r="26" spans="1:148" ht="1.5" customHeight="1" x14ac:dyDescent="0.2">
      <c r="A26" s="291">
        <v>22</v>
      </c>
      <c r="B26" s="292"/>
      <c r="C26" s="292"/>
      <c r="D26" s="292"/>
      <c r="E26" s="292"/>
      <c r="F26" s="292"/>
      <c r="G26" s="292"/>
      <c r="H26" s="292"/>
      <c r="I26" s="292"/>
      <c r="J26" s="292"/>
      <c r="K26" s="292"/>
      <c r="L26" s="292"/>
      <c r="M26" s="292"/>
      <c r="N26" s="292"/>
      <c r="O26" s="292"/>
      <c r="P26" s="292"/>
      <c r="Q26" s="292"/>
      <c r="R26" s="292"/>
      <c r="S26" s="292"/>
      <c r="T26" s="292"/>
      <c r="U26" s="310"/>
      <c r="V26" s="310"/>
      <c r="W26" s="310"/>
      <c r="X26" s="310"/>
      <c r="Y26" s="310"/>
      <c r="Z26" s="310"/>
      <c r="AA26" s="310"/>
    </row>
    <row r="27" spans="1:148" ht="46.5" customHeight="1" x14ac:dyDescent="0.2">
      <c r="A27" s="291">
        <v>21</v>
      </c>
      <c r="B27" s="292"/>
      <c r="C27" s="292"/>
      <c r="D27" s="292"/>
      <c r="E27" s="292"/>
      <c r="F27" s="292"/>
      <c r="G27" s="292"/>
      <c r="H27" s="292"/>
      <c r="I27" s="292"/>
      <c r="J27" s="292"/>
      <c r="K27" s="292"/>
      <c r="L27" s="292"/>
      <c r="M27" s="292"/>
      <c r="N27" s="292"/>
      <c r="O27" s="292"/>
      <c r="P27" s="292"/>
      <c r="Q27" s="292"/>
      <c r="R27" s="292"/>
      <c r="S27" s="292"/>
      <c r="T27" s="292"/>
      <c r="U27" s="309" t="e">
        <f>AA25+1</f>
        <v>#VALUE!</v>
      </c>
      <c r="V27" s="309" t="e">
        <f t="shared" ref="V27:AA27" si="3">U27+1</f>
        <v>#VALUE!</v>
      </c>
      <c r="W27" s="309" t="e">
        <f t="shared" si="3"/>
        <v>#VALUE!</v>
      </c>
      <c r="X27" s="309" t="e">
        <f t="shared" si="3"/>
        <v>#VALUE!</v>
      </c>
      <c r="Y27" s="309" t="e">
        <f t="shared" si="3"/>
        <v>#VALUE!</v>
      </c>
      <c r="Z27" s="309" t="e">
        <f t="shared" si="3"/>
        <v>#VALUE!</v>
      </c>
      <c r="AA27" s="322" t="e">
        <f t="shared" si="3"/>
        <v>#VALUE!</v>
      </c>
    </row>
    <row r="28" spans="1:148" ht="1.5" customHeight="1" x14ac:dyDescent="0.2">
      <c r="A28" s="291">
        <v>22</v>
      </c>
      <c r="B28" s="292"/>
      <c r="C28" s="292"/>
      <c r="D28" s="292"/>
      <c r="E28" s="292"/>
      <c r="F28" s="292"/>
      <c r="G28" s="292"/>
      <c r="H28" s="292"/>
      <c r="I28" s="292"/>
      <c r="J28" s="292"/>
      <c r="K28" s="292"/>
      <c r="L28" s="292"/>
      <c r="M28" s="292"/>
      <c r="N28" s="292"/>
      <c r="O28" s="292"/>
      <c r="P28" s="292"/>
      <c r="Q28" s="292"/>
      <c r="R28" s="292"/>
      <c r="S28" s="292"/>
      <c r="T28" s="292"/>
      <c r="U28" s="310"/>
      <c r="V28" s="310"/>
      <c r="W28" s="310"/>
      <c r="X28" s="310"/>
      <c r="Y28" s="310"/>
      <c r="Z28" s="310"/>
      <c r="AA28" s="310"/>
    </row>
    <row r="29" spans="1:148" ht="46.5" customHeight="1" x14ac:dyDescent="0.2">
      <c r="A29" s="291">
        <v>21</v>
      </c>
      <c r="B29" s="292"/>
      <c r="C29" s="292"/>
      <c r="D29" s="292"/>
      <c r="E29" s="292"/>
      <c r="F29" s="292"/>
      <c r="G29" s="292"/>
      <c r="H29" s="292"/>
      <c r="I29" s="292"/>
      <c r="J29" s="292"/>
      <c r="K29" s="292"/>
      <c r="L29" s="292"/>
      <c r="M29" s="292"/>
      <c r="N29" s="292"/>
      <c r="O29" s="292"/>
      <c r="P29" s="292"/>
      <c r="Q29" s="292"/>
      <c r="R29" s="292"/>
      <c r="S29" s="292"/>
      <c r="T29" s="292"/>
      <c r="U29" s="309" t="e">
        <f>AA27+1</f>
        <v>#VALUE!</v>
      </c>
      <c r="V29" s="309" t="e">
        <f t="shared" ref="V29:AA29" si="4">U29+1</f>
        <v>#VALUE!</v>
      </c>
      <c r="W29" s="309" t="e">
        <f t="shared" si="4"/>
        <v>#VALUE!</v>
      </c>
      <c r="X29" s="322" t="e">
        <f t="shared" si="4"/>
        <v>#VALUE!</v>
      </c>
      <c r="Y29" s="309" t="e">
        <f t="shared" si="4"/>
        <v>#VALUE!</v>
      </c>
      <c r="Z29" s="309" t="e">
        <f t="shared" si="4"/>
        <v>#VALUE!</v>
      </c>
      <c r="AA29" s="322" t="e">
        <f t="shared" si="4"/>
        <v>#VALUE!</v>
      </c>
    </row>
    <row r="30" spans="1:148" ht="1.5" customHeight="1" x14ac:dyDescent="0.2">
      <c r="A30" s="291">
        <v>22</v>
      </c>
      <c r="B30" s="292"/>
      <c r="C30" s="292"/>
      <c r="D30" s="292"/>
      <c r="E30" s="292"/>
      <c r="F30" s="292"/>
      <c r="G30" s="292"/>
      <c r="H30" s="292"/>
      <c r="I30" s="292"/>
      <c r="J30" s="292"/>
      <c r="K30" s="292"/>
      <c r="L30" s="292"/>
      <c r="M30" s="292"/>
      <c r="N30" s="292"/>
      <c r="O30" s="292"/>
      <c r="P30" s="292"/>
      <c r="Q30" s="292"/>
      <c r="R30" s="292"/>
      <c r="S30" s="292"/>
      <c r="T30" s="292"/>
      <c r="U30" s="310"/>
      <c r="V30" s="310"/>
      <c r="W30" s="310"/>
      <c r="X30" s="310"/>
      <c r="Y30" s="310"/>
      <c r="Z30" s="310"/>
      <c r="AA30" s="310"/>
    </row>
    <row r="31" spans="1:148" ht="46.5" customHeight="1" x14ac:dyDescent="0.2">
      <c r="A31" s="291">
        <v>21</v>
      </c>
      <c r="B31" s="292"/>
      <c r="C31" s="292"/>
      <c r="D31" s="292"/>
      <c r="E31" s="292"/>
      <c r="F31" s="292"/>
      <c r="G31" s="292"/>
      <c r="H31" s="292"/>
      <c r="I31" s="292"/>
      <c r="J31" s="292"/>
      <c r="K31" s="292"/>
      <c r="L31" s="292"/>
      <c r="M31" s="292"/>
      <c r="N31" s="292"/>
      <c r="O31" s="292"/>
      <c r="P31" s="292"/>
      <c r="Q31" s="292"/>
      <c r="R31" s="292"/>
      <c r="S31" s="292"/>
      <c r="T31" s="292"/>
      <c r="U31" s="309" t="e">
        <f>AA29+1</f>
        <v>#VALUE!</v>
      </c>
      <c r="V31" s="309" t="e">
        <f t="shared" ref="V31:AA31" si="5">U31+1</f>
        <v>#VALUE!</v>
      </c>
      <c r="W31" s="309" t="e">
        <f t="shared" si="5"/>
        <v>#VALUE!</v>
      </c>
      <c r="X31" s="309" t="e">
        <f t="shared" si="5"/>
        <v>#VALUE!</v>
      </c>
      <c r="Y31" s="309" t="e">
        <f t="shared" si="5"/>
        <v>#VALUE!</v>
      </c>
      <c r="Z31" s="309" t="e">
        <f t="shared" si="5"/>
        <v>#VALUE!</v>
      </c>
      <c r="AA31" s="322" t="e">
        <f t="shared" si="5"/>
        <v>#VALUE!</v>
      </c>
    </row>
    <row r="32" spans="1:148" ht="1.5" customHeight="1" x14ac:dyDescent="0.2">
      <c r="A32" s="291">
        <v>22</v>
      </c>
      <c r="B32" s="292"/>
      <c r="C32" s="292"/>
      <c r="D32" s="292"/>
      <c r="E32" s="292"/>
      <c r="F32" s="292"/>
      <c r="G32" s="292"/>
      <c r="H32" s="292"/>
      <c r="I32" s="292"/>
      <c r="J32" s="292"/>
      <c r="K32" s="292"/>
      <c r="L32" s="292"/>
      <c r="M32" s="292"/>
      <c r="N32" s="292"/>
      <c r="O32" s="292"/>
      <c r="P32" s="292"/>
      <c r="Q32" s="292"/>
      <c r="R32" s="292"/>
      <c r="S32" s="292"/>
      <c r="T32" s="292"/>
      <c r="U32" s="310"/>
      <c r="V32" s="310"/>
      <c r="W32" s="310"/>
      <c r="X32" s="310"/>
      <c r="Y32" s="310"/>
      <c r="Z32" s="310"/>
      <c r="AA32" s="310"/>
    </row>
    <row r="33" spans="1:148" ht="46.5" customHeight="1" x14ac:dyDescent="0.2">
      <c r="A33" s="291">
        <v>21</v>
      </c>
      <c r="B33" s="292"/>
      <c r="C33" s="292"/>
      <c r="D33" s="292"/>
      <c r="E33" s="292"/>
      <c r="F33" s="292"/>
      <c r="G33" s="292"/>
      <c r="H33" s="292"/>
      <c r="I33" s="292"/>
      <c r="J33" s="292"/>
      <c r="K33" s="292"/>
      <c r="L33" s="292"/>
      <c r="M33" s="292"/>
      <c r="N33" s="292"/>
      <c r="O33" s="292"/>
      <c r="P33" s="292"/>
      <c r="Q33" s="292"/>
      <c r="R33" s="292"/>
      <c r="S33" s="292"/>
      <c r="T33" s="292"/>
      <c r="U33" s="309" t="e">
        <f>AA31+1</f>
        <v>#VALUE!</v>
      </c>
      <c r="V33" s="307" t="e">
        <f t="shared" ref="V33:AA33" si="6">U33+1</f>
        <v>#VALUE!</v>
      </c>
      <c r="W33" s="307" t="e">
        <f t="shared" si="6"/>
        <v>#VALUE!</v>
      </c>
      <c r="X33" s="307" t="e">
        <f t="shared" si="6"/>
        <v>#VALUE!</v>
      </c>
      <c r="Y33" s="307" t="e">
        <f t="shared" si="6"/>
        <v>#VALUE!</v>
      </c>
      <c r="Z33" s="307" t="e">
        <f t="shared" si="6"/>
        <v>#VALUE!</v>
      </c>
      <c r="AA33" s="307" t="e">
        <f t="shared" si="6"/>
        <v>#VALUE!</v>
      </c>
    </row>
    <row r="34" spans="1:148" ht="1.5" customHeight="1" x14ac:dyDescent="0.2">
      <c r="A34" s="291">
        <v>22</v>
      </c>
      <c r="B34" s="292"/>
      <c r="C34" s="292"/>
      <c r="D34" s="292"/>
      <c r="E34" s="292"/>
      <c r="F34" s="292"/>
      <c r="G34" s="292"/>
      <c r="H34" s="292"/>
      <c r="I34" s="292"/>
      <c r="J34" s="292"/>
      <c r="K34" s="292"/>
      <c r="L34" s="292"/>
      <c r="M34" s="292"/>
      <c r="N34" s="292"/>
      <c r="O34" s="292"/>
      <c r="P34" s="292"/>
      <c r="Q34" s="292"/>
      <c r="R34" s="292"/>
      <c r="S34" s="292"/>
      <c r="T34" s="292"/>
      <c r="U34" s="311"/>
      <c r="V34" s="311"/>
      <c r="W34" s="311"/>
      <c r="X34" s="311"/>
      <c r="Y34" s="311"/>
      <c r="Z34" s="311"/>
      <c r="AA34" s="311"/>
    </row>
    <row r="35" spans="1:148" s="314" customFormat="1" ht="14.85" customHeight="1" x14ac:dyDescent="0.2">
      <c r="A35" s="291">
        <v>23</v>
      </c>
      <c r="B35" s="312"/>
      <c r="C35" s="312"/>
      <c r="D35" s="312"/>
      <c r="E35" s="312"/>
      <c r="F35" s="312"/>
      <c r="G35" s="312"/>
      <c r="H35" s="312"/>
      <c r="I35" s="312"/>
      <c r="J35" s="312"/>
      <c r="K35" s="312"/>
      <c r="L35" s="312"/>
      <c r="M35" s="312"/>
      <c r="N35" s="312"/>
      <c r="O35" s="312"/>
      <c r="P35" s="312"/>
      <c r="Q35" s="312"/>
      <c r="R35" s="312"/>
      <c r="S35" s="312"/>
      <c r="T35" s="312"/>
      <c r="U35" s="323"/>
      <c r="V35" s="313"/>
      <c r="W35" s="313"/>
      <c r="X35" s="313"/>
      <c r="Y35" s="313"/>
      <c r="Z35" s="313"/>
      <c r="AA35" s="324" t="s">
        <v>253</v>
      </c>
      <c r="AC35" s="342"/>
      <c r="AD35" s="342"/>
      <c r="AE35" s="342"/>
      <c r="AF35" s="342"/>
      <c r="AG35" s="342"/>
      <c r="AH35" s="342"/>
      <c r="AI35" s="342"/>
      <c r="AJ35" s="342"/>
      <c r="AK35" s="342"/>
      <c r="AL35" s="342"/>
      <c r="AM35" s="342"/>
      <c r="AN35" s="342"/>
      <c r="AO35" s="342"/>
      <c r="AP35" s="342"/>
      <c r="AQ35" s="342"/>
      <c r="AR35" s="342"/>
      <c r="AS35" s="342"/>
      <c r="AT35" s="34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row>
    <row r="36" spans="1:148" ht="76.349999999999994" customHeight="1" x14ac:dyDescent="0.2">
      <c r="A36" s="291">
        <v>12</v>
      </c>
      <c r="B36" s="325"/>
      <c r="C36" s="325"/>
      <c r="D36" s="325"/>
      <c r="E36" s="325"/>
      <c r="F36" s="325"/>
      <c r="G36" s="325"/>
      <c r="H36" s="325"/>
      <c r="I36" s="325"/>
      <c r="J36" s="325"/>
      <c r="K36" s="325"/>
      <c r="L36" s="325"/>
      <c r="M36" s="325"/>
      <c r="N36" s="325"/>
      <c r="O36" s="325"/>
      <c r="P36" s="325"/>
      <c r="Q36" s="325"/>
      <c r="R36" s="325"/>
      <c r="S36" s="325"/>
      <c r="T36" s="292"/>
      <c r="U36" s="326" t="s">
        <v>277</v>
      </c>
      <c r="V36" s="327" t="s">
        <v>278</v>
      </c>
      <c r="W36" s="327"/>
      <c r="X36" s="327"/>
      <c r="Y36" s="327"/>
      <c r="Z36" s="327"/>
      <c r="AA36" s="327"/>
    </row>
    <row r="37" spans="1:148" ht="29.45" customHeight="1" x14ac:dyDescent="0.2">
      <c r="A37" s="291">
        <v>13</v>
      </c>
      <c r="B37" s="325"/>
      <c r="C37" s="325"/>
      <c r="D37" s="325"/>
      <c r="E37" s="325"/>
      <c r="F37" s="325"/>
      <c r="G37" s="325"/>
      <c r="H37" s="325"/>
      <c r="I37" s="325"/>
      <c r="J37" s="325"/>
      <c r="K37" s="325"/>
      <c r="L37" s="325"/>
      <c r="M37" s="325"/>
      <c r="N37" s="325"/>
      <c r="O37" s="325"/>
      <c r="P37" s="325"/>
      <c r="Q37" s="325"/>
      <c r="R37" s="325"/>
      <c r="S37" s="325"/>
      <c r="T37" s="292"/>
      <c r="U37" s="328" t="s">
        <v>174</v>
      </c>
      <c r="V37" s="329" t="s">
        <v>245</v>
      </c>
      <c r="W37" s="330" t="s">
        <v>246</v>
      </c>
      <c r="X37" s="331" t="s">
        <v>247</v>
      </c>
      <c r="Y37" s="332" t="s">
        <v>248</v>
      </c>
      <c r="Z37" s="305" t="s">
        <v>249</v>
      </c>
      <c r="AA37" s="306" t="s">
        <v>250</v>
      </c>
    </row>
    <row r="38" spans="1:148" ht="46.5" customHeight="1" x14ac:dyDescent="0.2">
      <c r="A38" s="291">
        <v>21</v>
      </c>
      <c r="B38" s="325"/>
      <c r="C38" s="325"/>
      <c r="D38" s="325"/>
      <c r="Q38" s="325"/>
      <c r="R38" s="325"/>
      <c r="S38" s="325"/>
      <c r="T38" s="292"/>
      <c r="U38" s="307" t="s">
        <v>280</v>
      </c>
      <c r="V38" s="309" t="e">
        <f t="shared" ref="V38:AA38" si="7">U38+1</f>
        <v>#VALUE!</v>
      </c>
      <c r="W38" s="309" t="e">
        <f t="shared" si="7"/>
        <v>#VALUE!</v>
      </c>
      <c r="X38" s="309" t="e">
        <f t="shared" si="7"/>
        <v>#VALUE!</v>
      </c>
      <c r="Y38" s="309" t="e">
        <f t="shared" si="7"/>
        <v>#VALUE!</v>
      </c>
      <c r="Z38" s="309" t="e">
        <f t="shared" si="7"/>
        <v>#VALUE!</v>
      </c>
      <c r="AA38" s="333" t="e">
        <f t="shared" si="7"/>
        <v>#VALUE!</v>
      </c>
    </row>
    <row r="39" spans="1:148" ht="1.5" customHeight="1" x14ac:dyDescent="0.2">
      <c r="A39" s="291">
        <v>22</v>
      </c>
      <c r="B39" s="325"/>
      <c r="C39" s="325"/>
      <c r="D39" s="325"/>
      <c r="Q39" s="325"/>
      <c r="R39" s="325"/>
      <c r="S39" s="325"/>
      <c r="T39" s="292"/>
      <c r="U39" s="310"/>
      <c r="V39" s="310"/>
      <c r="W39" s="310"/>
      <c r="X39" s="310"/>
      <c r="Y39" s="310"/>
      <c r="Z39" s="310"/>
      <c r="AA39" s="310"/>
    </row>
    <row r="40" spans="1:148" ht="46.5" customHeight="1" x14ac:dyDescent="0.2">
      <c r="A40" s="291">
        <v>21</v>
      </c>
      <c r="E40" s="334"/>
      <c r="F40" s="334"/>
      <c r="G40" s="334"/>
      <c r="H40" s="335" t="s">
        <v>256</v>
      </c>
      <c r="I40" s="335"/>
      <c r="J40" s="335"/>
      <c r="K40" s="335"/>
      <c r="L40" s="335"/>
      <c r="M40" s="335"/>
      <c r="N40" s="335"/>
      <c r="O40" s="335"/>
      <c r="P40" s="335"/>
      <c r="Q40" s="335"/>
      <c r="R40" s="335"/>
      <c r="S40" s="335"/>
      <c r="T40" s="292"/>
      <c r="U40" s="309" t="e">
        <f>AA38+1</f>
        <v>#VALUE!</v>
      </c>
      <c r="V40" s="309" t="e">
        <f t="shared" ref="V40:AA40" si="8">U40+1</f>
        <v>#VALUE!</v>
      </c>
      <c r="W40" s="309" t="e">
        <f t="shared" si="8"/>
        <v>#VALUE!</v>
      </c>
      <c r="X40" s="309" t="e">
        <f t="shared" si="8"/>
        <v>#VALUE!</v>
      </c>
      <c r="Y40" s="309" t="e">
        <f t="shared" si="8"/>
        <v>#VALUE!</v>
      </c>
      <c r="Z40" s="309" t="e">
        <f t="shared" si="8"/>
        <v>#VALUE!</v>
      </c>
      <c r="AA40" s="333" t="e">
        <f t="shared" si="8"/>
        <v>#VALUE!</v>
      </c>
    </row>
    <row r="41" spans="1:148" ht="1.5" customHeight="1" x14ac:dyDescent="0.2">
      <c r="A41" s="291">
        <v>22</v>
      </c>
      <c r="E41" s="334"/>
      <c r="F41" s="334"/>
      <c r="G41" s="334"/>
      <c r="H41" s="335"/>
      <c r="I41" s="335"/>
      <c r="J41" s="335"/>
      <c r="K41" s="335"/>
      <c r="L41" s="335"/>
      <c r="M41" s="335"/>
      <c r="N41" s="335"/>
      <c r="O41" s="335"/>
      <c r="P41" s="335"/>
      <c r="Q41" s="335"/>
      <c r="R41" s="335"/>
      <c r="S41" s="335"/>
      <c r="T41" s="292"/>
      <c r="U41" s="310"/>
      <c r="V41" s="310"/>
      <c r="W41" s="310"/>
      <c r="X41" s="310"/>
      <c r="Y41" s="310"/>
      <c r="Z41" s="310"/>
      <c r="AA41" s="310"/>
    </row>
    <row r="42" spans="1:148" ht="46.5" customHeight="1" x14ac:dyDescent="0.2">
      <c r="A42" s="291">
        <v>21</v>
      </c>
      <c r="E42" s="334"/>
      <c r="F42" s="334"/>
      <c r="G42" s="334"/>
      <c r="H42" s="336" t="s">
        <v>251</v>
      </c>
      <c r="I42" s="336"/>
      <c r="J42" s="336"/>
      <c r="K42" s="336"/>
      <c r="L42" s="337" t="s">
        <v>254</v>
      </c>
      <c r="M42" s="337"/>
      <c r="N42" s="337"/>
      <c r="O42" s="337"/>
      <c r="P42" s="338" t="s">
        <v>277</v>
      </c>
      <c r="Q42" s="338"/>
      <c r="R42" s="338"/>
      <c r="S42" s="338"/>
      <c r="T42" s="292"/>
      <c r="U42" s="309" t="e">
        <f>AA40+1</f>
        <v>#VALUE!</v>
      </c>
      <c r="V42" s="309" t="e">
        <f t="shared" ref="V42:AA42" si="9">U42+1</f>
        <v>#VALUE!</v>
      </c>
      <c r="W42" s="309" t="e">
        <f t="shared" si="9"/>
        <v>#VALUE!</v>
      </c>
      <c r="X42" s="309" t="e">
        <f t="shared" si="9"/>
        <v>#VALUE!</v>
      </c>
      <c r="Y42" s="309" t="e">
        <f t="shared" si="9"/>
        <v>#VALUE!</v>
      </c>
      <c r="Z42" s="309" t="e">
        <f t="shared" si="9"/>
        <v>#VALUE!</v>
      </c>
      <c r="AA42" s="333" t="e">
        <f t="shared" si="9"/>
        <v>#VALUE!</v>
      </c>
    </row>
    <row r="43" spans="1:148" ht="1.5" customHeight="1" x14ac:dyDescent="0.2">
      <c r="A43" s="291">
        <v>22</v>
      </c>
      <c r="E43" s="334"/>
      <c r="F43" s="334"/>
      <c r="G43" s="334"/>
      <c r="H43" s="336"/>
      <c r="I43" s="336"/>
      <c r="J43" s="336"/>
      <c r="K43" s="336"/>
      <c r="L43" s="337"/>
      <c r="M43" s="337"/>
      <c r="N43" s="337"/>
      <c r="O43" s="337"/>
      <c r="P43" s="338"/>
      <c r="Q43" s="338"/>
      <c r="R43" s="338"/>
      <c r="S43" s="338"/>
      <c r="T43" s="292"/>
      <c r="U43" s="310"/>
      <c r="V43" s="310"/>
      <c r="W43" s="310"/>
      <c r="X43" s="310"/>
      <c r="Y43" s="310"/>
      <c r="Z43" s="310"/>
      <c r="AA43" s="310"/>
    </row>
    <row r="44" spans="1:148" ht="46.5" customHeight="1" x14ac:dyDescent="0.2">
      <c r="A44" s="291">
        <v>21</v>
      </c>
      <c r="E44" s="334"/>
      <c r="F44" s="334"/>
      <c r="G44" s="334"/>
      <c r="H44" s="336"/>
      <c r="I44" s="336"/>
      <c r="J44" s="336"/>
      <c r="K44" s="336"/>
      <c r="L44" s="337"/>
      <c r="M44" s="337"/>
      <c r="N44" s="337"/>
      <c r="O44" s="337"/>
      <c r="P44" s="338"/>
      <c r="Q44" s="338"/>
      <c r="R44" s="338"/>
      <c r="S44" s="338"/>
      <c r="T44" s="292"/>
      <c r="U44" s="309" t="e">
        <f>AA42+1</f>
        <v>#VALUE!</v>
      </c>
      <c r="V44" s="309" t="e">
        <f t="shared" ref="V44:AA44" si="10">U44+1</f>
        <v>#VALUE!</v>
      </c>
      <c r="W44" s="309" t="e">
        <f t="shared" si="10"/>
        <v>#VALUE!</v>
      </c>
      <c r="X44" s="309" t="e">
        <f t="shared" si="10"/>
        <v>#VALUE!</v>
      </c>
      <c r="Y44" s="309" t="e">
        <f t="shared" si="10"/>
        <v>#VALUE!</v>
      </c>
      <c r="Z44" s="309" t="e">
        <f t="shared" si="10"/>
        <v>#VALUE!</v>
      </c>
      <c r="AA44" s="333" t="e">
        <f t="shared" si="10"/>
        <v>#VALUE!</v>
      </c>
    </row>
    <row r="45" spans="1:148" ht="1.5" customHeight="1" x14ac:dyDescent="0.2">
      <c r="A45" s="291">
        <v>22</v>
      </c>
      <c r="E45" s="334"/>
      <c r="F45" s="334"/>
      <c r="G45" s="334"/>
      <c r="H45" s="336"/>
      <c r="I45" s="336"/>
      <c r="J45" s="336"/>
      <c r="K45" s="336"/>
      <c r="L45" s="337"/>
      <c r="M45" s="337"/>
      <c r="N45" s="337"/>
      <c r="O45" s="337"/>
      <c r="P45" s="338"/>
      <c r="Q45" s="338"/>
      <c r="R45" s="338"/>
      <c r="S45" s="338"/>
      <c r="T45" s="292"/>
      <c r="U45" s="310"/>
      <c r="V45" s="310"/>
      <c r="W45" s="310"/>
      <c r="X45" s="310"/>
      <c r="Y45" s="310"/>
      <c r="Z45" s="310"/>
      <c r="AA45" s="310"/>
    </row>
    <row r="46" spans="1:148" ht="46.5" customHeight="1" x14ac:dyDescent="0.2">
      <c r="A46" s="291">
        <v>21</v>
      </c>
      <c r="E46" s="334"/>
      <c r="F46" s="334"/>
      <c r="G46" s="334"/>
      <c r="H46" s="336"/>
      <c r="I46" s="336"/>
      <c r="J46" s="336"/>
      <c r="K46" s="336"/>
      <c r="L46" s="337"/>
      <c r="M46" s="337"/>
      <c r="N46" s="337"/>
      <c r="O46" s="337"/>
      <c r="P46" s="338"/>
      <c r="Q46" s="338"/>
      <c r="R46" s="338"/>
      <c r="S46" s="338"/>
      <c r="T46" s="292"/>
      <c r="U46" s="309" t="e">
        <f>AA44+1</f>
        <v>#VALUE!</v>
      </c>
      <c r="V46" s="333" t="e">
        <f t="shared" ref="V46:AA46" si="11">U46+1</f>
        <v>#VALUE!</v>
      </c>
      <c r="W46" s="309" t="e">
        <f t="shared" si="11"/>
        <v>#VALUE!</v>
      </c>
      <c r="X46" s="307" t="e">
        <f t="shared" si="11"/>
        <v>#VALUE!</v>
      </c>
      <c r="Y46" s="307" t="e">
        <f t="shared" si="11"/>
        <v>#VALUE!</v>
      </c>
      <c r="Z46" s="307" t="e">
        <f t="shared" si="11"/>
        <v>#VALUE!</v>
      </c>
      <c r="AA46" s="307" t="e">
        <f t="shared" si="11"/>
        <v>#VALUE!</v>
      </c>
    </row>
    <row r="47" spans="1:148" ht="1.5" customHeight="1" x14ac:dyDescent="0.2">
      <c r="A47" s="291">
        <v>22</v>
      </c>
      <c r="B47" s="334"/>
      <c r="C47" s="334"/>
      <c r="D47" s="334"/>
      <c r="E47" s="334"/>
      <c r="F47" s="334"/>
      <c r="G47" s="334"/>
      <c r="H47" s="339" t="s">
        <v>258</v>
      </c>
      <c r="I47" s="339"/>
      <c r="J47" s="339"/>
      <c r="K47" s="339"/>
      <c r="L47" s="339" t="s">
        <v>259</v>
      </c>
      <c r="M47" s="339"/>
      <c r="N47" s="339"/>
      <c r="O47" s="339"/>
      <c r="P47" s="339" t="s">
        <v>279</v>
      </c>
      <c r="Q47" s="339"/>
      <c r="R47" s="339"/>
      <c r="S47" s="339"/>
      <c r="T47" s="292"/>
      <c r="U47" s="310"/>
      <c r="V47" s="310"/>
      <c r="W47" s="310"/>
      <c r="X47" s="310"/>
      <c r="Y47" s="310"/>
      <c r="Z47" s="310"/>
      <c r="AA47" s="310"/>
    </row>
    <row r="48" spans="1:148" ht="46.5" customHeight="1" x14ac:dyDescent="0.2">
      <c r="A48" s="291">
        <v>21</v>
      </c>
      <c r="B48" s="334"/>
      <c r="C48" s="334"/>
      <c r="D48" s="334"/>
      <c r="E48" s="334"/>
      <c r="F48" s="334"/>
      <c r="G48" s="334"/>
      <c r="H48" s="339"/>
      <c r="I48" s="339"/>
      <c r="J48" s="339"/>
      <c r="K48" s="339"/>
      <c r="L48" s="339"/>
      <c r="M48" s="339"/>
      <c r="N48" s="339"/>
      <c r="O48" s="339"/>
      <c r="P48" s="339"/>
      <c r="Q48" s="339"/>
      <c r="R48" s="339"/>
      <c r="S48" s="339"/>
      <c r="T48" s="292"/>
      <c r="U48" s="307" t="e">
        <f>AA46+1</f>
        <v>#VALUE!</v>
      </c>
      <c r="V48" s="307" t="e">
        <f t="shared" ref="V48:AA48" si="12">U48+1</f>
        <v>#VALUE!</v>
      </c>
      <c r="W48" s="307" t="e">
        <f t="shared" si="12"/>
        <v>#VALUE!</v>
      </c>
      <c r="X48" s="307" t="e">
        <f t="shared" si="12"/>
        <v>#VALUE!</v>
      </c>
      <c r="Y48" s="307" t="e">
        <f t="shared" si="12"/>
        <v>#VALUE!</v>
      </c>
      <c r="Z48" s="307" t="e">
        <f t="shared" si="12"/>
        <v>#VALUE!</v>
      </c>
      <c r="AA48" s="307" t="e">
        <f t="shared" si="12"/>
        <v>#VALUE!</v>
      </c>
    </row>
    <row r="49" spans="1:27" ht="1.5" customHeight="1" x14ac:dyDescent="0.2">
      <c r="A49" s="291">
        <v>22</v>
      </c>
      <c r="B49" s="334"/>
      <c r="C49" s="334"/>
      <c r="D49" s="334"/>
      <c r="E49" s="334"/>
      <c r="F49" s="334"/>
      <c r="G49" s="334"/>
      <c r="H49" s="334"/>
      <c r="I49" s="334"/>
      <c r="J49" s="334"/>
      <c r="K49" s="334"/>
      <c r="L49" s="334"/>
      <c r="M49" s="334"/>
      <c r="N49" s="334"/>
      <c r="O49" s="334"/>
      <c r="P49" s="334"/>
      <c r="Q49" s="334"/>
      <c r="R49" s="334"/>
      <c r="S49" s="334"/>
      <c r="T49" s="292"/>
      <c r="U49" s="311"/>
      <c r="V49" s="311"/>
      <c r="W49" s="311"/>
      <c r="X49" s="311"/>
      <c r="Y49" s="311"/>
      <c r="Z49" s="311"/>
      <c r="AA49" s="311"/>
    </row>
    <row r="51" spans="1:27" s="341" customFormat="1" x14ac:dyDescent="0.2">
      <c r="A51" s="340"/>
    </row>
    <row r="52" spans="1:27" s="341" customFormat="1" x14ac:dyDescent="0.2">
      <c r="A52" s="340"/>
    </row>
    <row r="53" spans="1:27" s="341" customFormat="1" x14ac:dyDescent="0.2">
      <c r="A53" s="340"/>
    </row>
    <row r="54" spans="1:27" s="341" customFormat="1" x14ac:dyDescent="0.2">
      <c r="A54" s="340"/>
    </row>
    <row r="55" spans="1:27" s="341" customFormat="1" x14ac:dyDescent="0.2">
      <c r="A55" s="340"/>
    </row>
    <row r="56" spans="1:27" s="341" customFormat="1" x14ac:dyDescent="0.2">
      <c r="A56" s="340"/>
    </row>
    <row r="57" spans="1:27" s="341" customFormat="1" x14ac:dyDescent="0.2">
      <c r="A57" s="340"/>
    </row>
    <row r="58" spans="1:27" s="341" customFormat="1" x14ac:dyDescent="0.2">
      <c r="A58" s="340"/>
    </row>
    <row r="59" spans="1:27" s="341" customFormat="1" x14ac:dyDescent="0.2">
      <c r="A59" s="340"/>
    </row>
    <row r="60" spans="1:27" s="341" customFormat="1" x14ac:dyDescent="0.2">
      <c r="A60" s="340"/>
    </row>
    <row r="61" spans="1:27" s="341" customFormat="1" x14ac:dyDescent="0.2">
      <c r="A61" s="340"/>
    </row>
    <row r="62" spans="1:27" s="341" customFormat="1" x14ac:dyDescent="0.2">
      <c r="A62" s="340"/>
    </row>
    <row r="63" spans="1:27" s="341" customFormat="1" x14ac:dyDescent="0.2">
      <c r="A63" s="340"/>
    </row>
    <row r="64" spans="1:27" s="341" customFormat="1" x14ac:dyDescent="0.2">
      <c r="A64" s="340"/>
    </row>
    <row r="65" spans="1:1" s="341" customFormat="1" x14ac:dyDescent="0.2">
      <c r="A65" s="340"/>
    </row>
    <row r="66" spans="1:1" s="341" customFormat="1" x14ac:dyDescent="0.2">
      <c r="A66" s="340"/>
    </row>
    <row r="67" spans="1:1" s="341" customFormat="1" x14ac:dyDescent="0.2">
      <c r="A67" s="340"/>
    </row>
    <row r="68" spans="1:1" s="341" customFormat="1" x14ac:dyDescent="0.2">
      <c r="A68" s="340"/>
    </row>
    <row r="69" spans="1:1" s="341" customFormat="1" x14ac:dyDescent="0.2">
      <c r="A69" s="340"/>
    </row>
    <row r="70" spans="1:1" s="341" customFormat="1" x14ac:dyDescent="0.2">
      <c r="A70" s="340"/>
    </row>
    <row r="71" spans="1:1" s="341" customFormat="1" x14ac:dyDescent="0.2">
      <c r="A71" s="340"/>
    </row>
    <row r="72" spans="1:1" s="341" customFormat="1" x14ac:dyDescent="0.2">
      <c r="A72" s="340"/>
    </row>
    <row r="73" spans="1:1" s="341" customFormat="1" x14ac:dyDescent="0.2">
      <c r="A73" s="340"/>
    </row>
    <row r="74" spans="1:1" s="341" customFormat="1" x14ac:dyDescent="0.2">
      <c r="A74" s="340"/>
    </row>
    <row r="75" spans="1:1" s="341" customFormat="1" x14ac:dyDescent="0.2">
      <c r="A75" s="340"/>
    </row>
    <row r="76" spans="1:1" s="341" customFormat="1" x14ac:dyDescent="0.2">
      <c r="A76" s="340"/>
    </row>
    <row r="77" spans="1:1" s="341" customFormat="1" x14ac:dyDescent="0.2">
      <c r="A77" s="340"/>
    </row>
    <row r="78" spans="1:1" s="341" customFormat="1" x14ac:dyDescent="0.2">
      <c r="A78" s="340"/>
    </row>
    <row r="79" spans="1:1" s="341" customFormat="1" x14ac:dyDescent="0.2">
      <c r="A79" s="340"/>
    </row>
    <row r="80" spans="1:1" s="341" customFormat="1" x14ac:dyDescent="0.2">
      <c r="A80" s="340"/>
    </row>
    <row r="81" spans="1:1" s="341" customFormat="1" x14ac:dyDescent="0.2">
      <c r="A81" s="340"/>
    </row>
    <row r="82" spans="1:1" s="341" customFormat="1" x14ac:dyDescent="0.2">
      <c r="A82" s="340"/>
    </row>
    <row r="83" spans="1:1" s="341" customFormat="1" x14ac:dyDescent="0.2">
      <c r="A83" s="340"/>
    </row>
    <row r="84" spans="1:1" s="341" customFormat="1" x14ac:dyDescent="0.2">
      <c r="A84" s="340"/>
    </row>
    <row r="85" spans="1:1" s="341" customFormat="1" x14ac:dyDescent="0.2">
      <c r="A85" s="340"/>
    </row>
    <row r="86" spans="1:1" s="341" customFormat="1" x14ac:dyDescent="0.2">
      <c r="A86" s="340"/>
    </row>
    <row r="87" spans="1:1" s="341" customFormat="1" x14ac:dyDescent="0.2">
      <c r="A87" s="340"/>
    </row>
    <row r="88" spans="1:1" s="341" customFormat="1" x14ac:dyDescent="0.2">
      <c r="A88" s="340"/>
    </row>
    <row r="89" spans="1:1" s="341" customFormat="1" x14ac:dyDescent="0.2">
      <c r="A89" s="340"/>
    </row>
    <row r="90" spans="1:1" s="341" customFormat="1" x14ac:dyDescent="0.2">
      <c r="A90" s="340"/>
    </row>
    <row r="91" spans="1:1" s="341" customFormat="1" x14ac:dyDescent="0.2">
      <c r="A91" s="340"/>
    </row>
    <row r="92" spans="1:1" s="341" customFormat="1" x14ac:dyDescent="0.2">
      <c r="A92" s="340"/>
    </row>
    <row r="93" spans="1:1" s="341" customFormat="1" x14ac:dyDescent="0.2">
      <c r="A93" s="340"/>
    </row>
    <row r="94" spans="1:1" s="341" customFormat="1" x14ac:dyDescent="0.2">
      <c r="A94" s="340"/>
    </row>
    <row r="95" spans="1:1" s="341" customFormat="1" x14ac:dyDescent="0.2">
      <c r="A95" s="340"/>
    </row>
    <row r="96" spans="1:1" s="341" customFormat="1" x14ac:dyDescent="0.2">
      <c r="A96" s="340"/>
    </row>
    <row r="97" spans="1:1" s="341" customFormat="1" x14ac:dyDescent="0.2">
      <c r="A97" s="340"/>
    </row>
    <row r="98" spans="1:1" s="341" customFormat="1" x14ac:dyDescent="0.2">
      <c r="A98" s="340"/>
    </row>
    <row r="99" spans="1:1" s="341" customFormat="1" x14ac:dyDescent="0.2">
      <c r="A99" s="340"/>
    </row>
    <row r="100" spans="1:1" s="341" customFormat="1" x14ac:dyDescent="0.2">
      <c r="A100" s="340"/>
    </row>
    <row r="101" spans="1:1" s="341" customFormat="1" x14ac:dyDescent="0.2">
      <c r="A101" s="340"/>
    </row>
    <row r="102" spans="1:1" s="341" customFormat="1" x14ac:dyDescent="0.2">
      <c r="A102" s="340"/>
    </row>
    <row r="103" spans="1:1" s="341" customFormat="1" x14ac:dyDescent="0.2">
      <c r="A103" s="340"/>
    </row>
    <row r="104" spans="1:1" s="341" customFormat="1" x14ac:dyDescent="0.2">
      <c r="A104" s="340"/>
    </row>
    <row r="105" spans="1:1" s="341" customFormat="1" x14ac:dyDescent="0.2">
      <c r="A105" s="340"/>
    </row>
    <row r="106" spans="1:1" s="341" customFormat="1" x14ac:dyDescent="0.2">
      <c r="A106" s="340"/>
    </row>
    <row r="107" spans="1:1" s="341" customFormat="1" x14ac:dyDescent="0.2">
      <c r="A107" s="340"/>
    </row>
    <row r="108" spans="1:1" s="341" customFormat="1" x14ac:dyDescent="0.2">
      <c r="A108" s="340"/>
    </row>
    <row r="109" spans="1:1" s="341" customFormat="1" x14ac:dyDescent="0.2">
      <c r="A109" s="340"/>
    </row>
    <row r="110" spans="1:1" s="341" customFormat="1" x14ac:dyDescent="0.2">
      <c r="A110" s="340"/>
    </row>
    <row r="111" spans="1:1" s="341" customFormat="1" x14ac:dyDescent="0.2">
      <c r="A111" s="340"/>
    </row>
    <row r="112" spans="1:1" s="341" customFormat="1" x14ac:dyDescent="0.2">
      <c r="A112" s="340"/>
    </row>
    <row r="113" spans="1:1" s="341" customFormat="1" x14ac:dyDescent="0.2">
      <c r="A113" s="340"/>
    </row>
    <row r="114" spans="1:1" s="341" customFormat="1" x14ac:dyDescent="0.2">
      <c r="A114" s="340"/>
    </row>
    <row r="115" spans="1:1" s="341" customFormat="1" x14ac:dyDescent="0.2">
      <c r="A115" s="340"/>
    </row>
    <row r="116" spans="1:1" s="341" customFormat="1" x14ac:dyDescent="0.2">
      <c r="A116" s="340"/>
    </row>
    <row r="117" spans="1:1" s="341" customFormat="1" x14ac:dyDescent="0.2">
      <c r="A117" s="340"/>
    </row>
    <row r="118" spans="1:1" s="341" customFormat="1" x14ac:dyDescent="0.2">
      <c r="A118" s="340"/>
    </row>
    <row r="119" spans="1:1" s="341" customFormat="1" x14ac:dyDescent="0.2">
      <c r="A119" s="340"/>
    </row>
    <row r="120" spans="1:1" s="341" customFormat="1" x14ac:dyDescent="0.2">
      <c r="A120" s="340"/>
    </row>
    <row r="121" spans="1:1" s="341" customFormat="1" x14ac:dyDescent="0.2">
      <c r="A121" s="340"/>
    </row>
    <row r="122" spans="1:1" s="341" customFormat="1" x14ac:dyDescent="0.2">
      <c r="A122" s="340"/>
    </row>
    <row r="123" spans="1:1" s="341" customFormat="1" x14ac:dyDescent="0.2">
      <c r="A123" s="340"/>
    </row>
    <row r="124" spans="1:1" s="341" customFormat="1" x14ac:dyDescent="0.2">
      <c r="A124" s="340"/>
    </row>
    <row r="125" spans="1:1" s="341" customFormat="1" x14ac:dyDescent="0.2">
      <c r="A125" s="340"/>
    </row>
    <row r="126" spans="1:1" s="341" customFormat="1" x14ac:dyDescent="0.2">
      <c r="A126" s="340"/>
    </row>
    <row r="127" spans="1:1" s="341" customFormat="1" x14ac:dyDescent="0.2">
      <c r="A127" s="340"/>
    </row>
    <row r="128" spans="1:1" s="341" customFormat="1" x14ac:dyDescent="0.2">
      <c r="A128" s="340"/>
    </row>
    <row r="129" spans="1:1" s="341" customFormat="1" x14ac:dyDescent="0.2">
      <c r="A129" s="340"/>
    </row>
    <row r="130" spans="1:1" s="341" customFormat="1" x14ac:dyDescent="0.2">
      <c r="A130" s="340"/>
    </row>
    <row r="131" spans="1:1" s="341" customFormat="1" x14ac:dyDescent="0.2">
      <c r="A131" s="340"/>
    </row>
    <row r="132" spans="1:1" s="341" customFormat="1" x14ac:dyDescent="0.2">
      <c r="A132" s="340"/>
    </row>
    <row r="133" spans="1:1" s="341" customFormat="1" x14ac:dyDescent="0.2">
      <c r="A133" s="340"/>
    </row>
    <row r="134" spans="1:1" s="341" customFormat="1" x14ac:dyDescent="0.2">
      <c r="A134" s="340"/>
    </row>
    <row r="135" spans="1:1" s="341" customFormat="1" x14ac:dyDescent="0.2">
      <c r="A135" s="340"/>
    </row>
    <row r="136" spans="1:1" s="341" customFormat="1" x14ac:dyDescent="0.2">
      <c r="A136" s="340"/>
    </row>
    <row r="137" spans="1:1" s="341" customFormat="1" x14ac:dyDescent="0.2">
      <c r="A137" s="340"/>
    </row>
    <row r="138" spans="1:1" s="341" customFormat="1" x14ac:dyDescent="0.2">
      <c r="A138" s="340"/>
    </row>
    <row r="139" spans="1:1" s="341" customFormat="1" x14ac:dyDescent="0.2">
      <c r="A139" s="340"/>
    </row>
    <row r="140" spans="1:1" s="341" customFormat="1" x14ac:dyDescent="0.2">
      <c r="A140" s="340"/>
    </row>
    <row r="141" spans="1:1" s="341" customFormat="1" x14ac:dyDescent="0.2">
      <c r="A141" s="340"/>
    </row>
    <row r="142" spans="1:1" s="341" customFormat="1" x14ac:dyDescent="0.2">
      <c r="A142" s="340"/>
    </row>
    <row r="143" spans="1:1" s="341" customFormat="1" x14ac:dyDescent="0.2">
      <c r="A143" s="340"/>
    </row>
    <row r="144" spans="1:1" s="341" customFormat="1" x14ac:dyDescent="0.2">
      <c r="A144" s="340"/>
    </row>
    <row r="145" spans="1:1" s="341" customFormat="1" x14ac:dyDescent="0.2">
      <c r="A145" s="340"/>
    </row>
    <row r="146" spans="1:1" s="341" customFormat="1" x14ac:dyDescent="0.2">
      <c r="A146" s="340"/>
    </row>
    <row r="147" spans="1:1" s="341" customFormat="1" x14ac:dyDescent="0.2">
      <c r="A147" s="340"/>
    </row>
    <row r="148" spans="1:1" s="341" customFormat="1" x14ac:dyDescent="0.2">
      <c r="A148" s="340"/>
    </row>
    <row r="149" spans="1:1" s="341" customFormat="1" x14ac:dyDescent="0.2">
      <c r="A149" s="340"/>
    </row>
    <row r="150" spans="1:1" s="341" customFormat="1" x14ac:dyDescent="0.2">
      <c r="A150" s="340"/>
    </row>
    <row r="151" spans="1:1" s="341" customFormat="1" x14ac:dyDescent="0.2">
      <c r="A151" s="340"/>
    </row>
    <row r="152" spans="1:1" s="341" customFormat="1" x14ac:dyDescent="0.2">
      <c r="A152" s="340"/>
    </row>
    <row r="153" spans="1:1" s="341" customFormat="1" x14ac:dyDescent="0.2">
      <c r="A153" s="340"/>
    </row>
    <row r="154" spans="1:1" s="341" customFormat="1" x14ac:dyDescent="0.2">
      <c r="A154" s="340"/>
    </row>
    <row r="155" spans="1:1" s="341" customFormat="1" x14ac:dyDescent="0.2">
      <c r="A155" s="340"/>
    </row>
    <row r="156" spans="1:1" s="341" customFormat="1" x14ac:dyDescent="0.2">
      <c r="A156" s="340"/>
    </row>
    <row r="157" spans="1:1" s="341" customFormat="1" x14ac:dyDescent="0.2">
      <c r="A157" s="340"/>
    </row>
    <row r="158" spans="1:1" s="341" customFormat="1" x14ac:dyDescent="0.2">
      <c r="A158" s="340"/>
    </row>
    <row r="159" spans="1:1" s="341" customFormat="1" x14ac:dyDescent="0.2">
      <c r="A159" s="340"/>
    </row>
    <row r="160" spans="1:1" s="341" customFormat="1" x14ac:dyDescent="0.2">
      <c r="A160" s="340"/>
    </row>
    <row r="161" spans="1:1" s="341" customFormat="1" x14ac:dyDescent="0.2">
      <c r="A161" s="340"/>
    </row>
    <row r="162" spans="1:1" s="341" customFormat="1" x14ac:dyDescent="0.2">
      <c r="A162" s="340"/>
    </row>
    <row r="163" spans="1:1" s="341" customFormat="1" x14ac:dyDescent="0.2">
      <c r="A163" s="340"/>
    </row>
    <row r="164" spans="1:1" s="341" customFormat="1" x14ac:dyDescent="0.2">
      <c r="A164" s="340"/>
    </row>
    <row r="165" spans="1:1" s="341" customFormat="1" x14ac:dyDescent="0.2">
      <c r="A165" s="340"/>
    </row>
    <row r="166" spans="1:1" s="341" customFormat="1" x14ac:dyDescent="0.2">
      <c r="A166" s="340"/>
    </row>
    <row r="167" spans="1:1" s="341" customFormat="1" x14ac:dyDescent="0.2">
      <c r="A167" s="340"/>
    </row>
    <row r="168" spans="1:1" s="341" customFormat="1" x14ac:dyDescent="0.2">
      <c r="A168" s="340"/>
    </row>
    <row r="169" spans="1:1" s="341" customFormat="1" x14ac:dyDescent="0.2">
      <c r="A169" s="340"/>
    </row>
    <row r="170" spans="1:1" s="341" customFormat="1" x14ac:dyDescent="0.2">
      <c r="A170" s="340"/>
    </row>
    <row r="171" spans="1:1" s="341" customFormat="1" x14ac:dyDescent="0.2">
      <c r="A171" s="340"/>
    </row>
    <row r="172" spans="1:1" s="341" customFormat="1" x14ac:dyDescent="0.2">
      <c r="A172" s="340"/>
    </row>
    <row r="173" spans="1:1" s="341" customFormat="1" x14ac:dyDescent="0.2">
      <c r="A173" s="340"/>
    </row>
    <row r="174" spans="1:1" s="341" customFormat="1" x14ac:dyDescent="0.2">
      <c r="A174" s="340"/>
    </row>
    <row r="175" spans="1:1" s="341" customFormat="1" x14ac:dyDescent="0.2">
      <c r="A175" s="340"/>
    </row>
    <row r="176" spans="1:1" s="341" customFormat="1" x14ac:dyDescent="0.2">
      <c r="A176" s="340"/>
    </row>
    <row r="177" spans="1:1" s="341" customFormat="1" x14ac:dyDescent="0.2">
      <c r="A177" s="340"/>
    </row>
    <row r="178" spans="1:1" s="341" customFormat="1" x14ac:dyDescent="0.2">
      <c r="A178" s="340"/>
    </row>
    <row r="179" spans="1:1" s="341" customFormat="1" x14ac:dyDescent="0.2">
      <c r="A179" s="340"/>
    </row>
    <row r="180" spans="1:1" s="341" customFormat="1" x14ac:dyDescent="0.2">
      <c r="A180" s="340"/>
    </row>
    <row r="181" spans="1:1" s="341" customFormat="1" x14ac:dyDescent="0.2">
      <c r="A181" s="340"/>
    </row>
    <row r="182" spans="1:1" s="341" customFormat="1" x14ac:dyDescent="0.2">
      <c r="A182" s="340"/>
    </row>
    <row r="183" spans="1:1" s="341" customFormat="1" x14ac:dyDescent="0.2">
      <c r="A183" s="340"/>
    </row>
    <row r="184" spans="1:1" s="341" customFormat="1" x14ac:dyDescent="0.2">
      <c r="A184" s="340"/>
    </row>
    <row r="185" spans="1:1" s="341" customFormat="1" x14ac:dyDescent="0.2">
      <c r="A185" s="340"/>
    </row>
    <row r="186" spans="1:1" s="341" customFormat="1" x14ac:dyDescent="0.2">
      <c r="A186" s="340"/>
    </row>
    <row r="187" spans="1:1" s="341" customFormat="1" x14ac:dyDescent="0.2">
      <c r="A187" s="340"/>
    </row>
    <row r="188" spans="1:1" s="341" customFormat="1" x14ac:dyDescent="0.2">
      <c r="A188" s="340"/>
    </row>
    <row r="189" spans="1:1" s="341" customFormat="1" x14ac:dyDescent="0.2">
      <c r="A189" s="340"/>
    </row>
    <row r="190" spans="1:1" s="341" customFormat="1" x14ac:dyDescent="0.2">
      <c r="A190" s="340"/>
    </row>
    <row r="191" spans="1:1" s="341" customFormat="1" x14ac:dyDescent="0.2">
      <c r="A191" s="340"/>
    </row>
    <row r="192" spans="1:1" s="341" customFormat="1" x14ac:dyDescent="0.2">
      <c r="A192" s="340"/>
    </row>
    <row r="193" spans="1:1" s="341" customFormat="1" x14ac:dyDescent="0.2">
      <c r="A193" s="340"/>
    </row>
    <row r="194" spans="1:1" s="341" customFormat="1" x14ac:dyDescent="0.2">
      <c r="A194" s="340"/>
    </row>
    <row r="195" spans="1:1" s="341" customFormat="1" x14ac:dyDescent="0.2">
      <c r="A195" s="340"/>
    </row>
    <row r="196" spans="1:1" s="341" customFormat="1" x14ac:dyDescent="0.2">
      <c r="A196" s="340"/>
    </row>
    <row r="197" spans="1:1" s="341" customFormat="1" x14ac:dyDescent="0.2">
      <c r="A197" s="340"/>
    </row>
    <row r="198" spans="1:1" s="341" customFormat="1" x14ac:dyDescent="0.2">
      <c r="A198" s="340"/>
    </row>
    <row r="199" spans="1:1" s="341" customFormat="1" x14ac:dyDescent="0.2">
      <c r="A199" s="340"/>
    </row>
    <row r="200" spans="1:1" s="341" customFormat="1" x14ac:dyDescent="0.2">
      <c r="A200" s="340"/>
    </row>
    <row r="201" spans="1:1" s="341" customFormat="1" x14ac:dyDescent="0.2">
      <c r="A201" s="340"/>
    </row>
    <row r="202" spans="1:1" s="341" customFormat="1" x14ac:dyDescent="0.2">
      <c r="A202" s="340"/>
    </row>
    <row r="203" spans="1:1" s="341" customFormat="1" x14ac:dyDescent="0.2">
      <c r="A203" s="340"/>
    </row>
    <row r="204" spans="1:1" s="341" customFormat="1" x14ac:dyDescent="0.2">
      <c r="A204" s="340"/>
    </row>
    <row r="205" spans="1:1" s="341" customFormat="1" x14ac:dyDescent="0.2">
      <c r="A205" s="340"/>
    </row>
    <row r="206" spans="1:1" s="341" customFormat="1" x14ac:dyDescent="0.2">
      <c r="A206" s="340"/>
    </row>
    <row r="207" spans="1:1" s="341" customFormat="1" x14ac:dyDescent="0.2">
      <c r="A207" s="340"/>
    </row>
    <row r="208" spans="1:1" s="341" customFormat="1" x14ac:dyDescent="0.2">
      <c r="A208" s="340"/>
    </row>
    <row r="209" spans="1:1" s="341" customFormat="1" x14ac:dyDescent="0.2">
      <c r="A209" s="340"/>
    </row>
    <row r="210" spans="1:1" s="341" customFormat="1" x14ac:dyDescent="0.2">
      <c r="A210" s="340"/>
    </row>
    <row r="211" spans="1:1" s="341" customFormat="1" x14ac:dyDescent="0.2">
      <c r="A211" s="340"/>
    </row>
    <row r="212" spans="1:1" s="341" customFormat="1" x14ac:dyDescent="0.2">
      <c r="A212" s="340"/>
    </row>
    <row r="213" spans="1:1" s="341" customFormat="1" x14ac:dyDescent="0.2">
      <c r="A213" s="340"/>
    </row>
    <row r="214" spans="1:1" s="341" customFormat="1" x14ac:dyDescent="0.2">
      <c r="A214" s="340"/>
    </row>
    <row r="215" spans="1:1" s="341" customFormat="1" x14ac:dyDescent="0.2">
      <c r="A215" s="340"/>
    </row>
    <row r="216" spans="1:1" s="341" customFormat="1" x14ac:dyDescent="0.2">
      <c r="A216" s="340"/>
    </row>
    <row r="217" spans="1:1" s="341" customFormat="1" x14ac:dyDescent="0.2">
      <c r="A217" s="340"/>
    </row>
    <row r="218" spans="1:1" s="341" customFormat="1" x14ac:dyDescent="0.2">
      <c r="A218" s="340"/>
    </row>
    <row r="219" spans="1:1" s="341" customFormat="1" x14ac:dyDescent="0.2">
      <c r="A219" s="340"/>
    </row>
    <row r="220" spans="1:1" s="341" customFormat="1" x14ac:dyDescent="0.2">
      <c r="A220" s="340"/>
    </row>
    <row r="221" spans="1:1" s="341" customFormat="1" x14ac:dyDescent="0.2">
      <c r="A221" s="340"/>
    </row>
    <row r="222" spans="1:1" s="341" customFormat="1" x14ac:dyDescent="0.2">
      <c r="A222" s="340"/>
    </row>
    <row r="223" spans="1:1" s="341" customFormat="1" x14ac:dyDescent="0.2">
      <c r="A223" s="340"/>
    </row>
    <row r="224" spans="1:1" s="341" customFormat="1" x14ac:dyDescent="0.2">
      <c r="A224" s="340"/>
    </row>
    <row r="225" spans="1:1" s="341" customFormat="1" x14ac:dyDescent="0.2">
      <c r="A225" s="340"/>
    </row>
    <row r="226" spans="1:1" s="341" customFormat="1" x14ac:dyDescent="0.2">
      <c r="A226" s="340"/>
    </row>
    <row r="227" spans="1:1" s="341" customFormat="1" x14ac:dyDescent="0.2">
      <c r="A227" s="340"/>
    </row>
    <row r="228" spans="1:1" s="341" customFormat="1" x14ac:dyDescent="0.2">
      <c r="A228" s="340"/>
    </row>
    <row r="229" spans="1:1" s="341" customFormat="1" x14ac:dyDescent="0.2">
      <c r="A229" s="340"/>
    </row>
    <row r="230" spans="1:1" s="341" customFormat="1" x14ac:dyDescent="0.2">
      <c r="A230" s="340"/>
    </row>
    <row r="231" spans="1:1" s="341" customFormat="1" x14ac:dyDescent="0.2">
      <c r="A231" s="340"/>
    </row>
    <row r="232" spans="1:1" s="341" customFormat="1" x14ac:dyDescent="0.2">
      <c r="A232" s="340"/>
    </row>
    <row r="233" spans="1:1" s="341" customFormat="1" x14ac:dyDescent="0.2">
      <c r="A233" s="340"/>
    </row>
    <row r="234" spans="1:1" s="341" customFormat="1" x14ac:dyDescent="0.2">
      <c r="A234" s="340"/>
    </row>
    <row r="235" spans="1:1" s="341" customFormat="1" x14ac:dyDescent="0.2">
      <c r="A235" s="340"/>
    </row>
    <row r="236" spans="1:1" s="341" customFormat="1" x14ac:dyDescent="0.2">
      <c r="A236" s="340"/>
    </row>
    <row r="237" spans="1:1" s="341" customFormat="1" x14ac:dyDescent="0.2">
      <c r="A237" s="340"/>
    </row>
    <row r="238" spans="1:1" s="341" customFormat="1" x14ac:dyDescent="0.2">
      <c r="A238" s="340"/>
    </row>
    <row r="239" spans="1:1" s="341" customFormat="1" x14ac:dyDescent="0.2">
      <c r="A239" s="340"/>
    </row>
    <row r="240" spans="1:1" s="341" customFormat="1" x14ac:dyDescent="0.2">
      <c r="A240" s="340"/>
    </row>
    <row r="241" spans="1:1" s="341" customFormat="1" x14ac:dyDescent="0.2">
      <c r="A241" s="340"/>
    </row>
    <row r="242" spans="1:1" s="341" customFormat="1" x14ac:dyDescent="0.2">
      <c r="A242" s="340"/>
    </row>
    <row r="243" spans="1:1" s="341" customFormat="1" x14ac:dyDescent="0.2">
      <c r="A243" s="340"/>
    </row>
    <row r="244" spans="1:1" s="341" customFormat="1" x14ac:dyDescent="0.2">
      <c r="A244" s="340"/>
    </row>
    <row r="245" spans="1:1" s="341" customFormat="1" x14ac:dyDescent="0.2">
      <c r="A245" s="340"/>
    </row>
    <row r="246" spans="1:1" s="341" customFormat="1" x14ac:dyDescent="0.2">
      <c r="A246" s="340"/>
    </row>
    <row r="247" spans="1:1" s="341" customFormat="1" x14ac:dyDescent="0.2">
      <c r="A247" s="340"/>
    </row>
    <row r="248" spans="1:1" s="341" customFormat="1" x14ac:dyDescent="0.2">
      <c r="A248" s="340"/>
    </row>
    <row r="249" spans="1:1" s="341" customFormat="1" x14ac:dyDescent="0.2">
      <c r="A249" s="340"/>
    </row>
    <row r="250" spans="1:1" s="341" customFormat="1" x14ac:dyDescent="0.2">
      <c r="A250" s="340"/>
    </row>
    <row r="251" spans="1:1" s="341" customFormat="1" x14ac:dyDescent="0.2">
      <c r="A251" s="340"/>
    </row>
    <row r="252" spans="1:1" s="341" customFormat="1" x14ac:dyDescent="0.2">
      <c r="A252" s="340"/>
    </row>
    <row r="253" spans="1:1" s="341" customFormat="1" x14ac:dyDescent="0.2">
      <c r="A253" s="340"/>
    </row>
    <row r="254" spans="1:1" s="341" customFormat="1" x14ac:dyDescent="0.2">
      <c r="A254" s="340"/>
    </row>
    <row r="255" spans="1:1" s="341" customFormat="1" x14ac:dyDescent="0.2">
      <c r="A255" s="340"/>
    </row>
    <row r="256" spans="1:1" s="341" customFormat="1" x14ac:dyDescent="0.2">
      <c r="A256" s="340"/>
    </row>
    <row r="257" spans="1:1" s="341" customFormat="1" x14ac:dyDescent="0.2">
      <c r="A257" s="340"/>
    </row>
    <row r="258" spans="1:1" s="341" customFormat="1" x14ac:dyDescent="0.2">
      <c r="A258" s="340"/>
    </row>
    <row r="259" spans="1:1" s="341" customFormat="1" x14ac:dyDescent="0.2">
      <c r="A259" s="340"/>
    </row>
    <row r="260" spans="1:1" s="341" customFormat="1" x14ac:dyDescent="0.2">
      <c r="A260" s="340"/>
    </row>
    <row r="261" spans="1:1" s="341" customFormat="1" x14ac:dyDescent="0.2">
      <c r="A261" s="340"/>
    </row>
    <row r="262" spans="1:1" s="341" customFormat="1" x14ac:dyDescent="0.2">
      <c r="A262" s="340"/>
    </row>
    <row r="263" spans="1:1" s="341" customFormat="1" x14ac:dyDescent="0.2">
      <c r="A263" s="340"/>
    </row>
    <row r="264" spans="1:1" s="341" customFormat="1" x14ac:dyDescent="0.2">
      <c r="A264" s="340"/>
    </row>
    <row r="265" spans="1:1" s="341" customFormat="1" x14ac:dyDescent="0.2">
      <c r="A265" s="340"/>
    </row>
    <row r="266" spans="1:1" s="341" customFormat="1" x14ac:dyDescent="0.2">
      <c r="A266" s="340"/>
    </row>
    <row r="267" spans="1:1" s="341" customFormat="1" x14ac:dyDescent="0.2">
      <c r="A267" s="340"/>
    </row>
    <row r="268" spans="1:1" s="341" customFormat="1" x14ac:dyDescent="0.2">
      <c r="A268" s="340"/>
    </row>
    <row r="269" spans="1:1" s="341" customFormat="1" x14ac:dyDescent="0.2">
      <c r="A269" s="340"/>
    </row>
    <row r="270" spans="1:1" s="341" customFormat="1" x14ac:dyDescent="0.2">
      <c r="A270" s="340"/>
    </row>
    <row r="271" spans="1:1" s="341" customFormat="1" x14ac:dyDescent="0.2">
      <c r="A271" s="340"/>
    </row>
    <row r="272" spans="1:1" s="341" customFormat="1" x14ac:dyDescent="0.2">
      <c r="A272" s="340"/>
    </row>
    <row r="273" spans="1:1" s="341" customFormat="1" x14ac:dyDescent="0.2">
      <c r="A273" s="340"/>
    </row>
    <row r="274" spans="1:1" s="341" customFormat="1" x14ac:dyDescent="0.2">
      <c r="A274" s="340"/>
    </row>
    <row r="275" spans="1:1" s="341" customFormat="1" x14ac:dyDescent="0.2">
      <c r="A275" s="340"/>
    </row>
    <row r="276" spans="1:1" s="341" customFormat="1" x14ac:dyDescent="0.2">
      <c r="A276" s="340"/>
    </row>
    <row r="277" spans="1:1" s="341" customFormat="1" x14ac:dyDescent="0.2">
      <c r="A277" s="340"/>
    </row>
    <row r="278" spans="1:1" s="341" customFormat="1" x14ac:dyDescent="0.2">
      <c r="A278" s="340"/>
    </row>
    <row r="279" spans="1:1" s="341" customFormat="1" x14ac:dyDescent="0.2">
      <c r="A279" s="340"/>
    </row>
    <row r="280" spans="1:1" s="341" customFormat="1" x14ac:dyDescent="0.2">
      <c r="A280" s="340"/>
    </row>
    <row r="281" spans="1:1" s="341" customFormat="1" x14ac:dyDescent="0.2">
      <c r="A281" s="340"/>
    </row>
    <row r="282" spans="1:1" s="341" customFormat="1" x14ac:dyDescent="0.2">
      <c r="A282" s="340"/>
    </row>
    <row r="283" spans="1:1" s="341" customFormat="1" x14ac:dyDescent="0.2">
      <c r="A283" s="340"/>
    </row>
    <row r="284" spans="1:1" s="341" customFormat="1" x14ac:dyDescent="0.2">
      <c r="A284" s="340"/>
    </row>
    <row r="285" spans="1:1" s="341" customFormat="1" x14ac:dyDescent="0.2">
      <c r="A285" s="340"/>
    </row>
    <row r="286" spans="1:1" s="341" customFormat="1" x14ac:dyDescent="0.2">
      <c r="A286" s="340"/>
    </row>
    <row r="287" spans="1:1" s="341" customFormat="1" x14ac:dyDescent="0.2">
      <c r="A287" s="340"/>
    </row>
    <row r="288" spans="1:1" s="341" customFormat="1" x14ac:dyDescent="0.2">
      <c r="A288" s="340"/>
    </row>
    <row r="289" spans="1:1" s="341" customFormat="1" x14ac:dyDescent="0.2">
      <c r="A289" s="340"/>
    </row>
    <row r="290" spans="1:1" s="341" customFormat="1" x14ac:dyDescent="0.2">
      <c r="A290" s="340"/>
    </row>
    <row r="291" spans="1:1" s="341" customFormat="1" x14ac:dyDescent="0.2">
      <c r="A291" s="340"/>
    </row>
    <row r="292" spans="1:1" s="341" customFormat="1" x14ac:dyDescent="0.2">
      <c r="A292" s="340"/>
    </row>
    <row r="293" spans="1:1" s="341" customFormat="1" x14ac:dyDescent="0.2">
      <c r="A293" s="340"/>
    </row>
    <row r="294" spans="1:1" s="341" customFormat="1" x14ac:dyDescent="0.2">
      <c r="A294" s="340"/>
    </row>
    <row r="295" spans="1:1" s="341" customFormat="1" x14ac:dyDescent="0.2">
      <c r="A295" s="340"/>
    </row>
    <row r="296" spans="1:1" s="341" customFormat="1" x14ac:dyDescent="0.2">
      <c r="A296" s="340"/>
    </row>
    <row r="297" spans="1:1" s="341" customFormat="1" x14ac:dyDescent="0.2">
      <c r="A297" s="340"/>
    </row>
    <row r="298" spans="1:1" s="341" customFormat="1" x14ac:dyDescent="0.2">
      <c r="A298" s="340"/>
    </row>
    <row r="299" spans="1:1" s="341" customFormat="1" x14ac:dyDescent="0.2">
      <c r="A299" s="340"/>
    </row>
    <row r="300" spans="1:1" s="341" customFormat="1" x14ac:dyDescent="0.2">
      <c r="A300" s="340"/>
    </row>
    <row r="301" spans="1:1" s="341" customFormat="1" x14ac:dyDescent="0.2">
      <c r="A301" s="340"/>
    </row>
    <row r="302" spans="1:1" s="341" customFormat="1" x14ac:dyDescent="0.2">
      <c r="A302" s="340"/>
    </row>
    <row r="303" spans="1:1" s="341" customFormat="1" x14ac:dyDescent="0.2">
      <c r="A303" s="340"/>
    </row>
    <row r="304" spans="1:1" s="341" customFormat="1" x14ac:dyDescent="0.2">
      <c r="A304" s="340"/>
    </row>
    <row r="305" spans="1:1" s="341" customFormat="1" x14ac:dyDescent="0.2">
      <c r="A305" s="340"/>
    </row>
    <row r="306" spans="1:1" s="341" customFormat="1" x14ac:dyDescent="0.2">
      <c r="A306" s="340"/>
    </row>
    <row r="307" spans="1:1" s="341" customFormat="1" x14ac:dyDescent="0.2">
      <c r="A307" s="340"/>
    </row>
    <row r="308" spans="1:1" s="341" customFormat="1" x14ac:dyDescent="0.2">
      <c r="A308" s="340"/>
    </row>
    <row r="309" spans="1:1" s="341" customFormat="1" x14ac:dyDescent="0.2">
      <c r="A309" s="340"/>
    </row>
    <row r="310" spans="1:1" s="341" customFormat="1" x14ac:dyDescent="0.2">
      <c r="A310" s="340"/>
    </row>
    <row r="311" spans="1:1" s="341" customFormat="1" x14ac:dyDescent="0.2">
      <c r="A311" s="340"/>
    </row>
    <row r="312" spans="1:1" s="341" customFormat="1" x14ac:dyDescent="0.2">
      <c r="A312" s="340"/>
    </row>
    <row r="313" spans="1:1" s="341" customFormat="1" x14ac:dyDescent="0.2">
      <c r="A313" s="340"/>
    </row>
    <row r="314" spans="1:1" s="341" customFormat="1" x14ac:dyDescent="0.2">
      <c r="A314" s="340"/>
    </row>
    <row r="315" spans="1:1" s="341" customFormat="1" x14ac:dyDescent="0.2">
      <c r="A315" s="340"/>
    </row>
    <row r="316" spans="1:1" s="341" customFormat="1" x14ac:dyDescent="0.2">
      <c r="A316" s="340"/>
    </row>
    <row r="317" spans="1:1" s="341" customFormat="1" x14ac:dyDescent="0.2">
      <c r="A317" s="340"/>
    </row>
    <row r="318" spans="1:1" s="341" customFormat="1" x14ac:dyDescent="0.2">
      <c r="A318" s="340"/>
    </row>
    <row r="319" spans="1:1" s="341" customFormat="1" x14ac:dyDescent="0.2">
      <c r="A319" s="340"/>
    </row>
    <row r="320" spans="1:1" s="341" customFormat="1" x14ac:dyDescent="0.2">
      <c r="A320" s="340"/>
    </row>
    <row r="321" spans="1:1" s="341" customFormat="1" x14ac:dyDescent="0.2">
      <c r="A321" s="340"/>
    </row>
    <row r="322" spans="1:1" s="341" customFormat="1" x14ac:dyDescent="0.2">
      <c r="A322" s="340"/>
    </row>
    <row r="323" spans="1:1" s="341" customFormat="1" x14ac:dyDescent="0.2">
      <c r="A323" s="340"/>
    </row>
    <row r="324" spans="1:1" s="341" customFormat="1" x14ac:dyDescent="0.2">
      <c r="A324" s="340"/>
    </row>
    <row r="325" spans="1:1" s="341" customFormat="1" x14ac:dyDescent="0.2">
      <c r="A325" s="340"/>
    </row>
    <row r="326" spans="1:1" s="341" customFormat="1" x14ac:dyDescent="0.2">
      <c r="A326" s="340"/>
    </row>
    <row r="327" spans="1:1" s="341" customFormat="1" x14ac:dyDescent="0.2">
      <c r="A327" s="340"/>
    </row>
    <row r="328" spans="1:1" s="341" customFormat="1" x14ac:dyDescent="0.2">
      <c r="A328" s="340"/>
    </row>
    <row r="329" spans="1:1" s="341" customFormat="1" x14ac:dyDescent="0.2">
      <c r="A329" s="340"/>
    </row>
    <row r="330" spans="1:1" s="341" customFormat="1" x14ac:dyDescent="0.2">
      <c r="A330" s="340"/>
    </row>
    <row r="331" spans="1:1" s="341" customFormat="1" x14ac:dyDescent="0.2">
      <c r="A331" s="340"/>
    </row>
    <row r="332" spans="1:1" s="341" customFormat="1" x14ac:dyDescent="0.2">
      <c r="A332" s="340"/>
    </row>
    <row r="333" spans="1:1" s="341" customFormat="1" x14ac:dyDescent="0.2">
      <c r="A333" s="340"/>
    </row>
    <row r="334" spans="1:1" s="341" customFormat="1" x14ac:dyDescent="0.2">
      <c r="A334" s="340"/>
    </row>
    <row r="335" spans="1:1" s="341" customFormat="1" x14ac:dyDescent="0.2">
      <c r="A335" s="340"/>
    </row>
    <row r="336" spans="1:1" s="341" customFormat="1" x14ac:dyDescent="0.2">
      <c r="A336" s="340"/>
    </row>
    <row r="337" spans="1:1" s="341" customFormat="1" x14ac:dyDescent="0.2">
      <c r="A337" s="340"/>
    </row>
    <row r="338" spans="1:1" s="341" customFormat="1" x14ac:dyDescent="0.2">
      <c r="A338" s="340"/>
    </row>
    <row r="339" spans="1:1" s="341" customFormat="1" x14ac:dyDescent="0.2">
      <c r="A339" s="340"/>
    </row>
    <row r="340" spans="1:1" s="341" customFormat="1" x14ac:dyDescent="0.2">
      <c r="A340" s="340"/>
    </row>
    <row r="341" spans="1:1" s="341" customFormat="1" x14ac:dyDescent="0.2">
      <c r="A341" s="340"/>
    </row>
    <row r="342" spans="1:1" s="341" customFormat="1" x14ac:dyDescent="0.2">
      <c r="A342" s="340"/>
    </row>
    <row r="343" spans="1:1" s="341" customFormat="1" x14ac:dyDescent="0.2">
      <c r="A343" s="340"/>
    </row>
    <row r="344" spans="1:1" s="341" customFormat="1" x14ac:dyDescent="0.2">
      <c r="A344" s="340"/>
    </row>
    <row r="345" spans="1:1" s="341" customFormat="1" x14ac:dyDescent="0.2">
      <c r="A345" s="340"/>
    </row>
    <row r="346" spans="1:1" s="341" customFormat="1" x14ac:dyDescent="0.2">
      <c r="A346" s="340"/>
    </row>
    <row r="347" spans="1:1" s="341" customFormat="1" x14ac:dyDescent="0.2">
      <c r="A347" s="340"/>
    </row>
    <row r="348" spans="1:1" s="341" customFormat="1" x14ac:dyDescent="0.2">
      <c r="A348" s="340"/>
    </row>
    <row r="349" spans="1:1" s="341" customFormat="1" x14ac:dyDescent="0.2">
      <c r="A349" s="340"/>
    </row>
    <row r="350" spans="1:1" s="341" customFormat="1" x14ac:dyDescent="0.2">
      <c r="A350" s="340"/>
    </row>
  </sheetData>
  <mergeCells count="10">
    <mergeCell ref="H47:K48"/>
    <mergeCell ref="L47:O48"/>
    <mergeCell ref="P47:S48"/>
    <mergeCell ref="V6:AA6"/>
    <mergeCell ref="V21:AA21"/>
    <mergeCell ref="V36:AA36"/>
    <mergeCell ref="H40:S41"/>
    <mergeCell ref="H42:K46"/>
    <mergeCell ref="L42:O46"/>
    <mergeCell ref="P42:S4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F2B9A5-BBEA-4FB7-8755-D64F621C6343}">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430"/>
      <c r="I7" s="43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7" customFormat="1" ht="17.45" customHeight="1" x14ac:dyDescent="0.4">
      <c r="B8" s="131"/>
      <c r="C8" s="132" t="s">
        <v>115</v>
      </c>
      <c r="D8" s="132"/>
      <c r="E8" s="133"/>
      <c r="F8" s="134"/>
      <c r="G8" s="118"/>
      <c r="H8" s="430"/>
      <c r="I8" s="430"/>
      <c r="J8" s="118"/>
      <c r="K8" s="135" t="s">
        <v>116</v>
      </c>
      <c r="L8" s="430"/>
      <c r="M8" s="430"/>
      <c r="N8" s="430"/>
      <c r="O8" s="43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431"/>
      <c r="D9" s="431"/>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376"/>
      <c r="N10" s="376"/>
      <c r="O10" s="377"/>
      <c r="P10" s="171"/>
      <c r="Q10" s="171"/>
      <c r="R10" s="171"/>
      <c r="S10" s="171"/>
      <c r="T10" s="171"/>
      <c r="U10" s="171"/>
      <c r="V10" s="171"/>
      <c r="W10" s="171"/>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6"/>
      <c r="AS10" s="382" t="s">
        <v>167</v>
      </c>
      <c r="AT10" s="375" t="s">
        <v>168</v>
      </c>
      <c r="AU10" s="377"/>
      <c r="AV10" s="374" t="s">
        <v>160</v>
      </c>
      <c r="AW10" s="374" t="s">
        <v>161</v>
      </c>
      <c r="AX10" s="383" t="s">
        <v>169</v>
      </c>
      <c r="AY10" s="384"/>
      <c r="AZ10" s="384"/>
      <c r="BA10" s="384"/>
      <c r="BB10" s="384"/>
      <c r="BC10" s="384"/>
      <c r="BD10" s="384"/>
      <c r="BE10" s="384"/>
    </row>
    <row r="11" spans="2:58" s="117" customFormat="1" ht="49.7" customHeight="1" x14ac:dyDescent="0.4">
      <c r="B11" s="129" t="s">
        <v>170</v>
      </c>
      <c r="C11" s="129" t="s">
        <v>171</v>
      </c>
      <c r="D11" s="129"/>
      <c r="E11" s="385" t="s">
        <v>172</v>
      </c>
      <c r="F11" s="385">
        <v>1</v>
      </c>
      <c r="G11" s="385"/>
      <c r="H11" s="385"/>
      <c r="I11" s="385"/>
      <c r="J11" s="385"/>
      <c r="K11" s="386">
        <v>31</v>
      </c>
      <c r="L11" s="387">
        <v>31</v>
      </c>
      <c r="M11" s="388">
        <v>31</v>
      </c>
      <c r="N11" s="389">
        <v>31</v>
      </c>
      <c r="O11" s="390">
        <v>31</v>
      </c>
      <c r="P11" s="391"/>
      <c r="Q11" s="385"/>
      <c r="R11" s="385"/>
      <c r="S11" s="385"/>
      <c r="T11" s="385"/>
      <c r="U11" s="385"/>
      <c r="V11" s="385"/>
      <c r="W11" s="385"/>
      <c r="X11" s="187"/>
      <c r="Y11" s="188"/>
      <c r="Z11" s="362"/>
      <c r="AA11" s="362"/>
      <c r="AB11" s="392"/>
      <c r="AC11" s="385"/>
      <c r="AD11" s="392"/>
      <c r="AE11" s="393" t="s">
        <v>173</v>
      </c>
      <c r="AF11" s="394"/>
      <c r="AG11" s="394"/>
      <c r="AH11" s="187"/>
      <c r="AI11" s="188"/>
      <c r="AJ11" s="362"/>
      <c r="AK11" s="362"/>
      <c r="AL11" s="395"/>
      <c r="AM11" s="385"/>
      <c r="AN11" s="395"/>
      <c r="AO11" s="395"/>
      <c r="AP11" s="396"/>
      <c r="AQ11" s="397"/>
      <c r="AR11" s="129"/>
      <c r="AS11" s="398">
        <v>1</v>
      </c>
      <c r="AT11" s="398"/>
      <c r="AU11" s="398"/>
      <c r="AV11" s="398"/>
      <c r="AW11" s="398"/>
      <c r="AX11" s="399" t="s">
        <v>174</v>
      </c>
      <c r="AY11" s="400" t="s">
        <v>175</v>
      </c>
      <c r="AZ11" s="401" t="s">
        <v>175</v>
      </c>
      <c r="BA11" s="401" t="s">
        <v>175</v>
      </c>
      <c r="BB11" s="399" t="s">
        <v>175</v>
      </c>
      <c r="BC11" s="399" t="s">
        <v>175</v>
      </c>
      <c r="BD11" s="398"/>
      <c r="BE11" s="398"/>
    </row>
    <row r="12" spans="2:58" s="117" customFormat="1" ht="49.7" customHeight="1" x14ac:dyDescent="0.4">
      <c r="B12" s="129"/>
      <c r="C12" s="129" t="s">
        <v>176</v>
      </c>
      <c r="D12" s="129"/>
      <c r="E12" s="385" t="s">
        <v>177</v>
      </c>
      <c r="F12" s="385">
        <v>2</v>
      </c>
      <c r="G12" s="385"/>
      <c r="H12" s="385"/>
      <c r="I12" s="385"/>
      <c r="J12" s="385"/>
      <c r="K12" s="386">
        <v>31</v>
      </c>
      <c r="L12" s="386">
        <v>31</v>
      </c>
      <c r="M12" s="402">
        <v>31</v>
      </c>
      <c r="N12" s="403">
        <v>31</v>
      </c>
      <c r="O12" s="390">
        <v>31</v>
      </c>
      <c r="P12" s="385"/>
      <c r="Q12" s="385"/>
      <c r="R12" s="385"/>
      <c r="S12" s="385"/>
      <c r="T12" s="385"/>
      <c r="U12" s="385"/>
      <c r="V12" s="385"/>
      <c r="W12" s="385"/>
      <c r="X12" s="187"/>
      <c r="Y12" s="188"/>
      <c r="Z12" s="362"/>
      <c r="AA12" s="362"/>
      <c r="AB12" s="392"/>
      <c r="AC12" s="385"/>
      <c r="AD12" s="392"/>
      <c r="AE12" s="393" t="s">
        <v>173</v>
      </c>
      <c r="AF12" s="385"/>
      <c r="AG12" s="385"/>
      <c r="AH12" s="187"/>
      <c r="AI12" s="188"/>
      <c r="AJ12" s="362"/>
      <c r="AK12" s="362"/>
      <c r="AL12" s="395"/>
      <c r="AM12" s="385"/>
      <c r="AN12" s="395"/>
      <c r="AO12" s="395"/>
      <c r="AP12" s="385"/>
      <c r="AQ12" s="385"/>
      <c r="AS12" s="398">
        <v>1</v>
      </c>
      <c r="AT12" s="385"/>
      <c r="AU12" s="385"/>
      <c r="AV12" s="398"/>
      <c r="AW12" s="398"/>
      <c r="AX12" s="404" t="s">
        <v>174</v>
      </c>
      <c r="AY12" s="404" t="s">
        <v>175</v>
      </c>
      <c r="AZ12" s="401" t="s">
        <v>175</v>
      </c>
      <c r="BA12" s="401" t="s">
        <v>175</v>
      </c>
      <c r="BB12" s="404" t="s">
        <v>175</v>
      </c>
      <c r="BC12" s="404" t="s">
        <v>175</v>
      </c>
      <c r="BD12" s="385"/>
      <c r="BE12" s="385"/>
    </row>
    <row r="13" spans="2:58" s="117" customFormat="1" ht="49.7" customHeight="1" x14ac:dyDescent="0.4">
      <c r="B13" s="129"/>
      <c r="C13" s="129" t="s">
        <v>178</v>
      </c>
      <c r="D13" s="129"/>
      <c r="E13" s="385" t="s">
        <v>179</v>
      </c>
      <c r="F13" s="385">
        <v>3</v>
      </c>
      <c r="G13" s="385"/>
      <c r="H13" s="385"/>
      <c r="I13" s="385"/>
      <c r="J13" s="385"/>
      <c r="K13" s="386">
        <v>31</v>
      </c>
      <c r="L13" s="386">
        <v>31</v>
      </c>
      <c r="M13" s="405">
        <v>31</v>
      </c>
      <c r="N13" s="406">
        <v>31</v>
      </c>
      <c r="O13" s="390">
        <v>31</v>
      </c>
      <c r="P13" s="385"/>
      <c r="Q13" s="385"/>
      <c r="R13" s="385"/>
      <c r="S13" s="385"/>
      <c r="T13" s="385"/>
      <c r="U13" s="385"/>
      <c r="V13" s="385"/>
      <c r="W13" s="385"/>
      <c r="X13" s="187"/>
      <c r="Y13" s="188"/>
      <c r="Z13" s="362"/>
      <c r="AA13" s="362"/>
      <c r="AB13" s="392"/>
      <c r="AC13" s="385"/>
      <c r="AD13" s="392"/>
      <c r="AE13" s="393" t="s">
        <v>173</v>
      </c>
      <c r="AF13" s="385"/>
      <c r="AG13" s="385"/>
      <c r="AH13" s="187"/>
      <c r="AI13" s="188"/>
      <c r="AJ13" s="362"/>
      <c r="AK13" s="362"/>
      <c r="AL13" s="385"/>
      <c r="AM13" s="385"/>
      <c r="AN13" s="385"/>
      <c r="AO13" s="385"/>
      <c r="AP13" s="385"/>
      <c r="AQ13" s="385"/>
      <c r="AS13" s="398">
        <v>1</v>
      </c>
      <c r="AT13" s="385"/>
      <c r="AU13" s="385"/>
      <c r="AV13" s="385"/>
      <c r="AW13" s="385"/>
      <c r="AX13" s="407" t="s">
        <v>174</v>
      </c>
      <c r="AY13" s="408" t="s">
        <v>175</v>
      </c>
      <c r="AZ13" s="401" t="s">
        <v>175</v>
      </c>
      <c r="BA13" s="401" t="s">
        <v>175</v>
      </c>
      <c r="BB13" s="407" t="s">
        <v>175</v>
      </c>
      <c r="BC13" s="407" t="s">
        <v>175</v>
      </c>
      <c r="BD13" s="385"/>
      <c r="BE13" s="385"/>
    </row>
    <row r="14" spans="2:58" s="117" customFormat="1" ht="18" customHeight="1" x14ac:dyDescent="0.4">
      <c r="B14" s="129"/>
      <c r="C14" s="129"/>
      <c r="D14" s="129"/>
      <c r="E14" s="385"/>
      <c r="F14" s="385"/>
      <c r="G14" s="385"/>
      <c r="H14" s="385"/>
      <c r="I14" s="385"/>
      <c r="J14" s="385"/>
      <c r="K14" s="409"/>
      <c r="L14" s="410"/>
      <c r="M14" s="411"/>
      <c r="N14" s="411"/>
      <c r="O14" s="412"/>
      <c r="P14" s="385"/>
      <c r="Q14" s="385"/>
      <c r="R14" s="385"/>
      <c r="S14" s="385"/>
      <c r="T14" s="385"/>
      <c r="U14" s="385"/>
      <c r="V14" s="385"/>
      <c r="W14" s="385"/>
      <c r="X14" s="187"/>
      <c r="Y14" s="188"/>
      <c r="Z14" s="362"/>
      <c r="AA14" s="362"/>
      <c r="AB14" s="413"/>
      <c r="AC14" s="385"/>
      <c r="AD14" s="413"/>
      <c r="AE14" s="413"/>
      <c r="AF14" s="385"/>
      <c r="AG14" s="385"/>
      <c r="AH14" s="187"/>
      <c r="AI14" s="188"/>
      <c r="AJ14" s="362"/>
      <c r="AK14" s="362"/>
      <c r="AL14" s="385"/>
      <c r="AM14" s="385"/>
      <c r="AN14" s="385"/>
      <c r="AO14" s="385"/>
      <c r="AP14" s="385"/>
      <c r="AQ14" s="385"/>
      <c r="AS14" s="398"/>
      <c r="AT14" s="385"/>
      <c r="AU14" s="385"/>
      <c r="AV14" s="385"/>
      <c r="AW14" s="385"/>
      <c r="AX14" s="414"/>
      <c r="AY14" s="414"/>
      <c r="AZ14" s="414"/>
      <c r="BA14" s="414"/>
      <c r="BB14" s="414"/>
      <c r="BC14" s="414"/>
      <c r="BD14" s="385"/>
      <c r="BE14" s="385"/>
    </row>
    <row r="15" spans="2:58" s="117" customFormat="1" ht="18" customHeight="1" x14ac:dyDescent="0.4">
      <c r="B15" s="129"/>
      <c r="C15" s="129"/>
      <c r="D15" s="129"/>
      <c r="E15" s="385"/>
      <c r="F15" s="385"/>
      <c r="G15" s="385"/>
      <c r="H15" s="385"/>
      <c r="I15" s="385"/>
      <c r="J15" s="385"/>
      <c r="K15" s="409"/>
      <c r="L15" s="410"/>
      <c r="M15" s="411"/>
      <c r="N15" s="411"/>
      <c r="O15" s="412"/>
      <c r="P15" s="385"/>
      <c r="Q15" s="385"/>
      <c r="R15" s="385"/>
      <c r="S15" s="385"/>
      <c r="T15" s="385"/>
      <c r="U15" s="385"/>
      <c r="V15" s="385"/>
      <c r="W15" s="385"/>
      <c r="X15" s="187"/>
      <c r="Y15" s="188"/>
      <c r="Z15" s="362"/>
      <c r="AA15" s="362"/>
      <c r="AB15" s="413"/>
      <c r="AC15" s="385"/>
      <c r="AD15" s="413"/>
      <c r="AE15" s="413"/>
      <c r="AF15" s="385"/>
      <c r="AG15" s="385"/>
      <c r="AH15" s="187"/>
      <c r="AI15" s="188"/>
      <c r="AJ15" s="362"/>
      <c r="AK15" s="362"/>
      <c r="AL15" s="385"/>
      <c r="AM15" s="385"/>
      <c r="AN15" s="385"/>
      <c r="AO15" s="385"/>
      <c r="AP15" s="385"/>
      <c r="AQ15" s="385"/>
      <c r="AS15" s="398"/>
      <c r="AT15" s="385"/>
      <c r="AU15" s="385"/>
      <c r="AV15" s="385"/>
      <c r="AW15" s="385"/>
      <c r="AX15" s="414"/>
      <c r="AY15" s="414"/>
      <c r="AZ15" s="414"/>
      <c r="BA15" s="414"/>
      <c r="BB15" s="414"/>
      <c r="BC15" s="414"/>
      <c r="BD15" s="385"/>
      <c r="BE15" s="385"/>
    </row>
    <row r="16" spans="2:58" s="117" customFormat="1" ht="18" customHeight="1" x14ac:dyDescent="0.4">
      <c r="B16" s="129"/>
      <c r="C16" s="129"/>
      <c r="D16" s="129"/>
      <c r="E16" s="385"/>
      <c r="F16" s="385"/>
      <c r="G16" s="385"/>
      <c r="H16" s="385"/>
      <c r="I16" s="385"/>
      <c r="J16" s="385"/>
      <c r="K16" s="409"/>
      <c r="L16" s="410"/>
      <c r="M16" s="411"/>
      <c r="N16" s="411"/>
      <c r="O16" s="412"/>
      <c r="P16" s="385"/>
      <c r="Q16" s="385"/>
      <c r="R16" s="385"/>
      <c r="S16" s="385"/>
      <c r="T16" s="385"/>
      <c r="U16" s="385"/>
      <c r="V16" s="385"/>
      <c r="W16" s="385"/>
      <c r="X16" s="187"/>
      <c r="Y16" s="188"/>
      <c r="Z16" s="362"/>
      <c r="AA16" s="362"/>
      <c r="AB16" s="413"/>
      <c r="AC16" s="385"/>
      <c r="AD16" s="413"/>
      <c r="AE16" s="413"/>
      <c r="AF16" s="385"/>
      <c r="AG16" s="385"/>
      <c r="AH16" s="187"/>
      <c r="AI16" s="188"/>
      <c r="AJ16" s="362"/>
      <c r="AK16" s="362"/>
      <c r="AL16" s="385"/>
      <c r="AM16" s="385"/>
      <c r="AN16" s="385"/>
      <c r="AO16" s="385"/>
      <c r="AP16" s="385"/>
      <c r="AQ16" s="385"/>
      <c r="AS16" s="398"/>
      <c r="AT16" s="385"/>
      <c r="AU16" s="385"/>
      <c r="AV16" s="385"/>
      <c r="AW16" s="385"/>
      <c r="AX16" s="414"/>
      <c r="AY16" s="414"/>
      <c r="AZ16" s="414"/>
      <c r="BA16" s="414"/>
      <c r="BB16" s="414"/>
      <c r="BC16" s="414"/>
      <c r="BD16" s="385"/>
      <c r="BE16" s="385"/>
    </row>
    <row r="17" spans="2:57" s="117" customFormat="1" ht="18" customHeight="1" x14ac:dyDescent="0.4">
      <c r="B17" s="129"/>
      <c r="C17" s="129"/>
      <c r="D17" s="129"/>
      <c r="E17" s="385"/>
      <c r="F17" s="385"/>
      <c r="G17" s="385"/>
      <c r="H17" s="385"/>
      <c r="I17" s="385"/>
      <c r="J17" s="385"/>
      <c r="K17" s="409"/>
      <c r="L17" s="410"/>
      <c r="M17" s="411"/>
      <c r="N17" s="411"/>
      <c r="O17" s="412"/>
      <c r="P17" s="385"/>
      <c r="Q17" s="385"/>
      <c r="R17" s="385"/>
      <c r="S17" s="385"/>
      <c r="T17" s="385"/>
      <c r="U17" s="385"/>
      <c r="V17" s="385"/>
      <c r="W17" s="385"/>
      <c r="X17" s="187"/>
      <c r="Y17" s="188"/>
      <c r="Z17" s="362"/>
      <c r="AA17" s="362"/>
      <c r="AB17" s="413"/>
      <c r="AC17" s="385"/>
      <c r="AD17" s="413"/>
      <c r="AE17" s="413"/>
      <c r="AF17" s="385"/>
      <c r="AG17" s="385"/>
      <c r="AH17" s="187"/>
      <c r="AI17" s="188"/>
      <c r="AJ17" s="362"/>
      <c r="AK17" s="362"/>
      <c r="AL17" s="385"/>
      <c r="AM17" s="385"/>
      <c r="AN17" s="385"/>
      <c r="AO17" s="385"/>
      <c r="AP17" s="385"/>
      <c r="AQ17" s="385"/>
      <c r="AS17" s="398"/>
      <c r="AT17" s="385"/>
      <c r="AU17" s="385"/>
      <c r="AV17" s="385"/>
      <c r="AW17" s="385"/>
      <c r="AX17" s="414"/>
      <c r="AY17" s="414"/>
      <c r="AZ17" s="414"/>
      <c r="BA17" s="414"/>
      <c r="BB17" s="414"/>
      <c r="BC17" s="414"/>
      <c r="BD17" s="385"/>
      <c r="BE17" s="385"/>
    </row>
    <row r="18" spans="2:57" s="117" customFormat="1" x14ac:dyDescent="0.4">
      <c r="B18" s="129"/>
      <c r="C18" s="129"/>
      <c r="D18" s="129"/>
      <c r="E18" s="385"/>
      <c r="F18" s="385"/>
      <c r="G18" s="385"/>
      <c r="H18" s="385"/>
      <c r="I18" s="385"/>
      <c r="J18" s="385"/>
      <c r="K18" s="385"/>
      <c r="L18" s="415"/>
      <c r="M18" s="416"/>
      <c r="N18" s="416"/>
      <c r="O18" s="385"/>
      <c r="P18" s="385"/>
      <c r="Q18" s="385"/>
      <c r="R18" s="385"/>
      <c r="S18" s="385"/>
      <c r="T18" s="385"/>
      <c r="U18" s="385"/>
      <c r="V18" s="385"/>
      <c r="W18" s="385"/>
      <c r="X18" s="187"/>
      <c r="Y18" s="188"/>
      <c r="Z18" s="362"/>
      <c r="AA18" s="362"/>
      <c r="AB18" s="385"/>
      <c r="AC18" s="385"/>
      <c r="AD18" s="385"/>
      <c r="AE18" s="385"/>
      <c r="AF18" s="385"/>
      <c r="AG18" s="385"/>
      <c r="AH18" s="187"/>
      <c r="AI18" s="188"/>
      <c r="AJ18" s="362"/>
      <c r="AK18" s="362"/>
      <c r="AL18" s="385"/>
      <c r="AM18" s="385"/>
      <c r="AN18" s="385"/>
      <c r="AO18" s="385"/>
      <c r="AP18" s="385"/>
      <c r="AQ18" s="385"/>
      <c r="AS18" s="385"/>
      <c r="AT18" s="385"/>
      <c r="AU18" s="385"/>
      <c r="AV18" s="385"/>
      <c r="AW18" s="385"/>
      <c r="AX18" s="385"/>
      <c r="AY18" s="385"/>
      <c r="AZ18" s="385"/>
      <c r="BA18" s="385"/>
      <c r="BB18" s="385"/>
      <c r="BC18" s="385"/>
      <c r="BD18" s="385"/>
      <c r="BE18" s="385"/>
    </row>
    <row r="19" spans="2:57" s="117" customFormat="1" x14ac:dyDescent="0.4">
      <c r="B19" s="129"/>
      <c r="C19" s="129"/>
      <c r="D19" s="129"/>
      <c r="E19" s="385"/>
      <c r="F19" s="385"/>
      <c r="G19" s="385"/>
      <c r="H19" s="385"/>
      <c r="I19" s="385"/>
      <c r="J19" s="385"/>
      <c r="K19" s="385"/>
      <c r="L19" s="415"/>
      <c r="M19" s="416"/>
      <c r="N19" s="416"/>
      <c r="O19" s="385"/>
      <c r="P19" s="385"/>
      <c r="Q19" s="385"/>
      <c r="R19" s="385"/>
      <c r="S19" s="385"/>
      <c r="T19" s="385"/>
      <c r="U19" s="385"/>
      <c r="V19" s="385"/>
      <c r="W19" s="385"/>
      <c r="X19" s="187"/>
      <c r="Y19" s="188"/>
      <c r="Z19" s="362"/>
      <c r="AA19" s="362"/>
      <c r="AB19" s="385"/>
      <c r="AC19" s="385"/>
      <c r="AD19" s="385"/>
      <c r="AE19" s="385"/>
      <c r="AF19" s="385"/>
      <c r="AG19" s="385"/>
      <c r="AH19" s="187"/>
      <c r="AI19" s="188"/>
      <c r="AJ19" s="362"/>
      <c r="AK19" s="362"/>
      <c r="AL19" s="385"/>
      <c r="AM19" s="385"/>
      <c r="AN19" s="385"/>
      <c r="AO19" s="385"/>
      <c r="AP19" s="385"/>
      <c r="AQ19" s="385"/>
      <c r="AS19" s="385"/>
      <c r="AT19" s="385"/>
      <c r="AU19" s="385"/>
      <c r="AV19" s="385"/>
      <c r="AW19" s="385"/>
      <c r="AX19" s="385"/>
      <c r="AY19" s="385"/>
      <c r="AZ19" s="385"/>
      <c r="BA19" s="385"/>
      <c r="BB19" s="385"/>
      <c r="BC19" s="385"/>
      <c r="BD19" s="385"/>
      <c r="BE19" s="385"/>
    </row>
    <row r="20" spans="2:57" s="117" customFormat="1" x14ac:dyDescent="0.4">
      <c r="B20" s="129"/>
      <c r="C20" s="129"/>
      <c r="D20" s="129"/>
      <c r="E20" s="385"/>
      <c r="F20" s="385"/>
      <c r="G20" s="385"/>
      <c r="H20" s="385"/>
      <c r="I20" s="385"/>
      <c r="J20" s="385"/>
      <c r="K20" s="385"/>
      <c r="L20" s="415"/>
      <c r="M20" s="416"/>
      <c r="N20" s="416"/>
      <c r="O20" s="385"/>
      <c r="P20" s="385"/>
      <c r="Q20" s="385"/>
      <c r="R20" s="385"/>
      <c r="S20" s="385"/>
      <c r="T20" s="385"/>
      <c r="U20" s="385"/>
      <c r="V20" s="385"/>
      <c r="W20" s="385"/>
      <c r="X20" s="187"/>
      <c r="Y20" s="188"/>
      <c r="Z20" s="362"/>
      <c r="AA20" s="362"/>
      <c r="AB20" s="385"/>
      <c r="AC20" s="385"/>
      <c r="AD20" s="385"/>
      <c r="AE20" s="385"/>
      <c r="AF20" s="385"/>
      <c r="AG20" s="385"/>
      <c r="AH20" s="187"/>
      <c r="AI20" s="188"/>
      <c r="AJ20" s="362"/>
      <c r="AK20" s="362"/>
      <c r="AL20" s="385"/>
      <c r="AM20" s="385"/>
      <c r="AN20" s="385"/>
      <c r="AO20" s="385"/>
      <c r="AP20" s="385"/>
      <c r="AQ20" s="385"/>
      <c r="AS20" s="385"/>
      <c r="AT20" s="385"/>
      <c r="AU20" s="385"/>
      <c r="AV20" s="385"/>
      <c r="AW20" s="385"/>
      <c r="AX20" s="385"/>
      <c r="AY20" s="385"/>
      <c r="AZ20" s="385"/>
      <c r="BA20" s="385"/>
      <c r="BB20" s="385"/>
      <c r="BC20" s="385"/>
      <c r="BD20" s="385"/>
      <c r="BE20" s="385"/>
    </row>
    <row r="21" spans="2:57" s="117" customFormat="1" x14ac:dyDescent="0.4">
      <c r="B21" s="214"/>
      <c r="C21" s="214"/>
      <c r="D21" s="214"/>
      <c r="E21" s="385"/>
      <c r="F21" s="385"/>
      <c r="G21" s="385"/>
      <c r="H21" s="385"/>
      <c r="I21" s="385"/>
      <c r="J21" s="385"/>
      <c r="K21" s="385"/>
      <c r="L21" s="417"/>
      <c r="M21" s="416"/>
      <c r="N21" s="416"/>
      <c r="O21" s="385"/>
      <c r="P21" s="385"/>
      <c r="Q21" s="385"/>
      <c r="R21" s="385"/>
      <c r="S21" s="385"/>
      <c r="T21" s="385"/>
      <c r="U21" s="385"/>
      <c r="V21" s="385"/>
      <c r="W21" s="385"/>
      <c r="X21" s="187"/>
      <c r="Y21" s="188"/>
      <c r="Z21" s="362"/>
      <c r="AA21" s="362"/>
      <c r="AB21" s="385"/>
      <c r="AC21" s="385"/>
      <c r="AD21" s="385"/>
      <c r="AE21" s="385"/>
      <c r="AF21" s="385"/>
      <c r="AG21" s="385"/>
      <c r="AH21" s="187"/>
      <c r="AI21" s="188"/>
      <c r="AJ21" s="362"/>
      <c r="AK21" s="362"/>
      <c r="AL21" s="385"/>
      <c r="AM21" s="385"/>
      <c r="AN21" s="385"/>
      <c r="AO21" s="385"/>
      <c r="AP21" s="385"/>
      <c r="AQ21" s="385"/>
      <c r="AS21" s="385"/>
      <c r="AT21" s="385"/>
      <c r="AU21" s="385"/>
      <c r="AV21" s="385"/>
      <c r="AW21" s="385"/>
      <c r="AX21" s="385"/>
      <c r="AY21" s="385"/>
      <c r="AZ21" s="385"/>
      <c r="BA21" s="385"/>
      <c r="BB21" s="385"/>
      <c r="BC21" s="385"/>
      <c r="BD21" s="385"/>
      <c r="BE21" s="385"/>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898070-DC5A-4841-885E-A7DFF9532C46}">
  <sheetPr>
    <pageSetUpPr fitToPage="1"/>
  </sheetPr>
  <dimension ref="B1:H51"/>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2">
        <v>45717</v>
      </c>
      <c r="C5" s="232">
        <v>45778</v>
      </c>
      <c r="E5" s="105"/>
    </row>
    <row r="6" spans="2:8" x14ac:dyDescent="0.25">
      <c r="B6" s="343"/>
      <c r="C6" s="344"/>
      <c r="D6" s="344"/>
      <c r="E6" s="345"/>
      <c r="F6" s="343"/>
      <c r="G6" s="344"/>
      <c r="H6" s="345"/>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431"/>
      <c r="D9" s="431"/>
      <c r="E9" s="143"/>
      <c r="F9" s="216"/>
      <c r="G9" s="432"/>
      <c r="H9" s="218"/>
    </row>
    <row r="10" spans="2:8" s="163" customFormat="1" ht="37.5" customHeight="1" x14ac:dyDescent="0.25">
      <c r="B10" s="373" t="s">
        <v>151</v>
      </c>
      <c r="C10" s="373" t="s">
        <v>182</v>
      </c>
      <c r="D10" s="373" t="s">
        <v>120</v>
      </c>
      <c r="E10" s="165" t="s">
        <v>183</v>
      </c>
      <c r="F10" s="219" t="s">
        <v>118</v>
      </c>
      <c r="G10" s="373" t="s">
        <v>184</v>
      </c>
      <c r="H10" s="129" t="s">
        <v>185</v>
      </c>
    </row>
    <row r="11" spans="2:8" s="117" customFormat="1" ht="34.5" customHeight="1" x14ac:dyDescent="0.5">
      <c r="B11" s="129" t="s">
        <v>186</v>
      </c>
      <c r="C11" s="385" t="s">
        <v>187</v>
      </c>
      <c r="D11" s="418">
        <v>1</v>
      </c>
      <c r="E11" s="385" t="s">
        <v>188</v>
      </c>
      <c r="F11" s="419" t="s">
        <v>175</v>
      </c>
      <c r="G11" s="373" t="s">
        <v>189</v>
      </c>
      <c r="H11" s="418" t="s">
        <v>190</v>
      </c>
    </row>
    <row r="12" spans="2:8" s="117" customFormat="1" ht="34.5" customHeight="1" x14ac:dyDescent="0.4">
      <c r="B12" s="129" t="s">
        <v>191</v>
      </c>
      <c r="C12" s="385" t="s">
        <v>171</v>
      </c>
      <c r="D12" s="418">
        <v>1</v>
      </c>
      <c r="E12" s="385" t="s">
        <v>192</v>
      </c>
      <c r="F12" s="420" t="s">
        <v>175</v>
      </c>
      <c r="G12" s="373" t="s">
        <v>193</v>
      </c>
      <c r="H12" s="418" t="s">
        <v>194</v>
      </c>
    </row>
    <row r="13" spans="2:8" s="117" customFormat="1" ht="34.5" customHeight="1" x14ac:dyDescent="0.4">
      <c r="B13" s="129"/>
      <c r="C13" s="385" t="s">
        <v>176</v>
      </c>
      <c r="D13" s="385">
        <v>2</v>
      </c>
      <c r="E13" s="385" t="s">
        <v>195</v>
      </c>
      <c r="F13" s="421" t="s">
        <v>175</v>
      </c>
      <c r="G13" s="373" t="s">
        <v>193</v>
      </c>
      <c r="H13" s="418" t="s">
        <v>194</v>
      </c>
    </row>
    <row r="14" spans="2:8" s="117" customFormat="1" ht="34.5" customHeight="1" x14ac:dyDescent="0.4">
      <c r="B14" s="129"/>
      <c r="C14" s="385" t="s">
        <v>178</v>
      </c>
      <c r="D14" s="385">
        <v>3</v>
      </c>
      <c r="E14" s="385" t="s">
        <v>196</v>
      </c>
      <c r="F14" s="422" t="s">
        <v>175</v>
      </c>
      <c r="G14" s="373" t="s">
        <v>193</v>
      </c>
      <c r="H14" s="418" t="s">
        <v>194</v>
      </c>
    </row>
    <row r="15" spans="2:8" s="117" customFormat="1" ht="34.5" customHeight="1" x14ac:dyDescent="0.4">
      <c r="B15" s="129" t="s">
        <v>197</v>
      </c>
      <c r="C15" s="385" t="s">
        <v>171</v>
      </c>
      <c r="D15" s="418">
        <v>1</v>
      </c>
      <c r="E15" s="385" t="s">
        <v>198</v>
      </c>
      <c r="F15" s="423" t="s">
        <v>175</v>
      </c>
      <c r="G15" s="373" t="s">
        <v>199</v>
      </c>
      <c r="H15" s="418" t="s">
        <v>200</v>
      </c>
    </row>
    <row r="16" spans="2:8" s="117" customFormat="1" ht="34.5" customHeight="1" x14ac:dyDescent="0.4">
      <c r="B16" s="129"/>
      <c r="C16" s="385" t="s">
        <v>176</v>
      </c>
      <c r="D16" s="385">
        <v>2</v>
      </c>
      <c r="E16" s="385" t="s">
        <v>201</v>
      </c>
      <c r="F16" s="423" t="s">
        <v>175</v>
      </c>
      <c r="G16" s="373" t="s">
        <v>199</v>
      </c>
      <c r="H16" s="418" t="s">
        <v>200</v>
      </c>
    </row>
    <row r="17" spans="2:8" s="117" customFormat="1" ht="34.5" customHeight="1" x14ac:dyDescent="0.4">
      <c r="B17" s="129"/>
      <c r="C17" s="385" t="s">
        <v>178</v>
      </c>
      <c r="D17" s="385">
        <v>3</v>
      </c>
      <c r="E17" s="385" t="s">
        <v>202</v>
      </c>
      <c r="F17" s="423" t="s">
        <v>175</v>
      </c>
      <c r="G17" s="373" t="s">
        <v>199</v>
      </c>
      <c r="H17" s="418" t="s">
        <v>200</v>
      </c>
    </row>
    <row r="18" spans="2:8" s="117" customFormat="1" ht="34.5" customHeight="1" x14ac:dyDescent="0.4">
      <c r="B18" s="129" t="s">
        <v>203</v>
      </c>
      <c r="C18" s="385" t="s">
        <v>171</v>
      </c>
      <c r="D18" s="418">
        <v>1</v>
      </c>
      <c r="E18" s="385" t="s">
        <v>204</v>
      </c>
      <c r="F18" s="424" t="s">
        <v>175</v>
      </c>
      <c r="G18" s="373" t="s">
        <v>193</v>
      </c>
      <c r="H18" s="418" t="s">
        <v>194</v>
      </c>
    </row>
    <row r="19" spans="2:8" s="117" customFormat="1" ht="34.5" customHeight="1" x14ac:dyDescent="0.4">
      <c r="B19" s="129"/>
      <c r="C19" s="385" t="s">
        <v>176</v>
      </c>
      <c r="D19" s="385">
        <v>2</v>
      </c>
      <c r="E19" s="385" t="s">
        <v>205</v>
      </c>
      <c r="F19" s="425" t="s">
        <v>175</v>
      </c>
      <c r="G19" s="373" t="s">
        <v>193</v>
      </c>
      <c r="H19" s="418" t="s">
        <v>194</v>
      </c>
    </row>
    <row r="20" spans="2:8" s="117" customFormat="1" ht="34.5" customHeight="1" x14ac:dyDescent="0.4">
      <c r="B20" s="129"/>
      <c r="C20" s="385" t="s">
        <v>178</v>
      </c>
      <c r="D20" s="385">
        <v>3</v>
      </c>
      <c r="E20" s="385" t="s">
        <v>206</v>
      </c>
      <c r="F20" s="426" t="s">
        <v>175</v>
      </c>
      <c r="G20" s="373" t="s">
        <v>193</v>
      </c>
      <c r="H20" s="418" t="s">
        <v>194</v>
      </c>
    </row>
    <row r="21" spans="2:8" s="117" customFormat="1" ht="34.5" customHeight="1" x14ac:dyDescent="0.4">
      <c r="B21" s="129" t="s">
        <v>207</v>
      </c>
      <c r="C21" s="385" t="s">
        <v>171</v>
      </c>
      <c r="D21" s="418">
        <v>1</v>
      </c>
      <c r="E21" s="385" t="s">
        <v>208</v>
      </c>
      <c r="F21" s="427" t="s">
        <v>175</v>
      </c>
      <c r="G21" s="373" t="s">
        <v>209</v>
      </c>
      <c r="H21" s="418" t="s">
        <v>210</v>
      </c>
    </row>
    <row r="22" spans="2:8" s="117" customFormat="1" ht="34.5" customHeight="1" x14ac:dyDescent="0.4">
      <c r="B22" s="129"/>
      <c r="C22" s="385" t="s">
        <v>176</v>
      </c>
      <c r="D22" s="385">
        <v>2</v>
      </c>
      <c r="E22" s="385" t="s">
        <v>211</v>
      </c>
      <c r="F22" s="428" t="s">
        <v>175</v>
      </c>
      <c r="G22" s="373" t="s">
        <v>209</v>
      </c>
      <c r="H22" s="418" t="s">
        <v>210</v>
      </c>
    </row>
    <row r="23" spans="2:8" s="117" customFormat="1" ht="34.5" customHeight="1" x14ac:dyDescent="0.4">
      <c r="B23" s="129"/>
      <c r="C23" s="385" t="s">
        <v>178</v>
      </c>
      <c r="D23" s="385">
        <v>3</v>
      </c>
      <c r="E23" s="385" t="s">
        <v>212</v>
      </c>
      <c r="F23" s="429" t="s">
        <v>175</v>
      </c>
      <c r="G23" s="373" t="s">
        <v>209</v>
      </c>
      <c r="H23" s="418" t="s">
        <v>210</v>
      </c>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129"/>
      <c r="C27" s="385"/>
      <c r="D27" s="385"/>
      <c r="E27" s="385"/>
      <c r="F27" s="385"/>
      <c r="G27" s="373"/>
      <c r="H27" s="385"/>
    </row>
    <row r="28" spans="2:8" s="117" customFormat="1" x14ac:dyDescent="0.4">
      <c r="B28" s="129"/>
      <c r="C28" s="385"/>
      <c r="D28" s="385"/>
      <c r="E28" s="385"/>
      <c r="F28" s="385"/>
      <c r="G28" s="373"/>
      <c r="H28" s="385"/>
    </row>
    <row r="29" spans="2:8" s="117" customFormat="1" x14ac:dyDescent="0.4">
      <c r="B29" s="129"/>
      <c r="C29" s="385"/>
      <c r="D29" s="385"/>
      <c r="E29" s="385"/>
      <c r="F29" s="385"/>
      <c r="G29" s="373"/>
      <c r="H29" s="385"/>
    </row>
    <row r="30" spans="2:8" s="117" customFormat="1" x14ac:dyDescent="0.4">
      <c r="B30" s="129"/>
      <c r="C30" s="385"/>
      <c r="D30" s="385"/>
      <c r="E30" s="385"/>
      <c r="F30" s="385"/>
      <c r="G30" s="373"/>
      <c r="H30" s="385"/>
    </row>
    <row r="31" spans="2:8" s="117" customFormat="1" x14ac:dyDescent="0.4">
      <c r="B31" s="129"/>
      <c r="C31" s="385"/>
      <c r="D31" s="385"/>
      <c r="E31" s="385"/>
      <c r="F31" s="385"/>
      <c r="G31" s="373"/>
      <c r="H31" s="385"/>
    </row>
    <row r="32" spans="2:8" s="117" customFormat="1" x14ac:dyDescent="0.4">
      <c r="B32" s="129"/>
      <c r="C32" s="385"/>
      <c r="D32" s="385"/>
      <c r="E32" s="385"/>
      <c r="F32" s="385"/>
      <c r="G32" s="373"/>
      <c r="H32" s="385"/>
    </row>
    <row r="33" spans="2:8" s="117" customFormat="1" x14ac:dyDescent="0.4">
      <c r="B33" s="129"/>
      <c r="C33" s="385"/>
      <c r="D33" s="385"/>
      <c r="E33" s="385"/>
      <c r="F33" s="385"/>
      <c r="G33" s="373"/>
      <c r="H33" s="385"/>
    </row>
    <row r="34" spans="2:8" s="117" customFormat="1" x14ac:dyDescent="0.4">
      <c r="B34" s="129"/>
      <c r="C34" s="385"/>
      <c r="D34" s="385"/>
      <c r="E34" s="385"/>
      <c r="F34" s="385"/>
      <c r="G34" s="373"/>
      <c r="H34" s="385"/>
    </row>
    <row r="35" spans="2:8" s="117" customFormat="1" x14ac:dyDescent="0.4">
      <c r="B35" s="129"/>
      <c r="C35" s="385"/>
      <c r="D35" s="385"/>
      <c r="E35" s="385"/>
      <c r="F35" s="385"/>
      <c r="G35" s="373"/>
      <c r="H35" s="385"/>
    </row>
    <row r="36" spans="2:8" s="117" customFormat="1" x14ac:dyDescent="0.4">
      <c r="B36" s="129"/>
      <c r="C36" s="385"/>
      <c r="D36" s="385"/>
      <c r="E36" s="385"/>
      <c r="F36" s="385"/>
      <c r="G36" s="373"/>
      <c r="H36" s="385"/>
    </row>
    <row r="37" spans="2:8" s="117" customFormat="1" x14ac:dyDescent="0.4">
      <c r="B37" s="129"/>
      <c r="C37" s="385"/>
      <c r="D37" s="385"/>
      <c r="E37" s="385"/>
      <c r="F37" s="385"/>
      <c r="G37" s="373"/>
      <c r="H37" s="385"/>
    </row>
    <row r="38" spans="2:8" s="117" customFormat="1" x14ac:dyDescent="0.4">
      <c r="B38" s="129"/>
      <c r="C38" s="385"/>
      <c r="D38" s="385"/>
      <c r="E38" s="385"/>
      <c r="F38" s="385"/>
      <c r="G38" s="373"/>
      <c r="H38" s="385"/>
    </row>
    <row r="39" spans="2:8" s="117" customFormat="1" x14ac:dyDescent="0.4">
      <c r="B39" s="129"/>
      <c r="C39" s="385"/>
      <c r="D39" s="385"/>
      <c r="E39" s="385"/>
      <c r="F39" s="385"/>
      <c r="G39" s="373"/>
      <c r="H39" s="385"/>
    </row>
    <row r="40" spans="2:8" s="117" customFormat="1" x14ac:dyDescent="0.4">
      <c r="B40" s="129"/>
      <c r="C40" s="385"/>
      <c r="D40" s="385"/>
      <c r="E40" s="385"/>
      <c r="F40" s="385"/>
      <c r="G40" s="373"/>
      <c r="H40" s="385"/>
    </row>
    <row r="41" spans="2:8" s="117" customFormat="1" x14ac:dyDescent="0.4">
      <c r="B41" s="129"/>
      <c r="C41" s="385"/>
      <c r="D41" s="385"/>
      <c r="E41" s="385"/>
      <c r="F41" s="385"/>
      <c r="G41" s="373"/>
      <c r="H41" s="385"/>
    </row>
    <row r="42" spans="2:8" s="117" customFormat="1" x14ac:dyDescent="0.4">
      <c r="B42" s="214"/>
      <c r="C42" s="385"/>
      <c r="D42" s="385"/>
      <c r="E42" s="385"/>
      <c r="F42" s="385"/>
      <c r="G42" s="373"/>
      <c r="H42" s="385"/>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E84F81-98C8-4E6F-8055-F3C6438C26E6}">
  <dimension ref="A1:BA56"/>
  <sheetViews>
    <sheetView workbookViewId="0">
      <selection activeCell="A13" sqref="A13:IV13"/>
    </sheetView>
  </sheetViews>
  <sheetFormatPr defaultRowHeight="12" x14ac:dyDescent="0.15"/>
  <cols>
    <col min="1" max="16384" width="9" style="235"/>
  </cols>
  <sheetData>
    <row r="1" spans="1:53" ht="19.5" x14ac:dyDescent="0.15">
      <c r="A1" s="401" t="s">
        <v>175</v>
      </c>
      <c r="B1" s="233"/>
      <c r="C1" s="234"/>
    </row>
    <row r="2" spans="1:53" x14ac:dyDescent="0.15">
      <c r="B2" s="236"/>
      <c r="C2" s="234"/>
    </row>
    <row r="3" spans="1:53" x14ac:dyDescent="0.15">
      <c r="B3" s="237"/>
      <c r="C3" s="234"/>
    </row>
    <row r="4" spans="1:53" x14ac:dyDescent="0.15">
      <c r="B4" s="238"/>
      <c r="C4" s="234"/>
    </row>
    <row r="5" spans="1:53" x14ac:dyDescent="0.15">
      <c r="B5" s="239"/>
      <c r="C5" s="234"/>
    </row>
    <row r="6" spans="1:53" x14ac:dyDescent="0.15">
      <c r="B6" s="240"/>
      <c r="C6" s="234"/>
    </row>
    <row r="7" spans="1:53" x14ac:dyDescent="0.15">
      <c r="B7" s="241"/>
      <c r="C7" s="234"/>
    </row>
    <row r="8" spans="1:53" x14ac:dyDescent="0.15">
      <c r="B8" s="242"/>
      <c r="C8" s="234"/>
    </row>
    <row r="9" spans="1:53" x14ac:dyDescent="0.15">
      <c r="B9" s="243"/>
      <c r="C9" s="234"/>
    </row>
    <row r="10" spans="1:53" x14ac:dyDescent="0.15">
      <c r="B10" s="244"/>
      <c r="C10" s="234"/>
    </row>
    <row r="11" spans="1:53" x14ac:dyDescent="0.15">
      <c r="B11" s="245"/>
      <c r="C11" s="234"/>
      <c r="J11" s="235" t="s">
        <v>213</v>
      </c>
      <c r="K11" s="235" t="s">
        <v>281</v>
      </c>
      <c r="L11" s="235" t="s">
        <v>282</v>
      </c>
      <c r="M11" s="235" t="s">
        <v>283</v>
      </c>
      <c r="N11" s="235" t="s">
        <v>284</v>
      </c>
      <c r="O11" s="235" t="s">
        <v>285</v>
      </c>
      <c r="AX11" s="235" t="s">
        <v>219</v>
      </c>
      <c r="AY11" s="235" t="s">
        <v>220</v>
      </c>
      <c r="AZ11" s="235" t="s">
        <v>221</v>
      </c>
      <c r="BA11" s="235" t="s">
        <v>222</v>
      </c>
    </row>
    <row r="12" spans="1:53" x14ac:dyDescent="0.15">
      <c r="B12" s="246"/>
      <c r="C12" s="234"/>
      <c r="J12" s="235" t="s">
        <v>223</v>
      </c>
      <c r="K12" s="235" t="s">
        <v>286</v>
      </c>
      <c r="L12" s="235" t="s">
        <v>225</v>
      </c>
      <c r="M12" s="235" t="s">
        <v>287</v>
      </c>
      <c r="N12" s="235" t="s">
        <v>288</v>
      </c>
      <c r="O12" s="235" t="s">
        <v>289</v>
      </c>
      <c r="AX12" s="235" t="s">
        <v>229</v>
      </c>
      <c r="AY12" s="235" t="s">
        <v>230</v>
      </c>
      <c r="AZ12" s="235" t="s">
        <v>231</v>
      </c>
      <c r="BA12" s="235" t="s">
        <v>232</v>
      </c>
    </row>
    <row r="13" spans="1:53" x14ac:dyDescent="0.15">
      <c r="B13" s="247"/>
      <c r="C13" s="234"/>
      <c r="J13" s="235" t="s">
        <v>233</v>
      </c>
      <c r="K13" s="235" t="s">
        <v>290</v>
      </c>
      <c r="L13" s="235" t="s">
        <v>291</v>
      </c>
      <c r="M13" s="235" t="s">
        <v>292</v>
      </c>
      <c r="N13" s="235" t="s">
        <v>293</v>
      </c>
      <c r="O13" s="235" t="s">
        <v>294</v>
      </c>
      <c r="AX13" s="235" t="s">
        <v>239</v>
      </c>
      <c r="AY13" s="235" t="s">
        <v>240</v>
      </c>
      <c r="AZ13" s="235" t="s">
        <v>241</v>
      </c>
      <c r="BA13" s="235" t="s">
        <v>242</v>
      </c>
    </row>
    <row r="14" spans="1:53" x14ac:dyDescent="0.15">
      <c r="B14" s="248"/>
      <c r="C14" s="234"/>
    </row>
    <row r="15" spans="1:53" x14ac:dyDescent="0.15">
      <c r="B15" s="249"/>
      <c r="C15" s="234"/>
    </row>
    <row r="16" spans="1:53" x14ac:dyDescent="0.15">
      <c r="B16" s="250"/>
      <c r="C16" s="234"/>
    </row>
    <row r="17" spans="2:3" x14ac:dyDescent="0.15">
      <c r="B17" s="251"/>
      <c r="C17" s="234"/>
    </row>
    <row r="18" spans="2:3" x14ac:dyDescent="0.15">
      <c r="B18" s="252"/>
      <c r="C18" s="234"/>
    </row>
    <row r="19" spans="2:3" x14ac:dyDescent="0.15">
      <c r="B19" s="253"/>
      <c r="C19" s="234"/>
    </row>
    <row r="20" spans="2:3" x14ac:dyDescent="0.15">
      <c r="B20" s="254"/>
      <c r="C20" s="234"/>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74"/>
    </row>
    <row r="41" spans="2:2" x14ac:dyDescent="0.15">
      <c r="B41" s="27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36C041-CB56-42ED-B166-CC6DDF403FB4}">
  <sheetPr>
    <pageSetUpPr fitToPage="1"/>
  </sheetPr>
  <dimension ref="A1:ER350"/>
  <sheetViews>
    <sheetView showGridLines="0" defaultGridColor="0" colorId="23" zoomScale="40" zoomScaleNormal="40" zoomScaleSheetLayoutView="39" workbookViewId="0">
      <selection activeCell="B2" sqref="B2"/>
    </sheetView>
  </sheetViews>
  <sheetFormatPr defaultRowHeight="18.75" x14ac:dyDescent="0.2"/>
  <cols>
    <col min="1" max="1" width="10.625" style="291" customWidth="1"/>
    <col min="2" max="19" width="8" style="293" customWidth="1"/>
    <col min="20" max="20" width="10.25" style="293" customWidth="1"/>
    <col min="21" max="27" width="18.625" style="293" customWidth="1"/>
    <col min="28" max="28" width="10.625" style="293" customWidth="1"/>
    <col min="29" max="30" width="11.5" style="341" customWidth="1"/>
    <col min="31" max="148" width="9" style="341"/>
    <col min="149" max="256" width="9" style="293"/>
    <col min="257" max="257" width="9.375" style="293" customWidth="1"/>
    <col min="258" max="275" width="8" style="293" customWidth="1"/>
    <col min="276" max="276" width="10.25" style="293" customWidth="1"/>
    <col min="277" max="283" width="18.625" style="293" customWidth="1"/>
    <col min="284" max="284" width="9.375" style="293" customWidth="1"/>
    <col min="285" max="286" width="11.5" style="293" customWidth="1"/>
    <col min="287" max="512" width="9" style="293"/>
    <col min="513" max="513" width="9.375" style="293" customWidth="1"/>
    <col min="514" max="531" width="8" style="293" customWidth="1"/>
    <col min="532" max="532" width="10.25" style="293" customWidth="1"/>
    <col min="533" max="539" width="18.625" style="293" customWidth="1"/>
    <col min="540" max="540" width="9.375" style="293" customWidth="1"/>
    <col min="541" max="542" width="11.5" style="293" customWidth="1"/>
    <col min="543" max="768" width="9" style="293"/>
    <col min="769" max="769" width="9.375" style="293" customWidth="1"/>
    <col min="770" max="787" width="8" style="293" customWidth="1"/>
    <col min="788" max="788" width="10.25" style="293" customWidth="1"/>
    <col min="789" max="795" width="18.625" style="293" customWidth="1"/>
    <col min="796" max="796" width="9.375" style="293" customWidth="1"/>
    <col min="797" max="798" width="11.5" style="293" customWidth="1"/>
    <col min="799" max="1024" width="9" style="293"/>
    <col min="1025" max="1025" width="9.375" style="293" customWidth="1"/>
    <col min="1026" max="1043" width="8" style="293" customWidth="1"/>
    <col min="1044" max="1044" width="10.25" style="293" customWidth="1"/>
    <col min="1045" max="1051" width="18.625" style="293" customWidth="1"/>
    <col min="1052" max="1052" width="9.375" style="293" customWidth="1"/>
    <col min="1053" max="1054" width="11.5" style="293" customWidth="1"/>
    <col min="1055" max="1280" width="9" style="293"/>
    <col min="1281" max="1281" width="9.375" style="293" customWidth="1"/>
    <col min="1282" max="1299" width="8" style="293" customWidth="1"/>
    <col min="1300" max="1300" width="10.25" style="293" customWidth="1"/>
    <col min="1301" max="1307" width="18.625" style="293" customWidth="1"/>
    <col min="1308" max="1308" width="9.375" style="293" customWidth="1"/>
    <col min="1309" max="1310" width="11.5" style="293" customWidth="1"/>
    <col min="1311" max="1536" width="9" style="293"/>
    <col min="1537" max="1537" width="9.375" style="293" customWidth="1"/>
    <col min="1538" max="1555" width="8" style="293" customWidth="1"/>
    <col min="1556" max="1556" width="10.25" style="293" customWidth="1"/>
    <col min="1557" max="1563" width="18.625" style="293" customWidth="1"/>
    <col min="1564" max="1564" width="9.375" style="293" customWidth="1"/>
    <col min="1565" max="1566" width="11.5" style="293" customWidth="1"/>
    <col min="1567" max="1792" width="9" style="293"/>
    <col min="1793" max="1793" width="9.375" style="293" customWidth="1"/>
    <col min="1794" max="1811" width="8" style="293" customWidth="1"/>
    <col min="1812" max="1812" width="10.25" style="293" customWidth="1"/>
    <col min="1813" max="1819" width="18.625" style="293" customWidth="1"/>
    <col min="1820" max="1820" width="9.375" style="293" customWidth="1"/>
    <col min="1821" max="1822" width="11.5" style="293" customWidth="1"/>
    <col min="1823" max="2048" width="9" style="293"/>
    <col min="2049" max="2049" width="9.375" style="293" customWidth="1"/>
    <col min="2050" max="2067" width="8" style="293" customWidth="1"/>
    <col min="2068" max="2068" width="10.25" style="293" customWidth="1"/>
    <col min="2069" max="2075" width="18.625" style="293" customWidth="1"/>
    <col min="2076" max="2076" width="9.375" style="293" customWidth="1"/>
    <col min="2077" max="2078" width="11.5" style="293" customWidth="1"/>
    <col min="2079" max="2304" width="9" style="293"/>
    <col min="2305" max="2305" width="9.375" style="293" customWidth="1"/>
    <col min="2306" max="2323" width="8" style="293" customWidth="1"/>
    <col min="2324" max="2324" width="10.25" style="293" customWidth="1"/>
    <col min="2325" max="2331" width="18.625" style="293" customWidth="1"/>
    <col min="2332" max="2332" width="9.375" style="293" customWidth="1"/>
    <col min="2333" max="2334" width="11.5" style="293" customWidth="1"/>
    <col min="2335" max="2560" width="9" style="293"/>
    <col min="2561" max="2561" width="9.375" style="293" customWidth="1"/>
    <col min="2562" max="2579" width="8" style="293" customWidth="1"/>
    <col min="2580" max="2580" width="10.25" style="293" customWidth="1"/>
    <col min="2581" max="2587" width="18.625" style="293" customWidth="1"/>
    <col min="2588" max="2588" width="9.375" style="293" customWidth="1"/>
    <col min="2589" max="2590" width="11.5" style="293" customWidth="1"/>
    <col min="2591" max="2816" width="9" style="293"/>
    <col min="2817" max="2817" width="9.375" style="293" customWidth="1"/>
    <col min="2818" max="2835" width="8" style="293" customWidth="1"/>
    <col min="2836" max="2836" width="10.25" style="293" customWidth="1"/>
    <col min="2837" max="2843" width="18.625" style="293" customWidth="1"/>
    <col min="2844" max="2844" width="9.375" style="293" customWidth="1"/>
    <col min="2845" max="2846" width="11.5" style="293" customWidth="1"/>
    <col min="2847" max="3072" width="9" style="293"/>
    <col min="3073" max="3073" width="9.375" style="293" customWidth="1"/>
    <col min="3074" max="3091" width="8" style="293" customWidth="1"/>
    <col min="3092" max="3092" width="10.25" style="293" customWidth="1"/>
    <col min="3093" max="3099" width="18.625" style="293" customWidth="1"/>
    <col min="3100" max="3100" width="9.375" style="293" customWidth="1"/>
    <col min="3101" max="3102" width="11.5" style="293" customWidth="1"/>
    <col min="3103" max="3328" width="9" style="293"/>
    <col min="3329" max="3329" width="9.375" style="293" customWidth="1"/>
    <col min="3330" max="3347" width="8" style="293" customWidth="1"/>
    <col min="3348" max="3348" width="10.25" style="293" customWidth="1"/>
    <col min="3349" max="3355" width="18.625" style="293" customWidth="1"/>
    <col min="3356" max="3356" width="9.375" style="293" customWidth="1"/>
    <col min="3357" max="3358" width="11.5" style="293" customWidth="1"/>
    <col min="3359" max="3584" width="9" style="293"/>
    <col min="3585" max="3585" width="9.375" style="293" customWidth="1"/>
    <col min="3586" max="3603" width="8" style="293" customWidth="1"/>
    <col min="3604" max="3604" width="10.25" style="293" customWidth="1"/>
    <col min="3605" max="3611" width="18.625" style="293" customWidth="1"/>
    <col min="3612" max="3612" width="9.375" style="293" customWidth="1"/>
    <col min="3613" max="3614" width="11.5" style="293" customWidth="1"/>
    <col min="3615" max="3840" width="9" style="293"/>
    <col min="3841" max="3841" width="9.375" style="293" customWidth="1"/>
    <col min="3842" max="3859" width="8" style="293" customWidth="1"/>
    <col min="3860" max="3860" width="10.25" style="293" customWidth="1"/>
    <col min="3861" max="3867" width="18.625" style="293" customWidth="1"/>
    <col min="3868" max="3868" width="9.375" style="293" customWidth="1"/>
    <col min="3869" max="3870" width="11.5" style="293" customWidth="1"/>
    <col min="3871" max="4096" width="9" style="293"/>
    <col min="4097" max="4097" width="9.375" style="293" customWidth="1"/>
    <col min="4098" max="4115" width="8" style="293" customWidth="1"/>
    <col min="4116" max="4116" width="10.25" style="293" customWidth="1"/>
    <col min="4117" max="4123" width="18.625" style="293" customWidth="1"/>
    <col min="4124" max="4124" width="9.375" style="293" customWidth="1"/>
    <col min="4125" max="4126" width="11.5" style="293" customWidth="1"/>
    <col min="4127" max="4352" width="9" style="293"/>
    <col min="4353" max="4353" width="9.375" style="293" customWidth="1"/>
    <col min="4354" max="4371" width="8" style="293" customWidth="1"/>
    <col min="4372" max="4372" width="10.25" style="293" customWidth="1"/>
    <col min="4373" max="4379" width="18.625" style="293" customWidth="1"/>
    <col min="4380" max="4380" width="9.375" style="293" customWidth="1"/>
    <col min="4381" max="4382" width="11.5" style="293" customWidth="1"/>
    <col min="4383" max="4608" width="9" style="293"/>
    <col min="4609" max="4609" width="9.375" style="293" customWidth="1"/>
    <col min="4610" max="4627" width="8" style="293" customWidth="1"/>
    <col min="4628" max="4628" width="10.25" style="293" customWidth="1"/>
    <col min="4629" max="4635" width="18.625" style="293" customWidth="1"/>
    <col min="4636" max="4636" width="9.375" style="293" customWidth="1"/>
    <col min="4637" max="4638" width="11.5" style="293" customWidth="1"/>
    <col min="4639" max="4864" width="9" style="293"/>
    <col min="4865" max="4865" width="9.375" style="293" customWidth="1"/>
    <col min="4866" max="4883" width="8" style="293" customWidth="1"/>
    <col min="4884" max="4884" width="10.25" style="293" customWidth="1"/>
    <col min="4885" max="4891" width="18.625" style="293" customWidth="1"/>
    <col min="4892" max="4892" width="9.375" style="293" customWidth="1"/>
    <col min="4893" max="4894" width="11.5" style="293" customWidth="1"/>
    <col min="4895" max="5120" width="9" style="293"/>
    <col min="5121" max="5121" width="9.375" style="293" customWidth="1"/>
    <col min="5122" max="5139" width="8" style="293" customWidth="1"/>
    <col min="5140" max="5140" width="10.25" style="293" customWidth="1"/>
    <col min="5141" max="5147" width="18.625" style="293" customWidth="1"/>
    <col min="5148" max="5148" width="9.375" style="293" customWidth="1"/>
    <col min="5149" max="5150" width="11.5" style="293" customWidth="1"/>
    <col min="5151" max="5376" width="9" style="293"/>
    <col min="5377" max="5377" width="9.375" style="293" customWidth="1"/>
    <col min="5378" max="5395" width="8" style="293" customWidth="1"/>
    <col min="5396" max="5396" width="10.25" style="293" customWidth="1"/>
    <col min="5397" max="5403" width="18.625" style="293" customWidth="1"/>
    <col min="5404" max="5404" width="9.375" style="293" customWidth="1"/>
    <col min="5405" max="5406" width="11.5" style="293" customWidth="1"/>
    <col min="5407" max="5632" width="9" style="293"/>
    <col min="5633" max="5633" width="9.375" style="293" customWidth="1"/>
    <col min="5634" max="5651" width="8" style="293" customWidth="1"/>
    <col min="5652" max="5652" width="10.25" style="293" customWidth="1"/>
    <col min="5653" max="5659" width="18.625" style="293" customWidth="1"/>
    <col min="5660" max="5660" width="9.375" style="293" customWidth="1"/>
    <col min="5661" max="5662" width="11.5" style="293" customWidth="1"/>
    <col min="5663" max="5888" width="9" style="293"/>
    <col min="5889" max="5889" width="9.375" style="293" customWidth="1"/>
    <col min="5890" max="5907" width="8" style="293" customWidth="1"/>
    <col min="5908" max="5908" width="10.25" style="293" customWidth="1"/>
    <col min="5909" max="5915" width="18.625" style="293" customWidth="1"/>
    <col min="5916" max="5916" width="9.375" style="293" customWidth="1"/>
    <col min="5917" max="5918" width="11.5" style="293" customWidth="1"/>
    <col min="5919" max="6144" width="9" style="293"/>
    <col min="6145" max="6145" width="9.375" style="293" customWidth="1"/>
    <col min="6146" max="6163" width="8" style="293" customWidth="1"/>
    <col min="6164" max="6164" width="10.25" style="293" customWidth="1"/>
    <col min="6165" max="6171" width="18.625" style="293" customWidth="1"/>
    <col min="6172" max="6172" width="9.375" style="293" customWidth="1"/>
    <col min="6173" max="6174" width="11.5" style="293" customWidth="1"/>
    <col min="6175" max="6400" width="9" style="293"/>
    <col min="6401" max="6401" width="9.375" style="293" customWidth="1"/>
    <col min="6402" max="6419" width="8" style="293" customWidth="1"/>
    <col min="6420" max="6420" width="10.25" style="293" customWidth="1"/>
    <col min="6421" max="6427" width="18.625" style="293" customWidth="1"/>
    <col min="6428" max="6428" width="9.375" style="293" customWidth="1"/>
    <col min="6429" max="6430" width="11.5" style="293" customWidth="1"/>
    <col min="6431" max="6656" width="9" style="293"/>
    <col min="6657" max="6657" width="9.375" style="293" customWidth="1"/>
    <col min="6658" max="6675" width="8" style="293" customWidth="1"/>
    <col min="6676" max="6676" width="10.25" style="293" customWidth="1"/>
    <col min="6677" max="6683" width="18.625" style="293" customWidth="1"/>
    <col min="6684" max="6684" width="9.375" style="293" customWidth="1"/>
    <col min="6685" max="6686" width="11.5" style="293" customWidth="1"/>
    <col min="6687" max="6912" width="9" style="293"/>
    <col min="6913" max="6913" width="9.375" style="293" customWidth="1"/>
    <col min="6914" max="6931" width="8" style="293" customWidth="1"/>
    <col min="6932" max="6932" width="10.25" style="293" customWidth="1"/>
    <col min="6933" max="6939" width="18.625" style="293" customWidth="1"/>
    <col min="6940" max="6940" width="9.375" style="293" customWidth="1"/>
    <col min="6941" max="6942" width="11.5" style="293" customWidth="1"/>
    <col min="6943" max="7168" width="9" style="293"/>
    <col min="7169" max="7169" width="9.375" style="293" customWidth="1"/>
    <col min="7170" max="7187" width="8" style="293" customWidth="1"/>
    <col min="7188" max="7188" width="10.25" style="293" customWidth="1"/>
    <col min="7189" max="7195" width="18.625" style="293" customWidth="1"/>
    <col min="7196" max="7196" width="9.375" style="293" customWidth="1"/>
    <col min="7197" max="7198" width="11.5" style="293" customWidth="1"/>
    <col min="7199" max="7424" width="9" style="293"/>
    <col min="7425" max="7425" width="9.375" style="293" customWidth="1"/>
    <col min="7426" max="7443" width="8" style="293" customWidth="1"/>
    <col min="7444" max="7444" width="10.25" style="293" customWidth="1"/>
    <col min="7445" max="7451" width="18.625" style="293" customWidth="1"/>
    <col min="7452" max="7452" width="9.375" style="293" customWidth="1"/>
    <col min="7453" max="7454" width="11.5" style="293" customWidth="1"/>
    <col min="7455" max="7680" width="9" style="293"/>
    <col min="7681" max="7681" width="9.375" style="293" customWidth="1"/>
    <col min="7682" max="7699" width="8" style="293" customWidth="1"/>
    <col min="7700" max="7700" width="10.25" style="293" customWidth="1"/>
    <col min="7701" max="7707" width="18.625" style="293" customWidth="1"/>
    <col min="7708" max="7708" width="9.375" style="293" customWidth="1"/>
    <col min="7709" max="7710" width="11.5" style="293" customWidth="1"/>
    <col min="7711" max="7936" width="9" style="293"/>
    <col min="7937" max="7937" width="9.375" style="293" customWidth="1"/>
    <col min="7938" max="7955" width="8" style="293" customWidth="1"/>
    <col min="7956" max="7956" width="10.25" style="293" customWidth="1"/>
    <col min="7957" max="7963" width="18.625" style="293" customWidth="1"/>
    <col min="7964" max="7964" width="9.375" style="293" customWidth="1"/>
    <col min="7965" max="7966" width="11.5" style="293" customWidth="1"/>
    <col min="7967" max="8192" width="9" style="293"/>
    <col min="8193" max="8193" width="9.375" style="293" customWidth="1"/>
    <col min="8194" max="8211" width="8" style="293" customWidth="1"/>
    <col min="8212" max="8212" width="10.25" style="293" customWidth="1"/>
    <col min="8213" max="8219" width="18.625" style="293" customWidth="1"/>
    <col min="8220" max="8220" width="9.375" style="293" customWidth="1"/>
    <col min="8221" max="8222" width="11.5" style="293" customWidth="1"/>
    <col min="8223" max="8448" width="9" style="293"/>
    <col min="8449" max="8449" width="9.375" style="293" customWidth="1"/>
    <col min="8450" max="8467" width="8" style="293" customWidth="1"/>
    <col min="8468" max="8468" width="10.25" style="293" customWidth="1"/>
    <col min="8469" max="8475" width="18.625" style="293" customWidth="1"/>
    <col min="8476" max="8476" width="9.375" style="293" customWidth="1"/>
    <col min="8477" max="8478" width="11.5" style="293" customWidth="1"/>
    <col min="8479" max="8704" width="9" style="293"/>
    <col min="8705" max="8705" width="9.375" style="293" customWidth="1"/>
    <col min="8706" max="8723" width="8" style="293" customWidth="1"/>
    <col min="8724" max="8724" width="10.25" style="293" customWidth="1"/>
    <col min="8725" max="8731" width="18.625" style="293" customWidth="1"/>
    <col min="8732" max="8732" width="9.375" style="293" customWidth="1"/>
    <col min="8733" max="8734" width="11.5" style="293" customWidth="1"/>
    <col min="8735" max="8960" width="9" style="293"/>
    <col min="8961" max="8961" width="9.375" style="293" customWidth="1"/>
    <col min="8962" max="8979" width="8" style="293" customWidth="1"/>
    <col min="8980" max="8980" width="10.25" style="293" customWidth="1"/>
    <col min="8981" max="8987" width="18.625" style="293" customWidth="1"/>
    <col min="8988" max="8988" width="9.375" style="293" customWidth="1"/>
    <col min="8989" max="8990" width="11.5" style="293" customWidth="1"/>
    <col min="8991" max="9216" width="9" style="293"/>
    <col min="9217" max="9217" width="9.375" style="293" customWidth="1"/>
    <col min="9218" max="9235" width="8" style="293" customWidth="1"/>
    <col min="9236" max="9236" width="10.25" style="293" customWidth="1"/>
    <col min="9237" max="9243" width="18.625" style="293" customWidth="1"/>
    <col min="9244" max="9244" width="9.375" style="293" customWidth="1"/>
    <col min="9245" max="9246" width="11.5" style="293" customWidth="1"/>
    <col min="9247" max="9472" width="9" style="293"/>
    <col min="9473" max="9473" width="9.375" style="293" customWidth="1"/>
    <col min="9474" max="9491" width="8" style="293" customWidth="1"/>
    <col min="9492" max="9492" width="10.25" style="293" customWidth="1"/>
    <col min="9493" max="9499" width="18.625" style="293" customWidth="1"/>
    <col min="9500" max="9500" width="9.375" style="293" customWidth="1"/>
    <col min="9501" max="9502" width="11.5" style="293" customWidth="1"/>
    <col min="9503" max="9728" width="9" style="293"/>
    <col min="9729" max="9729" width="9.375" style="293" customWidth="1"/>
    <col min="9730" max="9747" width="8" style="293" customWidth="1"/>
    <col min="9748" max="9748" width="10.25" style="293" customWidth="1"/>
    <col min="9749" max="9755" width="18.625" style="293" customWidth="1"/>
    <col min="9756" max="9756" width="9.375" style="293" customWidth="1"/>
    <col min="9757" max="9758" width="11.5" style="293" customWidth="1"/>
    <col min="9759" max="9984" width="9" style="293"/>
    <col min="9985" max="9985" width="9.375" style="293" customWidth="1"/>
    <col min="9986" max="10003" width="8" style="293" customWidth="1"/>
    <col min="10004" max="10004" width="10.25" style="293" customWidth="1"/>
    <col min="10005" max="10011" width="18.625" style="293" customWidth="1"/>
    <col min="10012" max="10012" width="9.375" style="293" customWidth="1"/>
    <col min="10013" max="10014" width="11.5" style="293" customWidth="1"/>
    <col min="10015" max="10240" width="9" style="293"/>
    <col min="10241" max="10241" width="9.375" style="293" customWidth="1"/>
    <col min="10242" max="10259" width="8" style="293" customWidth="1"/>
    <col min="10260" max="10260" width="10.25" style="293" customWidth="1"/>
    <col min="10261" max="10267" width="18.625" style="293" customWidth="1"/>
    <col min="10268" max="10268" width="9.375" style="293" customWidth="1"/>
    <col min="10269" max="10270" width="11.5" style="293" customWidth="1"/>
    <col min="10271" max="10496" width="9" style="293"/>
    <col min="10497" max="10497" width="9.375" style="293" customWidth="1"/>
    <col min="10498" max="10515" width="8" style="293" customWidth="1"/>
    <col min="10516" max="10516" width="10.25" style="293" customWidth="1"/>
    <col min="10517" max="10523" width="18.625" style="293" customWidth="1"/>
    <col min="10524" max="10524" width="9.375" style="293" customWidth="1"/>
    <col min="10525" max="10526" width="11.5" style="293" customWidth="1"/>
    <col min="10527" max="10752" width="9" style="293"/>
    <col min="10753" max="10753" width="9.375" style="293" customWidth="1"/>
    <col min="10754" max="10771" width="8" style="293" customWidth="1"/>
    <col min="10772" max="10772" width="10.25" style="293" customWidth="1"/>
    <col min="10773" max="10779" width="18.625" style="293" customWidth="1"/>
    <col min="10780" max="10780" width="9.375" style="293" customWidth="1"/>
    <col min="10781" max="10782" width="11.5" style="293" customWidth="1"/>
    <col min="10783" max="11008" width="9" style="293"/>
    <col min="11009" max="11009" width="9.375" style="293" customWidth="1"/>
    <col min="11010" max="11027" width="8" style="293" customWidth="1"/>
    <col min="11028" max="11028" width="10.25" style="293" customWidth="1"/>
    <col min="11029" max="11035" width="18.625" style="293" customWidth="1"/>
    <col min="11036" max="11036" width="9.375" style="293" customWidth="1"/>
    <col min="11037" max="11038" width="11.5" style="293" customWidth="1"/>
    <col min="11039" max="11264" width="9" style="293"/>
    <col min="11265" max="11265" width="9.375" style="293" customWidth="1"/>
    <col min="11266" max="11283" width="8" style="293" customWidth="1"/>
    <col min="11284" max="11284" width="10.25" style="293" customWidth="1"/>
    <col min="11285" max="11291" width="18.625" style="293" customWidth="1"/>
    <col min="11292" max="11292" width="9.375" style="293" customWidth="1"/>
    <col min="11293" max="11294" width="11.5" style="293" customWidth="1"/>
    <col min="11295" max="11520" width="9" style="293"/>
    <col min="11521" max="11521" width="9.375" style="293" customWidth="1"/>
    <col min="11522" max="11539" width="8" style="293" customWidth="1"/>
    <col min="11540" max="11540" width="10.25" style="293" customWidth="1"/>
    <col min="11541" max="11547" width="18.625" style="293" customWidth="1"/>
    <col min="11548" max="11548" width="9.375" style="293" customWidth="1"/>
    <col min="11549" max="11550" width="11.5" style="293" customWidth="1"/>
    <col min="11551" max="11776" width="9" style="293"/>
    <col min="11777" max="11777" width="9.375" style="293" customWidth="1"/>
    <col min="11778" max="11795" width="8" style="293" customWidth="1"/>
    <col min="11796" max="11796" width="10.25" style="293" customWidth="1"/>
    <col min="11797" max="11803" width="18.625" style="293" customWidth="1"/>
    <col min="11804" max="11804" width="9.375" style="293" customWidth="1"/>
    <col min="11805" max="11806" width="11.5" style="293" customWidth="1"/>
    <col min="11807" max="12032" width="9" style="293"/>
    <col min="12033" max="12033" width="9.375" style="293" customWidth="1"/>
    <col min="12034" max="12051" width="8" style="293" customWidth="1"/>
    <col min="12052" max="12052" width="10.25" style="293" customWidth="1"/>
    <col min="12053" max="12059" width="18.625" style="293" customWidth="1"/>
    <col min="12060" max="12060" width="9.375" style="293" customWidth="1"/>
    <col min="12061" max="12062" width="11.5" style="293" customWidth="1"/>
    <col min="12063" max="12288" width="9" style="293"/>
    <col min="12289" max="12289" width="9.375" style="293" customWidth="1"/>
    <col min="12290" max="12307" width="8" style="293" customWidth="1"/>
    <col min="12308" max="12308" width="10.25" style="293" customWidth="1"/>
    <col min="12309" max="12315" width="18.625" style="293" customWidth="1"/>
    <col min="12316" max="12316" width="9.375" style="293" customWidth="1"/>
    <col min="12317" max="12318" width="11.5" style="293" customWidth="1"/>
    <col min="12319" max="12544" width="9" style="293"/>
    <col min="12545" max="12545" width="9.375" style="293" customWidth="1"/>
    <col min="12546" max="12563" width="8" style="293" customWidth="1"/>
    <col min="12564" max="12564" width="10.25" style="293" customWidth="1"/>
    <col min="12565" max="12571" width="18.625" style="293" customWidth="1"/>
    <col min="12572" max="12572" width="9.375" style="293" customWidth="1"/>
    <col min="12573" max="12574" width="11.5" style="293" customWidth="1"/>
    <col min="12575" max="12800" width="9" style="293"/>
    <col min="12801" max="12801" width="9.375" style="293" customWidth="1"/>
    <col min="12802" max="12819" width="8" style="293" customWidth="1"/>
    <col min="12820" max="12820" width="10.25" style="293" customWidth="1"/>
    <col min="12821" max="12827" width="18.625" style="293" customWidth="1"/>
    <col min="12828" max="12828" width="9.375" style="293" customWidth="1"/>
    <col min="12829" max="12830" width="11.5" style="293" customWidth="1"/>
    <col min="12831" max="13056" width="9" style="293"/>
    <col min="13057" max="13057" width="9.375" style="293" customWidth="1"/>
    <col min="13058" max="13075" width="8" style="293" customWidth="1"/>
    <col min="13076" max="13076" width="10.25" style="293" customWidth="1"/>
    <col min="13077" max="13083" width="18.625" style="293" customWidth="1"/>
    <col min="13084" max="13084" width="9.375" style="293" customWidth="1"/>
    <col min="13085" max="13086" width="11.5" style="293" customWidth="1"/>
    <col min="13087" max="13312" width="9" style="293"/>
    <col min="13313" max="13313" width="9.375" style="293" customWidth="1"/>
    <col min="13314" max="13331" width="8" style="293" customWidth="1"/>
    <col min="13332" max="13332" width="10.25" style="293" customWidth="1"/>
    <col min="13333" max="13339" width="18.625" style="293" customWidth="1"/>
    <col min="13340" max="13340" width="9.375" style="293" customWidth="1"/>
    <col min="13341" max="13342" width="11.5" style="293" customWidth="1"/>
    <col min="13343" max="13568" width="9" style="293"/>
    <col min="13569" max="13569" width="9.375" style="293" customWidth="1"/>
    <col min="13570" max="13587" width="8" style="293" customWidth="1"/>
    <col min="13588" max="13588" width="10.25" style="293" customWidth="1"/>
    <col min="13589" max="13595" width="18.625" style="293" customWidth="1"/>
    <col min="13596" max="13596" width="9.375" style="293" customWidth="1"/>
    <col min="13597" max="13598" width="11.5" style="293" customWidth="1"/>
    <col min="13599" max="13824" width="9" style="293"/>
    <col min="13825" max="13825" width="9.375" style="293" customWidth="1"/>
    <col min="13826" max="13843" width="8" style="293" customWidth="1"/>
    <col min="13844" max="13844" width="10.25" style="293" customWidth="1"/>
    <col min="13845" max="13851" width="18.625" style="293" customWidth="1"/>
    <col min="13852" max="13852" width="9.375" style="293" customWidth="1"/>
    <col min="13853" max="13854" width="11.5" style="293" customWidth="1"/>
    <col min="13855" max="14080" width="9" style="293"/>
    <col min="14081" max="14081" width="9.375" style="293" customWidth="1"/>
    <col min="14082" max="14099" width="8" style="293" customWidth="1"/>
    <col min="14100" max="14100" width="10.25" style="293" customWidth="1"/>
    <col min="14101" max="14107" width="18.625" style="293" customWidth="1"/>
    <col min="14108" max="14108" width="9.375" style="293" customWidth="1"/>
    <col min="14109" max="14110" width="11.5" style="293" customWidth="1"/>
    <col min="14111" max="14336" width="9" style="293"/>
    <col min="14337" max="14337" width="9.375" style="293" customWidth="1"/>
    <col min="14338" max="14355" width="8" style="293" customWidth="1"/>
    <col min="14356" max="14356" width="10.25" style="293" customWidth="1"/>
    <col min="14357" max="14363" width="18.625" style="293" customWidth="1"/>
    <col min="14364" max="14364" width="9.375" style="293" customWidth="1"/>
    <col min="14365" max="14366" width="11.5" style="293" customWidth="1"/>
    <col min="14367" max="14592" width="9" style="293"/>
    <col min="14593" max="14593" width="9.375" style="293" customWidth="1"/>
    <col min="14594" max="14611" width="8" style="293" customWidth="1"/>
    <col min="14612" max="14612" width="10.25" style="293" customWidth="1"/>
    <col min="14613" max="14619" width="18.625" style="293" customWidth="1"/>
    <col min="14620" max="14620" width="9.375" style="293" customWidth="1"/>
    <col min="14621" max="14622" width="11.5" style="293" customWidth="1"/>
    <col min="14623" max="14848" width="9" style="293"/>
    <col min="14849" max="14849" width="9.375" style="293" customWidth="1"/>
    <col min="14850" max="14867" width="8" style="293" customWidth="1"/>
    <col min="14868" max="14868" width="10.25" style="293" customWidth="1"/>
    <col min="14869" max="14875" width="18.625" style="293" customWidth="1"/>
    <col min="14876" max="14876" width="9.375" style="293" customWidth="1"/>
    <col min="14877" max="14878" width="11.5" style="293" customWidth="1"/>
    <col min="14879" max="15104" width="9" style="293"/>
    <col min="15105" max="15105" width="9.375" style="293" customWidth="1"/>
    <col min="15106" max="15123" width="8" style="293" customWidth="1"/>
    <col min="15124" max="15124" width="10.25" style="293" customWidth="1"/>
    <col min="15125" max="15131" width="18.625" style="293" customWidth="1"/>
    <col min="15132" max="15132" width="9.375" style="293" customWidth="1"/>
    <col min="15133" max="15134" width="11.5" style="293" customWidth="1"/>
    <col min="15135" max="15360" width="9" style="293"/>
    <col min="15361" max="15361" width="9.375" style="293" customWidth="1"/>
    <col min="15362" max="15379" width="8" style="293" customWidth="1"/>
    <col min="15380" max="15380" width="10.25" style="293" customWidth="1"/>
    <col min="15381" max="15387" width="18.625" style="293" customWidth="1"/>
    <col min="15388" max="15388" width="9.375" style="293" customWidth="1"/>
    <col min="15389" max="15390" width="11.5" style="293" customWidth="1"/>
    <col min="15391" max="15616" width="9" style="293"/>
    <col min="15617" max="15617" width="9.375" style="293" customWidth="1"/>
    <col min="15618" max="15635" width="8" style="293" customWidth="1"/>
    <col min="15636" max="15636" width="10.25" style="293" customWidth="1"/>
    <col min="15637" max="15643" width="18.625" style="293" customWidth="1"/>
    <col min="15644" max="15644" width="9.375" style="293" customWidth="1"/>
    <col min="15645" max="15646" width="11.5" style="293" customWidth="1"/>
    <col min="15647" max="15872" width="9" style="293"/>
    <col min="15873" max="15873" width="9.375" style="293" customWidth="1"/>
    <col min="15874" max="15891" width="8" style="293" customWidth="1"/>
    <col min="15892" max="15892" width="10.25" style="293" customWidth="1"/>
    <col min="15893" max="15899" width="18.625" style="293" customWidth="1"/>
    <col min="15900" max="15900" width="9.375" style="293" customWidth="1"/>
    <col min="15901" max="15902" width="11.5" style="293" customWidth="1"/>
    <col min="15903" max="16128" width="9" style="293"/>
    <col min="16129" max="16129" width="9.375" style="293" customWidth="1"/>
    <col min="16130" max="16147" width="8" style="293" customWidth="1"/>
    <col min="16148" max="16148" width="10.25" style="293" customWidth="1"/>
    <col min="16149" max="16155" width="18.625" style="293" customWidth="1"/>
    <col min="16156" max="16156" width="9.375" style="293" customWidth="1"/>
    <col min="16157" max="16158" width="11.5" style="293" customWidth="1"/>
    <col min="16159" max="16384" width="9" style="293"/>
  </cols>
  <sheetData>
    <row r="1" spans="1:148" s="291" customFormat="1" ht="39.950000000000003" customHeight="1" x14ac:dyDescent="0.2">
      <c r="B1" s="291">
        <v>1</v>
      </c>
      <c r="C1" s="291">
        <v>1</v>
      </c>
      <c r="D1" s="291">
        <v>1</v>
      </c>
      <c r="E1" s="291">
        <v>1</v>
      </c>
      <c r="F1" s="291">
        <v>1</v>
      </c>
      <c r="G1" s="291">
        <v>1</v>
      </c>
      <c r="H1" s="291">
        <v>2</v>
      </c>
      <c r="I1" s="291">
        <v>2</v>
      </c>
      <c r="J1" s="291">
        <v>2</v>
      </c>
      <c r="K1" s="291">
        <v>2</v>
      </c>
      <c r="L1" s="291">
        <v>2</v>
      </c>
      <c r="M1" s="291">
        <v>2</v>
      </c>
      <c r="N1" s="291">
        <v>2</v>
      </c>
      <c r="O1" s="291">
        <v>2</v>
      </c>
      <c r="P1" s="291">
        <v>2</v>
      </c>
      <c r="Q1" s="291">
        <v>2</v>
      </c>
      <c r="R1" s="291">
        <v>2</v>
      </c>
      <c r="S1" s="291">
        <v>2</v>
      </c>
      <c r="T1" s="291">
        <v>5</v>
      </c>
      <c r="U1" s="291">
        <v>8</v>
      </c>
      <c r="V1" s="291">
        <v>8</v>
      </c>
      <c r="W1" s="291">
        <v>8</v>
      </c>
      <c r="X1" s="291">
        <v>8</v>
      </c>
      <c r="Y1" s="291">
        <v>8</v>
      </c>
      <c r="Z1" s="291">
        <v>8</v>
      </c>
      <c r="AA1" s="291">
        <v>8</v>
      </c>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row>
    <row r="2" spans="1:148" ht="2.85" customHeight="1" x14ac:dyDescent="0.2">
      <c r="B2" s="292"/>
      <c r="C2" s="292"/>
      <c r="D2" s="292"/>
      <c r="E2" s="292"/>
      <c r="F2" s="292"/>
      <c r="G2" s="292"/>
      <c r="H2" s="292"/>
      <c r="I2" s="292"/>
      <c r="J2" s="292"/>
      <c r="K2" s="292"/>
      <c r="L2" s="292"/>
      <c r="M2" s="292"/>
      <c r="N2" s="292"/>
      <c r="O2" s="292"/>
      <c r="P2" s="292"/>
      <c r="Q2" s="292"/>
      <c r="R2" s="292"/>
      <c r="S2" s="292"/>
      <c r="T2" s="292"/>
      <c r="U2" s="292"/>
      <c r="V2" s="292"/>
      <c r="W2" s="292"/>
      <c r="X2" s="292"/>
      <c r="Y2" s="292"/>
      <c r="Z2" s="292"/>
      <c r="AA2" s="292"/>
    </row>
    <row r="3" spans="1:148" ht="25.15" customHeight="1" x14ac:dyDescent="0.2">
      <c r="A3" s="291">
        <v>1</v>
      </c>
      <c r="B3" s="294"/>
      <c r="C3" s="294"/>
      <c r="D3" s="294"/>
      <c r="E3" s="294"/>
      <c r="F3" s="294"/>
      <c r="G3" s="294"/>
      <c r="H3" s="294"/>
      <c r="I3" s="294"/>
      <c r="J3" s="294"/>
      <c r="K3" s="294"/>
      <c r="L3" s="294"/>
      <c r="M3" s="294"/>
      <c r="N3" s="294"/>
      <c r="O3" s="294"/>
      <c r="P3" s="294"/>
      <c r="Q3" s="294"/>
      <c r="R3" s="294"/>
      <c r="S3" s="294"/>
      <c r="T3" s="294"/>
      <c r="U3" s="294"/>
      <c r="V3" s="294"/>
      <c r="W3" s="294"/>
      <c r="X3" s="294"/>
      <c r="Y3" s="294"/>
      <c r="Z3" s="294"/>
      <c r="AA3" s="294"/>
    </row>
    <row r="4" spans="1:148" ht="48.2" hidden="1" customHeight="1" x14ac:dyDescent="0.2">
      <c r="B4" s="294"/>
      <c r="C4" s="294"/>
      <c r="D4" s="294"/>
      <c r="E4" s="294"/>
      <c r="F4" s="294"/>
      <c r="G4" s="294"/>
      <c r="H4" s="294"/>
      <c r="I4" s="294"/>
      <c r="J4" s="294"/>
      <c r="K4" s="294"/>
      <c r="L4" s="294"/>
      <c r="M4" s="294"/>
      <c r="N4" s="294"/>
      <c r="O4" s="294"/>
      <c r="P4" s="294"/>
      <c r="Q4" s="294"/>
      <c r="R4" s="294"/>
      <c r="S4" s="294"/>
      <c r="T4" s="294"/>
      <c r="U4" s="294"/>
      <c r="V4" s="294"/>
      <c r="W4" s="294"/>
      <c r="X4" s="294"/>
      <c r="Y4" s="294"/>
      <c r="Z4" s="294"/>
      <c r="AA4" s="294"/>
    </row>
    <row r="5" spans="1:148" ht="17.649999999999999" hidden="1" customHeight="1" x14ac:dyDescent="0.2">
      <c r="B5" s="295"/>
      <c r="C5" s="296"/>
      <c r="D5" s="296"/>
      <c r="E5" s="296"/>
      <c r="F5" s="296"/>
      <c r="G5" s="296"/>
      <c r="H5" s="296"/>
      <c r="I5" s="296"/>
      <c r="J5" s="296"/>
      <c r="K5" s="296"/>
      <c r="L5" s="296"/>
      <c r="M5" s="296"/>
      <c r="N5" s="296"/>
      <c r="O5" s="296"/>
      <c r="P5" s="296"/>
      <c r="Q5" s="296"/>
      <c r="R5" s="296"/>
      <c r="S5" s="296"/>
      <c r="T5" s="292"/>
      <c r="U5" s="292"/>
      <c r="V5" s="292"/>
      <c r="W5" s="292"/>
      <c r="X5" s="297"/>
      <c r="Y5" s="297"/>
      <c r="Z5" s="297"/>
      <c r="AA5" s="297"/>
    </row>
    <row r="6" spans="1:148" ht="76.349999999999994" customHeight="1" x14ac:dyDescent="0.2">
      <c r="A6" s="291">
        <v>12</v>
      </c>
      <c r="B6" s="295"/>
      <c r="C6" s="296"/>
      <c r="D6" s="296"/>
      <c r="E6" s="296"/>
      <c r="F6" s="296"/>
      <c r="G6" s="296"/>
      <c r="H6" s="296"/>
      <c r="I6" s="296"/>
      <c r="J6" s="296"/>
      <c r="K6" s="296"/>
      <c r="L6" s="296"/>
      <c r="M6" s="296"/>
      <c r="N6" s="296"/>
      <c r="O6" s="296"/>
      <c r="P6" s="296"/>
      <c r="Q6" s="296"/>
      <c r="R6" s="296"/>
      <c r="S6" s="296"/>
      <c r="T6" s="292"/>
      <c r="U6" s="298" t="s">
        <v>254</v>
      </c>
      <c r="V6" s="299" t="s">
        <v>255</v>
      </c>
      <c r="W6" s="299"/>
      <c r="X6" s="299"/>
      <c r="Y6" s="299"/>
      <c r="Z6" s="299"/>
      <c r="AA6" s="299"/>
    </row>
    <row r="7" spans="1:148" ht="29.45" customHeight="1" x14ac:dyDescent="0.2">
      <c r="A7" s="291">
        <v>13</v>
      </c>
      <c r="B7" s="292"/>
      <c r="C7" s="292"/>
      <c r="D7" s="292"/>
      <c r="E7" s="292"/>
      <c r="F7" s="292"/>
      <c r="G7" s="292"/>
      <c r="H7" s="292"/>
      <c r="I7" s="292"/>
      <c r="J7" s="292"/>
      <c r="K7" s="292"/>
      <c r="L7" s="292"/>
      <c r="M7" s="292"/>
      <c r="N7" s="292"/>
      <c r="O7" s="292"/>
      <c r="P7" s="292"/>
      <c r="Q7" s="292"/>
      <c r="R7" s="292"/>
      <c r="S7" s="292"/>
      <c r="T7" s="292"/>
      <c r="U7" s="300" t="s">
        <v>174</v>
      </c>
      <c r="V7" s="301" t="s">
        <v>245</v>
      </c>
      <c r="W7" s="302" t="s">
        <v>246</v>
      </c>
      <c r="X7" s="303" t="s">
        <v>247</v>
      </c>
      <c r="Y7" s="304" t="s">
        <v>248</v>
      </c>
      <c r="Z7" s="305" t="s">
        <v>249</v>
      </c>
      <c r="AA7" s="306" t="s">
        <v>250</v>
      </c>
    </row>
    <row r="8" spans="1:148" ht="46.5" customHeight="1" x14ac:dyDescent="0.2">
      <c r="A8" s="291">
        <v>21</v>
      </c>
      <c r="B8" s="292"/>
      <c r="C8" s="292"/>
      <c r="D8" s="292"/>
      <c r="E8" s="292"/>
      <c r="F8" s="292"/>
      <c r="G8" s="292"/>
      <c r="H8" s="292"/>
      <c r="I8" s="292"/>
      <c r="J8" s="292"/>
      <c r="K8" s="292"/>
      <c r="L8" s="292"/>
      <c r="M8" s="292"/>
      <c r="N8" s="292"/>
      <c r="O8" s="292"/>
      <c r="P8" s="292"/>
      <c r="Q8" s="292"/>
      <c r="R8" s="292"/>
      <c r="S8" s="292"/>
      <c r="T8" s="292"/>
      <c r="U8" s="307" t="s">
        <v>262</v>
      </c>
      <c r="V8" s="307" t="e">
        <f t="shared" ref="V8:AA18" si="0">U8+1</f>
        <v>#VALUE!</v>
      </c>
      <c r="W8" s="307" t="e">
        <f t="shared" si="0"/>
        <v>#VALUE!</v>
      </c>
      <c r="X8" s="307" t="e">
        <f t="shared" si="0"/>
        <v>#VALUE!</v>
      </c>
      <c r="Y8" s="307" t="e">
        <f t="shared" si="0"/>
        <v>#VALUE!</v>
      </c>
      <c r="Z8" s="309" t="e">
        <f t="shared" si="0"/>
        <v>#VALUE!</v>
      </c>
      <c r="AA8" s="308" t="e">
        <f t="shared" si="0"/>
        <v>#VALUE!</v>
      </c>
    </row>
    <row r="9" spans="1:148" ht="1.5" customHeight="1" x14ac:dyDescent="0.2">
      <c r="A9" s="291">
        <v>22</v>
      </c>
      <c r="B9" s="292"/>
      <c r="C9" s="292"/>
      <c r="D9" s="292"/>
      <c r="E9" s="292"/>
      <c r="F9" s="292"/>
      <c r="G9" s="292"/>
      <c r="H9" s="292"/>
      <c r="I9" s="292"/>
      <c r="J9" s="292"/>
      <c r="K9" s="292"/>
      <c r="L9" s="292"/>
      <c r="M9" s="292"/>
      <c r="N9" s="292"/>
      <c r="O9" s="292"/>
      <c r="P9" s="292"/>
      <c r="Q9" s="292"/>
      <c r="R9" s="292"/>
      <c r="S9" s="292"/>
      <c r="T9" s="292"/>
      <c r="U9" s="310"/>
      <c r="V9" s="310"/>
      <c r="W9" s="310"/>
      <c r="X9" s="310"/>
      <c r="Y9" s="310"/>
      <c r="Z9" s="310"/>
      <c r="AA9" s="310"/>
    </row>
    <row r="10" spans="1:148" ht="46.5" customHeight="1" x14ac:dyDescent="0.2">
      <c r="A10" s="291">
        <v>21</v>
      </c>
      <c r="B10" s="292"/>
      <c r="C10" s="292"/>
      <c r="D10" s="292"/>
      <c r="E10" s="292"/>
      <c r="F10" s="292"/>
      <c r="G10" s="292"/>
      <c r="H10" s="292"/>
      <c r="I10" s="292"/>
      <c r="J10" s="292"/>
      <c r="K10" s="292"/>
      <c r="L10" s="292"/>
      <c r="M10" s="292"/>
      <c r="N10" s="292"/>
      <c r="O10" s="292"/>
      <c r="P10" s="292"/>
      <c r="Q10" s="292"/>
      <c r="R10" s="292"/>
      <c r="S10" s="292"/>
      <c r="T10" s="292"/>
      <c r="U10" s="309" t="e">
        <f>AA8+1</f>
        <v>#VALUE!</v>
      </c>
      <c r="V10" s="309" t="e">
        <f t="shared" si="0"/>
        <v>#VALUE!</v>
      </c>
      <c r="W10" s="309" t="e">
        <f t="shared" si="0"/>
        <v>#VALUE!</v>
      </c>
      <c r="X10" s="309" t="e">
        <f t="shared" si="0"/>
        <v>#VALUE!</v>
      </c>
      <c r="Y10" s="309" t="e">
        <f t="shared" si="0"/>
        <v>#VALUE!</v>
      </c>
      <c r="Z10" s="309" t="e">
        <f t="shared" si="0"/>
        <v>#VALUE!</v>
      </c>
      <c r="AA10" s="308" t="e">
        <f t="shared" si="0"/>
        <v>#VALUE!</v>
      </c>
    </row>
    <row r="11" spans="1:148" ht="1.5" customHeight="1" x14ac:dyDescent="0.2">
      <c r="A11" s="291">
        <v>22</v>
      </c>
      <c r="B11" s="292"/>
      <c r="C11" s="292"/>
      <c r="D11" s="292"/>
      <c r="E11" s="292"/>
      <c r="F11" s="292"/>
      <c r="G11" s="292"/>
      <c r="H11" s="292"/>
      <c r="I11" s="292"/>
      <c r="J11" s="292"/>
      <c r="K11" s="292"/>
      <c r="L11" s="292"/>
      <c r="M11" s="292"/>
      <c r="N11" s="292"/>
      <c r="O11" s="292"/>
      <c r="P11" s="292"/>
      <c r="Q11" s="292"/>
      <c r="R11" s="292"/>
      <c r="S11" s="292"/>
      <c r="T11" s="292"/>
      <c r="U11" s="310"/>
      <c r="V11" s="310"/>
      <c r="W11" s="310"/>
      <c r="X11" s="310"/>
      <c r="Y11" s="310"/>
      <c r="Z11" s="310"/>
      <c r="AA11" s="310"/>
    </row>
    <row r="12" spans="1:148" ht="46.5" customHeight="1" x14ac:dyDescent="0.2">
      <c r="A12" s="291">
        <v>21</v>
      </c>
      <c r="B12" s="292"/>
      <c r="C12" s="292"/>
      <c r="D12" s="292"/>
      <c r="E12" s="292"/>
      <c r="F12" s="292"/>
      <c r="G12" s="292"/>
      <c r="H12" s="292"/>
      <c r="I12" s="292"/>
      <c r="J12" s="292"/>
      <c r="K12" s="292"/>
      <c r="L12" s="292"/>
      <c r="M12" s="292"/>
      <c r="N12" s="292"/>
      <c r="O12" s="292"/>
      <c r="P12" s="292"/>
      <c r="Q12" s="292"/>
      <c r="R12" s="292"/>
      <c r="S12" s="292"/>
      <c r="T12" s="292"/>
      <c r="U12" s="309" t="e">
        <f>AA10+1</f>
        <v>#VALUE!</v>
      </c>
      <c r="V12" s="309" t="e">
        <f t="shared" si="0"/>
        <v>#VALUE!</v>
      </c>
      <c r="W12" s="309" t="e">
        <f t="shared" si="0"/>
        <v>#VALUE!</v>
      </c>
      <c r="X12" s="309" t="e">
        <f t="shared" si="0"/>
        <v>#VALUE!</v>
      </c>
      <c r="Y12" s="309" t="e">
        <f t="shared" si="0"/>
        <v>#VALUE!</v>
      </c>
      <c r="Z12" s="309" t="e">
        <f t="shared" si="0"/>
        <v>#VALUE!</v>
      </c>
      <c r="AA12" s="308" t="e">
        <f t="shared" si="0"/>
        <v>#VALUE!</v>
      </c>
    </row>
    <row r="13" spans="1:148" ht="1.5" customHeight="1" x14ac:dyDescent="0.2">
      <c r="A13" s="291">
        <v>22</v>
      </c>
      <c r="B13" s="292"/>
      <c r="C13" s="292"/>
      <c r="D13" s="292"/>
      <c r="E13" s="292"/>
      <c r="F13" s="292"/>
      <c r="G13" s="292"/>
      <c r="H13" s="292"/>
      <c r="I13" s="292"/>
      <c r="J13" s="292"/>
      <c r="K13" s="292"/>
      <c r="L13" s="292"/>
      <c r="M13" s="292"/>
      <c r="N13" s="292"/>
      <c r="O13" s="292"/>
      <c r="P13" s="292"/>
      <c r="Q13" s="292"/>
      <c r="R13" s="292"/>
      <c r="S13" s="292"/>
      <c r="T13" s="292"/>
      <c r="U13" s="310"/>
      <c r="V13" s="310"/>
      <c r="W13" s="310"/>
      <c r="X13" s="310"/>
      <c r="Y13" s="310"/>
      <c r="Z13" s="310"/>
      <c r="AA13" s="310"/>
    </row>
    <row r="14" spans="1:148" ht="46.5" customHeight="1" x14ac:dyDescent="0.2">
      <c r="A14" s="291">
        <v>21</v>
      </c>
      <c r="B14" s="292"/>
      <c r="C14" s="292"/>
      <c r="D14" s="292"/>
      <c r="E14" s="292"/>
      <c r="F14" s="292"/>
      <c r="G14" s="292"/>
      <c r="H14" s="292"/>
      <c r="I14" s="292"/>
      <c r="J14" s="292"/>
      <c r="K14" s="292"/>
      <c r="L14" s="292"/>
      <c r="M14" s="292"/>
      <c r="N14" s="292"/>
      <c r="O14" s="292"/>
      <c r="P14" s="292"/>
      <c r="Q14" s="292"/>
      <c r="R14" s="292"/>
      <c r="S14" s="292"/>
      <c r="T14" s="292"/>
      <c r="U14" s="309" t="e">
        <f>AA12+1</f>
        <v>#VALUE!</v>
      </c>
      <c r="V14" s="309" t="e">
        <f t="shared" si="0"/>
        <v>#VALUE!</v>
      </c>
      <c r="W14" s="309" t="e">
        <f t="shared" si="0"/>
        <v>#VALUE!</v>
      </c>
      <c r="X14" s="308" t="e">
        <f t="shared" si="0"/>
        <v>#VALUE!</v>
      </c>
      <c r="Y14" s="309" t="e">
        <f t="shared" si="0"/>
        <v>#VALUE!</v>
      </c>
      <c r="Z14" s="309" t="e">
        <f t="shared" si="0"/>
        <v>#VALUE!</v>
      </c>
      <c r="AA14" s="308" t="e">
        <f t="shared" si="0"/>
        <v>#VALUE!</v>
      </c>
    </row>
    <row r="15" spans="1:148" ht="1.5" customHeight="1" x14ac:dyDescent="0.2">
      <c r="A15" s="291">
        <v>22</v>
      </c>
      <c r="B15" s="292"/>
      <c r="C15" s="292"/>
      <c r="D15" s="292"/>
      <c r="E15" s="292"/>
      <c r="F15" s="292"/>
      <c r="G15" s="292"/>
      <c r="H15" s="292"/>
      <c r="I15" s="292"/>
      <c r="J15" s="292"/>
      <c r="K15" s="292"/>
      <c r="L15" s="292"/>
      <c r="M15" s="292"/>
      <c r="N15" s="292"/>
      <c r="O15" s="292"/>
      <c r="P15" s="292"/>
      <c r="Q15" s="292"/>
      <c r="R15" s="292"/>
      <c r="S15" s="292"/>
      <c r="T15" s="292"/>
      <c r="U15" s="310"/>
      <c r="V15" s="310"/>
      <c r="W15" s="310"/>
      <c r="X15" s="310"/>
      <c r="Y15" s="310"/>
      <c r="Z15" s="310"/>
      <c r="AA15" s="310"/>
    </row>
    <row r="16" spans="1:148" ht="46.5" customHeight="1" x14ac:dyDescent="0.2">
      <c r="A16" s="291">
        <v>21</v>
      </c>
      <c r="B16" s="292"/>
      <c r="C16" s="292"/>
      <c r="D16" s="292"/>
      <c r="E16" s="292"/>
      <c r="F16" s="292"/>
      <c r="G16" s="292"/>
      <c r="H16" s="292"/>
      <c r="I16" s="292"/>
      <c r="J16" s="292"/>
      <c r="K16" s="292"/>
      <c r="L16" s="292"/>
      <c r="M16" s="292"/>
      <c r="N16" s="292"/>
      <c r="O16" s="292"/>
      <c r="P16" s="292"/>
      <c r="Q16" s="292"/>
      <c r="R16" s="292"/>
      <c r="S16" s="292"/>
      <c r="T16" s="292"/>
      <c r="U16" s="309" t="e">
        <f>AA14+1</f>
        <v>#VALUE!</v>
      </c>
      <c r="V16" s="309" t="e">
        <f t="shared" si="0"/>
        <v>#VALUE!</v>
      </c>
      <c r="W16" s="309" t="e">
        <f t="shared" si="0"/>
        <v>#VALUE!</v>
      </c>
      <c r="X16" s="309" t="e">
        <f t="shared" si="0"/>
        <v>#VALUE!</v>
      </c>
      <c r="Y16" s="309" t="e">
        <f t="shared" si="0"/>
        <v>#VALUE!</v>
      </c>
      <c r="Z16" s="309" t="e">
        <f t="shared" si="0"/>
        <v>#VALUE!</v>
      </c>
      <c r="AA16" s="308" t="e">
        <f t="shared" si="0"/>
        <v>#VALUE!</v>
      </c>
    </row>
    <row r="17" spans="1:148" ht="1.5" customHeight="1" x14ac:dyDescent="0.2">
      <c r="A17" s="291">
        <v>22</v>
      </c>
      <c r="B17" s="292"/>
      <c r="C17" s="292"/>
      <c r="D17" s="292"/>
      <c r="E17" s="292"/>
      <c r="F17" s="292"/>
      <c r="G17" s="292"/>
      <c r="H17" s="292"/>
      <c r="I17" s="292"/>
      <c r="J17" s="292"/>
      <c r="K17" s="292"/>
      <c r="L17" s="292"/>
      <c r="M17" s="292"/>
      <c r="N17" s="292"/>
      <c r="O17" s="292"/>
      <c r="P17" s="292"/>
      <c r="Q17" s="292"/>
      <c r="R17" s="292"/>
      <c r="S17" s="292"/>
      <c r="T17" s="292"/>
      <c r="U17" s="310"/>
      <c r="V17" s="310"/>
      <c r="W17" s="310"/>
      <c r="X17" s="310"/>
      <c r="Y17" s="310"/>
      <c r="Z17" s="310"/>
      <c r="AA17" s="310"/>
    </row>
    <row r="18" spans="1:148" ht="46.5" customHeight="1" x14ac:dyDescent="0.2">
      <c r="A18" s="291">
        <v>21</v>
      </c>
      <c r="B18" s="292"/>
      <c r="C18" s="292"/>
      <c r="D18" s="292"/>
      <c r="E18" s="292"/>
      <c r="F18" s="292"/>
      <c r="G18" s="292"/>
      <c r="H18" s="292"/>
      <c r="I18" s="292"/>
      <c r="J18" s="292"/>
      <c r="K18" s="292"/>
      <c r="L18" s="292"/>
      <c r="M18" s="292"/>
      <c r="N18" s="292"/>
      <c r="O18" s="292"/>
      <c r="P18" s="292"/>
      <c r="Q18" s="292"/>
      <c r="R18" s="292"/>
      <c r="S18" s="292"/>
      <c r="T18" s="292"/>
      <c r="U18" s="309" t="e">
        <f>AA16+1</f>
        <v>#VALUE!</v>
      </c>
      <c r="V18" s="307" t="e">
        <f t="shared" si="0"/>
        <v>#VALUE!</v>
      </c>
      <c r="W18" s="307" t="e">
        <f t="shared" si="0"/>
        <v>#VALUE!</v>
      </c>
      <c r="X18" s="307" t="e">
        <f t="shared" si="0"/>
        <v>#VALUE!</v>
      </c>
      <c r="Y18" s="307" t="e">
        <f t="shared" si="0"/>
        <v>#VALUE!</v>
      </c>
      <c r="Z18" s="307" t="e">
        <f t="shared" si="0"/>
        <v>#VALUE!</v>
      </c>
      <c r="AA18" s="307" t="e">
        <f t="shared" si="0"/>
        <v>#VALUE!</v>
      </c>
    </row>
    <row r="19" spans="1:148" ht="1.5" customHeight="1" x14ac:dyDescent="0.2">
      <c r="A19" s="291">
        <v>22</v>
      </c>
      <c r="B19" s="292"/>
      <c r="C19" s="292"/>
      <c r="D19" s="292"/>
      <c r="E19" s="292"/>
      <c r="F19" s="292"/>
      <c r="G19" s="292"/>
      <c r="H19" s="292"/>
      <c r="I19" s="292"/>
      <c r="J19" s="292"/>
      <c r="K19" s="292"/>
      <c r="L19" s="292"/>
      <c r="M19" s="292"/>
      <c r="N19" s="292"/>
      <c r="O19" s="292"/>
      <c r="P19" s="292"/>
      <c r="Q19" s="292"/>
      <c r="R19" s="292"/>
      <c r="S19" s="292"/>
      <c r="T19" s="292"/>
      <c r="U19" s="311"/>
      <c r="V19" s="311"/>
      <c r="W19" s="311"/>
      <c r="X19" s="311"/>
      <c r="Y19" s="311"/>
      <c r="Z19" s="311"/>
      <c r="AA19" s="311"/>
    </row>
    <row r="20" spans="1:148" s="314" customFormat="1" ht="14.85" customHeight="1" x14ac:dyDescent="0.2">
      <c r="A20" s="291">
        <v>23</v>
      </c>
      <c r="B20" s="312"/>
      <c r="C20" s="312"/>
      <c r="D20" s="312"/>
      <c r="E20" s="312"/>
      <c r="F20" s="312"/>
      <c r="G20" s="312"/>
      <c r="H20" s="312"/>
      <c r="I20" s="312"/>
      <c r="J20" s="312"/>
      <c r="K20" s="312"/>
      <c r="L20" s="312"/>
      <c r="M20" s="312"/>
      <c r="N20" s="312"/>
      <c r="O20" s="312"/>
      <c r="P20" s="312"/>
      <c r="Q20" s="312"/>
      <c r="R20" s="312"/>
      <c r="S20" s="312"/>
      <c r="T20" s="312"/>
      <c r="U20" s="313"/>
      <c r="V20" s="313"/>
      <c r="W20" s="313"/>
      <c r="X20" s="313"/>
      <c r="Y20" s="313"/>
      <c r="Z20" s="313"/>
      <c r="AA20" s="313"/>
      <c r="AC20" s="342"/>
      <c r="AD20" s="342"/>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row>
    <row r="21" spans="1:148" ht="76.349999999999994" customHeight="1" x14ac:dyDescent="0.2">
      <c r="A21" s="291">
        <v>12</v>
      </c>
      <c r="B21" s="292"/>
      <c r="C21" s="292"/>
      <c r="D21" s="292"/>
      <c r="E21" s="292"/>
      <c r="F21" s="292"/>
      <c r="G21" s="292"/>
      <c r="H21" s="292"/>
      <c r="I21" s="292"/>
      <c r="J21" s="292"/>
      <c r="K21" s="292"/>
      <c r="L21" s="292"/>
      <c r="M21" s="292"/>
      <c r="N21" s="292"/>
      <c r="O21" s="292"/>
      <c r="P21" s="292"/>
      <c r="Q21" s="292"/>
      <c r="R21" s="292"/>
      <c r="S21" s="292"/>
      <c r="T21" s="292"/>
      <c r="U21" s="315" t="s">
        <v>277</v>
      </c>
      <c r="V21" s="316" t="s">
        <v>278</v>
      </c>
      <c r="W21" s="316"/>
      <c r="X21" s="316"/>
      <c r="Y21" s="316"/>
      <c r="Z21" s="316"/>
      <c r="AA21" s="316"/>
    </row>
    <row r="22" spans="1:148" ht="29.45" customHeight="1" x14ac:dyDescent="0.2">
      <c r="A22" s="291">
        <v>13</v>
      </c>
      <c r="B22" s="292"/>
      <c r="C22" s="292"/>
      <c r="D22" s="292"/>
      <c r="E22" s="292"/>
      <c r="F22" s="292"/>
      <c r="G22" s="292"/>
      <c r="H22" s="292"/>
      <c r="I22" s="292"/>
      <c r="J22" s="292"/>
      <c r="K22" s="292"/>
      <c r="L22" s="292"/>
      <c r="M22" s="292"/>
      <c r="N22" s="292"/>
      <c r="O22" s="292"/>
      <c r="P22" s="292"/>
      <c r="Q22" s="292"/>
      <c r="R22" s="292"/>
      <c r="S22" s="292"/>
      <c r="T22" s="292"/>
      <c r="U22" s="317" t="s">
        <v>174</v>
      </c>
      <c r="V22" s="318" t="s">
        <v>245</v>
      </c>
      <c r="W22" s="319" t="s">
        <v>246</v>
      </c>
      <c r="X22" s="320" t="s">
        <v>247</v>
      </c>
      <c r="Y22" s="321" t="s">
        <v>248</v>
      </c>
      <c r="Z22" s="305" t="s">
        <v>249</v>
      </c>
      <c r="AA22" s="306" t="s">
        <v>250</v>
      </c>
    </row>
    <row r="23" spans="1:148" ht="46.5" customHeight="1" x14ac:dyDescent="0.2">
      <c r="A23" s="291">
        <v>21</v>
      </c>
      <c r="B23" s="292"/>
      <c r="C23" s="292"/>
      <c r="D23" s="292"/>
      <c r="E23" s="292"/>
      <c r="F23" s="292"/>
      <c r="G23" s="292"/>
      <c r="H23" s="292"/>
      <c r="I23" s="292"/>
      <c r="J23" s="292"/>
      <c r="K23" s="292"/>
      <c r="L23" s="292"/>
      <c r="M23" s="292"/>
      <c r="N23" s="292"/>
      <c r="O23" s="292"/>
      <c r="P23" s="292"/>
      <c r="Q23" s="292"/>
      <c r="R23" s="292"/>
      <c r="S23" s="292"/>
      <c r="T23" s="292"/>
      <c r="U23" s="307" t="s">
        <v>280</v>
      </c>
      <c r="V23" s="309" t="e">
        <f t="shared" ref="V23:AA23" si="1">U23+1</f>
        <v>#VALUE!</v>
      </c>
      <c r="W23" s="309" t="e">
        <f t="shared" si="1"/>
        <v>#VALUE!</v>
      </c>
      <c r="X23" s="309" t="e">
        <f t="shared" si="1"/>
        <v>#VALUE!</v>
      </c>
      <c r="Y23" s="309" t="e">
        <f t="shared" si="1"/>
        <v>#VALUE!</v>
      </c>
      <c r="Z23" s="309" t="e">
        <f t="shared" si="1"/>
        <v>#VALUE!</v>
      </c>
      <c r="AA23" s="322" t="e">
        <f t="shared" si="1"/>
        <v>#VALUE!</v>
      </c>
    </row>
    <row r="24" spans="1:148" ht="1.5" customHeight="1" x14ac:dyDescent="0.2">
      <c r="A24" s="291">
        <v>22</v>
      </c>
      <c r="B24" s="292"/>
      <c r="C24" s="292"/>
      <c r="D24" s="292"/>
      <c r="E24" s="292"/>
      <c r="F24" s="292"/>
      <c r="G24" s="292"/>
      <c r="H24" s="292"/>
      <c r="I24" s="292"/>
      <c r="J24" s="292"/>
      <c r="K24" s="292"/>
      <c r="L24" s="292"/>
      <c r="M24" s="292"/>
      <c r="N24" s="292"/>
      <c r="O24" s="292"/>
      <c r="P24" s="292"/>
      <c r="Q24" s="292"/>
      <c r="R24" s="292"/>
      <c r="S24" s="292"/>
      <c r="T24" s="292"/>
      <c r="U24" s="310"/>
      <c r="V24" s="310"/>
      <c r="W24" s="310"/>
      <c r="X24" s="310"/>
      <c r="Y24" s="310"/>
      <c r="Z24" s="310"/>
      <c r="AA24" s="310"/>
    </row>
    <row r="25" spans="1:148" ht="46.5" customHeight="1" x14ac:dyDescent="0.2">
      <c r="A25" s="291">
        <v>21</v>
      </c>
      <c r="B25" s="292"/>
      <c r="C25" s="292"/>
      <c r="D25" s="292"/>
      <c r="E25" s="292"/>
      <c r="F25" s="292"/>
      <c r="G25" s="292"/>
      <c r="H25" s="292"/>
      <c r="I25" s="292"/>
      <c r="J25" s="292"/>
      <c r="K25" s="292"/>
      <c r="L25" s="292"/>
      <c r="M25" s="292"/>
      <c r="N25" s="292"/>
      <c r="O25" s="292"/>
      <c r="P25" s="292"/>
      <c r="Q25" s="292"/>
      <c r="R25" s="292"/>
      <c r="S25" s="292"/>
      <c r="T25" s="292"/>
      <c r="U25" s="309" t="e">
        <f>AA23+1</f>
        <v>#VALUE!</v>
      </c>
      <c r="V25" s="309" t="e">
        <f t="shared" ref="V25:AA25" si="2">U25+1</f>
        <v>#VALUE!</v>
      </c>
      <c r="W25" s="309" t="e">
        <f t="shared" si="2"/>
        <v>#VALUE!</v>
      </c>
      <c r="X25" s="309" t="e">
        <f t="shared" si="2"/>
        <v>#VALUE!</v>
      </c>
      <c r="Y25" s="309" t="e">
        <f t="shared" si="2"/>
        <v>#VALUE!</v>
      </c>
      <c r="Z25" s="309" t="e">
        <f t="shared" si="2"/>
        <v>#VALUE!</v>
      </c>
      <c r="AA25" s="322" t="e">
        <f t="shared" si="2"/>
        <v>#VALUE!</v>
      </c>
    </row>
    <row r="26" spans="1:148" ht="1.5" customHeight="1" x14ac:dyDescent="0.2">
      <c r="A26" s="291">
        <v>22</v>
      </c>
      <c r="B26" s="292"/>
      <c r="C26" s="292"/>
      <c r="D26" s="292"/>
      <c r="E26" s="292"/>
      <c r="F26" s="292"/>
      <c r="G26" s="292"/>
      <c r="H26" s="292"/>
      <c r="I26" s="292"/>
      <c r="J26" s="292"/>
      <c r="K26" s="292"/>
      <c r="L26" s="292"/>
      <c r="M26" s="292"/>
      <c r="N26" s="292"/>
      <c r="O26" s="292"/>
      <c r="P26" s="292"/>
      <c r="Q26" s="292"/>
      <c r="R26" s="292"/>
      <c r="S26" s="292"/>
      <c r="T26" s="292"/>
      <c r="U26" s="310"/>
      <c r="V26" s="310"/>
      <c r="W26" s="310"/>
      <c r="X26" s="310"/>
      <c r="Y26" s="310"/>
      <c r="Z26" s="310"/>
      <c r="AA26" s="310"/>
    </row>
    <row r="27" spans="1:148" ht="46.5" customHeight="1" x14ac:dyDescent="0.2">
      <c r="A27" s="291">
        <v>21</v>
      </c>
      <c r="B27" s="292"/>
      <c r="C27" s="292"/>
      <c r="D27" s="292"/>
      <c r="E27" s="292"/>
      <c r="F27" s="292"/>
      <c r="G27" s="292"/>
      <c r="H27" s="292"/>
      <c r="I27" s="292"/>
      <c r="J27" s="292"/>
      <c r="K27" s="292"/>
      <c r="L27" s="292"/>
      <c r="M27" s="292"/>
      <c r="N27" s="292"/>
      <c r="O27" s="292"/>
      <c r="P27" s="292"/>
      <c r="Q27" s="292"/>
      <c r="R27" s="292"/>
      <c r="S27" s="292"/>
      <c r="T27" s="292"/>
      <c r="U27" s="309" t="e">
        <f>AA25+1</f>
        <v>#VALUE!</v>
      </c>
      <c r="V27" s="309" t="e">
        <f t="shared" ref="V27:AA27" si="3">U27+1</f>
        <v>#VALUE!</v>
      </c>
      <c r="W27" s="309" t="e">
        <f t="shared" si="3"/>
        <v>#VALUE!</v>
      </c>
      <c r="X27" s="309" t="e">
        <f t="shared" si="3"/>
        <v>#VALUE!</v>
      </c>
      <c r="Y27" s="309" t="e">
        <f t="shared" si="3"/>
        <v>#VALUE!</v>
      </c>
      <c r="Z27" s="309" t="e">
        <f t="shared" si="3"/>
        <v>#VALUE!</v>
      </c>
      <c r="AA27" s="322" t="e">
        <f t="shared" si="3"/>
        <v>#VALUE!</v>
      </c>
    </row>
    <row r="28" spans="1:148" ht="1.5" customHeight="1" x14ac:dyDescent="0.2">
      <c r="A28" s="291">
        <v>22</v>
      </c>
      <c r="B28" s="292"/>
      <c r="C28" s="292"/>
      <c r="D28" s="292"/>
      <c r="E28" s="292"/>
      <c r="F28" s="292"/>
      <c r="G28" s="292"/>
      <c r="H28" s="292"/>
      <c r="I28" s="292"/>
      <c r="J28" s="292"/>
      <c r="K28" s="292"/>
      <c r="L28" s="292"/>
      <c r="M28" s="292"/>
      <c r="N28" s="292"/>
      <c r="O28" s="292"/>
      <c r="P28" s="292"/>
      <c r="Q28" s="292"/>
      <c r="R28" s="292"/>
      <c r="S28" s="292"/>
      <c r="T28" s="292"/>
      <c r="U28" s="310"/>
      <c r="V28" s="310"/>
      <c r="W28" s="310"/>
      <c r="X28" s="310"/>
      <c r="Y28" s="310"/>
      <c r="Z28" s="310"/>
      <c r="AA28" s="310"/>
    </row>
    <row r="29" spans="1:148" ht="46.5" customHeight="1" x14ac:dyDescent="0.2">
      <c r="A29" s="291">
        <v>21</v>
      </c>
      <c r="B29" s="292"/>
      <c r="C29" s="292"/>
      <c r="D29" s="292"/>
      <c r="E29" s="292"/>
      <c r="F29" s="292"/>
      <c r="G29" s="292"/>
      <c r="H29" s="292"/>
      <c r="I29" s="292"/>
      <c r="J29" s="292"/>
      <c r="K29" s="292"/>
      <c r="L29" s="292"/>
      <c r="M29" s="292"/>
      <c r="N29" s="292"/>
      <c r="O29" s="292"/>
      <c r="P29" s="292"/>
      <c r="Q29" s="292"/>
      <c r="R29" s="292"/>
      <c r="S29" s="292"/>
      <c r="T29" s="292"/>
      <c r="U29" s="309" t="e">
        <f>AA27+1</f>
        <v>#VALUE!</v>
      </c>
      <c r="V29" s="309" t="e">
        <f t="shared" ref="V29:AA29" si="4">U29+1</f>
        <v>#VALUE!</v>
      </c>
      <c r="W29" s="309" t="e">
        <f t="shared" si="4"/>
        <v>#VALUE!</v>
      </c>
      <c r="X29" s="309" t="e">
        <f t="shared" si="4"/>
        <v>#VALUE!</v>
      </c>
      <c r="Y29" s="309" t="e">
        <f t="shared" si="4"/>
        <v>#VALUE!</v>
      </c>
      <c r="Z29" s="309" t="e">
        <f t="shared" si="4"/>
        <v>#VALUE!</v>
      </c>
      <c r="AA29" s="322" t="e">
        <f t="shared" si="4"/>
        <v>#VALUE!</v>
      </c>
    </row>
    <row r="30" spans="1:148" ht="1.5" customHeight="1" x14ac:dyDescent="0.2">
      <c r="A30" s="291">
        <v>22</v>
      </c>
      <c r="B30" s="292"/>
      <c r="C30" s="292"/>
      <c r="D30" s="292"/>
      <c r="E30" s="292"/>
      <c r="F30" s="292"/>
      <c r="G30" s="292"/>
      <c r="H30" s="292"/>
      <c r="I30" s="292"/>
      <c r="J30" s="292"/>
      <c r="K30" s="292"/>
      <c r="L30" s="292"/>
      <c r="M30" s="292"/>
      <c r="N30" s="292"/>
      <c r="O30" s="292"/>
      <c r="P30" s="292"/>
      <c r="Q30" s="292"/>
      <c r="R30" s="292"/>
      <c r="S30" s="292"/>
      <c r="T30" s="292"/>
      <c r="U30" s="310"/>
      <c r="V30" s="310"/>
      <c r="W30" s="310"/>
      <c r="X30" s="310"/>
      <c r="Y30" s="310"/>
      <c r="Z30" s="310"/>
      <c r="AA30" s="310"/>
    </row>
    <row r="31" spans="1:148" ht="46.5" customHeight="1" x14ac:dyDescent="0.2">
      <c r="A31" s="291">
        <v>21</v>
      </c>
      <c r="B31" s="292"/>
      <c r="C31" s="292"/>
      <c r="D31" s="292"/>
      <c r="E31" s="292"/>
      <c r="F31" s="292"/>
      <c r="G31" s="292"/>
      <c r="H31" s="292"/>
      <c r="I31" s="292"/>
      <c r="J31" s="292"/>
      <c r="K31" s="292"/>
      <c r="L31" s="292"/>
      <c r="M31" s="292"/>
      <c r="N31" s="292"/>
      <c r="O31" s="292"/>
      <c r="P31" s="292"/>
      <c r="Q31" s="292"/>
      <c r="R31" s="292"/>
      <c r="S31" s="292"/>
      <c r="T31" s="292"/>
      <c r="U31" s="309" t="e">
        <f>AA29+1</f>
        <v>#VALUE!</v>
      </c>
      <c r="V31" s="322" t="e">
        <f t="shared" ref="V31:AA31" si="5">U31+1</f>
        <v>#VALUE!</v>
      </c>
      <c r="W31" s="309" t="e">
        <f t="shared" si="5"/>
        <v>#VALUE!</v>
      </c>
      <c r="X31" s="307" t="e">
        <f t="shared" si="5"/>
        <v>#VALUE!</v>
      </c>
      <c r="Y31" s="307" t="e">
        <f t="shared" si="5"/>
        <v>#VALUE!</v>
      </c>
      <c r="Z31" s="307" t="e">
        <f t="shared" si="5"/>
        <v>#VALUE!</v>
      </c>
      <c r="AA31" s="307" t="e">
        <f t="shared" si="5"/>
        <v>#VALUE!</v>
      </c>
    </row>
    <row r="32" spans="1:148" ht="1.5" customHeight="1" x14ac:dyDescent="0.2">
      <c r="A32" s="291">
        <v>22</v>
      </c>
      <c r="B32" s="292"/>
      <c r="C32" s="292"/>
      <c r="D32" s="292"/>
      <c r="E32" s="292"/>
      <c r="F32" s="292"/>
      <c r="G32" s="292"/>
      <c r="H32" s="292"/>
      <c r="I32" s="292"/>
      <c r="J32" s="292"/>
      <c r="K32" s="292"/>
      <c r="L32" s="292"/>
      <c r="M32" s="292"/>
      <c r="N32" s="292"/>
      <c r="O32" s="292"/>
      <c r="P32" s="292"/>
      <c r="Q32" s="292"/>
      <c r="R32" s="292"/>
      <c r="S32" s="292"/>
      <c r="T32" s="292"/>
      <c r="U32" s="310"/>
      <c r="V32" s="310"/>
      <c r="W32" s="310"/>
      <c r="X32" s="310"/>
      <c r="Y32" s="310"/>
      <c r="Z32" s="310"/>
      <c r="AA32" s="310"/>
    </row>
    <row r="33" spans="1:148" ht="46.5" customHeight="1" x14ac:dyDescent="0.2">
      <c r="A33" s="291">
        <v>21</v>
      </c>
      <c r="B33" s="292"/>
      <c r="C33" s="292"/>
      <c r="D33" s="292"/>
      <c r="E33" s="292"/>
      <c r="F33" s="292"/>
      <c r="G33" s="292"/>
      <c r="H33" s="292"/>
      <c r="I33" s="292"/>
      <c r="J33" s="292"/>
      <c r="K33" s="292"/>
      <c r="L33" s="292"/>
      <c r="M33" s="292"/>
      <c r="N33" s="292"/>
      <c r="O33" s="292"/>
      <c r="P33" s="292"/>
      <c r="Q33" s="292"/>
      <c r="R33" s="292"/>
      <c r="S33" s="292"/>
      <c r="T33" s="292"/>
      <c r="U33" s="307" t="e">
        <f>AA31+1</f>
        <v>#VALUE!</v>
      </c>
      <c r="V33" s="307" t="e">
        <f t="shared" ref="V33:AA33" si="6">U33+1</f>
        <v>#VALUE!</v>
      </c>
      <c r="W33" s="307" t="e">
        <f t="shared" si="6"/>
        <v>#VALUE!</v>
      </c>
      <c r="X33" s="307" t="e">
        <f t="shared" si="6"/>
        <v>#VALUE!</v>
      </c>
      <c r="Y33" s="307" t="e">
        <f t="shared" si="6"/>
        <v>#VALUE!</v>
      </c>
      <c r="Z33" s="307" t="e">
        <f t="shared" si="6"/>
        <v>#VALUE!</v>
      </c>
      <c r="AA33" s="307" t="e">
        <f t="shared" si="6"/>
        <v>#VALUE!</v>
      </c>
    </row>
    <row r="34" spans="1:148" ht="1.5" customHeight="1" x14ac:dyDescent="0.2">
      <c r="A34" s="291">
        <v>22</v>
      </c>
      <c r="B34" s="292"/>
      <c r="C34" s="292"/>
      <c r="D34" s="292"/>
      <c r="E34" s="292"/>
      <c r="F34" s="292"/>
      <c r="G34" s="292"/>
      <c r="H34" s="292"/>
      <c r="I34" s="292"/>
      <c r="J34" s="292"/>
      <c r="K34" s="292"/>
      <c r="L34" s="292"/>
      <c r="M34" s="292"/>
      <c r="N34" s="292"/>
      <c r="O34" s="292"/>
      <c r="P34" s="292"/>
      <c r="Q34" s="292"/>
      <c r="R34" s="292"/>
      <c r="S34" s="292"/>
      <c r="T34" s="292"/>
      <c r="U34" s="311"/>
      <c r="V34" s="311"/>
      <c r="W34" s="311"/>
      <c r="X34" s="311"/>
      <c r="Y34" s="311"/>
      <c r="Z34" s="311"/>
      <c r="AA34" s="311"/>
    </row>
    <row r="35" spans="1:148" s="314" customFormat="1" ht="14.85" customHeight="1" x14ac:dyDescent="0.2">
      <c r="A35" s="291">
        <v>23</v>
      </c>
      <c r="B35" s="312"/>
      <c r="C35" s="312"/>
      <c r="D35" s="312"/>
      <c r="E35" s="312"/>
      <c r="F35" s="312"/>
      <c r="G35" s="312"/>
      <c r="H35" s="312"/>
      <c r="I35" s="312"/>
      <c r="J35" s="312"/>
      <c r="K35" s="312"/>
      <c r="L35" s="312"/>
      <c r="M35" s="312"/>
      <c r="N35" s="312"/>
      <c r="O35" s="312"/>
      <c r="P35" s="312"/>
      <c r="Q35" s="312"/>
      <c r="R35" s="312"/>
      <c r="S35" s="312"/>
      <c r="T35" s="312"/>
      <c r="U35" s="323"/>
      <c r="V35" s="313"/>
      <c r="W35" s="313"/>
      <c r="X35" s="313"/>
      <c r="Y35" s="313"/>
      <c r="Z35" s="313"/>
      <c r="AA35" s="324" t="s">
        <v>253</v>
      </c>
      <c r="AC35" s="342"/>
      <c r="AD35" s="342"/>
      <c r="AE35" s="342"/>
      <c r="AF35" s="342"/>
      <c r="AG35" s="342"/>
      <c r="AH35" s="342"/>
      <c r="AI35" s="342"/>
      <c r="AJ35" s="342"/>
      <c r="AK35" s="342"/>
      <c r="AL35" s="342"/>
      <c r="AM35" s="342"/>
      <c r="AN35" s="342"/>
      <c r="AO35" s="342"/>
      <c r="AP35" s="342"/>
      <c r="AQ35" s="342"/>
      <c r="AR35" s="342"/>
      <c r="AS35" s="342"/>
      <c r="AT35" s="34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row>
    <row r="36" spans="1:148" ht="76.349999999999994" customHeight="1" x14ac:dyDescent="0.2">
      <c r="A36" s="291">
        <v>12</v>
      </c>
      <c r="B36" s="325"/>
      <c r="C36" s="325"/>
      <c r="D36" s="325"/>
      <c r="E36" s="325"/>
      <c r="F36" s="325"/>
      <c r="G36" s="325"/>
      <c r="H36" s="325"/>
      <c r="I36" s="325"/>
      <c r="J36" s="325"/>
      <c r="K36" s="325"/>
      <c r="L36" s="325"/>
      <c r="M36" s="325"/>
      <c r="N36" s="325"/>
      <c r="O36" s="325"/>
      <c r="P36" s="325"/>
      <c r="Q36" s="325"/>
      <c r="R36" s="325"/>
      <c r="S36" s="325"/>
      <c r="T36" s="292"/>
      <c r="U36" s="326" t="s">
        <v>295</v>
      </c>
      <c r="V36" s="327" t="s">
        <v>296</v>
      </c>
      <c r="W36" s="327"/>
      <c r="X36" s="327"/>
      <c r="Y36" s="327"/>
      <c r="Z36" s="327"/>
      <c r="AA36" s="327"/>
    </row>
    <row r="37" spans="1:148" ht="29.45" customHeight="1" x14ac:dyDescent="0.2">
      <c r="A37" s="291">
        <v>13</v>
      </c>
      <c r="B37" s="325"/>
      <c r="C37" s="325"/>
      <c r="D37" s="325"/>
      <c r="E37" s="325"/>
      <c r="F37" s="325"/>
      <c r="G37" s="325"/>
      <c r="H37" s="325"/>
      <c r="I37" s="325"/>
      <c r="J37" s="325"/>
      <c r="K37" s="325"/>
      <c r="L37" s="325"/>
      <c r="M37" s="325"/>
      <c r="N37" s="325"/>
      <c r="O37" s="325"/>
      <c r="P37" s="325"/>
      <c r="Q37" s="325"/>
      <c r="R37" s="325"/>
      <c r="S37" s="325"/>
      <c r="T37" s="292"/>
      <c r="U37" s="328" t="s">
        <v>174</v>
      </c>
      <c r="V37" s="329" t="s">
        <v>245</v>
      </c>
      <c r="W37" s="330" t="s">
        <v>246</v>
      </c>
      <c r="X37" s="331" t="s">
        <v>247</v>
      </c>
      <c r="Y37" s="332" t="s">
        <v>248</v>
      </c>
      <c r="Z37" s="305" t="s">
        <v>249</v>
      </c>
      <c r="AA37" s="306" t="s">
        <v>250</v>
      </c>
    </row>
    <row r="38" spans="1:148" ht="46.5" customHeight="1" x14ac:dyDescent="0.2">
      <c r="A38" s="291">
        <v>21</v>
      </c>
      <c r="B38" s="325"/>
      <c r="C38" s="325"/>
      <c r="D38" s="325"/>
      <c r="Q38" s="325"/>
      <c r="R38" s="325"/>
      <c r="S38" s="325"/>
      <c r="T38" s="292"/>
      <c r="U38" s="307" t="s">
        <v>298</v>
      </c>
      <c r="V38" s="307" t="e">
        <f t="shared" ref="V38:AA38" si="7">U38+1</f>
        <v>#VALUE!</v>
      </c>
      <c r="W38" s="307" t="e">
        <f t="shared" si="7"/>
        <v>#VALUE!</v>
      </c>
      <c r="X38" s="309" t="e">
        <f t="shared" si="7"/>
        <v>#VALUE!</v>
      </c>
      <c r="Y38" s="309" t="e">
        <f t="shared" si="7"/>
        <v>#VALUE!</v>
      </c>
      <c r="Z38" s="333" t="e">
        <f t="shared" si="7"/>
        <v>#VALUE!</v>
      </c>
      <c r="AA38" s="333" t="e">
        <f t="shared" si="7"/>
        <v>#VALUE!</v>
      </c>
    </row>
    <row r="39" spans="1:148" ht="1.5" customHeight="1" x14ac:dyDescent="0.2">
      <c r="A39" s="291">
        <v>22</v>
      </c>
      <c r="B39" s="325"/>
      <c r="C39" s="325"/>
      <c r="D39" s="325"/>
      <c r="Q39" s="325"/>
      <c r="R39" s="325"/>
      <c r="S39" s="325"/>
      <c r="T39" s="292"/>
      <c r="U39" s="310"/>
      <c r="V39" s="310"/>
      <c r="W39" s="310"/>
      <c r="X39" s="310"/>
      <c r="Y39" s="310"/>
      <c r="Z39" s="310"/>
      <c r="AA39" s="310"/>
    </row>
    <row r="40" spans="1:148" ht="46.5" customHeight="1" x14ac:dyDescent="0.2">
      <c r="A40" s="291">
        <v>21</v>
      </c>
      <c r="E40" s="334"/>
      <c r="F40" s="334"/>
      <c r="G40" s="334"/>
      <c r="H40" s="335" t="s">
        <v>256</v>
      </c>
      <c r="I40" s="335"/>
      <c r="J40" s="335"/>
      <c r="K40" s="335"/>
      <c r="L40" s="335"/>
      <c r="M40" s="335"/>
      <c r="N40" s="335"/>
      <c r="O40" s="335"/>
      <c r="P40" s="335"/>
      <c r="Q40" s="335"/>
      <c r="R40" s="335"/>
      <c r="S40" s="335"/>
      <c r="T40" s="292"/>
      <c r="U40" s="333" t="e">
        <f>AA38+1</f>
        <v>#VALUE!</v>
      </c>
      <c r="V40" s="333" t="e">
        <f t="shared" ref="V40:AA40" si="8">U40+1</f>
        <v>#VALUE!</v>
      </c>
      <c r="W40" s="309" t="e">
        <f t="shared" si="8"/>
        <v>#VALUE!</v>
      </c>
      <c r="X40" s="309" t="e">
        <f t="shared" si="8"/>
        <v>#VALUE!</v>
      </c>
      <c r="Y40" s="309" t="e">
        <f t="shared" si="8"/>
        <v>#VALUE!</v>
      </c>
      <c r="Z40" s="309" t="e">
        <f t="shared" si="8"/>
        <v>#VALUE!</v>
      </c>
      <c r="AA40" s="333" t="e">
        <f t="shared" si="8"/>
        <v>#VALUE!</v>
      </c>
    </row>
    <row r="41" spans="1:148" ht="1.5" customHeight="1" x14ac:dyDescent="0.2">
      <c r="A41" s="291">
        <v>22</v>
      </c>
      <c r="E41" s="334"/>
      <c r="F41" s="334"/>
      <c r="G41" s="334"/>
      <c r="H41" s="335"/>
      <c r="I41" s="335"/>
      <c r="J41" s="335"/>
      <c r="K41" s="335"/>
      <c r="L41" s="335"/>
      <c r="M41" s="335"/>
      <c r="N41" s="335"/>
      <c r="O41" s="335"/>
      <c r="P41" s="335"/>
      <c r="Q41" s="335"/>
      <c r="R41" s="335"/>
      <c r="S41" s="335"/>
      <c r="T41" s="292"/>
      <c r="U41" s="310"/>
      <c r="V41" s="310"/>
      <c r="W41" s="310"/>
      <c r="X41" s="310"/>
      <c r="Y41" s="310"/>
      <c r="Z41" s="310"/>
      <c r="AA41" s="310"/>
    </row>
    <row r="42" spans="1:148" ht="46.5" customHeight="1" x14ac:dyDescent="0.2">
      <c r="A42" s="291">
        <v>21</v>
      </c>
      <c r="E42" s="334"/>
      <c r="F42" s="334"/>
      <c r="G42" s="334"/>
      <c r="H42" s="336" t="s">
        <v>254</v>
      </c>
      <c r="I42" s="336"/>
      <c r="J42" s="336"/>
      <c r="K42" s="336"/>
      <c r="L42" s="337" t="s">
        <v>277</v>
      </c>
      <c r="M42" s="337"/>
      <c r="N42" s="337"/>
      <c r="O42" s="337"/>
      <c r="P42" s="338" t="s">
        <v>295</v>
      </c>
      <c r="Q42" s="338"/>
      <c r="R42" s="338"/>
      <c r="S42" s="338"/>
      <c r="T42" s="292"/>
      <c r="U42" s="309" t="e">
        <f>AA40+1</f>
        <v>#VALUE!</v>
      </c>
      <c r="V42" s="309" t="e">
        <f t="shared" ref="V42:AA42" si="9">U42+1</f>
        <v>#VALUE!</v>
      </c>
      <c r="W42" s="309" t="e">
        <f t="shared" si="9"/>
        <v>#VALUE!</v>
      </c>
      <c r="X42" s="309" t="e">
        <f t="shared" si="9"/>
        <v>#VALUE!</v>
      </c>
      <c r="Y42" s="309" t="e">
        <f t="shared" si="9"/>
        <v>#VALUE!</v>
      </c>
      <c r="Z42" s="309" t="e">
        <f t="shared" si="9"/>
        <v>#VALUE!</v>
      </c>
      <c r="AA42" s="333" t="e">
        <f t="shared" si="9"/>
        <v>#VALUE!</v>
      </c>
    </row>
    <row r="43" spans="1:148" ht="1.5" customHeight="1" x14ac:dyDescent="0.2">
      <c r="A43" s="291">
        <v>22</v>
      </c>
      <c r="E43" s="334"/>
      <c r="F43" s="334"/>
      <c r="G43" s="334"/>
      <c r="H43" s="336"/>
      <c r="I43" s="336"/>
      <c r="J43" s="336"/>
      <c r="K43" s="336"/>
      <c r="L43" s="337"/>
      <c r="M43" s="337"/>
      <c r="N43" s="337"/>
      <c r="O43" s="337"/>
      <c r="P43" s="338"/>
      <c r="Q43" s="338"/>
      <c r="R43" s="338"/>
      <c r="S43" s="338"/>
      <c r="T43" s="292"/>
      <c r="U43" s="310"/>
      <c r="V43" s="310"/>
      <c r="W43" s="310"/>
      <c r="X43" s="310"/>
      <c r="Y43" s="310"/>
      <c r="Z43" s="310"/>
      <c r="AA43" s="310"/>
    </row>
    <row r="44" spans="1:148" ht="46.5" customHeight="1" x14ac:dyDescent="0.2">
      <c r="A44" s="291">
        <v>21</v>
      </c>
      <c r="E44" s="334"/>
      <c r="F44" s="334"/>
      <c r="G44" s="334"/>
      <c r="H44" s="336"/>
      <c r="I44" s="336"/>
      <c r="J44" s="336"/>
      <c r="K44" s="336"/>
      <c r="L44" s="337"/>
      <c r="M44" s="337"/>
      <c r="N44" s="337"/>
      <c r="O44" s="337"/>
      <c r="P44" s="338"/>
      <c r="Q44" s="338"/>
      <c r="R44" s="338"/>
      <c r="S44" s="338"/>
      <c r="T44" s="292"/>
      <c r="U44" s="309" t="e">
        <f>AA42+1</f>
        <v>#VALUE!</v>
      </c>
      <c r="V44" s="309" t="e">
        <f t="shared" ref="V44:AA44" si="10">U44+1</f>
        <v>#VALUE!</v>
      </c>
      <c r="W44" s="309" t="e">
        <f t="shared" si="10"/>
        <v>#VALUE!</v>
      </c>
      <c r="X44" s="309" t="e">
        <f t="shared" si="10"/>
        <v>#VALUE!</v>
      </c>
      <c r="Y44" s="309" t="e">
        <f t="shared" si="10"/>
        <v>#VALUE!</v>
      </c>
      <c r="Z44" s="309" t="e">
        <f t="shared" si="10"/>
        <v>#VALUE!</v>
      </c>
      <c r="AA44" s="333" t="e">
        <f t="shared" si="10"/>
        <v>#VALUE!</v>
      </c>
    </row>
    <row r="45" spans="1:148" ht="1.5" customHeight="1" x14ac:dyDescent="0.2">
      <c r="A45" s="291">
        <v>22</v>
      </c>
      <c r="E45" s="334"/>
      <c r="F45" s="334"/>
      <c r="G45" s="334"/>
      <c r="H45" s="336"/>
      <c r="I45" s="336"/>
      <c r="J45" s="336"/>
      <c r="K45" s="336"/>
      <c r="L45" s="337"/>
      <c r="M45" s="337"/>
      <c r="N45" s="337"/>
      <c r="O45" s="337"/>
      <c r="P45" s="338"/>
      <c r="Q45" s="338"/>
      <c r="R45" s="338"/>
      <c r="S45" s="338"/>
      <c r="T45" s="292"/>
      <c r="U45" s="310"/>
      <c r="V45" s="310"/>
      <c r="W45" s="310"/>
      <c r="X45" s="310"/>
      <c r="Y45" s="310"/>
      <c r="Z45" s="310"/>
      <c r="AA45" s="310"/>
    </row>
    <row r="46" spans="1:148" ht="46.5" customHeight="1" x14ac:dyDescent="0.2">
      <c r="A46" s="291">
        <v>21</v>
      </c>
      <c r="E46" s="334"/>
      <c r="F46" s="334"/>
      <c r="G46" s="334"/>
      <c r="H46" s="336"/>
      <c r="I46" s="336"/>
      <c r="J46" s="336"/>
      <c r="K46" s="336"/>
      <c r="L46" s="337"/>
      <c r="M46" s="337"/>
      <c r="N46" s="337"/>
      <c r="O46" s="337"/>
      <c r="P46" s="338"/>
      <c r="Q46" s="338"/>
      <c r="R46" s="338"/>
      <c r="S46" s="338"/>
      <c r="T46" s="292"/>
      <c r="U46" s="309" t="e">
        <f>AA44+1</f>
        <v>#VALUE!</v>
      </c>
      <c r="V46" s="309" t="e">
        <f t="shared" ref="V46:AA46" si="11">U46+1</f>
        <v>#VALUE!</v>
      </c>
      <c r="W46" s="309" t="e">
        <f t="shared" si="11"/>
        <v>#VALUE!</v>
      </c>
      <c r="X46" s="309" t="e">
        <f t="shared" si="11"/>
        <v>#VALUE!</v>
      </c>
      <c r="Y46" s="309" t="e">
        <f t="shared" si="11"/>
        <v>#VALUE!</v>
      </c>
      <c r="Z46" s="309" t="e">
        <f t="shared" si="11"/>
        <v>#VALUE!</v>
      </c>
      <c r="AA46" s="307" t="e">
        <f t="shared" si="11"/>
        <v>#VALUE!</v>
      </c>
    </row>
    <row r="47" spans="1:148" ht="1.5" customHeight="1" x14ac:dyDescent="0.2">
      <c r="A47" s="291">
        <v>22</v>
      </c>
      <c r="B47" s="334"/>
      <c r="C47" s="334"/>
      <c r="D47" s="334"/>
      <c r="E47" s="334"/>
      <c r="F47" s="334"/>
      <c r="G47" s="334"/>
      <c r="H47" s="339" t="s">
        <v>259</v>
      </c>
      <c r="I47" s="339"/>
      <c r="J47" s="339"/>
      <c r="K47" s="339"/>
      <c r="L47" s="339" t="s">
        <v>279</v>
      </c>
      <c r="M47" s="339"/>
      <c r="N47" s="339"/>
      <c r="O47" s="339"/>
      <c r="P47" s="339" t="s">
        <v>297</v>
      </c>
      <c r="Q47" s="339"/>
      <c r="R47" s="339"/>
      <c r="S47" s="339"/>
      <c r="T47" s="292"/>
      <c r="U47" s="310"/>
      <c r="V47" s="310"/>
      <c r="W47" s="310"/>
      <c r="X47" s="310"/>
      <c r="Y47" s="310"/>
      <c r="Z47" s="310"/>
      <c r="AA47" s="310"/>
    </row>
    <row r="48" spans="1:148" ht="46.5" customHeight="1" x14ac:dyDescent="0.2">
      <c r="A48" s="291">
        <v>21</v>
      </c>
      <c r="B48" s="334"/>
      <c r="C48" s="334"/>
      <c r="D48" s="334"/>
      <c r="E48" s="334"/>
      <c r="F48" s="334"/>
      <c r="G48" s="334"/>
      <c r="H48" s="339"/>
      <c r="I48" s="339"/>
      <c r="J48" s="339"/>
      <c r="K48" s="339"/>
      <c r="L48" s="339"/>
      <c r="M48" s="339"/>
      <c r="N48" s="339"/>
      <c r="O48" s="339"/>
      <c r="P48" s="339"/>
      <c r="Q48" s="339"/>
      <c r="R48" s="339"/>
      <c r="S48" s="339"/>
      <c r="T48" s="292"/>
      <c r="U48" s="307" t="e">
        <f>AA46+1</f>
        <v>#VALUE!</v>
      </c>
      <c r="V48" s="307" t="e">
        <f t="shared" ref="V48:AA48" si="12">U48+1</f>
        <v>#VALUE!</v>
      </c>
      <c r="W48" s="307" t="e">
        <f t="shared" si="12"/>
        <v>#VALUE!</v>
      </c>
      <c r="X48" s="307" t="e">
        <f t="shared" si="12"/>
        <v>#VALUE!</v>
      </c>
      <c r="Y48" s="307" t="e">
        <f t="shared" si="12"/>
        <v>#VALUE!</v>
      </c>
      <c r="Z48" s="307" t="e">
        <f t="shared" si="12"/>
        <v>#VALUE!</v>
      </c>
      <c r="AA48" s="307" t="e">
        <f t="shared" si="12"/>
        <v>#VALUE!</v>
      </c>
    </row>
    <row r="49" spans="1:27" ht="1.5" customHeight="1" x14ac:dyDescent="0.2">
      <c r="A49" s="291">
        <v>22</v>
      </c>
      <c r="B49" s="334"/>
      <c r="C49" s="334"/>
      <c r="D49" s="334"/>
      <c r="E49" s="334"/>
      <c r="F49" s="334"/>
      <c r="G49" s="334"/>
      <c r="H49" s="334"/>
      <c r="I49" s="334"/>
      <c r="J49" s="334"/>
      <c r="K49" s="334"/>
      <c r="L49" s="334"/>
      <c r="M49" s="334"/>
      <c r="N49" s="334"/>
      <c r="O49" s="334"/>
      <c r="P49" s="334"/>
      <c r="Q49" s="334"/>
      <c r="R49" s="334"/>
      <c r="S49" s="334"/>
      <c r="T49" s="292"/>
      <c r="U49" s="311"/>
      <c r="V49" s="311"/>
      <c r="W49" s="311"/>
      <c r="X49" s="311"/>
      <c r="Y49" s="311"/>
      <c r="Z49" s="311"/>
      <c r="AA49" s="311"/>
    </row>
    <row r="51" spans="1:27" s="341" customFormat="1" x14ac:dyDescent="0.2">
      <c r="A51" s="340"/>
    </row>
    <row r="52" spans="1:27" s="341" customFormat="1" x14ac:dyDescent="0.2">
      <c r="A52" s="340"/>
    </row>
    <row r="53" spans="1:27" s="341" customFormat="1" x14ac:dyDescent="0.2">
      <c r="A53" s="340"/>
    </row>
    <row r="54" spans="1:27" s="341" customFormat="1" x14ac:dyDescent="0.2">
      <c r="A54" s="340"/>
    </row>
    <row r="55" spans="1:27" s="341" customFormat="1" x14ac:dyDescent="0.2">
      <c r="A55" s="340"/>
    </row>
    <row r="56" spans="1:27" s="341" customFormat="1" x14ac:dyDescent="0.2">
      <c r="A56" s="340"/>
    </row>
    <row r="57" spans="1:27" s="341" customFormat="1" x14ac:dyDescent="0.2">
      <c r="A57" s="340"/>
    </row>
    <row r="58" spans="1:27" s="341" customFormat="1" x14ac:dyDescent="0.2">
      <c r="A58" s="340"/>
    </row>
    <row r="59" spans="1:27" s="341" customFormat="1" x14ac:dyDescent="0.2">
      <c r="A59" s="340"/>
    </row>
    <row r="60" spans="1:27" s="341" customFormat="1" x14ac:dyDescent="0.2">
      <c r="A60" s="340"/>
    </row>
    <row r="61" spans="1:27" s="341" customFormat="1" x14ac:dyDescent="0.2">
      <c r="A61" s="340"/>
    </row>
    <row r="62" spans="1:27" s="341" customFormat="1" x14ac:dyDescent="0.2">
      <c r="A62" s="340"/>
    </row>
    <row r="63" spans="1:27" s="341" customFormat="1" x14ac:dyDescent="0.2">
      <c r="A63" s="340"/>
    </row>
    <row r="64" spans="1:27" s="341" customFormat="1" x14ac:dyDescent="0.2">
      <c r="A64" s="340"/>
    </row>
    <row r="65" spans="1:1" s="341" customFormat="1" x14ac:dyDescent="0.2">
      <c r="A65" s="340"/>
    </row>
    <row r="66" spans="1:1" s="341" customFormat="1" x14ac:dyDescent="0.2">
      <c r="A66" s="340"/>
    </row>
    <row r="67" spans="1:1" s="341" customFormat="1" x14ac:dyDescent="0.2">
      <c r="A67" s="340"/>
    </row>
    <row r="68" spans="1:1" s="341" customFormat="1" x14ac:dyDescent="0.2">
      <c r="A68" s="340"/>
    </row>
    <row r="69" spans="1:1" s="341" customFormat="1" x14ac:dyDescent="0.2">
      <c r="A69" s="340"/>
    </row>
    <row r="70" spans="1:1" s="341" customFormat="1" x14ac:dyDescent="0.2">
      <c r="A70" s="340"/>
    </row>
    <row r="71" spans="1:1" s="341" customFormat="1" x14ac:dyDescent="0.2">
      <c r="A71" s="340"/>
    </row>
    <row r="72" spans="1:1" s="341" customFormat="1" x14ac:dyDescent="0.2">
      <c r="A72" s="340"/>
    </row>
    <row r="73" spans="1:1" s="341" customFormat="1" x14ac:dyDescent="0.2">
      <c r="A73" s="340"/>
    </row>
    <row r="74" spans="1:1" s="341" customFormat="1" x14ac:dyDescent="0.2">
      <c r="A74" s="340"/>
    </row>
    <row r="75" spans="1:1" s="341" customFormat="1" x14ac:dyDescent="0.2">
      <c r="A75" s="340"/>
    </row>
    <row r="76" spans="1:1" s="341" customFormat="1" x14ac:dyDescent="0.2">
      <c r="A76" s="340"/>
    </row>
    <row r="77" spans="1:1" s="341" customFormat="1" x14ac:dyDescent="0.2">
      <c r="A77" s="340"/>
    </row>
    <row r="78" spans="1:1" s="341" customFormat="1" x14ac:dyDescent="0.2">
      <c r="A78" s="340"/>
    </row>
    <row r="79" spans="1:1" s="341" customFormat="1" x14ac:dyDescent="0.2">
      <c r="A79" s="340"/>
    </row>
    <row r="80" spans="1:1" s="341" customFormat="1" x14ac:dyDescent="0.2">
      <c r="A80" s="340"/>
    </row>
    <row r="81" spans="1:1" s="341" customFormat="1" x14ac:dyDescent="0.2">
      <c r="A81" s="340"/>
    </row>
    <row r="82" spans="1:1" s="341" customFormat="1" x14ac:dyDescent="0.2">
      <c r="A82" s="340"/>
    </row>
    <row r="83" spans="1:1" s="341" customFormat="1" x14ac:dyDescent="0.2">
      <c r="A83" s="340"/>
    </row>
    <row r="84" spans="1:1" s="341" customFormat="1" x14ac:dyDescent="0.2">
      <c r="A84" s="340"/>
    </row>
    <row r="85" spans="1:1" s="341" customFormat="1" x14ac:dyDescent="0.2">
      <c r="A85" s="340"/>
    </row>
    <row r="86" spans="1:1" s="341" customFormat="1" x14ac:dyDescent="0.2">
      <c r="A86" s="340"/>
    </row>
    <row r="87" spans="1:1" s="341" customFormat="1" x14ac:dyDescent="0.2">
      <c r="A87" s="340"/>
    </row>
    <row r="88" spans="1:1" s="341" customFormat="1" x14ac:dyDescent="0.2">
      <c r="A88" s="340"/>
    </row>
    <row r="89" spans="1:1" s="341" customFormat="1" x14ac:dyDescent="0.2">
      <c r="A89" s="340"/>
    </row>
    <row r="90" spans="1:1" s="341" customFormat="1" x14ac:dyDescent="0.2">
      <c r="A90" s="340"/>
    </row>
    <row r="91" spans="1:1" s="341" customFormat="1" x14ac:dyDescent="0.2">
      <c r="A91" s="340"/>
    </row>
    <row r="92" spans="1:1" s="341" customFormat="1" x14ac:dyDescent="0.2">
      <c r="A92" s="340"/>
    </row>
    <row r="93" spans="1:1" s="341" customFormat="1" x14ac:dyDescent="0.2">
      <c r="A93" s="340"/>
    </row>
    <row r="94" spans="1:1" s="341" customFormat="1" x14ac:dyDescent="0.2">
      <c r="A94" s="340"/>
    </row>
    <row r="95" spans="1:1" s="341" customFormat="1" x14ac:dyDescent="0.2">
      <c r="A95" s="340"/>
    </row>
    <row r="96" spans="1:1" s="341" customFormat="1" x14ac:dyDescent="0.2">
      <c r="A96" s="340"/>
    </row>
    <row r="97" spans="1:1" s="341" customFormat="1" x14ac:dyDescent="0.2">
      <c r="A97" s="340"/>
    </row>
    <row r="98" spans="1:1" s="341" customFormat="1" x14ac:dyDescent="0.2">
      <c r="A98" s="340"/>
    </row>
    <row r="99" spans="1:1" s="341" customFormat="1" x14ac:dyDescent="0.2">
      <c r="A99" s="340"/>
    </row>
    <row r="100" spans="1:1" s="341" customFormat="1" x14ac:dyDescent="0.2">
      <c r="A100" s="340"/>
    </row>
    <row r="101" spans="1:1" s="341" customFormat="1" x14ac:dyDescent="0.2">
      <c r="A101" s="340"/>
    </row>
    <row r="102" spans="1:1" s="341" customFormat="1" x14ac:dyDescent="0.2">
      <c r="A102" s="340"/>
    </row>
    <row r="103" spans="1:1" s="341" customFormat="1" x14ac:dyDescent="0.2">
      <c r="A103" s="340"/>
    </row>
    <row r="104" spans="1:1" s="341" customFormat="1" x14ac:dyDescent="0.2">
      <c r="A104" s="340"/>
    </row>
    <row r="105" spans="1:1" s="341" customFormat="1" x14ac:dyDescent="0.2">
      <c r="A105" s="340"/>
    </row>
    <row r="106" spans="1:1" s="341" customFormat="1" x14ac:dyDescent="0.2">
      <c r="A106" s="340"/>
    </row>
    <row r="107" spans="1:1" s="341" customFormat="1" x14ac:dyDescent="0.2">
      <c r="A107" s="340"/>
    </row>
    <row r="108" spans="1:1" s="341" customFormat="1" x14ac:dyDescent="0.2">
      <c r="A108" s="340"/>
    </row>
    <row r="109" spans="1:1" s="341" customFormat="1" x14ac:dyDescent="0.2">
      <c r="A109" s="340"/>
    </row>
    <row r="110" spans="1:1" s="341" customFormat="1" x14ac:dyDescent="0.2">
      <c r="A110" s="340"/>
    </row>
    <row r="111" spans="1:1" s="341" customFormat="1" x14ac:dyDescent="0.2">
      <c r="A111" s="340"/>
    </row>
    <row r="112" spans="1:1" s="341" customFormat="1" x14ac:dyDescent="0.2">
      <c r="A112" s="340"/>
    </row>
    <row r="113" spans="1:1" s="341" customFormat="1" x14ac:dyDescent="0.2">
      <c r="A113" s="340"/>
    </row>
    <row r="114" spans="1:1" s="341" customFormat="1" x14ac:dyDescent="0.2">
      <c r="A114" s="340"/>
    </row>
    <row r="115" spans="1:1" s="341" customFormat="1" x14ac:dyDescent="0.2">
      <c r="A115" s="340"/>
    </row>
    <row r="116" spans="1:1" s="341" customFormat="1" x14ac:dyDescent="0.2">
      <c r="A116" s="340"/>
    </row>
    <row r="117" spans="1:1" s="341" customFormat="1" x14ac:dyDescent="0.2">
      <c r="A117" s="340"/>
    </row>
    <row r="118" spans="1:1" s="341" customFormat="1" x14ac:dyDescent="0.2">
      <c r="A118" s="340"/>
    </row>
    <row r="119" spans="1:1" s="341" customFormat="1" x14ac:dyDescent="0.2">
      <c r="A119" s="340"/>
    </row>
    <row r="120" spans="1:1" s="341" customFormat="1" x14ac:dyDescent="0.2">
      <c r="A120" s="340"/>
    </row>
    <row r="121" spans="1:1" s="341" customFormat="1" x14ac:dyDescent="0.2">
      <c r="A121" s="340"/>
    </row>
    <row r="122" spans="1:1" s="341" customFormat="1" x14ac:dyDescent="0.2">
      <c r="A122" s="340"/>
    </row>
    <row r="123" spans="1:1" s="341" customFormat="1" x14ac:dyDescent="0.2">
      <c r="A123" s="340"/>
    </row>
    <row r="124" spans="1:1" s="341" customFormat="1" x14ac:dyDescent="0.2">
      <c r="A124" s="340"/>
    </row>
    <row r="125" spans="1:1" s="341" customFormat="1" x14ac:dyDescent="0.2">
      <c r="A125" s="340"/>
    </row>
    <row r="126" spans="1:1" s="341" customFormat="1" x14ac:dyDescent="0.2">
      <c r="A126" s="340"/>
    </row>
    <row r="127" spans="1:1" s="341" customFormat="1" x14ac:dyDescent="0.2">
      <c r="A127" s="340"/>
    </row>
    <row r="128" spans="1:1" s="341" customFormat="1" x14ac:dyDescent="0.2">
      <c r="A128" s="340"/>
    </row>
    <row r="129" spans="1:1" s="341" customFormat="1" x14ac:dyDescent="0.2">
      <c r="A129" s="340"/>
    </row>
    <row r="130" spans="1:1" s="341" customFormat="1" x14ac:dyDescent="0.2">
      <c r="A130" s="340"/>
    </row>
    <row r="131" spans="1:1" s="341" customFormat="1" x14ac:dyDescent="0.2">
      <c r="A131" s="340"/>
    </row>
    <row r="132" spans="1:1" s="341" customFormat="1" x14ac:dyDescent="0.2">
      <c r="A132" s="340"/>
    </row>
    <row r="133" spans="1:1" s="341" customFormat="1" x14ac:dyDescent="0.2">
      <c r="A133" s="340"/>
    </row>
    <row r="134" spans="1:1" s="341" customFormat="1" x14ac:dyDescent="0.2">
      <c r="A134" s="340"/>
    </row>
    <row r="135" spans="1:1" s="341" customFormat="1" x14ac:dyDescent="0.2">
      <c r="A135" s="340"/>
    </row>
    <row r="136" spans="1:1" s="341" customFormat="1" x14ac:dyDescent="0.2">
      <c r="A136" s="340"/>
    </row>
    <row r="137" spans="1:1" s="341" customFormat="1" x14ac:dyDescent="0.2">
      <c r="A137" s="340"/>
    </row>
    <row r="138" spans="1:1" s="341" customFormat="1" x14ac:dyDescent="0.2">
      <c r="A138" s="340"/>
    </row>
    <row r="139" spans="1:1" s="341" customFormat="1" x14ac:dyDescent="0.2">
      <c r="A139" s="340"/>
    </row>
    <row r="140" spans="1:1" s="341" customFormat="1" x14ac:dyDescent="0.2">
      <c r="A140" s="340"/>
    </row>
    <row r="141" spans="1:1" s="341" customFormat="1" x14ac:dyDescent="0.2">
      <c r="A141" s="340"/>
    </row>
    <row r="142" spans="1:1" s="341" customFormat="1" x14ac:dyDescent="0.2">
      <c r="A142" s="340"/>
    </row>
    <row r="143" spans="1:1" s="341" customFormat="1" x14ac:dyDescent="0.2">
      <c r="A143" s="340"/>
    </row>
    <row r="144" spans="1:1" s="341" customFormat="1" x14ac:dyDescent="0.2">
      <c r="A144" s="340"/>
    </row>
    <row r="145" spans="1:1" s="341" customFormat="1" x14ac:dyDescent="0.2">
      <c r="A145" s="340"/>
    </row>
    <row r="146" spans="1:1" s="341" customFormat="1" x14ac:dyDescent="0.2">
      <c r="A146" s="340"/>
    </row>
    <row r="147" spans="1:1" s="341" customFormat="1" x14ac:dyDescent="0.2">
      <c r="A147" s="340"/>
    </row>
    <row r="148" spans="1:1" s="341" customFormat="1" x14ac:dyDescent="0.2">
      <c r="A148" s="340"/>
    </row>
    <row r="149" spans="1:1" s="341" customFormat="1" x14ac:dyDescent="0.2">
      <c r="A149" s="340"/>
    </row>
    <row r="150" spans="1:1" s="341" customFormat="1" x14ac:dyDescent="0.2">
      <c r="A150" s="340"/>
    </row>
    <row r="151" spans="1:1" s="341" customFormat="1" x14ac:dyDescent="0.2">
      <c r="A151" s="340"/>
    </row>
    <row r="152" spans="1:1" s="341" customFormat="1" x14ac:dyDescent="0.2">
      <c r="A152" s="340"/>
    </row>
    <row r="153" spans="1:1" s="341" customFormat="1" x14ac:dyDescent="0.2">
      <c r="A153" s="340"/>
    </row>
    <row r="154" spans="1:1" s="341" customFormat="1" x14ac:dyDescent="0.2">
      <c r="A154" s="340"/>
    </row>
    <row r="155" spans="1:1" s="341" customFormat="1" x14ac:dyDescent="0.2">
      <c r="A155" s="340"/>
    </row>
    <row r="156" spans="1:1" s="341" customFormat="1" x14ac:dyDescent="0.2">
      <c r="A156" s="340"/>
    </row>
    <row r="157" spans="1:1" s="341" customFormat="1" x14ac:dyDescent="0.2">
      <c r="A157" s="340"/>
    </row>
    <row r="158" spans="1:1" s="341" customFormat="1" x14ac:dyDescent="0.2">
      <c r="A158" s="340"/>
    </row>
    <row r="159" spans="1:1" s="341" customFormat="1" x14ac:dyDescent="0.2">
      <c r="A159" s="340"/>
    </row>
    <row r="160" spans="1:1" s="341" customFormat="1" x14ac:dyDescent="0.2">
      <c r="A160" s="340"/>
    </row>
    <row r="161" spans="1:1" s="341" customFormat="1" x14ac:dyDescent="0.2">
      <c r="A161" s="340"/>
    </row>
    <row r="162" spans="1:1" s="341" customFormat="1" x14ac:dyDescent="0.2">
      <c r="A162" s="340"/>
    </row>
    <row r="163" spans="1:1" s="341" customFormat="1" x14ac:dyDescent="0.2">
      <c r="A163" s="340"/>
    </row>
    <row r="164" spans="1:1" s="341" customFormat="1" x14ac:dyDescent="0.2">
      <c r="A164" s="340"/>
    </row>
    <row r="165" spans="1:1" s="341" customFormat="1" x14ac:dyDescent="0.2">
      <c r="A165" s="340"/>
    </row>
    <row r="166" spans="1:1" s="341" customFormat="1" x14ac:dyDescent="0.2">
      <c r="A166" s="340"/>
    </row>
    <row r="167" spans="1:1" s="341" customFormat="1" x14ac:dyDescent="0.2">
      <c r="A167" s="340"/>
    </row>
    <row r="168" spans="1:1" s="341" customFormat="1" x14ac:dyDescent="0.2">
      <c r="A168" s="340"/>
    </row>
    <row r="169" spans="1:1" s="341" customFormat="1" x14ac:dyDescent="0.2">
      <c r="A169" s="340"/>
    </row>
    <row r="170" spans="1:1" s="341" customFormat="1" x14ac:dyDescent="0.2">
      <c r="A170" s="340"/>
    </row>
    <row r="171" spans="1:1" s="341" customFormat="1" x14ac:dyDescent="0.2">
      <c r="A171" s="340"/>
    </row>
    <row r="172" spans="1:1" s="341" customFormat="1" x14ac:dyDescent="0.2">
      <c r="A172" s="340"/>
    </row>
    <row r="173" spans="1:1" s="341" customFormat="1" x14ac:dyDescent="0.2">
      <c r="A173" s="340"/>
    </row>
    <row r="174" spans="1:1" s="341" customFormat="1" x14ac:dyDescent="0.2">
      <c r="A174" s="340"/>
    </row>
    <row r="175" spans="1:1" s="341" customFormat="1" x14ac:dyDescent="0.2">
      <c r="A175" s="340"/>
    </row>
    <row r="176" spans="1:1" s="341" customFormat="1" x14ac:dyDescent="0.2">
      <c r="A176" s="340"/>
    </row>
    <row r="177" spans="1:1" s="341" customFormat="1" x14ac:dyDescent="0.2">
      <c r="A177" s="340"/>
    </row>
    <row r="178" spans="1:1" s="341" customFormat="1" x14ac:dyDescent="0.2">
      <c r="A178" s="340"/>
    </row>
    <row r="179" spans="1:1" s="341" customFormat="1" x14ac:dyDescent="0.2">
      <c r="A179" s="340"/>
    </row>
    <row r="180" spans="1:1" s="341" customFormat="1" x14ac:dyDescent="0.2">
      <c r="A180" s="340"/>
    </row>
    <row r="181" spans="1:1" s="341" customFormat="1" x14ac:dyDescent="0.2">
      <c r="A181" s="340"/>
    </row>
    <row r="182" spans="1:1" s="341" customFormat="1" x14ac:dyDescent="0.2">
      <c r="A182" s="340"/>
    </row>
    <row r="183" spans="1:1" s="341" customFormat="1" x14ac:dyDescent="0.2">
      <c r="A183" s="340"/>
    </row>
    <row r="184" spans="1:1" s="341" customFormat="1" x14ac:dyDescent="0.2">
      <c r="A184" s="340"/>
    </row>
    <row r="185" spans="1:1" s="341" customFormat="1" x14ac:dyDescent="0.2">
      <c r="A185" s="340"/>
    </row>
    <row r="186" spans="1:1" s="341" customFormat="1" x14ac:dyDescent="0.2">
      <c r="A186" s="340"/>
    </row>
    <row r="187" spans="1:1" s="341" customFormat="1" x14ac:dyDescent="0.2">
      <c r="A187" s="340"/>
    </row>
    <row r="188" spans="1:1" s="341" customFormat="1" x14ac:dyDescent="0.2">
      <c r="A188" s="340"/>
    </row>
    <row r="189" spans="1:1" s="341" customFormat="1" x14ac:dyDescent="0.2">
      <c r="A189" s="340"/>
    </row>
    <row r="190" spans="1:1" s="341" customFormat="1" x14ac:dyDescent="0.2">
      <c r="A190" s="340"/>
    </row>
    <row r="191" spans="1:1" s="341" customFormat="1" x14ac:dyDescent="0.2">
      <c r="A191" s="340"/>
    </row>
    <row r="192" spans="1:1" s="341" customFormat="1" x14ac:dyDescent="0.2">
      <c r="A192" s="340"/>
    </row>
    <row r="193" spans="1:1" s="341" customFormat="1" x14ac:dyDescent="0.2">
      <c r="A193" s="340"/>
    </row>
    <row r="194" spans="1:1" s="341" customFormat="1" x14ac:dyDescent="0.2">
      <c r="A194" s="340"/>
    </row>
    <row r="195" spans="1:1" s="341" customFormat="1" x14ac:dyDescent="0.2">
      <c r="A195" s="340"/>
    </row>
    <row r="196" spans="1:1" s="341" customFormat="1" x14ac:dyDescent="0.2">
      <c r="A196" s="340"/>
    </row>
    <row r="197" spans="1:1" s="341" customFormat="1" x14ac:dyDescent="0.2">
      <c r="A197" s="340"/>
    </row>
    <row r="198" spans="1:1" s="341" customFormat="1" x14ac:dyDescent="0.2">
      <c r="A198" s="340"/>
    </row>
    <row r="199" spans="1:1" s="341" customFormat="1" x14ac:dyDescent="0.2">
      <c r="A199" s="340"/>
    </row>
    <row r="200" spans="1:1" s="341" customFormat="1" x14ac:dyDescent="0.2">
      <c r="A200" s="340"/>
    </row>
    <row r="201" spans="1:1" s="341" customFormat="1" x14ac:dyDescent="0.2">
      <c r="A201" s="340"/>
    </row>
    <row r="202" spans="1:1" s="341" customFormat="1" x14ac:dyDescent="0.2">
      <c r="A202" s="340"/>
    </row>
    <row r="203" spans="1:1" s="341" customFormat="1" x14ac:dyDescent="0.2">
      <c r="A203" s="340"/>
    </row>
    <row r="204" spans="1:1" s="341" customFormat="1" x14ac:dyDescent="0.2">
      <c r="A204" s="340"/>
    </row>
    <row r="205" spans="1:1" s="341" customFormat="1" x14ac:dyDescent="0.2">
      <c r="A205" s="340"/>
    </row>
    <row r="206" spans="1:1" s="341" customFormat="1" x14ac:dyDescent="0.2">
      <c r="A206" s="340"/>
    </row>
    <row r="207" spans="1:1" s="341" customFormat="1" x14ac:dyDescent="0.2">
      <c r="A207" s="340"/>
    </row>
    <row r="208" spans="1:1" s="341" customFormat="1" x14ac:dyDescent="0.2">
      <c r="A208" s="340"/>
    </row>
    <row r="209" spans="1:1" s="341" customFormat="1" x14ac:dyDescent="0.2">
      <c r="A209" s="340"/>
    </row>
    <row r="210" spans="1:1" s="341" customFormat="1" x14ac:dyDescent="0.2">
      <c r="A210" s="340"/>
    </row>
    <row r="211" spans="1:1" s="341" customFormat="1" x14ac:dyDescent="0.2">
      <c r="A211" s="340"/>
    </row>
    <row r="212" spans="1:1" s="341" customFormat="1" x14ac:dyDescent="0.2">
      <c r="A212" s="340"/>
    </row>
    <row r="213" spans="1:1" s="341" customFormat="1" x14ac:dyDescent="0.2">
      <c r="A213" s="340"/>
    </row>
    <row r="214" spans="1:1" s="341" customFormat="1" x14ac:dyDescent="0.2">
      <c r="A214" s="340"/>
    </row>
    <row r="215" spans="1:1" s="341" customFormat="1" x14ac:dyDescent="0.2">
      <c r="A215" s="340"/>
    </row>
    <row r="216" spans="1:1" s="341" customFormat="1" x14ac:dyDescent="0.2">
      <c r="A216" s="340"/>
    </row>
    <row r="217" spans="1:1" s="341" customFormat="1" x14ac:dyDescent="0.2">
      <c r="A217" s="340"/>
    </row>
    <row r="218" spans="1:1" s="341" customFormat="1" x14ac:dyDescent="0.2">
      <c r="A218" s="340"/>
    </row>
    <row r="219" spans="1:1" s="341" customFormat="1" x14ac:dyDescent="0.2">
      <c r="A219" s="340"/>
    </row>
    <row r="220" spans="1:1" s="341" customFormat="1" x14ac:dyDescent="0.2">
      <c r="A220" s="340"/>
    </row>
    <row r="221" spans="1:1" s="341" customFormat="1" x14ac:dyDescent="0.2">
      <c r="A221" s="340"/>
    </row>
    <row r="222" spans="1:1" s="341" customFormat="1" x14ac:dyDescent="0.2">
      <c r="A222" s="340"/>
    </row>
    <row r="223" spans="1:1" s="341" customFormat="1" x14ac:dyDescent="0.2">
      <c r="A223" s="340"/>
    </row>
    <row r="224" spans="1:1" s="341" customFormat="1" x14ac:dyDescent="0.2">
      <c r="A224" s="340"/>
    </row>
    <row r="225" spans="1:1" s="341" customFormat="1" x14ac:dyDescent="0.2">
      <c r="A225" s="340"/>
    </row>
    <row r="226" spans="1:1" s="341" customFormat="1" x14ac:dyDescent="0.2">
      <c r="A226" s="340"/>
    </row>
    <row r="227" spans="1:1" s="341" customFormat="1" x14ac:dyDescent="0.2">
      <c r="A227" s="340"/>
    </row>
    <row r="228" spans="1:1" s="341" customFormat="1" x14ac:dyDescent="0.2">
      <c r="A228" s="340"/>
    </row>
    <row r="229" spans="1:1" s="341" customFormat="1" x14ac:dyDescent="0.2">
      <c r="A229" s="340"/>
    </row>
    <row r="230" spans="1:1" s="341" customFormat="1" x14ac:dyDescent="0.2">
      <c r="A230" s="340"/>
    </row>
    <row r="231" spans="1:1" s="341" customFormat="1" x14ac:dyDescent="0.2">
      <c r="A231" s="340"/>
    </row>
    <row r="232" spans="1:1" s="341" customFormat="1" x14ac:dyDescent="0.2">
      <c r="A232" s="340"/>
    </row>
    <row r="233" spans="1:1" s="341" customFormat="1" x14ac:dyDescent="0.2">
      <c r="A233" s="340"/>
    </row>
    <row r="234" spans="1:1" s="341" customFormat="1" x14ac:dyDescent="0.2">
      <c r="A234" s="340"/>
    </row>
    <row r="235" spans="1:1" s="341" customFormat="1" x14ac:dyDescent="0.2">
      <c r="A235" s="340"/>
    </row>
    <row r="236" spans="1:1" s="341" customFormat="1" x14ac:dyDescent="0.2">
      <c r="A236" s="340"/>
    </row>
    <row r="237" spans="1:1" s="341" customFormat="1" x14ac:dyDescent="0.2">
      <c r="A237" s="340"/>
    </row>
    <row r="238" spans="1:1" s="341" customFormat="1" x14ac:dyDescent="0.2">
      <c r="A238" s="340"/>
    </row>
    <row r="239" spans="1:1" s="341" customFormat="1" x14ac:dyDescent="0.2">
      <c r="A239" s="340"/>
    </row>
    <row r="240" spans="1:1" s="341" customFormat="1" x14ac:dyDescent="0.2">
      <c r="A240" s="340"/>
    </row>
    <row r="241" spans="1:1" s="341" customFormat="1" x14ac:dyDescent="0.2">
      <c r="A241" s="340"/>
    </row>
    <row r="242" spans="1:1" s="341" customFormat="1" x14ac:dyDescent="0.2">
      <c r="A242" s="340"/>
    </row>
    <row r="243" spans="1:1" s="341" customFormat="1" x14ac:dyDescent="0.2">
      <c r="A243" s="340"/>
    </row>
    <row r="244" spans="1:1" s="341" customFormat="1" x14ac:dyDescent="0.2">
      <c r="A244" s="340"/>
    </row>
    <row r="245" spans="1:1" s="341" customFormat="1" x14ac:dyDescent="0.2">
      <c r="A245" s="340"/>
    </row>
    <row r="246" spans="1:1" s="341" customFormat="1" x14ac:dyDescent="0.2">
      <c r="A246" s="340"/>
    </row>
    <row r="247" spans="1:1" s="341" customFormat="1" x14ac:dyDescent="0.2">
      <c r="A247" s="340"/>
    </row>
    <row r="248" spans="1:1" s="341" customFormat="1" x14ac:dyDescent="0.2">
      <c r="A248" s="340"/>
    </row>
    <row r="249" spans="1:1" s="341" customFormat="1" x14ac:dyDescent="0.2">
      <c r="A249" s="340"/>
    </row>
    <row r="250" spans="1:1" s="341" customFormat="1" x14ac:dyDescent="0.2">
      <c r="A250" s="340"/>
    </row>
    <row r="251" spans="1:1" s="341" customFormat="1" x14ac:dyDescent="0.2">
      <c r="A251" s="340"/>
    </row>
    <row r="252" spans="1:1" s="341" customFormat="1" x14ac:dyDescent="0.2">
      <c r="A252" s="340"/>
    </row>
    <row r="253" spans="1:1" s="341" customFormat="1" x14ac:dyDescent="0.2">
      <c r="A253" s="340"/>
    </row>
    <row r="254" spans="1:1" s="341" customFormat="1" x14ac:dyDescent="0.2">
      <c r="A254" s="340"/>
    </row>
    <row r="255" spans="1:1" s="341" customFormat="1" x14ac:dyDescent="0.2">
      <c r="A255" s="340"/>
    </row>
    <row r="256" spans="1:1" s="341" customFormat="1" x14ac:dyDescent="0.2">
      <c r="A256" s="340"/>
    </row>
    <row r="257" spans="1:1" s="341" customFormat="1" x14ac:dyDescent="0.2">
      <c r="A257" s="340"/>
    </row>
    <row r="258" spans="1:1" s="341" customFormat="1" x14ac:dyDescent="0.2">
      <c r="A258" s="340"/>
    </row>
    <row r="259" spans="1:1" s="341" customFormat="1" x14ac:dyDescent="0.2">
      <c r="A259" s="340"/>
    </row>
    <row r="260" spans="1:1" s="341" customFormat="1" x14ac:dyDescent="0.2">
      <c r="A260" s="340"/>
    </row>
    <row r="261" spans="1:1" s="341" customFormat="1" x14ac:dyDescent="0.2">
      <c r="A261" s="340"/>
    </row>
    <row r="262" spans="1:1" s="341" customFormat="1" x14ac:dyDescent="0.2">
      <c r="A262" s="340"/>
    </row>
    <row r="263" spans="1:1" s="341" customFormat="1" x14ac:dyDescent="0.2">
      <c r="A263" s="340"/>
    </row>
    <row r="264" spans="1:1" s="341" customFormat="1" x14ac:dyDescent="0.2">
      <c r="A264" s="340"/>
    </row>
    <row r="265" spans="1:1" s="341" customFormat="1" x14ac:dyDescent="0.2">
      <c r="A265" s="340"/>
    </row>
    <row r="266" spans="1:1" s="341" customFormat="1" x14ac:dyDescent="0.2">
      <c r="A266" s="340"/>
    </row>
    <row r="267" spans="1:1" s="341" customFormat="1" x14ac:dyDescent="0.2">
      <c r="A267" s="340"/>
    </row>
    <row r="268" spans="1:1" s="341" customFormat="1" x14ac:dyDescent="0.2">
      <c r="A268" s="340"/>
    </row>
    <row r="269" spans="1:1" s="341" customFormat="1" x14ac:dyDescent="0.2">
      <c r="A269" s="340"/>
    </row>
    <row r="270" spans="1:1" s="341" customFormat="1" x14ac:dyDescent="0.2">
      <c r="A270" s="340"/>
    </row>
    <row r="271" spans="1:1" s="341" customFormat="1" x14ac:dyDescent="0.2">
      <c r="A271" s="340"/>
    </row>
    <row r="272" spans="1:1" s="341" customFormat="1" x14ac:dyDescent="0.2">
      <c r="A272" s="340"/>
    </row>
    <row r="273" spans="1:1" s="341" customFormat="1" x14ac:dyDescent="0.2">
      <c r="A273" s="340"/>
    </row>
    <row r="274" spans="1:1" s="341" customFormat="1" x14ac:dyDescent="0.2">
      <c r="A274" s="340"/>
    </row>
    <row r="275" spans="1:1" s="341" customFormat="1" x14ac:dyDescent="0.2">
      <c r="A275" s="340"/>
    </row>
    <row r="276" spans="1:1" s="341" customFormat="1" x14ac:dyDescent="0.2">
      <c r="A276" s="340"/>
    </row>
    <row r="277" spans="1:1" s="341" customFormat="1" x14ac:dyDescent="0.2">
      <c r="A277" s="340"/>
    </row>
    <row r="278" spans="1:1" s="341" customFormat="1" x14ac:dyDescent="0.2">
      <c r="A278" s="340"/>
    </row>
    <row r="279" spans="1:1" s="341" customFormat="1" x14ac:dyDescent="0.2">
      <c r="A279" s="340"/>
    </row>
    <row r="280" spans="1:1" s="341" customFormat="1" x14ac:dyDescent="0.2">
      <c r="A280" s="340"/>
    </row>
    <row r="281" spans="1:1" s="341" customFormat="1" x14ac:dyDescent="0.2">
      <c r="A281" s="340"/>
    </row>
    <row r="282" spans="1:1" s="341" customFormat="1" x14ac:dyDescent="0.2">
      <c r="A282" s="340"/>
    </row>
    <row r="283" spans="1:1" s="341" customFormat="1" x14ac:dyDescent="0.2">
      <c r="A283" s="340"/>
    </row>
    <row r="284" spans="1:1" s="341" customFormat="1" x14ac:dyDescent="0.2">
      <c r="A284" s="340"/>
    </row>
    <row r="285" spans="1:1" s="341" customFormat="1" x14ac:dyDescent="0.2">
      <c r="A285" s="340"/>
    </row>
    <row r="286" spans="1:1" s="341" customFormat="1" x14ac:dyDescent="0.2">
      <c r="A286" s="340"/>
    </row>
    <row r="287" spans="1:1" s="341" customFormat="1" x14ac:dyDescent="0.2">
      <c r="A287" s="340"/>
    </row>
    <row r="288" spans="1:1" s="341" customFormat="1" x14ac:dyDescent="0.2">
      <c r="A288" s="340"/>
    </row>
    <row r="289" spans="1:1" s="341" customFormat="1" x14ac:dyDescent="0.2">
      <c r="A289" s="340"/>
    </row>
    <row r="290" spans="1:1" s="341" customFormat="1" x14ac:dyDescent="0.2">
      <c r="A290" s="340"/>
    </row>
    <row r="291" spans="1:1" s="341" customFormat="1" x14ac:dyDescent="0.2">
      <c r="A291" s="340"/>
    </row>
    <row r="292" spans="1:1" s="341" customFormat="1" x14ac:dyDescent="0.2">
      <c r="A292" s="340"/>
    </row>
    <row r="293" spans="1:1" s="341" customFormat="1" x14ac:dyDescent="0.2">
      <c r="A293" s="340"/>
    </row>
    <row r="294" spans="1:1" s="341" customFormat="1" x14ac:dyDescent="0.2">
      <c r="A294" s="340"/>
    </row>
    <row r="295" spans="1:1" s="341" customFormat="1" x14ac:dyDescent="0.2">
      <c r="A295" s="340"/>
    </row>
    <row r="296" spans="1:1" s="341" customFormat="1" x14ac:dyDescent="0.2">
      <c r="A296" s="340"/>
    </row>
    <row r="297" spans="1:1" s="341" customFormat="1" x14ac:dyDescent="0.2">
      <c r="A297" s="340"/>
    </row>
    <row r="298" spans="1:1" s="341" customFormat="1" x14ac:dyDescent="0.2">
      <c r="A298" s="340"/>
    </row>
    <row r="299" spans="1:1" s="341" customFormat="1" x14ac:dyDescent="0.2">
      <c r="A299" s="340"/>
    </row>
    <row r="300" spans="1:1" s="341" customFormat="1" x14ac:dyDescent="0.2">
      <c r="A300" s="340"/>
    </row>
    <row r="301" spans="1:1" s="341" customFormat="1" x14ac:dyDescent="0.2">
      <c r="A301" s="340"/>
    </row>
    <row r="302" spans="1:1" s="341" customFormat="1" x14ac:dyDescent="0.2">
      <c r="A302" s="340"/>
    </row>
    <row r="303" spans="1:1" s="341" customFormat="1" x14ac:dyDescent="0.2">
      <c r="A303" s="340"/>
    </row>
    <row r="304" spans="1:1" s="341" customFormat="1" x14ac:dyDescent="0.2">
      <c r="A304" s="340"/>
    </row>
    <row r="305" spans="1:1" s="341" customFormat="1" x14ac:dyDescent="0.2">
      <c r="A305" s="340"/>
    </row>
    <row r="306" spans="1:1" s="341" customFormat="1" x14ac:dyDescent="0.2">
      <c r="A306" s="340"/>
    </row>
    <row r="307" spans="1:1" s="341" customFormat="1" x14ac:dyDescent="0.2">
      <c r="A307" s="340"/>
    </row>
    <row r="308" spans="1:1" s="341" customFormat="1" x14ac:dyDescent="0.2">
      <c r="A308" s="340"/>
    </row>
    <row r="309" spans="1:1" s="341" customFormat="1" x14ac:dyDescent="0.2">
      <c r="A309" s="340"/>
    </row>
    <row r="310" spans="1:1" s="341" customFormat="1" x14ac:dyDescent="0.2">
      <c r="A310" s="340"/>
    </row>
    <row r="311" spans="1:1" s="341" customFormat="1" x14ac:dyDescent="0.2">
      <c r="A311" s="340"/>
    </row>
    <row r="312" spans="1:1" s="341" customFormat="1" x14ac:dyDescent="0.2">
      <c r="A312" s="340"/>
    </row>
    <row r="313" spans="1:1" s="341" customFormat="1" x14ac:dyDescent="0.2">
      <c r="A313" s="340"/>
    </row>
    <row r="314" spans="1:1" s="341" customFormat="1" x14ac:dyDescent="0.2">
      <c r="A314" s="340"/>
    </row>
    <row r="315" spans="1:1" s="341" customFormat="1" x14ac:dyDescent="0.2">
      <c r="A315" s="340"/>
    </row>
    <row r="316" spans="1:1" s="341" customFormat="1" x14ac:dyDescent="0.2">
      <c r="A316" s="340"/>
    </row>
    <row r="317" spans="1:1" s="341" customFormat="1" x14ac:dyDescent="0.2">
      <c r="A317" s="340"/>
    </row>
    <row r="318" spans="1:1" s="341" customFormat="1" x14ac:dyDescent="0.2">
      <c r="A318" s="340"/>
    </row>
    <row r="319" spans="1:1" s="341" customFormat="1" x14ac:dyDescent="0.2">
      <c r="A319" s="340"/>
    </row>
    <row r="320" spans="1:1" s="341" customFormat="1" x14ac:dyDescent="0.2">
      <c r="A320" s="340"/>
    </row>
    <row r="321" spans="1:1" s="341" customFormat="1" x14ac:dyDescent="0.2">
      <c r="A321" s="340"/>
    </row>
    <row r="322" spans="1:1" s="341" customFormat="1" x14ac:dyDescent="0.2">
      <c r="A322" s="340"/>
    </row>
    <row r="323" spans="1:1" s="341" customFormat="1" x14ac:dyDescent="0.2">
      <c r="A323" s="340"/>
    </row>
    <row r="324" spans="1:1" s="341" customFormat="1" x14ac:dyDescent="0.2">
      <c r="A324" s="340"/>
    </row>
    <row r="325" spans="1:1" s="341" customFormat="1" x14ac:dyDescent="0.2">
      <c r="A325" s="340"/>
    </row>
    <row r="326" spans="1:1" s="341" customFormat="1" x14ac:dyDescent="0.2">
      <c r="A326" s="340"/>
    </row>
    <row r="327" spans="1:1" s="341" customFormat="1" x14ac:dyDescent="0.2">
      <c r="A327" s="340"/>
    </row>
    <row r="328" spans="1:1" s="341" customFormat="1" x14ac:dyDescent="0.2">
      <c r="A328" s="340"/>
    </row>
    <row r="329" spans="1:1" s="341" customFormat="1" x14ac:dyDescent="0.2">
      <c r="A329" s="340"/>
    </row>
    <row r="330" spans="1:1" s="341" customFormat="1" x14ac:dyDescent="0.2">
      <c r="A330" s="340"/>
    </row>
    <row r="331" spans="1:1" s="341" customFormat="1" x14ac:dyDescent="0.2">
      <c r="A331" s="340"/>
    </row>
    <row r="332" spans="1:1" s="341" customFormat="1" x14ac:dyDescent="0.2">
      <c r="A332" s="340"/>
    </row>
    <row r="333" spans="1:1" s="341" customFormat="1" x14ac:dyDescent="0.2">
      <c r="A333" s="340"/>
    </row>
    <row r="334" spans="1:1" s="341" customFormat="1" x14ac:dyDescent="0.2">
      <c r="A334" s="340"/>
    </row>
    <row r="335" spans="1:1" s="341" customFormat="1" x14ac:dyDescent="0.2">
      <c r="A335" s="340"/>
    </row>
    <row r="336" spans="1:1" s="341" customFormat="1" x14ac:dyDescent="0.2">
      <c r="A336" s="340"/>
    </row>
    <row r="337" spans="1:1" s="341" customFormat="1" x14ac:dyDescent="0.2">
      <c r="A337" s="340"/>
    </row>
    <row r="338" spans="1:1" s="341" customFormat="1" x14ac:dyDescent="0.2">
      <c r="A338" s="340"/>
    </row>
    <row r="339" spans="1:1" s="341" customFormat="1" x14ac:dyDescent="0.2">
      <c r="A339" s="340"/>
    </row>
    <row r="340" spans="1:1" s="341" customFormat="1" x14ac:dyDescent="0.2">
      <c r="A340" s="340"/>
    </row>
    <row r="341" spans="1:1" s="341" customFormat="1" x14ac:dyDescent="0.2">
      <c r="A341" s="340"/>
    </row>
    <row r="342" spans="1:1" s="341" customFormat="1" x14ac:dyDescent="0.2">
      <c r="A342" s="340"/>
    </row>
    <row r="343" spans="1:1" s="341" customFormat="1" x14ac:dyDescent="0.2">
      <c r="A343" s="340"/>
    </row>
    <row r="344" spans="1:1" s="341" customFormat="1" x14ac:dyDescent="0.2">
      <c r="A344" s="340"/>
    </row>
    <row r="345" spans="1:1" s="341" customFormat="1" x14ac:dyDescent="0.2">
      <c r="A345" s="340"/>
    </row>
    <row r="346" spans="1:1" s="341" customFormat="1" x14ac:dyDescent="0.2">
      <c r="A346" s="340"/>
    </row>
    <row r="347" spans="1:1" s="341" customFormat="1" x14ac:dyDescent="0.2">
      <c r="A347" s="340"/>
    </row>
    <row r="348" spans="1:1" s="341" customFormat="1" x14ac:dyDescent="0.2">
      <c r="A348" s="340"/>
    </row>
    <row r="349" spans="1:1" s="341" customFormat="1" x14ac:dyDescent="0.2">
      <c r="A349" s="340"/>
    </row>
    <row r="350" spans="1:1" s="341" customFormat="1" x14ac:dyDescent="0.2">
      <c r="A350" s="340"/>
    </row>
  </sheetData>
  <mergeCells count="10">
    <mergeCell ref="H47:K48"/>
    <mergeCell ref="L47:O48"/>
    <mergeCell ref="P47:S48"/>
    <mergeCell ref="V6:AA6"/>
    <mergeCell ref="V21:AA21"/>
    <mergeCell ref="V36:AA36"/>
    <mergeCell ref="H40:S41"/>
    <mergeCell ref="H42:K46"/>
    <mergeCell ref="L42:O46"/>
    <mergeCell ref="P42:S4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7354C6-3045-40CD-8F0D-C71DF442FEDE}">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430"/>
      <c r="I7" s="43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7" customFormat="1" ht="17.45" customHeight="1" x14ac:dyDescent="0.4">
      <c r="B8" s="131"/>
      <c r="C8" s="132" t="s">
        <v>115</v>
      </c>
      <c r="D8" s="132"/>
      <c r="E8" s="133"/>
      <c r="F8" s="134"/>
      <c r="G8" s="118"/>
      <c r="H8" s="430"/>
      <c r="I8" s="430"/>
      <c r="J8" s="118"/>
      <c r="K8" s="135" t="s">
        <v>116</v>
      </c>
      <c r="L8" s="430"/>
      <c r="M8" s="430"/>
      <c r="N8" s="430"/>
      <c r="O8" s="43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431"/>
      <c r="D9" s="431"/>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376"/>
      <c r="N10" s="376"/>
      <c r="O10" s="377"/>
      <c r="P10" s="171"/>
      <c r="Q10" s="171"/>
      <c r="R10" s="171"/>
      <c r="S10" s="171"/>
      <c r="T10" s="171"/>
      <c r="U10" s="171"/>
      <c r="V10" s="171"/>
      <c r="W10" s="171"/>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6"/>
      <c r="AS10" s="382" t="s">
        <v>167</v>
      </c>
      <c r="AT10" s="375" t="s">
        <v>168</v>
      </c>
      <c r="AU10" s="377"/>
      <c r="AV10" s="374" t="s">
        <v>160</v>
      </c>
      <c r="AW10" s="374" t="s">
        <v>161</v>
      </c>
      <c r="AX10" s="383" t="s">
        <v>169</v>
      </c>
      <c r="AY10" s="384"/>
      <c r="AZ10" s="384"/>
      <c r="BA10" s="384"/>
      <c r="BB10" s="384"/>
      <c r="BC10" s="384"/>
      <c r="BD10" s="384"/>
      <c r="BE10" s="384"/>
    </row>
    <row r="11" spans="2:58" s="117" customFormat="1" ht="49.7" customHeight="1" x14ac:dyDescent="0.4">
      <c r="B11" s="129" t="s">
        <v>170</v>
      </c>
      <c r="C11" s="129" t="s">
        <v>171</v>
      </c>
      <c r="D11" s="129"/>
      <c r="E11" s="385" t="s">
        <v>172</v>
      </c>
      <c r="F11" s="385">
        <v>1</v>
      </c>
      <c r="G11" s="385"/>
      <c r="H11" s="385"/>
      <c r="I11" s="385"/>
      <c r="J11" s="385"/>
      <c r="K11" s="386">
        <v>31</v>
      </c>
      <c r="L11" s="387">
        <v>31</v>
      </c>
      <c r="M11" s="388">
        <v>31</v>
      </c>
      <c r="N11" s="389">
        <v>31</v>
      </c>
      <c r="O11" s="390">
        <v>31</v>
      </c>
      <c r="P11" s="391"/>
      <c r="Q11" s="385"/>
      <c r="R11" s="385"/>
      <c r="S11" s="385"/>
      <c r="T11" s="385"/>
      <c r="U11" s="385"/>
      <c r="V11" s="385"/>
      <c r="W11" s="385"/>
      <c r="X11" s="187"/>
      <c r="Y11" s="188"/>
      <c r="Z11" s="362"/>
      <c r="AA11" s="362"/>
      <c r="AB11" s="392"/>
      <c r="AC11" s="385"/>
      <c r="AD11" s="392"/>
      <c r="AE11" s="393" t="s">
        <v>173</v>
      </c>
      <c r="AF11" s="394"/>
      <c r="AG11" s="394"/>
      <c r="AH11" s="187"/>
      <c r="AI11" s="188"/>
      <c r="AJ11" s="362"/>
      <c r="AK11" s="362"/>
      <c r="AL11" s="395"/>
      <c r="AM11" s="385"/>
      <c r="AN11" s="395"/>
      <c r="AO11" s="395"/>
      <c r="AP11" s="396"/>
      <c r="AQ11" s="397"/>
      <c r="AR11" s="129"/>
      <c r="AS11" s="398">
        <v>1</v>
      </c>
      <c r="AT11" s="398"/>
      <c r="AU11" s="398"/>
      <c r="AV11" s="398"/>
      <c r="AW11" s="398"/>
      <c r="AX11" s="399" t="s">
        <v>174</v>
      </c>
      <c r="AY11" s="400" t="s">
        <v>175</v>
      </c>
      <c r="AZ11" s="401" t="s">
        <v>175</v>
      </c>
      <c r="BA11" s="401" t="s">
        <v>175</v>
      </c>
      <c r="BB11" s="399" t="s">
        <v>175</v>
      </c>
      <c r="BC11" s="399" t="s">
        <v>175</v>
      </c>
      <c r="BD11" s="398"/>
      <c r="BE11" s="398"/>
    </row>
    <row r="12" spans="2:58" s="117" customFormat="1" ht="49.7" customHeight="1" x14ac:dyDescent="0.4">
      <c r="B12" s="129"/>
      <c r="C12" s="129" t="s">
        <v>176</v>
      </c>
      <c r="D12" s="129"/>
      <c r="E12" s="385" t="s">
        <v>177</v>
      </c>
      <c r="F12" s="385">
        <v>2</v>
      </c>
      <c r="G12" s="385"/>
      <c r="H12" s="385"/>
      <c r="I12" s="385"/>
      <c r="J12" s="385"/>
      <c r="K12" s="386">
        <v>31</v>
      </c>
      <c r="L12" s="386">
        <v>31</v>
      </c>
      <c r="M12" s="402">
        <v>31</v>
      </c>
      <c r="N12" s="403">
        <v>31</v>
      </c>
      <c r="O12" s="390">
        <v>31</v>
      </c>
      <c r="P12" s="385"/>
      <c r="Q12" s="385"/>
      <c r="R12" s="385"/>
      <c r="S12" s="385"/>
      <c r="T12" s="385"/>
      <c r="U12" s="385"/>
      <c r="V12" s="385"/>
      <c r="W12" s="385"/>
      <c r="X12" s="187"/>
      <c r="Y12" s="188"/>
      <c r="Z12" s="362"/>
      <c r="AA12" s="362"/>
      <c r="AB12" s="392"/>
      <c r="AC12" s="385"/>
      <c r="AD12" s="392"/>
      <c r="AE12" s="393" t="s">
        <v>173</v>
      </c>
      <c r="AF12" s="385"/>
      <c r="AG12" s="385"/>
      <c r="AH12" s="187"/>
      <c r="AI12" s="188"/>
      <c r="AJ12" s="362"/>
      <c r="AK12" s="362"/>
      <c r="AL12" s="395"/>
      <c r="AM12" s="385"/>
      <c r="AN12" s="395"/>
      <c r="AO12" s="395"/>
      <c r="AP12" s="385"/>
      <c r="AQ12" s="385"/>
      <c r="AS12" s="398">
        <v>1</v>
      </c>
      <c r="AT12" s="385"/>
      <c r="AU12" s="385"/>
      <c r="AV12" s="398"/>
      <c r="AW12" s="398"/>
      <c r="AX12" s="404" t="s">
        <v>174</v>
      </c>
      <c r="AY12" s="404" t="s">
        <v>175</v>
      </c>
      <c r="AZ12" s="401" t="s">
        <v>175</v>
      </c>
      <c r="BA12" s="401" t="s">
        <v>175</v>
      </c>
      <c r="BB12" s="404" t="s">
        <v>175</v>
      </c>
      <c r="BC12" s="404" t="s">
        <v>175</v>
      </c>
      <c r="BD12" s="385"/>
      <c r="BE12" s="385"/>
    </row>
    <row r="13" spans="2:58" s="117" customFormat="1" ht="49.7" customHeight="1" x14ac:dyDescent="0.4">
      <c r="B13" s="129"/>
      <c r="C13" s="129" t="s">
        <v>178</v>
      </c>
      <c r="D13" s="129"/>
      <c r="E13" s="385" t="s">
        <v>179</v>
      </c>
      <c r="F13" s="385">
        <v>3</v>
      </c>
      <c r="G13" s="385"/>
      <c r="H13" s="385"/>
      <c r="I13" s="385"/>
      <c r="J13" s="385"/>
      <c r="K13" s="386">
        <v>31</v>
      </c>
      <c r="L13" s="386">
        <v>31</v>
      </c>
      <c r="M13" s="405">
        <v>31</v>
      </c>
      <c r="N13" s="406">
        <v>31</v>
      </c>
      <c r="O13" s="390">
        <v>31</v>
      </c>
      <c r="P13" s="385"/>
      <c r="Q13" s="385"/>
      <c r="R13" s="385"/>
      <c r="S13" s="385"/>
      <c r="T13" s="385"/>
      <c r="U13" s="385"/>
      <c r="V13" s="385"/>
      <c r="W13" s="385"/>
      <c r="X13" s="187"/>
      <c r="Y13" s="188"/>
      <c r="Z13" s="362"/>
      <c r="AA13" s="362"/>
      <c r="AB13" s="392"/>
      <c r="AC13" s="385"/>
      <c r="AD13" s="392"/>
      <c r="AE13" s="393" t="s">
        <v>173</v>
      </c>
      <c r="AF13" s="385"/>
      <c r="AG13" s="385"/>
      <c r="AH13" s="187"/>
      <c r="AI13" s="188"/>
      <c r="AJ13" s="362"/>
      <c r="AK13" s="362"/>
      <c r="AL13" s="385"/>
      <c r="AM13" s="385"/>
      <c r="AN13" s="385"/>
      <c r="AO13" s="385"/>
      <c r="AP13" s="385"/>
      <c r="AQ13" s="385"/>
      <c r="AS13" s="398">
        <v>1</v>
      </c>
      <c r="AT13" s="385"/>
      <c r="AU13" s="385"/>
      <c r="AV13" s="385"/>
      <c r="AW13" s="385"/>
      <c r="AX13" s="407" t="s">
        <v>174</v>
      </c>
      <c r="AY13" s="408" t="s">
        <v>175</v>
      </c>
      <c r="AZ13" s="401" t="s">
        <v>175</v>
      </c>
      <c r="BA13" s="401" t="s">
        <v>175</v>
      </c>
      <c r="BB13" s="407" t="s">
        <v>175</v>
      </c>
      <c r="BC13" s="407" t="s">
        <v>175</v>
      </c>
      <c r="BD13" s="385"/>
      <c r="BE13" s="385"/>
    </row>
    <row r="14" spans="2:58" s="117" customFormat="1" ht="18" customHeight="1" x14ac:dyDescent="0.4">
      <c r="B14" s="129"/>
      <c r="C14" s="129"/>
      <c r="D14" s="129"/>
      <c r="E14" s="385"/>
      <c r="F14" s="385"/>
      <c r="G14" s="385"/>
      <c r="H14" s="385"/>
      <c r="I14" s="385"/>
      <c r="J14" s="385"/>
      <c r="K14" s="409"/>
      <c r="L14" s="410"/>
      <c r="M14" s="411"/>
      <c r="N14" s="411"/>
      <c r="O14" s="412"/>
      <c r="P14" s="385"/>
      <c r="Q14" s="385"/>
      <c r="R14" s="385"/>
      <c r="S14" s="385"/>
      <c r="T14" s="385"/>
      <c r="U14" s="385"/>
      <c r="V14" s="385"/>
      <c r="W14" s="385"/>
      <c r="X14" s="187"/>
      <c r="Y14" s="188"/>
      <c r="Z14" s="362"/>
      <c r="AA14" s="362"/>
      <c r="AB14" s="413"/>
      <c r="AC14" s="385"/>
      <c r="AD14" s="413"/>
      <c r="AE14" s="413"/>
      <c r="AF14" s="385"/>
      <c r="AG14" s="385"/>
      <c r="AH14" s="187"/>
      <c r="AI14" s="188"/>
      <c r="AJ14" s="362"/>
      <c r="AK14" s="362"/>
      <c r="AL14" s="385"/>
      <c r="AM14" s="385"/>
      <c r="AN14" s="385"/>
      <c r="AO14" s="385"/>
      <c r="AP14" s="385"/>
      <c r="AQ14" s="385"/>
      <c r="AS14" s="398"/>
      <c r="AT14" s="385"/>
      <c r="AU14" s="385"/>
      <c r="AV14" s="385"/>
      <c r="AW14" s="385"/>
      <c r="AX14" s="414"/>
      <c r="AY14" s="414"/>
      <c r="AZ14" s="414"/>
      <c r="BA14" s="414"/>
      <c r="BB14" s="414"/>
      <c r="BC14" s="414"/>
      <c r="BD14" s="385"/>
      <c r="BE14" s="385"/>
    </row>
    <row r="15" spans="2:58" s="117" customFormat="1" ht="18" customHeight="1" x14ac:dyDescent="0.4">
      <c r="B15" s="129"/>
      <c r="C15" s="129"/>
      <c r="D15" s="129"/>
      <c r="E15" s="385"/>
      <c r="F15" s="385"/>
      <c r="G15" s="385"/>
      <c r="H15" s="385"/>
      <c r="I15" s="385"/>
      <c r="J15" s="385"/>
      <c r="K15" s="409"/>
      <c r="L15" s="410"/>
      <c r="M15" s="411"/>
      <c r="N15" s="411"/>
      <c r="O15" s="412"/>
      <c r="P15" s="385"/>
      <c r="Q15" s="385"/>
      <c r="R15" s="385"/>
      <c r="S15" s="385"/>
      <c r="T15" s="385"/>
      <c r="U15" s="385"/>
      <c r="V15" s="385"/>
      <c r="W15" s="385"/>
      <c r="X15" s="187"/>
      <c r="Y15" s="188"/>
      <c r="Z15" s="362"/>
      <c r="AA15" s="362"/>
      <c r="AB15" s="413"/>
      <c r="AC15" s="385"/>
      <c r="AD15" s="413"/>
      <c r="AE15" s="413"/>
      <c r="AF15" s="385"/>
      <c r="AG15" s="385"/>
      <c r="AH15" s="187"/>
      <c r="AI15" s="188"/>
      <c r="AJ15" s="362"/>
      <c r="AK15" s="362"/>
      <c r="AL15" s="385"/>
      <c r="AM15" s="385"/>
      <c r="AN15" s="385"/>
      <c r="AO15" s="385"/>
      <c r="AP15" s="385"/>
      <c r="AQ15" s="385"/>
      <c r="AS15" s="398"/>
      <c r="AT15" s="385"/>
      <c r="AU15" s="385"/>
      <c r="AV15" s="385"/>
      <c r="AW15" s="385"/>
      <c r="AX15" s="414"/>
      <c r="AY15" s="414"/>
      <c r="AZ15" s="414"/>
      <c r="BA15" s="414"/>
      <c r="BB15" s="414"/>
      <c r="BC15" s="414"/>
      <c r="BD15" s="385"/>
      <c r="BE15" s="385"/>
    </row>
    <row r="16" spans="2:58" s="117" customFormat="1" ht="18" customHeight="1" x14ac:dyDescent="0.4">
      <c r="B16" s="129"/>
      <c r="C16" s="129"/>
      <c r="D16" s="129"/>
      <c r="E16" s="385"/>
      <c r="F16" s="385"/>
      <c r="G16" s="385"/>
      <c r="H16" s="385"/>
      <c r="I16" s="385"/>
      <c r="J16" s="385"/>
      <c r="K16" s="409"/>
      <c r="L16" s="410"/>
      <c r="M16" s="411"/>
      <c r="N16" s="411"/>
      <c r="O16" s="412"/>
      <c r="P16" s="385"/>
      <c r="Q16" s="385"/>
      <c r="R16" s="385"/>
      <c r="S16" s="385"/>
      <c r="T16" s="385"/>
      <c r="U16" s="385"/>
      <c r="V16" s="385"/>
      <c r="W16" s="385"/>
      <c r="X16" s="187"/>
      <c r="Y16" s="188"/>
      <c r="Z16" s="362"/>
      <c r="AA16" s="362"/>
      <c r="AB16" s="413"/>
      <c r="AC16" s="385"/>
      <c r="AD16" s="413"/>
      <c r="AE16" s="413"/>
      <c r="AF16" s="385"/>
      <c r="AG16" s="385"/>
      <c r="AH16" s="187"/>
      <c r="AI16" s="188"/>
      <c r="AJ16" s="362"/>
      <c r="AK16" s="362"/>
      <c r="AL16" s="385"/>
      <c r="AM16" s="385"/>
      <c r="AN16" s="385"/>
      <c r="AO16" s="385"/>
      <c r="AP16" s="385"/>
      <c r="AQ16" s="385"/>
      <c r="AS16" s="398"/>
      <c r="AT16" s="385"/>
      <c r="AU16" s="385"/>
      <c r="AV16" s="385"/>
      <c r="AW16" s="385"/>
      <c r="AX16" s="414"/>
      <c r="AY16" s="414"/>
      <c r="AZ16" s="414"/>
      <c r="BA16" s="414"/>
      <c r="BB16" s="414"/>
      <c r="BC16" s="414"/>
      <c r="BD16" s="385"/>
      <c r="BE16" s="385"/>
    </row>
    <row r="17" spans="2:57" s="117" customFormat="1" ht="18" customHeight="1" x14ac:dyDescent="0.4">
      <c r="B17" s="129"/>
      <c r="C17" s="129"/>
      <c r="D17" s="129"/>
      <c r="E17" s="385"/>
      <c r="F17" s="385"/>
      <c r="G17" s="385"/>
      <c r="H17" s="385"/>
      <c r="I17" s="385"/>
      <c r="J17" s="385"/>
      <c r="K17" s="409"/>
      <c r="L17" s="410"/>
      <c r="M17" s="411"/>
      <c r="N17" s="411"/>
      <c r="O17" s="412"/>
      <c r="P17" s="385"/>
      <c r="Q17" s="385"/>
      <c r="R17" s="385"/>
      <c r="S17" s="385"/>
      <c r="T17" s="385"/>
      <c r="U17" s="385"/>
      <c r="V17" s="385"/>
      <c r="W17" s="385"/>
      <c r="X17" s="187"/>
      <c r="Y17" s="188"/>
      <c r="Z17" s="362"/>
      <c r="AA17" s="362"/>
      <c r="AB17" s="413"/>
      <c r="AC17" s="385"/>
      <c r="AD17" s="413"/>
      <c r="AE17" s="413"/>
      <c r="AF17" s="385"/>
      <c r="AG17" s="385"/>
      <c r="AH17" s="187"/>
      <c r="AI17" s="188"/>
      <c r="AJ17" s="362"/>
      <c r="AK17" s="362"/>
      <c r="AL17" s="385"/>
      <c r="AM17" s="385"/>
      <c r="AN17" s="385"/>
      <c r="AO17" s="385"/>
      <c r="AP17" s="385"/>
      <c r="AQ17" s="385"/>
      <c r="AS17" s="398"/>
      <c r="AT17" s="385"/>
      <c r="AU17" s="385"/>
      <c r="AV17" s="385"/>
      <c r="AW17" s="385"/>
      <c r="AX17" s="414"/>
      <c r="AY17" s="414"/>
      <c r="AZ17" s="414"/>
      <c r="BA17" s="414"/>
      <c r="BB17" s="414"/>
      <c r="BC17" s="414"/>
      <c r="BD17" s="385"/>
      <c r="BE17" s="385"/>
    </row>
    <row r="18" spans="2:57" s="117" customFormat="1" x14ac:dyDescent="0.4">
      <c r="B18" s="129"/>
      <c r="C18" s="129"/>
      <c r="D18" s="129"/>
      <c r="E18" s="385"/>
      <c r="F18" s="385"/>
      <c r="G18" s="385"/>
      <c r="H18" s="385"/>
      <c r="I18" s="385"/>
      <c r="J18" s="385"/>
      <c r="K18" s="385"/>
      <c r="L18" s="415"/>
      <c r="M18" s="416"/>
      <c r="N18" s="416"/>
      <c r="O18" s="385"/>
      <c r="P18" s="385"/>
      <c r="Q18" s="385"/>
      <c r="R18" s="385"/>
      <c r="S18" s="385"/>
      <c r="T18" s="385"/>
      <c r="U18" s="385"/>
      <c r="V18" s="385"/>
      <c r="W18" s="385"/>
      <c r="X18" s="187"/>
      <c r="Y18" s="188"/>
      <c r="Z18" s="362"/>
      <c r="AA18" s="362"/>
      <c r="AB18" s="385"/>
      <c r="AC18" s="385"/>
      <c r="AD18" s="385"/>
      <c r="AE18" s="385"/>
      <c r="AF18" s="385"/>
      <c r="AG18" s="385"/>
      <c r="AH18" s="187"/>
      <c r="AI18" s="188"/>
      <c r="AJ18" s="362"/>
      <c r="AK18" s="362"/>
      <c r="AL18" s="385"/>
      <c r="AM18" s="385"/>
      <c r="AN18" s="385"/>
      <c r="AO18" s="385"/>
      <c r="AP18" s="385"/>
      <c r="AQ18" s="385"/>
      <c r="AS18" s="385"/>
      <c r="AT18" s="385"/>
      <c r="AU18" s="385"/>
      <c r="AV18" s="385"/>
      <c r="AW18" s="385"/>
      <c r="AX18" s="385"/>
      <c r="AY18" s="385"/>
      <c r="AZ18" s="385"/>
      <c r="BA18" s="385"/>
      <c r="BB18" s="385"/>
      <c r="BC18" s="385"/>
      <c r="BD18" s="385"/>
      <c r="BE18" s="385"/>
    </row>
    <row r="19" spans="2:57" s="117" customFormat="1" x14ac:dyDescent="0.4">
      <c r="B19" s="129"/>
      <c r="C19" s="129"/>
      <c r="D19" s="129"/>
      <c r="E19" s="385"/>
      <c r="F19" s="385"/>
      <c r="G19" s="385"/>
      <c r="H19" s="385"/>
      <c r="I19" s="385"/>
      <c r="J19" s="385"/>
      <c r="K19" s="385"/>
      <c r="L19" s="415"/>
      <c r="M19" s="416"/>
      <c r="N19" s="416"/>
      <c r="O19" s="385"/>
      <c r="P19" s="385"/>
      <c r="Q19" s="385"/>
      <c r="R19" s="385"/>
      <c r="S19" s="385"/>
      <c r="T19" s="385"/>
      <c r="U19" s="385"/>
      <c r="V19" s="385"/>
      <c r="W19" s="385"/>
      <c r="X19" s="187"/>
      <c r="Y19" s="188"/>
      <c r="Z19" s="362"/>
      <c r="AA19" s="362"/>
      <c r="AB19" s="385"/>
      <c r="AC19" s="385"/>
      <c r="AD19" s="385"/>
      <c r="AE19" s="385"/>
      <c r="AF19" s="385"/>
      <c r="AG19" s="385"/>
      <c r="AH19" s="187"/>
      <c r="AI19" s="188"/>
      <c r="AJ19" s="362"/>
      <c r="AK19" s="362"/>
      <c r="AL19" s="385"/>
      <c r="AM19" s="385"/>
      <c r="AN19" s="385"/>
      <c r="AO19" s="385"/>
      <c r="AP19" s="385"/>
      <c r="AQ19" s="385"/>
      <c r="AS19" s="385"/>
      <c r="AT19" s="385"/>
      <c r="AU19" s="385"/>
      <c r="AV19" s="385"/>
      <c r="AW19" s="385"/>
      <c r="AX19" s="385"/>
      <c r="AY19" s="385"/>
      <c r="AZ19" s="385"/>
      <c r="BA19" s="385"/>
      <c r="BB19" s="385"/>
      <c r="BC19" s="385"/>
      <c r="BD19" s="385"/>
      <c r="BE19" s="385"/>
    </row>
    <row r="20" spans="2:57" s="117" customFormat="1" x14ac:dyDescent="0.4">
      <c r="B20" s="129"/>
      <c r="C20" s="129"/>
      <c r="D20" s="129"/>
      <c r="E20" s="385"/>
      <c r="F20" s="385"/>
      <c r="G20" s="385"/>
      <c r="H20" s="385"/>
      <c r="I20" s="385"/>
      <c r="J20" s="385"/>
      <c r="K20" s="385"/>
      <c r="L20" s="415"/>
      <c r="M20" s="416"/>
      <c r="N20" s="416"/>
      <c r="O20" s="385"/>
      <c r="P20" s="385"/>
      <c r="Q20" s="385"/>
      <c r="R20" s="385"/>
      <c r="S20" s="385"/>
      <c r="T20" s="385"/>
      <c r="U20" s="385"/>
      <c r="V20" s="385"/>
      <c r="W20" s="385"/>
      <c r="X20" s="187"/>
      <c r="Y20" s="188"/>
      <c r="Z20" s="362"/>
      <c r="AA20" s="362"/>
      <c r="AB20" s="385"/>
      <c r="AC20" s="385"/>
      <c r="AD20" s="385"/>
      <c r="AE20" s="385"/>
      <c r="AF20" s="385"/>
      <c r="AG20" s="385"/>
      <c r="AH20" s="187"/>
      <c r="AI20" s="188"/>
      <c r="AJ20" s="362"/>
      <c r="AK20" s="362"/>
      <c r="AL20" s="385"/>
      <c r="AM20" s="385"/>
      <c r="AN20" s="385"/>
      <c r="AO20" s="385"/>
      <c r="AP20" s="385"/>
      <c r="AQ20" s="385"/>
      <c r="AS20" s="385"/>
      <c r="AT20" s="385"/>
      <c r="AU20" s="385"/>
      <c r="AV20" s="385"/>
      <c r="AW20" s="385"/>
      <c r="AX20" s="385"/>
      <c r="AY20" s="385"/>
      <c r="AZ20" s="385"/>
      <c r="BA20" s="385"/>
      <c r="BB20" s="385"/>
      <c r="BC20" s="385"/>
      <c r="BD20" s="385"/>
      <c r="BE20" s="385"/>
    </row>
    <row r="21" spans="2:57" s="117" customFormat="1" x14ac:dyDescent="0.4">
      <c r="B21" s="214"/>
      <c r="C21" s="214"/>
      <c r="D21" s="214"/>
      <c r="E21" s="385"/>
      <c r="F21" s="385"/>
      <c r="G21" s="385"/>
      <c r="H21" s="385"/>
      <c r="I21" s="385"/>
      <c r="J21" s="385"/>
      <c r="K21" s="385"/>
      <c r="L21" s="417"/>
      <c r="M21" s="416"/>
      <c r="N21" s="416"/>
      <c r="O21" s="385"/>
      <c r="P21" s="385"/>
      <c r="Q21" s="385"/>
      <c r="R21" s="385"/>
      <c r="S21" s="385"/>
      <c r="T21" s="385"/>
      <c r="U21" s="385"/>
      <c r="V21" s="385"/>
      <c r="W21" s="385"/>
      <c r="X21" s="187"/>
      <c r="Y21" s="188"/>
      <c r="Z21" s="362"/>
      <c r="AA21" s="362"/>
      <c r="AB21" s="385"/>
      <c r="AC21" s="385"/>
      <c r="AD21" s="385"/>
      <c r="AE21" s="385"/>
      <c r="AF21" s="385"/>
      <c r="AG21" s="385"/>
      <c r="AH21" s="187"/>
      <c r="AI21" s="188"/>
      <c r="AJ21" s="362"/>
      <c r="AK21" s="362"/>
      <c r="AL21" s="385"/>
      <c r="AM21" s="385"/>
      <c r="AN21" s="385"/>
      <c r="AO21" s="385"/>
      <c r="AP21" s="385"/>
      <c r="AQ21" s="385"/>
      <c r="AS21" s="385"/>
      <c r="AT21" s="385"/>
      <c r="AU21" s="385"/>
      <c r="AV21" s="385"/>
      <c r="AW21" s="385"/>
      <c r="AX21" s="385"/>
      <c r="AY21" s="385"/>
      <c r="AZ21" s="385"/>
      <c r="BA21" s="385"/>
      <c r="BB21" s="385"/>
      <c r="BC21" s="385"/>
      <c r="BD21" s="385"/>
      <c r="BE21" s="385"/>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8628FB-8E04-4B18-BC9A-857C558BEB95}">
  <sheetPr>
    <pageSetUpPr fitToPage="1"/>
  </sheetPr>
  <dimension ref="B1:H51"/>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2">
        <v>45748</v>
      </c>
      <c r="C5" s="232">
        <v>45809</v>
      </c>
      <c r="E5" s="105"/>
    </row>
    <row r="6" spans="2:8" x14ac:dyDescent="0.25">
      <c r="B6" s="343"/>
      <c r="C6" s="344"/>
      <c r="D6" s="344"/>
      <c r="E6" s="345"/>
      <c r="F6" s="343"/>
      <c r="G6" s="344"/>
      <c r="H6" s="345"/>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431"/>
      <c r="D9" s="431"/>
      <c r="E9" s="143"/>
      <c r="F9" s="216"/>
      <c r="G9" s="432"/>
      <c r="H9" s="218"/>
    </row>
    <row r="10" spans="2:8" s="163" customFormat="1" ht="37.5" customHeight="1" x14ac:dyDescent="0.25">
      <c r="B10" s="373" t="s">
        <v>151</v>
      </c>
      <c r="C10" s="373" t="s">
        <v>182</v>
      </c>
      <c r="D10" s="373" t="s">
        <v>120</v>
      </c>
      <c r="E10" s="165" t="s">
        <v>183</v>
      </c>
      <c r="F10" s="219" t="s">
        <v>118</v>
      </c>
      <c r="G10" s="373" t="s">
        <v>184</v>
      </c>
      <c r="H10" s="129" t="s">
        <v>185</v>
      </c>
    </row>
    <row r="11" spans="2:8" s="117" customFormat="1" ht="34.5" customHeight="1" x14ac:dyDescent="0.5">
      <c r="B11" s="129" t="s">
        <v>186</v>
      </c>
      <c r="C11" s="385" t="s">
        <v>187</v>
      </c>
      <c r="D11" s="418">
        <v>1</v>
      </c>
      <c r="E11" s="385" t="s">
        <v>188</v>
      </c>
      <c r="F11" s="419" t="s">
        <v>175</v>
      </c>
      <c r="G11" s="373" t="s">
        <v>189</v>
      </c>
      <c r="H11" s="418" t="s">
        <v>190</v>
      </c>
    </row>
    <row r="12" spans="2:8" s="117" customFormat="1" ht="34.5" customHeight="1" x14ac:dyDescent="0.4">
      <c r="B12" s="129" t="s">
        <v>191</v>
      </c>
      <c r="C12" s="385" t="s">
        <v>171</v>
      </c>
      <c r="D12" s="418">
        <v>1</v>
      </c>
      <c r="E12" s="385" t="s">
        <v>192</v>
      </c>
      <c r="F12" s="420" t="s">
        <v>175</v>
      </c>
      <c r="G12" s="373" t="s">
        <v>193</v>
      </c>
      <c r="H12" s="418" t="s">
        <v>194</v>
      </c>
    </row>
    <row r="13" spans="2:8" s="117" customFormat="1" ht="34.5" customHeight="1" x14ac:dyDescent="0.4">
      <c r="B13" s="129"/>
      <c r="C13" s="385" t="s">
        <v>176</v>
      </c>
      <c r="D13" s="385">
        <v>2</v>
      </c>
      <c r="E13" s="385" t="s">
        <v>195</v>
      </c>
      <c r="F13" s="421" t="s">
        <v>175</v>
      </c>
      <c r="G13" s="373" t="s">
        <v>193</v>
      </c>
      <c r="H13" s="418" t="s">
        <v>194</v>
      </c>
    </row>
    <row r="14" spans="2:8" s="117" customFormat="1" ht="34.5" customHeight="1" x14ac:dyDescent="0.4">
      <c r="B14" s="129"/>
      <c r="C14" s="385" t="s">
        <v>178</v>
      </c>
      <c r="D14" s="385">
        <v>3</v>
      </c>
      <c r="E14" s="385" t="s">
        <v>196</v>
      </c>
      <c r="F14" s="422" t="s">
        <v>175</v>
      </c>
      <c r="G14" s="373" t="s">
        <v>193</v>
      </c>
      <c r="H14" s="418" t="s">
        <v>194</v>
      </c>
    </row>
    <row r="15" spans="2:8" s="117" customFormat="1" ht="34.5" customHeight="1" x14ac:dyDescent="0.4">
      <c r="B15" s="129" t="s">
        <v>197</v>
      </c>
      <c r="C15" s="385" t="s">
        <v>171</v>
      </c>
      <c r="D15" s="418">
        <v>1</v>
      </c>
      <c r="E15" s="385" t="s">
        <v>198</v>
      </c>
      <c r="F15" s="423" t="s">
        <v>175</v>
      </c>
      <c r="G15" s="373" t="s">
        <v>199</v>
      </c>
      <c r="H15" s="418" t="s">
        <v>200</v>
      </c>
    </row>
    <row r="16" spans="2:8" s="117" customFormat="1" ht="34.5" customHeight="1" x14ac:dyDescent="0.4">
      <c r="B16" s="129"/>
      <c r="C16" s="385" t="s">
        <v>176</v>
      </c>
      <c r="D16" s="385">
        <v>2</v>
      </c>
      <c r="E16" s="385" t="s">
        <v>201</v>
      </c>
      <c r="F16" s="423" t="s">
        <v>175</v>
      </c>
      <c r="G16" s="373" t="s">
        <v>199</v>
      </c>
      <c r="H16" s="418" t="s">
        <v>200</v>
      </c>
    </row>
    <row r="17" spans="2:8" s="117" customFormat="1" ht="34.5" customHeight="1" x14ac:dyDescent="0.4">
      <c r="B17" s="129"/>
      <c r="C17" s="385" t="s">
        <v>178</v>
      </c>
      <c r="D17" s="385">
        <v>3</v>
      </c>
      <c r="E17" s="385" t="s">
        <v>202</v>
      </c>
      <c r="F17" s="423" t="s">
        <v>175</v>
      </c>
      <c r="G17" s="373" t="s">
        <v>199</v>
      </c>
      <c r="H17" s="418" t="s">
        <v>200</v>
      </c>
    </row>
    <row r="18" spans="2:8" s="117" customFormat="1" ht="34.5" customHeight="1" x14ac:dyDescent="0.4">
      <c r="B18" s="129" t="s">
        <v>203</v>
      </c>
      <c r="C18" s="385" t="s">
        <v>171</v>
      </c>
      <c r="D18" s="418">
        <v>1</v>
      </c>
      <c r="E18" s="385" t="s">
        <v>204</v>
      </c>
      <c r="F18" s="424" t="s">
        <v>175</v>
      </c>
      <c r="G18" s="373" t="s">
        <v>193</v>
      </c>
      <c r="H18" s="418" t="s">
        <v>194</v>
      </c>
    </row>
    <row r="19" spans="2:8" s="117" customFormat="1" ht="34.5" customHeight="1" x14ac:dyDescent="0.4">
      <c r="B19" s="129"/>
      <c r="C19" s="385" t="s">
        <v>176</v>
      </c>
      <c r="D19" s="385">
        <v>2</v>
      </c>
      <c r="E19" s="385" t="s">
        <v>205</v>
      </c>
      <c r="F19" s="425" t="s">
        <v>175</v>
      </c>
      <c r="G19" s="373" t="s">
        <v>193</v>
      </c>
      <c r="H19" s="418" t="s">
        <v>194</v>
      </c>
    </row>
    <row r="20" spans="2:8" s="117" customFormat="1" ht="34.5" customHeight="1" x14ac:dyDescent="0.4">
      <c r="B20" s="129"/>
      <c r="C20" s="385" t="s">
        <v>178</v>
      </c>
      <c r="D20" s="385">
        <v>3</v>
      </c>
      <c r="E20" s="385" t="s">
        <v>206</v>
      </c>
      <c r="F20" s="426" t="s">
        <v>175</v>
      </c>
      <c r="G20" s="373" t="s">
        <v>193</v>
      </c>
      <c r="H20" s="418" t="s">
        <v>194</v>
      </c>
    </row>
    <row r="21" spans="2:8" s="117" customFormat="1" ht="34.5" customHeight="1" x14ac:dyDescent="0.4">
      <c r="B21" s="129" t="s">
        <v>207</v>
      </c>
      <c r="C21" s="385" t="s">
        <v>171</v>
      </c>
      <c r="D21" s="418">
        <v>1</v>
      </c>
      <c r="E21" s="385" t="s">
        <v>208</v>
      </c>
      <c r="F21" s="427" t="s">
        <v>175</v>
      </c>
      <c r="G21" s="373" t="s">
        <v>209</v>
      </c>
      <c r="H21" s="418" t="s">
        <v>210</v>
      </c>
    </row>
    <row r="22" spans="2:8" s="117" customFormat="1" ht="34.5" customHeight="1" x14ac:dyDescent="0.4">
      <c r="B22" s="129"/>
      <c r="C22" s="385" t="s">
        <v>176</v>
      </c>
      <c r="D22" s="385">
        <v>2</v>
      </c>
      <c r="E22" s="385" t="s">
        <v>211</v>
      </c>
      <c r="F22" s="428" t="s">
        <v>175</v>
      </c>
      <c r="G22" s="373" t="s">
        <v>209</v>
      </c>
      <c r="H22" s="418" t="s">
        <v>210</v>
      </c>
    </row>
    <row r="23" spans="2:8" s="117" customFormat="1" ht="34.5" customHeight="1" x14ac:dyDescent="0.4">
      <c r="B23" s="129"/>
      <c r="C23" s="385" t="s">
        <v>178</v>
      </c>
      <c r="D23" s="385">
        <v>3</v>
      </c>
      <c r="E23" s="385" t="s">
        <v>212</v>
      </c>
      <c r="F23" s="429" t="s">
        <v>175</v>
      </c>
      <c r="G23" s="373" t="s">
        <v>209</v>
      </c>
      <c r="H23" s="418" t="s">
        <v>210</v>
      </c>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129"/>
      <c r="C27" s="385"/>
      <c r="D27" s="385"/>
      <c r="E27" s="385"/>
      <c r="F27" s="385"/>
      <c r="G27" s="373"/>
      <c r="H27" s="385"/>
    </row>
    <row r="28" spans="2:8" s="117" customFormat="1" x14ac:dyDescent="0.4">
      <c r="B28" s="129"/>
      <c r="C28" s="385"/>
      <c r="D28" s="385"/>
      <c r="E28" s="385"/>
      <c r="F28" s="385"/>
      <c r="G28" s="373"/>
      <c r="H28" s="385"/>
    </row>
    <row r="29" spans="2:8" s="117" customFormat="1" x14ac:dyDescent="0.4">
      <c r="B29" s="129"/>
      <c r="C29" s="385"/>
      <c r="D29" s="385"/>
      <c r="E29" s="385"/>
      <c r="F29" s="385"/>
      <c r="G29" s="373"/>
      <c r="H29" s="385"/>
    </row>
    <row r="30" spans="2:8" s="117" customFormat="1" x14ac:dyDescent="0.4">
      <c r="B30" s="129"/>
      <c r="C30" s="385"/>
      <c r="D30" s="385"/>
      <c r="E30" s="385"/>
      <c r="F30" s="385"/>
      <c r="G30" s="373"/>
      <c r="H30" s="385"/>
    </row>
    <row r="31" spans="2:8" s="117" customFormat="1" x14ac:dyDescent="0.4">
      <c r="B31" s="129"/>
      <c r="C31" s="385"/>
      <c r="D31" s="385"/>
      <c r="E31" s="385"/>
      <c r="F31" s="385"/>
      <c r="G31" s="373"/>
      <c r="H31" s="385"/>
    </row>
    <row r="32" spans="2:8" s="117" customFormat="1" x14ac:dyDescent="0.4">
      <c r="B32" s="129"/>
      <c r="C32" s="385"/>
      <c r="D32" s="385"/>
      <c r="E32" s="385"/>
      <c r="F32" s="385"/>
      <c r="G32" s="373"/>
      <c r="H32" s="385"/>
    </row>
    <row r="33" spans="2:8" s="117" customFormat="1" x14ac:dyDescent="0.4">
      <c r="B33" s="129"/>
      <c r="C33" s="385"/>
      <c r="D33" s="385"/>
      <c r="E33" s="385"/>
      <c r="F33" s="385"/>
      <c r="G33" s="373"/>
      <c r="H33" s="385"/>
    </row>
    <row r="34" spans="2:8" s="117" customFormat="1" x14ac:dyDescent="0.4">
      <c r="B34" s="129"/>
      <c r="C34" s="385"/>
      <c r="D34" s="385"/>
      <c r="E34" s="385"/>
      <c r="F34" s="385"/>
      <c r="G34" s="373"/>
      <c r="H34" s="385"/>
    </row>
    <row r="35" spans="2:8" s="117" customFormat="1" x14ac:dyDescent="0.4">
      <c r="B35" s="129"/>
      <c r="C35" s="385"/>
      <c r="D35" s="385"/>
      <c r="E35" s="385"/>
      <c r="F35" s="385"/>
      <c r="G35" s="373"/>
      <c r="H35" s="385"/>
    </row>
    <row r="36" spans="2:8" s="117" customFormat="1" x14ac:dyDescent="0.4">
      <c r="B36" s="129"/>
      <c r="C36" s="385"/>
      <c r="D36" s="385"/>
      <c r="E36" s="385"/>
      <c r="F36" s="385"/>
      <c r="G36" s="373"/>
      <c r="H36" s="385"/>
    </row>
    <row r="37" spans="2:8" s="117" customFormat="1" x14ac:dyDescent="0.4">
      <c r="B37" s="129"/>
      <c r="C37" s="385"/>
      <c r="D37" s="385"/>
      <c r="E37" s="385"/>
      <c r="F37" s="385"/>
      <c r="G37" s="373"/>
      <c r="H37" s="385"/>
    </row>
    <row r="38" spans="2:8" s="117" customFormat="1" x14ac:dyDescent="0.4">
      <c r="B38" s="129"/>
      <c r="C38" s="385"/>
      <c r="D38" s="385"/>
      <c r="E38" s="385"/>
      <c r="F38" s="385"/>
      <c r="G38" s="373"/>
      <c r="H38" s="385"/>
    </row>
    <row r="39" spans="2:8" s="117" customFormat="1" x14ac:dyDescent="0.4">
      <c r="B39" s="129"/>
      <c r="C39" s="385"/>
      <c r="D39" s="385"/>
      <c r="E39" s="385"/>
      <c r="F39" s="385"/>
      <c r="G39" s="373"/>
      <c r="H39" s="385"/>
    </row>
    <row r="40" spans="2:8" s="117" customFormat="1" x14ac:dyDescent="0.4">
      <c r="B40" s="129"/>
      <c r="C40" s="385"/>
      <c r="D40" s="385"/>
      <c r="E40" s="385"/>
      <c r="F40" s="385"/>
      <c r="G40" s="373"/>
      <c r="H40" s="385"/>
    </row>
    <row r="41" spans="2:8" s="117" customFormat="1" x14ac:dyDescent="0.4">
      <c r="B41" s="129"/>
      <c r="C41" s="385"/>
      <c r="D41" s="385"/>
      <c r="E41" s="385"/>
      <c r="F41" s="385"/>
      <c r="G41" s="373"/>
      <c r="H41" s="385"/>
    </row>
    <row r="42" spans="2:8" s="117" customFormat="1" x14ac:dyDescent="0.4">
      <c r="B42" s="214"/>
      <c r="C42" s="385"/>
      <c r="D42" s="385"/>
      <c r="E42" s="385"/>
      <c r="F42" s="385"/>
      <c r="G42" s="373"/>
      <c r="H42" s="385"/>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9F17C5-1858-4670-9E1C-CED43A1E400E}">
  <dimension ref="A1:BA56"/>
  <sheetViews>
    <sheetView workbookViewId="0">
      <selection activeCell="A13" sqref="A13:IV13"/>
    </sheetView>
  </sheetViews>
  <sheetFormatPr defaultRowHeight="12" x14ac:dyDescent="0.15"/>
  <cols>
    <col min="1" max="16384" width="9" style="235"/>
  </cols>
  <sheetData>
    <row r="1" spans="1:53" ht="19.5" x14ac:dyDescent="0.15">
      <c r="A1" s="401" t="s">
        <v>175</v>
      </c>
      <c r="B1" s="233"/>
      <c r="C1" s="234"/>
    </row>
    <row r="2" spans="1:53" x14ac:dyDescent="0.15">
      <c r="B2" s="236"/>
      <c r="C2" s="234"/>
    </row>
    <row r="3" spans="1:53" x14ac:dyDescent="0.15">
      <c r="B3" s="237"/>
      <c r="C3" s="234"/>
    </row>
    <row r="4" spans="1:53" x14ac:dyDescent="0.15">
      <c r="B4" s="238"/>
      <c r="C4" s="234"/>
    </row>
    <row r="5" spans="1:53" x14ac:dyDescent="0.15">
      <c r="B5" s="239"/>
      <c r="C5" s="234"/>
    </row>
    <row r="6" spans="1:53" x14ac:dyDescent="0.15">
      <c r="B6" s="240"/>
      <c r="C6" s="234"/>
    </row>
    <row r="7" spans="1:53" x14ac:dyDescent="0.15">
      <c r="B7" s="241"/>
      <c r="C7" s="234"/>
    </row>
    <row r="8" spans="1:53" x14ac:dyDescent="0.15">
      <c r="B8" s="242"/>
      <c r="C8" s="234"/>
    </row>
    <row r="9" spans="1:53" x14ac:dyDescent="0.15">
      <c r="B9" s="243"/>
      <c r="C9" s="234"/>
    </row>
    <row r="10" spans="1:53" x14ac:dyDescent="0.15">
      <c r="B10" s="244"/>
      <c r="C10" s="234"/>
    </row>
    <row r="11" spans="1:53" x14ac:dyDescent="0.15">
      <c r="B11" s="245"/>
      <c r="C11" s="234"/>
      <c r="J11" s="235" t="s">
        <v>213</v>
      </c>
      <c r="K11" s="235" t="s">
        <v>299</v>
      </c>
      <c r="L11" s="235" t="s">
        <v>215</v>
      </c>
      <c r="M11" s="235" t="s">
        <v>216</v>
      </c>
      <c r="N11" s="235" t="s">
        <v>300</v>
      </c>
      <c r="O11" s="235" t="s">
        <v>301</v>
      </c>
      <c r="AX11" s="235" t="s">
        <v>219</v>
      </c>
      <c r="AY11" s="235" t="s">
        <v>220</v>
      </c>
      <c r="AZ11" s="235" t="s">
        <v>221</v>
      </c>
      <c r="BA11" s="235" t="s">
        <v>222</v>
      </c>
    </row>
    <row r="12" spans="1:53" x14ac:dyDescent="0.15">
      <c r="B12" s="246"/>
      <c r="C12" s="234"/>
      <c r="J12" s="235" t="s">
        <v>223</v>
      </c>
      <c r="K12" s="235" t="s">
        <v>302</v>
      </c>
      <c r="L12" s="235" t="s">
        <v>303</v>
      </c>
      <c r="M12" s="235" t="s">
        <v>304</v>
      </c>
      <c r="N12" s="235" t="s">
        <v>305</v>
      </c>
      <c r="O12" s="235" t="s">
        <v>306</v>
      </c>
      <c r="AX12" s="235" t="s">
        <v>229</v>
      </c>
      <c r="AY12" s="235" t="s">
        <v>230</v>
      </c>
      <c r="AZ12" s="235" t="s">
        <v>231</v>
      </c>
      <c r="BA12" s="235" t="s">
        <v>232</v>
      </c>
    </row>
    <row r="13" spans="1:53" x14ac:dyDescent="0.15">
      <c r="B13" s="247"/>
      <c r="C13" s="234"/>
      <c r="J13" s="235" t="s">
        <v>233</v>
      </c>
      <c r="K13" s="235" t="s">
        <v>307</v>
      </c>
      <c r="L13" s="235" t="s">
        <v>291</v>
      </c>
      <c r="M13" s="235" t="s">
        <v>236</v>
      </c>
      <c r="O13" s="235" t="s">
        <v>308</v>
      </c>
      <c r="AX13" s="235" t="s">
        <v>239</v>
      </c>
      <c r="AY13" s="235" t="s">
        <v>240</v>
      </c>
      <c r="AZ13" s="235" t="s">
        <v>241</v>
      </c>
      <c r="BA13" s="235" t="s">
        <v>242</v>
      </c>
    </row>
    <row r="14" spans="1:53" x14ac:dyDescent="0.15">
      <c r="B14" s="248"/>
      <c r="C14" s="234"/>
    </row>
    <row r="15" spans="1:53" x14ac:dyDescent="0.15">
      <c r="B15" s="249"/>
      <c r="C15" s="234"/>
    </row>
    <row r="16" spans="1:53" x14ac:dyDescent="0.15">
      <c r="B16" s="250"/>
      <c r="C16" s="234"/>
    </row>
    <row r="17" spans="2:3" x14ac:dyDescent="0.15">
      <c r="B17" s="251"/>
      <c r="C17" s="234"/>
    </row>
    <row r="18" spans="2:3" x14ac:dyDescent="0.15">
      <c r="B18" s="252"/>
      <c r="C18" s="234"/>
    </row>
    <row r="19" spans="2:3" x14ac:dyDescent="0.15">
      <c r="B19" s="253"/>
      <c r="C19" s="234"/>
    </row>
    <row r="20" spans="2:3" x14ac:dyDescent="0.15">
      <c r="B20" s="254"/>
      <c r="C20" s="234"/>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74"/>
    </row>
    <row r="41" spans="2:2" x14ac:dyDescent="0.15">
      <c r="B41" s="27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1E8160-369A-4014-B3A7-5FCC11E69238}">
  <sheetPr>
    <pageSetUpPr fitToPage="1"/>
  </sheetPr>
  <dimension ref="A1:ER350"/>
  <sheetViews>
    <sheetView showGridLines="0" defaultGridColor="0" colorId="23" zoomScale="40" zoomScaleNormal="40" zoomScaleSheetLayoutView="39" workbookViewId="0">
      <selection activeCell="B2" sqref="B2"/>
    </sheetView>
  </sheetViews>
  <sheetFormatPr defaultRowHeight="18.75" x14ac:dyDescent="0.2"/>
  <cols>
    <col min="1" max="1" width="10.625" style="291" customWidth="1"/>
    <col min="2" max="19" width="8" style="293" customWidth="1"/>
    <col min="20" max="20" width="10.25" style="293" customWidth="1"/>
    <col min="21" max="27" width="18.625" style="293" customWidth="1"/>
    <col min="28" max="28" width="10.625" style="293" customWidth="1"/>
    <col min="29" max="30" width="11.5" style="341" customWidth="1"/>
    <col min="31" max="148" width="9" style="341"/>
    <col min="149" max="256" width="9" style="293"/>
    <col min="257" max="257" width="9.375" style="293" customWidth="1"/>
    <col min="258" max="275" width="8" style="293" customWidth="1"/>
    <col min="276" max="276" width="10.25" style="293" customWidth="1"/>
    <col min="277" max="283" width="18.625" style="293" customWidth="1"/>
    <col min="284" max="284" width="9.375" style="293" customWidth="1"/>
    <col min="285" max="286" width="11.5" style="293" customWidth="1"/>
    <col min="287" max="512" width="9" style="293"/>
    <col min="513" max="513" width="9.375" style="293" customWidth="1"/>
    <col min="514" max="531" width="8" style="293" customWidth="1"/>
    <col min="532" max="532" width="10.25" style="293" customWidth="1"/>
    <col min="533" max="539" width="18.625" style="293" customWidth="1"/>
    <col min="540" max="540" width="9.375" style="293" customWidth="1"/>
    <col min="541" max="542" width="11.5" style="293" customWidth="1"/>
    <col min="543" max="768" width="9" style="293"/>
    <col min="769" max="769" width="9.375" style="293" customWidth="1"/>
    <col min="770" max="787" width="8" style="293" customWidth="1"/>
    <col min="788" max="788" width="10.25" style="293" customWidth="1"/>
    <col min="789" max="795" width="18.625" style="293" customWidth="1"/>
    <col min="796" max="796" width="9.375" style="293" customWidth="1"/>
    <col min="797" max="798" width="11.5" style="293" customWidth="1"/>
    <col min="799" max="1024" width="9" style="293"/>
    <col min="1025" max="1025" width="9.375" style="293" customWidth="1"/>
    <col min="1026" max="1043" width="8" style="293" customWidth="1"/>
    <col min="1044" max="1044" width="10.25" style="293" customWidth="1"/>
    <col min="1045" max="1051" width="18.625" style="293" customWidth="1"/>
    <col min="1052" max="1052" width="9.375" style="293" customWidth="1"/>
    <col min="1053" max="1054" width="11.5" style="293" customWidth="1"/>
    <col min="1055" max="1280" width="9" style="293"/>
    <col min="1281" max="1281" width="9.375" style="293" customWidth="1"/>
    <col min="1282" max="1299" width="8" style="293" customWidth="1"/>
    <col min="1300" max="1300" width="10.25" style="293" customWidth="1"/>
    <col min="1301" max="1307" width="18.625" style="293" customWidth="1"/>
    <col min="1308" max="1308" width="9.375" style="293" customWidth="1"/>
    <col min="1309" max="1310" width="11.5" style="293" customWidth="1"/>
    <col min="1311" max="1536" width="9" style="293"/>
    <col min="1537" max="1537" width="9.375" style="293" customWidth="1"/>
    <col min="1538" max="1555" width="8" style="293" customWidth="1"/>
    <col min="1556" max="1556" width="10.25" style="293" customWidth="1"/>
    <col min="1557" max="1563" width="18.625" style="293" customWidth="1"/>
    <col min="1564" max="1564" width="9.375" style="293" customWidth="1"/>
    <col min="1565" max="1566" width="11.5" style="293" customWidth="1"/>
    <col min="1567" max="1792" width="9" style="293"/>
    <col min="1793" max="1793" width="9.375" style="293" customWidth="1"/>
    <col min="1794" max="1811" width="8" style="293" customWidth="1"/>
    <col min="1812" max="1812" width="10.25" style="293" customWidth="1"/>
    <col min="1813" max="1819" width="18.625" style="293" customWidth="1"/>
    <col min="1820" max="1820" width="9.375" style="293" customWidth="1"/>
    <col min="1821" max="1822" width="11.5" style="293" customWidth="1"/>
    <col min="1823" max="2048" width="9" style="293"/>
    <col min="2049" max="2049" width="9.375" style="293" customWidth="1"/>
    <col min="2050" max="2067" width="8" style="293" customWidth="1"/>
    <col min="2068" max="2068" width="10.25" style="293" customWidth="1"/>
    <col min="2069" max="2075" width="18.625" style="293" customWidth="1"/>
    <col min="2076" max="2076" width="9.375" style="293" customWidth="1"/>
    <col min="2077" max="2078" width="11.5" style="293" customWidth="1"/>
    <col min="2079" max="2304" width="9" style="293"/>
    <col min="2305" max="2305" width="9.375" style="293" customWidth="1"/>
    <col min="2306" max="2323" width="8" style="293" customWidth="1"/>
    <col min="2324" max="2324" width="10.25" style="293" customWidth="1"/>
    <col min="2325" max="2331" width="18.625" style="293" customWidth="1"/>
    <col min="2332" max="2332" width="9.375" style="293" customWidth="1"/>
    <col min="2333" max="2334" width="11.5" style="293" customWidth="1"/>
    <col min="2335" max="2560" width="9" style="293"/>
    <col min="2561" max="2561" width="9.375" style="293" customWidth="1"/>
    <col min="2562" max="2579" width="8" style="293" customWidth="1"/>
    <col min="2580" max="2580" width="10.25" style="293" customWidth="1"/>
    <col min="2581" max="2587" width="18.625" style="293" customWidth="1"/>
    <col min="2588" max="2588" width="9.375" style="293" customWidth="1"/>
    <col min="2589" max="2590" width="11.5" style="293" customWidth="1"/>
    <col min="2591" max="2816" width="9" style="293"/>
    <col min="2817" max="2817" width="9.375" style="293" customWidth="1"/>
    <col min="2818" max="2835" width="8" style="293" customWidth="1"/>
    <col min="2836" max="2836" width="10.25" style="293" customWidth="1"/>
    <col min="2837" max="2843" width="18.625" style="293" customWidth="1"/>
    <col min="2844" max="2844" width="9.375" style="293" customWidth="1"/>
    <col min="2845" max="2846" width="11.5" style="293" customWidth="1"/>
    <col min="2847" max="3072" width="9" style="293"/>
    <col min="3073" max="3073" width="9.375" style="293" customWidth="1"/>
    <col min="3074" max="3091" width="8" style="293" customWidth="1"/>
    <col min="3092" max="3092" width="10.25" style="293" customWidth="1"/>
    <col min="3093" max="3099" width="18.625" style="293" customWidth="1"/>
    <col min="3100" max="3100" width="9.375" style="293" customWidth="1"/>
    <col min="3101" max="3102" width="11.5" style="293" customWidth="1"/>
    <col min="3103" max="3328" width="9" style="293"/>
    <col min="3329" max="3329" width="9.375" style="293" customWidth="1"/>
    <col min="3330" max="3347" width="8" style="293" customWidth="1"/>
    <col min="3348" max="3348" width="10.25" style="293" customWidth="1"/>
    <col min="3349" max="3355" width="18.625" style="293" customWidth="1"/>
    <col min="3356" max="3356" width="9.375" style="293" customWidth="1"/>
    <col min="3357" max="3358" width="11.5" style="293" customWidth="1"/>
    <col min="3359" max="3584" width="9" style="293"/>
    <col min="3585" max="3585" width="9.375" style="293" customWidth="1"/>
    <col min="3586" max="3603" width="8" style="293" customWidth="1"/>
    <col min="3604" max="3604" width="10.25" style="293" customWidth="1"/>
    <col min="3605" max="3611" width="18.625" style="293" customWidth="1"/>
    <col min="3612" max="3612" width="9.375" style="293" customWidth="1"/>
    <col min="3613" max="3614" width="11.5" style="293" customWidth="1"/>
    <col min="3615" max="3840" width="9" style="293"/>
    <col min="3841" max="3841" width="9.375" style="293" customWidth="1"/>
    <col min="3842" max="3859" width="8" style="293" customWidth="1"/>
    <col min="3860" max="3860" width="10.25" style="293" customWidth="1"/>
    <col min="3861" max="3867" width="18.625" style="293" customWidth="1"/>
    <col min="3868" max="3868" width="9.375" style="293" customWidth="1"/>
    <col min="3869" max="3870" width="11.5" style="293" customWidth="1"/>
    <col min="3871" max="4096" width="9" style="293"/>
    <col min="4097" max="4097" width="9.375" style="293" customWidth="1"/>
    <col min="4098" max="4115" width="8" style="293" customWidth="1"/>
    <col min="4116" max="4116" width="10.25" style="293" customWidth="1"/>
    <col min="4117" max="4123" width="18.625" style="293" customWidth="1"/>
    <col min="4124" max="4124" width="9.375" style="293" customWidth="1"/>
    <col min="4125" max="4126" width="11.5" style="293" customWidth="1"/>
    <col min="4127" max="4352" width="9" style="293"/>
    <col min="4353" max="4353" width="9.375" style="293" customWidth="1"/>
    <col min="4354" max="4371" width="8" style="293" customWidth="1"/>
    <col min="4372" max="4372" width="10.25" style="293" customWidth="1"/>
    <col min="4373" max="4379" width="18.625" style="293" customWidth="1"/>
    <col min="4380" max="4380" width="9.375" style="293" customWidth="1"/>
    <col min="4381" max="4382" width="11.5" style="293" customWidth="1"/>
    <col min="4383" max="4608" width="9" style="293"/>
    <col min="4609" max="4609" width="9.375" style="293" customWidth="1"/>
    <col min="4610" max="4627" width="8" style="293" customWidth="1"/>
    <col min="4628" max="4628" width="10.25" style="293" customWidth="1"/>
    <col min="4629" max="4635" width="18.625" style="293" customWidth="1"/>
    <col min="4636" max="4636" width="9.375" style="293" customWidth="1"/>
    <col min="4637" max="4638" width="11.5" style="293" customWidth="1"/>
    <col min="4639" max="4864" width="9" style="293"/>
    <col min="4865" max="4865" width="9.375" style="293" customWidth="1"/>
    <col min="4866" max="4883" width="8" style="293" customWidth="1"/>
    <col min="4884" max="4884" width="10.25" style="293" customWidth="1"/>
    <col min="4885" max="4891" width="18.625" style="293" customWidth="1"/>
    <col min="4892" max="4892" width="9.375" style="293" customWidth="1"/>
    <col min="4893" max="4894" width="11.5" style="293" customWidth="1"/>
    <col min="4895" max="5120" width="9" style="293"/>
    <col min="5121" max="5121" width="9.375" style="293" customWidth="1"/>
    <col min="5122" max="5139" width="8" style="293" customWidth="1"/>
    <col min="5140" max="5140" width="10.25" style="293" customWidth="1"/>
    <col min="5141" max="5147" width="18.625" style="293" customWidth="1"/>
    <col min="5148" max="5148" width="9.375" style="293" customWidth="1"/>
    <col min="5149" max="5150" width="11.5" style="293" customWidth="1"/>
    <col min="5151" max="5376" width="9" style="293"/>
    <col min="5377" max="5377" width="9.375" style="293" customWidth="1"/>
    <col min="5378" max="5395" width="8" style="293" customWidth="1"/>
    <col min="5396" max="5396" width="10.25" style="293" customWidth="1"/>
    <col min="5397" max="5403" width="18.625" style="293" customWidth="1"/>
    <col min="5404" max="5404" width="9.375" style="293" customWidth="1"/>
    <col min="5405" max="5406" width="11.5" style="293" customWidth="1"/>
    <col min="5407" max="5632" width="9" style="293"/>
    <col min="5633" max="5633" width="9.375" style="293" customWidth="1"/>
    <col min="5634" max="5651" width="8" style="293" customWidth="1"/>
    <col min="5652" max="5652" width="10.25" style="293" customWidth="1"/>
    <col min="5653" max="5659" width="18.625" style="293" customWidth="1"/>
    <col min="5660" max="5660" width="9.375" style="293" customWidth="1"/>
    <col min="5661" max="5662" width="11.5" style="293" customWidth="1"/>
    <col min="5663" max="5888" width="9" style="293"/>
    <col min="5889" max="5889" width="9.375" style="293" customWidth="1"/>
    <col min="5890" max="5907" width="8" style="293" customWidth="1"/>
    <col min="5908" max="5908" width="10.25" style="293" customWidth="1"/>
    <col min="5909" max="5915" width="18.625" style="293" customWidth="1"/>
    <col min="5916" max="5916" width="9.375" style="293" customWidth="1"/>
    <col min="5917" max="5918" width="11.5" style="293" customWidth="1"/>
    <col min="5919" max="6144" width="9" style="293"/>
    <col min="6145" max="6145" width="9.375" style="293" customWidth="1"/>
    <col min="6146" max="6163" width="8" style="293" customWidth="1"/>
    <col min="6164" max="6164" width="10.25" style="293" customWidth="1"/>
    <col min="6165" max="6171" width="18.625" style="293" customWidth="1"/>
    <col min="6172" max="6172" width="9.375" style="293" customWidth="1"/>
    <col min="6173" max="6174" width="11.5" style="293" customWidth="1"/>
    <col min="6175" max="6400" width="9" style="293"/>
    <col min="6401" max="6401" width="9.375" style="293" customWidth="1"/>
    <col min="6402" max="6419" width="8" style="293" customWidth="1"/>
    <col min="6420" max="6420" width="10.25" style="293" customWidth="1"/>
    <col min="6421" max="6427" width="18.625" style="293" customWidth="1"/>
    <col min="6428" max="6428" width="9.375" style="293" customWidth="1"/>
    <col min="6429" max="6430" width="11.5" style="293" customWidth="1"/>
    <col min="6431" max="6656" width="9" style="293"/>
    <col min="6657" max="6657" width="9.375" style="293" customWidth="1"/>
    <col min="6658" max="6675" width="8" style="293" customWidth="1"/>
    <col min="6676" max="6676" width="10.25" style="293" customWidth="1"/>
    <col min="6677" max="6683" width="18.625" style="293" customWidth="1"/>
    <col min="6684" max="6684" width="9.375" style="293" customWidth="1"/>
    <col min="6685" max="6686" width="11.5" style="293" customWidth="1"/>
    <col min="6687" max="6912" width="9" style="293"/>
    <col min="6913" max="6913" width="9.375" style="293" customWidth="1"/>
    <col min="6914" max="6931" width="8" style="293" customWidth="1"/>
    <col min="6932" max="6932" width="10.25" style="293" customWidth="1"/>
    <col min="6933" max="6939" width="18.625" style="293" customWidth="1"/>
    <col min="6940" max="6940" width="9.375" style="293" customWidth="1"/>
    <col min="6941" max="6942" width="11.5" style="293" customWidth="1"/>
    <col min="6943" max="7168" width="9" style="293"/>
    <col min="7169" max="7169" width="9.375" style="293" customWidth="1"/>
    <col min="7170" max="7187" width="8" style="293" customWidth="1"/>
    <col min="7188" max="7188" width="10.25" style="293" customWidth="1"/>
    <col min="7189" max="7195" width="18.625" style="293" customWidth="1"/>
    <col min="7196" max="7196" width="9.375" style="293" customWidth="1"/>
    <col min="7197" max="7198" width="11.5" style="293" customWidth="1"/>
    <col min="7199" max="7424" width="9" style="293"/>
    <col min="7425" max="7425" width="9.375" style="293" customWidth="1"/>
    <col min="7426" max="7443" width="8" style="293" customWidth="1"/>
    <col min="7444" max="7444" width="10.25" style="293" customWidth="1"/>
    <col min="7445" max="7451" width="18.625" style="293" customWidth="1"/>
    <col min="7452" max="7452" width="9.375" style="293" customWidth="1"/>
    <col min="7453" max="7454" width="11.5" style="293" customWidth="1"/>
    <col min="7455" max="7680" width="9" style="293"/>
    <col min="7681" max="7681" width="9.375" style="293" customWidth="1"/>
    <col min="7682" max="7699" width="8" style="293" customWidth="1"/>
    <col min="7700" max="7700" width="10.25" style="293" customWidth="1"/>
    <col min="7701" max="7707" width="18.625" style="293" customWidth="1"/>
    <col min="7708" max="7708" width="9.375" style="293" customWidth="1"/>
    <col min="7709" max="7710" width="11.5" style="293" customWidth="1"/>
    <col min="7711" max="7936" width="9" style="293"/>
    <col min="7937" max="7937" width="9.375" style="293" customWidth="1"/>
    <col min="7938" max="7955" width="8" style="293" customWidth="1"/>
    <col min="7956" max="7956" width="10.25" style="293" customWidth="1"/>
    <col min="7957" max="7963" width="18.625" style="293" customWidth="1"/>
    <col min="7964" max="7964" width="9.375" style="293" customWidth="1"/>
    <col min="7965" max="7966" width="11.5" style="293" customWidth="1"/>
    <col min="7967" max="8192" width="9" style="293"/>
    <col min="8193" max="8193" width="9.375" style="293" customWidth="1"/>
    <col min="8194" max="8211" width="8" style="293" customWidth="1"/>
    <col min="8212" max="8212" width="10.25" style="293" customWidth="1"/>
    <col min="8213" max="8219" width="18.625" style="293" customWidth="1"/>
    <col min="8220" max="8220" width="9.375" style="293" customWidth="1"/>
    <col min="8221" max="8222" width="11.5" style="293" customWidth="1"/>
    <col min="8223" max="8448" width="9" style="293"/>
    <col min="8449" max="8449" width="9.375" style="293" customWidth="1"/>
    <col min="8450" max="8467" width="8" style="293" customWidth="1"/>
    <col min="8468" max="8468" width="10.25" style="293" customWidth="1"/>
    <col min="8469" max="8475" width="18.625" style="293" customWidth="1"/>
    <col min="8476" max="8476" width="9.375" style="293" customWidth="1"/>
    <col min="8477" max="8478" width="11.5" style="293" customWidth="1"/>
    <col min="8479" max="8704" width="9" style="293"/>
    <col min="8705" max="8705" width="9.375" style="293" customWidth="1"/>
    <col min="8706" max="8723" width="8" style="293" customWidth="1"/>
    <col min="8724" max="8724" width="10.25" style="293" customWidth="1"/>
    <col min="8725" max="8731" width="18.625" style="293" customWidth="1"/>
    <col min="8732" max="8732" width="9.375" style="293" customWidth="1"/>
    <col min="8733" max="8734" width="11.5" style="293" customWidth="1"/>
    <col min="8735" max="8960" width="9" style="293"/>
    <col min="8961" max="8961" width="9.375" style="293" customWidth="1"/>
    <col min="8962" max="8979" width="8" style="293" customWidth="1"/>
    <col min="8980" max="8980" width="10.25" style="293" customWidth="1"/>
    <col min="8981" max="8987" width="18.625" style="293" customWidth="1"/>
    <col min="8988" max="8988" width="9.375" style="293" customWidth="1"/>
    <col min="8989" max="8990" width="11.5" style="293" customWidth="1"/>
    <col min="8991" max="9216" width="9" style="293"/>
    <col min="9217" max="9217" width="9.375" style="293" customWidth="1"/>
    <col min="9218" max="9235" width="8" style="293" customWidth="1"/>
    <col min="9236" max="9236" width="10.25" style="293" customWidth="1"/>
    <col min="9237" max="9243" width="18.625" style="293" customWidth="1"/>
    <col min="9244" max="9244" width="9.375" style="293" customWidth="1"/>
    <col min="9245" max="9246" width="11.5" style="293" customWidth="1"/>
    <col min="9247" max="9472" width="9" style="293"/>
    <col min="9473" max="9473" width="9.375" style="293" customWidth="1"/>
    <col min="9474" max="9491" width="8" style="293" customWidth="1"/>
    <col min="9492" max="9492" width="10.25" style="293" customWidth="1"/>
    <col min="9493" max="9499" width="18.625" style="293" customWidth="1"/>
    <col min="9500" max="9500" width="9.375" style="293" customWidth="1"/>
    <col min="9501" max="9502" width="11.5" style="293" customWidth="1"/>
    <col min="9503" max="9728" width="9" style="293"/>
    <col min="9729" max="9729" width="9.375" style="293" customWidth="1"/>
    <col min="9730" max="9747" width="8" style="293" customWidth="1"/>
    <col min="9748" max="9748" width="10.25" style="293" customWidth="1"/>
    <col min="9749" max="9755" width="18.625" style="293" customWidth="1"/>
    <col min="9756" max="9756" width="9.375" style="293" customWidth="1"/>
    <col min="9757" max="9758" width="11.5" style="293" customWidth="1"/>
    <col min="9759" max="9984" width="9" style="293"/>
    <col min="9985" max="9985" width="9.375" style="293" customWidth="1"/>
    <col min="9986" max="10003" width="8" style="293" customWidth="1"/>
    <col min="10004" max="10004" width="10.25" style="293" customWidth="1"/>
    <col min="10005" max="10011" width="18.625" style="293" customWidth="1"/>
    <col min="10012" max="10012" width="9.375" style="293" customWidth="1"/>
    <col min="10013" max="10014" width="11.5" style="293" customWidth="1"/>
    <col min="10015" max="10240" width="9" style="293"/>
    <col min="10241" max="10241" width="9.375" style="293" customWidth="1"/>
    <col min="10242" max="10259" width="8" style="293" customWidth="1"/>
    <col min="10260" max="10260" width="10.25" style="293" customWidth="1"/>
    <col min="10261" max="10267" width="18.625" style="293" customWidth="1"/>
    <col min="10268" max="10268" width="9.375" style="293" customWidth="1"/>
    <col min="10269" max="10270" width="11.5" style="293" customWidth="1"/>
    <col min="10271" max="10496" width="9" style="293"/>
    <col min="10497" max="10497" width="9.375" style="293" customWidth="1"/>
    <col min="10498" max="10515" width="8" style="293" customWidth="1"/>
    <col min="10516" max="10516" width="10.25" style="293" customWidth="1"/>
    <col min="10517" max="10523" width="18.625" style="293" customWidth="1"/>
    <col min="10524" max="10524" width="9.375" style="293" customWidth="1"/>
    <col min="10525" max="10526" width="11.5" style="293" customWidth="1"/>
    <col min="10527" max="10752" width="9" style="293"/>
    <col min="10753" max="10753" width="9.375" style="293" customWidth="1"/>
    <col min="10754" max="10771" width="8" style="293" customWidth="1"/>
    <col min="10772" max="10772" width="10.25" style="293" customWidth="1"/>
    <col min="10773" max="10779" width="18.625" style="293" customWidth="1"/>
    <col min="10780" max="10780" width="9.375" style="293" customWidth="1"/>
    <col min="10781" max="10782" width="11.5" style="293" customWidth="1"/>
    <col min="10783" max="11008" width="9" style="293"/>
    <col min="11009" max="11009" width="9.375" style="293" customWidth="1"/>
    <col min="11010" max="11027" width="8" style="293" customWidth="1"/>
    <col min="11028" max="11028" width="10.25" style="293" customWidth="1"/>
    <col min="11029" max="11035" width="18.625" style="293" customWidth="1"/>
    <col min="11036" max="11036" width="9.375" style="293" customWidth="1"/>
    <col min="11037" max="11038" width="11.5" style="293" customWidth="1"/>
    <col min="11039" max="11264" width="9" style="293"/>
    <col min="11265" max="11265" width="9.375" style="293" customWidth="1"/>
    <col min="11266" max="11283" width="8" style="293" customWidth="1"/>
    <col min="11284" max="11284" width="10.25" style="293" customWidth="1"/>
    <col min="11285" max="11291" width="18.625" style="293" customWidth="1"/>
    <col min="11292" max="11292" width="9.375" style="293" customWidth="1"/>
    <col min="11293" max="11294" width="11.5" style="293" customWidth="1"/>
    <col min="11295" max="11520" width="9" style="293"/>
    <col min="11521" max="11521" width="9.375" style="293" customWidth="1"/>
    <col min="11522" max="11539" width="8" style="293" customWidth="1"/>
    <col min="11540" max="11540" width="10.25" style="293" customWidth="1"/>
    <col min="11541" max="11547" width="18.625" style="293" customWidth="1"/>
    <col min="11548" max="11548" width="9.375" style="293" customWidth="1"/>
    <col min="11549" max="11550" width="11.5" style="293" customWidth="1"/>
    <col min="11551" max="11776" width="9" style="293"/>
    <col min="11777" max="11777" width="9.375" style="293" customWidth="1"/>
    <col min="11778" max="11795" width="8" style="293" customWidth="1"/>
    <col min="11796" max="11796" width="10.25" style="293" customWidth="1"/>
    <col min="11797" max="11803" width="18.625" style="293" customWidth="1"/>
    <col min="11804" max="11804" width="9.375" style="293" customWidth="1"/>
    <col min="11805" max="11806" width="11.5" style="293" customWidth="1"/>
    <col min="11807" max="12032" width="9" style="293"/>
    <col min="12033" max="12033" width="9.375" style="293" customWidth="1"/>
    <col min="12034" max="12051" width="8" style="293" customWidth="1"/>
    <col min="12052" max="12052" width="10.25" style="293" customWidth="1"/>
    <col min="12053" max="12059" width="18.625" style="293" customWidth="1"/>
    <col min="12060" max="12060" width="9.375" style="293" customWidth="1"/>
    <col min="12061" max="12062" width="11.5" style="293" customWidth="1"/>
    <col min="12063" max="12288" width="9" style="293"/>
    <col min="12289" max="12289" width="9.375" style="293" customWidth="1"/>
    <col min="12290" max="12307" width="8" style="293" customWidth="1"/>
    <col min="12308" max="12308" width="10.25" style="293" customWidth="1"/>
    <col min="12309" max="12315" width="18.625" style="293" customWidth="1"/>
    <col min="12316" max="12316" width="9.375" style="293" customWidth="1"/>
    <col min="12317" max="12318" width="11.5" style="293" customWidth="1"/>
    <col min="12319" max="12544" width="9" style="293"/>
    <col min="12545" max="12545" width="9.375" style="293" customWidth="1"/>
    <col min="12546" max="12563" width="8" style="293" customWidth="1"/>
    <col min="12564" max="12564" width="10.25" style="293" customWidth="1"/>
    <col min="12565" max="12571" width="18.625" style="293" customWidth="1"/>
    <col min="12572" max="12572" width="9.375" style="293" customWidth="1"/>
    <col min="12573" max="12574" width="11.5" style="293" customWidth="1"/>
    <col min="12575" max="12800" width="9" style="293"/>
    <col min="12801" max="12801" width="9.375" style="293" customWidth="1"/>
    <col min="12802" max="12819" width="8" style="293" customWidth="1"/>
    <col min="12820" max="12820" width="10.25" style="293" customWidth="1"/>
    <col min="12821" max="12827" width="18.625" style="293" customWidth="1"/>
    <col min="12828" max="12828" width="9.375" style="293" customWidth="1"/>
    <col min="12829" max="12830" width="11.5" style="293" customWidth="1"/>
    <col min="12831" max="13056" width="9" style="293"/>
    <col min="13057" max="13057" width="9.375" style="293" customWidth="1"/>
    <col min="13058" max="13075" width="8" style="293" customWidth="1"/>
    <col min="13076" max="13076" width="10.25" style="293" customWidth="1"/>
    <col min="13077" max="13083" width="18.625" style="293" customWidth="1"/>
    <col min="13084" max="13084" width="9.375" style="293" customWidth="1"/>
    <col min="13085" max="13086" width="11.5" style="293" customWidth="1"/>
    <col min="13087" max="13312" width="9" style="293"/>
    <col min="13313" max="13313" width="9.375" style="293" customWidth="1"/>
    <col min="13314" max="13331" width="8" style="293" customWidth="1"/>
    <col min="13332" max="13332" width="10.25" style="293" customWidth="1"/>
    <col min="13333" max="13339" width="18.625" style="293" customWidth="1"/>
    <col min="13340" max="13340" width="9.375" style="293" customWidth="1"/>
    <col min="13341" max="13342" width="11.5" style="293" customWidth="1"/>
    <col min="13343" max="13568" width="9" style="293"/>
    <col min="13569" max="13569" width="9.375" style="293" customWidth="1"/>
    <col min="13570" max="13587" width="8" style="293" customWidth="1"/>
    <col min="13588" max="13588" width="10.25" style="293" customWidth="1"/>
    <col min="13589" max="13595" width="18.625" style="293" customWidth="1"/>
    <col min="13596" max="13596" width="9.375" style="293" customWidth="1"/>
    <col min="13597" max="13598" width="11.5" style="293" customWidth="1"/>
    <col min="13599" max="13824" width="9" style="293"/>
    <col min="13825" max="13825" width="9.375" style="293" customWidth="1"/>
    <col min="13826" max="13843" width="8" style="293" customWidth="1"/>
    <col min="13844" max="13844" width="10.25" style="293" customWidth="1"/>
    <col min="13845" max="13851" width="18.625" style="293" customWidth="1"/>
    <col min="13852" max="13852" width="9.375" style="293" customWidth="1"/>
    <col min="13853" max="13854" width="11.5" style="293" customWidth="1"/>
    <col min="13855" max="14080" width="9" style="293"/>
    <col min="14081" max="14081" width="9.375" style="293" customWidth="1"/>
    <col min="14082" max="14099" width="8" style="293" customWidth="1"/>
    <col min="14100" max="14100" width="10.25" style="293" customWidth="1"/>
    <col min="14101" max="14107" width="18.625" style="293" customWidth="1"/>
    <col min="14108" max="14108" width="9.375" style="293" customWidth="1"/>
    <col min="14109" max="14110" width="11.5" style="293" customWidth="1"/>
    <col min="14111" max="14336" width="9" style="293"/>
    <col min="14337" max="14337" width="9.375" style="293" customWidth="1"/>
    <col min="14338" max="14355" width="8" style="293" customWidth="1"/>
    <col min="14356" max="14356" width="10.25" style="293" customWidth="1"/>
    <col min="14357" max="14363" width="18.625" style="293" customWidth="1"/>
    <col min="14364" max="14364" width="9.375" style="293" customWidth="1"/>
    <col min="14365" max="14366" width="11.5" style="293" customWidth="1"/>
    <col min="14367" max="14592" width="9" style="293"/>
    <col min="14593" max="14593" width="9.375" style="293" customWidth="1"/>
    <col min="14594" max="14611" width="8" style="293" customWidth="1"/>
    <col min="14612" max="14612" width="10.25" style="293" customWidth="1"/>
    <col min="14613" max="14619" width="18.625" style="293" customWidth="1"/>
    <col min="14620" max="14620" width="9.375" style="293" customWidth="1"/>
    <col min="14621" max="14622" width="11.5" style="293" customWidth="1"/>
    <col min="14623" max="14848" width="9" style="293"/>
    <col min="14849" max="14849" width="9.375" style="293" customWidth="1"/>
    <col min="14850" max="14867" width="8" style="293" customWidth="1"/>
    <col min="14868" max="14868" width="10.25" style="293" customWidth="1"/>
    <col min="14869" max="14875" width="18.625" style="293" customWidth="1"/>
    <col min="14876" max="14876" width="9.375" style="293" customWidth="1"/>
    <col min="14877" max="14878" width="11.5" style="293" customWidth="1"/>
    <col min="14879" max="15104" width="9" style="293"/>
    <col min="15105" max="15105" width="9.375" style="293" customWidth="1"/>
    <col min="15106" max="15123" width="8" style="293" customWidth="1"/>
    <col min="15124" max="15124" width="10.25" style="293" customWidth="1"/>
    <col min="15125" max="15131" width="18.625" style="293" customWidth="1"/>
    <col min="15132" max="15132" width="9.375" style="293" customWidth="1"/>
    <col min="15133" max="15134" width="11.5" style="293" customWidth="1"/>
    <col min="15135" max="15360" width="9" style="293"/>
    <col min="15361" max="15361" width="9.375" style="293" customWidth="1"/>
    <col min="15362" max="15379" width="8" style="293" customWidth="1"/>
    <col min="15380" max="15380" width="10.25" style="293" customWidth="1"/>
    <col min="15381" max="15387" width="18.625" style="293" customWidth="1"/>
    <col min="15388" max="15388" width="9.375" style="293" customWidth="1"/>
    <col min="15389" max="15390" width="11.5" style="293" customWidth="1"/>
    <col min="15391" max="15616" width="9" style="293"/>
    <col min="15617" max="15617" width="9.375" style="293" customWidth="1"/>
    <col min="15618" max="15635" width="8" style="293" customWidth="1"/>
    <col min="15636" max="15636" width="10.25" style="293" customWidth="1"/>
    <col min="15637" max="15643" width="18.625" style="293" customWidth="1"/>
    <col min="15644" max="15644" width="9.375" style="293" customWidth="1"/>
    <col min="15645" max="15646" width="11.5" style="293" customWidth="1"/>
    <col min="15647" max="15872" width="9" style="293"/>
    <col min="15873" max="15873" width="9.375" style="293" customWidth="1"/>
    <col min="15874" max="15891" width="8" style="293" customWidth="1"/>
    <col min="15892" max="15892" width="10.25" style="293" customWidth="1"/>
    <col min="15893" max="15899" width="18.625" style="293" customWidth="1"/>
    <col min="15900" max="15900" width="9.375" style="293" customWidth="1"/>
    <col min="15901" max="15902" width="11.5" style="293" customWidth="1"/>
    <col min="15903" max="16128" width="9" style="293"/>
    <col min="16129" max="16129" width="9.375" style="293" customWidth="1"/>
    <col min="16130" max="16147" width="8" style="293" customWidth="1"/>
    <col min="16148" max="16148" width="10.25" style="293" customWidth="1"/>
    <col min="16149" max="16155" width="18.625" style="293" customWidth="1"/>
    <col min="16156" max="16156" width="9.375" style="293" customWidth="1"/>
    <col min="16157" max="16158" width="11.5" style="293" customWidth="1"/>
    <col min="16159" max="16384" width="9" style="293"/>
  </cols>
  <sheetData>
    <row r="1" spans="1:148" s="291" customFormat="1" ht="39.950000000000003" customHeight="1" x14ac:dyDescent="0.2">
      <c r="B1" s="291">
        <v>1</v>
      </c>
      <c r="C1" s="291">
        <v>1</v>
      </c>
      <c r="D1" s="291">
        <v>1</v>
      </c>
      <c r="E1" s="291">
        <v>1</v>
      </c>
      <c r="F1" s="291">
        <v>1</v>
      </c>
      <c r="G1" s="291">
        <v>1</v>
      </c>
      <c r="H1" s="291">
        <v>2</v>
      </c>
      <c r="I1" s="291">
        <v>2</v>
      </c>
      <c r="J1" s="291">
        <v>2</v>
      </c>
      <c r="K1" s="291">
        <v>2</v>
      </c>
      <c r="L1" s="291">
        <v>2</v>
      </c>
      <c r="M1" s="291">
        <v>2</v>
      </c>
      <c r="N1" s="291">
        <v>2</v>
      </c>
      <c r="O1" s="291">
        <v>2</v>
      </c>
      <c r="P1" s="291">
        <v>2</v>
      </c>
      <c r="Q1" s="291">
        <v>2</v>
      </c>
      <c r="R1" s="291">
        <v>2</v>
      </c>
      <c r="S1" s="291">
        <v>2</v>
      </c>
      <c r="T1" s="291">
        <v>5</v>
      </c>
      <c r="U1" s="291">
        <v>8</v>
      </c>
      <c r="V1" s="291">
        <v>8</v>
      </c>
      <c r="W1" s="291">
        <v>8</v>
      </c>
      <c r="X1" s="291">
        <v>8</v>
      </c>
      <c r="Y1" s="291">
        <v>8</v>
      </c>
      <c r="Z1" s="291">
        <v>8</v>
      </c>
      <c r="AA1" s="291">
        <v>8</v>
      </c>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row>
    <row r="2" spans="1:148" ht="2.85" customHeight="1" x14ac:dyDescent="0.2">
      <c r="B2" s="292"/>
      <c r="C2" s="292"/>
      <c r="D2" s="292"/>
      <c r="E2" s="292"/>
      <c r="F2" s="292"/>
      <c r="G2" s="292"/>
      <c r="H2" s="292"/>
      <c r="I2" s="292"/>
      <c r="J2" s="292"/>
      <c r="K2" s="292"/>
      <c r="L2" s="292"/>
      <c r="M2" s="292"/>
      <c r="N2" s="292"/>
      <c r="O2" s="292"/>
      <c r="P2" s="292"/>
      <c r="Q2" s="292"/>
      <c r="R2" s="292"/>
      <c r="S2" s="292"/>
      <c r="T2" s="292"/>
      <c r="U2" s="292"/>
      <c r="V2" s="292"/>
      <c r="W2" s="292"/>
      <c r="X2" s="292"/>
      <c r="Y2" s="292"/>
      <c r="Z2" s="292"/>
      <c r="AA2" s="292"/>
    </row>
    <row r="3" spans="1:148" ht="25.15" customHeight="1" x14ac:dyDescent="0.2">
      <c r="A3" s="291">
        <v>1</v>
      </c>
      <c r="B3" s="294"/>
      <c r="C3" s="294"/>
      <c r="D3" s="294"/>
      <c r="E3" s="294"/>
      <c r="F3" s="294"/>
      <c r="G3" s="294"/>
      <c r="H3" s="294"/>
      <c r="I3" s="294"/>
      <c r="J3" s="294"/>
      <c r="K3" s="294"/>
      <c r="L3" s="294"/>
      <c r="M3" s="294"/>
      <c r="N3" s="294"/>
      <c r="O3" s="294"/>
      <c r="P3" s="294"/>
      <c r="Q3" s="294"/>
      <c r="R3" s="294"/>
      <c r="S3" s="294"/>
      <c r="T3" s="294"/>
      <c r="U3" s="294"/>
      <c r="V3" s="294"/>
      <c r="W3" s="294"/>
      <c r="X3" s="294"/>
      <c r="Y3" s="294"/>
      <c r="Z3" s="294"/>
      <c r="AA3" s="294"/>
    </row>
    <row r="4" spans="1:148" ht="48.2" hidden="1" customHeight="1" x14ac:dyDescent="0.2">
      <c r="B4" s="294"/>
      <c r="C4" s="294"/>
      <c r="D4" s="294"/>
      <c r="E4" s="294"/>
      <c r="F4" s="294"/>
      <c r="G4" s="294"/>
      <c r="H4" s="294"/>
      <c r="I4" s="294"/>
      <c r="J4" s="294"/>
      <c r="K4" s="294"/>
      <c r="L4" s="294"/>
      <c r="M4" s="294"/>
      <c r="N4" s="294"/>
      <c r="O4" s="294"/>
      <c r="P4" s="294"/>
      <c r="Q4" s="294"/>
      <c r="R4" s="294"/>
      <c r="S4" s="294"/>
      <c r="T4" s="294"/>
      <c r="U4" s="294"/>
      <c r="V4" s="294"/>
      <c r="W4" s="294"/>
      <c r="X4" s="294"/>
      <c r="Y4" s="294"/>
      <c r="Z4" s="294"/>
      <c r="AA4" s="294"/>
    </row>
    <row r="5" spans="1:148" ht="17.649999999999999" hidden="1" customHeight="1" x14ac:dyDescent="0.2">
      <c r="B5" s="295"/>
      <c r="C5" s="296"/>
      <c r="D5" s="296"/>
      <c r="E5" s="296"/>
      <c r="F5" s="296"/>
      <c r="G5" s="296"/>
      <c r="H5" s="296"/>
      <c r="I5" s="296"/>
      <c r="J5" s="296"/>
      <c r="K5" s="296"/>
      <c r="L5" s="296"/>
      <c r="M5" s="296"/>
      <c r="N5" s="296"/>
      <c r="O5" s="296"/>
      <c r="P5" s="296"/>
      <c r="Q5" s="296"/>
      <c r="R5" s="296"/>
      <c r="S5" s="296"/>
      <c r="T5" s="292"/>
      <c r="U5" s="292"/>
      <c r="V5" s="292"/>
      <c r="W5" s="292"/>
      <c r="X5" s="297"/>
      <c r="Y5" s="297"/>
      <c r="Z5" s="297"/>
      <c r="AA5" s="297"/>
    </row>
    <row r="6" spans="1:148" ht="76.349999999999994" customHeight="1" x14ac:dyDescent="0.2">
      <c r="A6" s="291">
        <v>12</v>
      </c>
      <c r="B6" s="295"/>
      <c r="C6" s="296"/>
      <c r="D6" s="296"/>
      <c r="E6" s="296"/>
      <c r="F6" s="296"/>
      <c r="G6" s="296"/>
      <c r="H6" s="296"/>
      <c r="I6" s="296"/>
      <c r="J6" s="296"/>
      <c r="K6" s="296"/>
      <c r="L6" s="296"/>
      <c r="M6" s="296"/>
      <c r="N6" s="296"/>
      <c r="O6" s="296"/>
      <c r="P6" s="296"/>
      <c r="Q6" s="296"/>
      <c r="R6" s="296"/>
      <c r="S6" s="296"/>
      <c r="T6" s="292"/>
      <c r="U6" s="298" t="s">
        <v>277</v>
      </c>
      <c r="V6" s="299" t="s">
        <v>278</v>
      </c>
      <c r="W6" s="299"/>
      <c r="X6" s="299"/>
      <c r="Y6" s="299"/>
      <c r="Z6" s="299"/>
      <c r="AA6" s="299"/>
    </row>
    <row r="7" spans="1:148" ht="29.45" customHeight="1" x14ac:dyDescent="0.2">
      <c r="A7" s="291">
        <v>13</v>
      </c>
      <c r="B7" s="292"/>
      <c r="C7" s="292"/>
      <c r="D7" s="292"/>
      <c r="E7" s="292"/>
      <c r="F7" s="292"/>
      <c r="G7" s="292"/>
      <c r="H7" s="292"/>
      <c r="I7" s="292"/>
      <c r="J7" s="292"/>
      <c r="K7" s="292"/>
      <c r="L7" s="292"/>
      <c r="M7" s="292"/>
      <c r="N7" s="292"/>
      <c r="O7" s="292"/>
      <c r="P7" s="292"/>
      <c r="Q7" s="292"/>
      <c r="R7" s="292"/>
      <c r="S7" s="292"/>
      <c r="T7" s="292"/>
      <c r="U7" s="300" t="s">
        <v>174</v>
      </c>
      <c r="V7" s="301" t="s">
        <v>245</v>
      </c>
      <c r="W7" s="302" t="s">
        <v>246</v>
      </c>
      <c r="X7" s="303" t="s">
        <v>247</v>
      </c>
      <c r="Y7" s="304" t="s">
        <v>248</v>
      </c>
      <c r="Z7" s="305" t="s">
        <v>249</v>
      </c>
      <c r="AA7" s="306" t="s">
        <v>250</v>
      </c>
    </row>
    <row r="8" spans="1:148" ht="46.5" customHeight="1" x14ac:dyDescent="0.2">
      <c r="A8" s="291">
        <v>21</v>
      </c>
      <c r="B8" s="292"/>
      <c r="C8" s="292"/>
      <c r="D8" s="292"/>
      <c r="E8" s="292"/>
      <c r="F8" s="292"/>
      <c r="G8" s="292"/>
      <c r="H8" s="292"/>
      <c r="I8" s="292"/>
      <c r="J8" s="292"/>
      <c r="K8" s="292"/>
      <c r="L8" s="292"/>
      <c r="M8" s="292"/>
      <c r="N8" s="292"/>
      <c r="O8" s="292"/>
      <c r="P8" s="292"/>
      <c r="Q8" s="292"/>
      <c r="R8" s="292"/>
      <c r="S8" s="292"/>
      <c r="T8" s="292"/>
      <c r="U8" s="307" t="s">
        <v>280</v>
      </c>
      <c r="V8" s="309" t="e">
        <f t="shared" ref="V8:AA18" si="0">U8+1</f>
        <v>#VALUE!</v>
      </c>
      <c r="W8" s="309" t="e">
        <f t="shared" si="0"/>
        <v>#VALUE!</v>
      </c>
      <c r="X8" s="309" t="e">
        <f t="shared" si="0"/>
        <v>#VALUE!</v>
      </c>
      <c r="Y8" s="309" t="e">
        <f t="shared" si="0"/>
        <v>#VALUE!</v>
      </c>
      <c r="Z8" s="309" t="e">
        <f t="shared" si="0"/>
        <v>#VALUE!</v>
      </c>
      <c r="AA8" s="308" t="e">
        <f t="shared" si="0"/>
        <v>#VALUE!</v>
      </c>
    </row>
    <row r="9" spans="1:148" ht="1.5" customHeight="1" x14ac:dyDescent="0.2">
      <c r="A9" s="291">
        <v>22</v>
      </c>
      <c r="B9" s="292"/>
      <c r="C9" s="292"/>
      <c r="D9" s="292"/>
      <c r="E9" s="292"/>
      <c r="F9" s="292"/>
      <c r="G9" s="292"/>
      <c r="H9" s="292"/>
      <c r="I9" s="292"/>
      <c r="J9" s="292"/>
      <c r="K9" s="292"/>
      <c r="L9" s="292"/>
      <c r="M9" s="292"/>
      <c r="N9" s="292"/>
      <c r="O9" s="292"/>
      <c r="P9" s="292"/>
      <c r="Q9" s="292"/>
      <c r="R9" s="292"/>
      <c r="S9" s="292"/>
      <c r="T9" s="292"/>
      <c r="U9" s="310"/>
      <c r="V9" s="310"/>
      <c r="W9" s="310"/>
      <c r="X9" s="310"/>
      <c r="Y9" s="310"/>
      <c r="Z9" s="310"/>
      <c r="AA9" s="310"/>
    </row>
    <row r="10" spans="1:148" ht="46.5" customHeight="1" x14ac:dyDescent="0.2">
      <c r="A10" s="291">
        <v>21</v>
      </c>
      <c r="B10" s="292"/>
      <c r="C10" s="292"/>
      <c r="D10" s="292"/>
      <c r="E10" s="292"/>
      <c r="F10" s="292"/>
      <c r="G10" s="292"/>
      <c r="H10" s="292"/>
      <c r="I10" s="292"/>
      <c r="J10" s="292"/>
      <c r="K10" s="292"/>
      <c r="L10" s="292"/>
      <c r="M10" s="292"/>
      <c r="N10" s="292"/>
      <c r="O10" s="292"/>
      <c r="P10" s="292"/>
      <c r="Q10" s="292"/>
      <c r="R10" s="292"/>
      <c r="S10" s="292"/>
      <c r="T10" s="292"/>
      <c r="U10" s="309" t="e">
        <f>AA8+1</f>
        <v>#VALUE!</v>
      </c>
      <c r="V10" s="309" t="e">
        <f t="shared" si="0"/>
        <v>#VALUE!</v>
      </c>
      <c r="W10" s="309" t="e">
        <f t="shared" si="0"/>
        <v>#VALUE!</v>
      </c>
      <c r="X10" s="309" t="e">
        <f t="shared" si="0"/>
        <v>#VALUE!</v>
      </c>
      <c r="Y10" s="309" t="e">
        <f t="shared" si="0"/>
        <v>#VALUE!</v>
      </c>
      <c r="Z10" s="309" t="e">
        <f t="shared" si="0"/>
        <v>#VALUE!</v>
      </c>
      <c r="AA10" s="308" t="e">
        <f t="shared" si="0"/>
        <v>#VALUE!</v>
      </c>
    </row>
    <row r="11" spans="1:148" ht="1.5" customHeight="1" x14ac:dyDescent="0.2">
      <c r="A11" s="291">
        <v>22</v>
      </c>
      <c r="B11" s="292"/>
      <c r="C11" s="292"/>
      <c r="D11" s="292"/>
      <c r="E11" s="292"/>
      <c r="F11" s="292"/>
      <c r="G11" s="292"/>
      <c r="H11" s="292"/>
      <c r="I11" s="292"/>
      <c r="J11" s="292"/>
      <c r="K11" s="292"/>
      <c r="L11" s="292"/>
      <c r="M11" s="292"/>
      <c r="N11" s="292"/>
      <c r="O11" s="292"/>
      <c r="P11" s="292"/>
      <c r="Q11" s="292"/>
      <c r="R11" s="292"/>
      <c r="S11" s="292"/>
      <c r="T11" s="292"/>
      <c r="U11" s="310"/>
      <c r="V11" s="310"/>
      <c r="W11" s="310"/>
      <c r="X11" s="310"/>
      <c r="Y11" s="310"/>
      <c r="Z11" s="310"/>
      <c r="AA11" s="310"/>
    </row>
    <row r="12" spans="1:148" ht="46.5" customHeight="1" x14ac:dyDescent="0.2">
      <c r="A12" s="291">
        <v>21</v>
      </c>
      <c r="B12" s="292"/>
      <c r="C12" s="292"/>
      <c r="D12" s="292"/>
      <c r="E12" s="292"/>
      <c r="F12" s="292"/>
      <c r="G12" s="292"/>
      <c r="H12" s="292"/>
      <c r="I12" s="292"/>
      <c r="J12" s="292"/>
      <c r="K12" s="292"/>
      <c r="L12" s="292"/>
      <c r="M12" s="292"/>
      <c r="N12" s="292"/>
      <c r="O12" s="292"/>
      <c r="P12" s="292"/>
      <c r="Q12" s="292"/>
      <c r="R12" s="292"/>
      <c r="S12" s="292"/>
      <c r="T12" s="292"/>
      <c r="U12" s="309" t="e">
        <f>AA10+1</f>
        <v>#VALUE!</v>
      </c>
      <c r="V12" s="309" t="e">
        <f t="shared" si="0"/>
        <v>#VALUE!</v>
      </c>
      <c r="W12" s="309" t="e">
        <f t="shared" si="0"/>
        <v>#VALUE!</v>
      </c>
      <c r="X12" s="309" t="e">
        <f t="shared" si="0"/>
        <v>#VALUE!</v>
      </c>
      <c r="Y12" s="309" t="e">
        <f t="shared" si="0"/>
        <v>#VALUE!</v>
      </c>
      <c r="Z12" s="309" t="e">
        <f t="shared" si="0"/>
        <v>#VALUE!</v>
      </c>
      <c r="AA12" s="308" t="e">
        <f t="shared" si="0"/>
        <v>#VALUE!</v>
      </c>
    </row>
    <row r="13" spans="1:148" ht="1.5" customHeight="1" x14ac:dyDescent="0.2">
      <c r="A13" s="291">
        <v>22</v>
      </c>
      <c r="B13" s="292"/>
      <c r="C13" s="292"/>
      <c r="D13" s="292"/>
      <c r="E13" s="292"/>
      <c r="F13" s="292"/>
      <c r="G13" s="292"/>
      <c r="H13" s="292"/>
      <c r="I13" s="292"/>
      <c r="J13" s="292"/>
      <c r="K13" s="292"/>
      <c r="L13" s="292"/>
      <c r="M13" s="292"/>
      <c r="N13" s="292"/>
      <c r="O13" s="292"/>
      <c r="P13" s="292"/>
      <c r="Q13" s="292"/>
      <c r="R13" s="292"/>
      <c r="S13" s="292"/>
      <c r="T13" s="292"/>
      <c r="U13" s="310"/>
      <c r="V13" s="310"/>
      <c r="W13" s="310"/>
      <c r="X13" s="310"/>
      <c r="Y13" s="310"/>
      <c r="Z13" s="310"/>
      <c r="AA13" s="310"/>
    </row>
    <row r="14" spans="1:148" ht="46.5" customHeight="1" x14ac:dyDescent="0.2">
      <c r="A14" s="291">
        <v>21</v>
      </c>
      <c r="B14" s="292"/>
      <c r="C14" s="292"/>
      <c r="D14" s="292"/>
      <c r="E14" s="292"/>
      <c r="F14" s="292"/>
      <c r="G14" s="292"/>
      <c r="H14" s="292"/>
      <c r="I14" s="292"/>
      <c r="J14" s="292"/>
      <c r="K14" s="292"/>
      <c r="L14" s="292"/>
      <c r="M14" s="292"/>
      <c r="N14" s="292"/>
      <c r="O14" s="292"/>
      <c r="P14" s="292"/>
      <c r="Q14" s="292"/>
      <c r="R14" s="292"/>
      <c r="S14" s="292"/>
      <c r="T14" s="292"/>
      <c r="U14" s="309" t="e">
        <f>AA12+1</f>
        <v>#VALUE!</v>
      </c>
      <c r="V14" s="309" t="e">
        <f t="shared" si="0"/>
        <v>#VALUE!</v>
      </c>
      <c r="W14" s="309" t="e">
        <f t="shared" si="0"/>
        <v>#VALUE!</v>
      </c>
      <c r="X14" s="309" t="e">
        <f t="shared" si="0"/>
        <v>#VALUE!</v>
      </c>
      <c r="Y14" s="309" t="e">
        <f t="shared" si="0"/>
        <v>#VALUE!</v>
      </c>
      <c r="Z14" s="309" t="e">
        <f t="shared" si="0"/>
        <v>#VALUE!</v>
      </c>
      <c r="AA14" s="308" t="e">
        <f t="shared" si="0"/>
        <v>#VALUE!</v>
      </c>
    </row>
    <row r="15" spans="1:148" ht="1.5" customHeight="1" x14ac:dyDescent="0.2">
      <c r="A15" s="291">
        <v>22</v>
      </c>
      <c r="B15" s="292"/>
      <c r="C15" s="292"/>
      <c r="D15" s="292"/>
      <c r="E15" s="292"/>
      <c r="F15" s="292"/>
      <c r="G15" s="292"/>
      <c r="H15" s="292"/>
      <c r="I15" s="292"/>
      <c r="J15" s="292"/>
      <c r="K15" s="292"/>
      <c r="L15" s="292"/>
      <c r="M15" s="292"/>
      <c r="N15" s="292"/>
      <c r="O15" s="292"/>
      <c r="P15" s="292"/>
      <c r="Q15" s="292"/>
      <c r="R15" s="292"/>
      <c r="S15" s="292"/>
      <c r="T15" s="292"/>
      <c r="U15" s="310"/>
      <c r="V15" s="310"/>
      <c r="W15" s="310"/>
      <c r="X15" s="310"/>
      <c r="Y15" s="310"/>
      <c r="Z15" s="310"/>
      <c r="AA15" s="310"/>
    </row>
    <row r="16" spans="1:148" ht="46.5" customHeight="1" x14ac:dyDescent="0.2">
      <c r="A16" s="291">
        <v>21</v>
      </c>
      <c r="B16" s="292"/>
      <c r="C16" s="292"/>
      <c r="D16" s="292"/>
      <c r="E16" s="292"/>
      <c r="F16" s="292"/>
      <c r="G16" s="292"/>
      <c r="H16" s="292"/>
      <c r="I16" s="292"/>
      <c r="J16" s="292"/>
      <c r="K16" s="292"/>
      <c r="L16" s="292"/>
      <c r="M16" s="292"/>
      <c r="N16" s="292"/>
      <c r="O16" s="292"/>
      <c r="P16" s="292"/>
      <c r="Q16" s="292"/>
      <c r="R16" s="292"/>
      <c r="S16" s="292"/>
      <c r="T16" s="292"/>
      <c r="U16" s="309" t="e">
        <f>AA14+1</f>
        <v>#VALUE!</v>
      </c>
      <c r="V16" s="308" t="e">
        <f t="shared" si="0"/>
        <v>#VALUE!</v>
      </c>
      <c r="W16" s="309" t="e">
        <f t="shared" si="0"/>
        <v>#VALUE!</v>
      </c>
      <c r="X16" s="307" t="e">
        <f t="shared" si="0"/>
        <v>#VALUE!</v>
      </c>
      <c r="Y16" s="307" t="e">
        <f t="shared" si="0"/>
        <v>#VALUE!</v>
      </c>
      <c r="Z16" s="307" t="e">
        <f t="shared" si="0"/>
        <v>#VALUE!</v>
      </c>
      <c r="AA16" s="307" t="e">
        <f t="shared" si="0"/>
        <v>#VALUE!</v>
      </c>
    </row>
    <row r="17" spans="1:148" ht="1.5" customHeight="1" x14ac:dyDescent="0.2">
      <c r="A17" s="291">
        <v>22</v>
      </c>
      <c r="B17" s="292"/>
      <c r="C17" s="292"/>
      <c r="D17" s="292"/>
      <c r="E17" s="292"/>
      <c r="F17" s="292"/>
      <c r="G17" s="292"/>
      <c r="H17" s="292"/>
      <c r="I17" s="292"/>
      <c r="J17" s="292"/>
      <c r="K17" s="292"/>
      <c r="L17" s="292"/>
      <c r="M17" s="292"/>
      <c r="N17" s="292"/>
      <c r="O17" s="292"/>
      <c r="P17" s="292"/>
      <c r="Q17" s="292"/>
      <c r="R17" s="292"/>
      <c r="S17" s="292"/>
      <c r="T17" s="292"/>
      <c r="U17" s="310"/>
      <c r="V17" s="310"/>
      <c r="W17" s="310"/>
      <c r="X17" s="310"/>
      <c r="Y17" s="310"/>
      <c r="Z17" s="310"/>
      <c r="AA17" s="310"/>
    </row>
    <row r="18" spans="1:148" ht="46.5" customHeight="1" x14ac:dyDescent="0.2">
      <c r="A18" s="291">
        <v>21</v>
      </c>
      <c r="B18" s="292"/>
      <c r="C18" s="292"/>
      <c r="D18" s="292"/>
      <c r="E18" s="292"/>
      <c r="F18" s="292"/>
      <c r="G18" s="292"/>
      <c r="H18" s="292"/>
      <c r="I18" s="292"/>
      <c r="J18" s="292"/>
      <c r="K18" s="292"/>
      <c r="L18" s="292"/>
      <c r="M18" s="292"/>
      <c r="N18" s="292"/>
      <c r="O18" s="292"/>
      <c r="P18" s="292"/>
      <c r="Q18" s="292"/>
      <c r="R18" s="292"/>
      <c r="S18" s="292"/>
      <c r="T18" s="292"/>
      <c r="U18" s="307" t="e">
        <f>AA16+1</f>
        <v>#VALUE!</v>
      </c>
      <c r="V18" s="307" t="e">
        <f t="shared" si="0"/>
        <v>#VALUE!</v>
      </c>
      <c r="W18" s="307" t="e">
        <f t="shared" si="0"/>
        <v>#VALUE!</v>
      </c>
      <c r="X18" s="307" t="e">
        <f t="shared" si="0"/>
        <v>#VALUE!</v>
      </c>
      <c r="Y18" s="307" t="e">
        <f t="shared" si="0"/>
        <v>#VALUE!</v>
      </c>
      <c r="Z18" s="307" t="e">
        <f t="shared" si="0"/>
        <v>#VALUE!</v>
      </c>
      <c r="AA18" s="307" t="e">
        <f t="shared" si="0"/>
        <v>#VALUE!</v>
      </c>
    </row>
    <row r="19" spans="1:148" ht="1.5" customHeight="1" x14ac:dyDescent="0.2">
      <c r="A19" s="291">
        <v>22</v>
      </c>
      <c r="B19" s="292"/>
      <c r="C19" s="292"/>
      <c r="D19" s="292"/>
      <c r="E19" s="292"/>
      <c r="F19" s="292"/>
      <c r="G19" s="292"/>
      <c r="H19" s="292"/>
      <c r="I19" s="292"/>
      <c r="J19" s="292"/>
      <c r="K19" s="292"/>
      <c r="L19" s="292"/>
      <c r="M19" s="292"/>
      <c r="N19" s="292"/>
      <c r="O19" s="292"/>
      <c r="P19" s="292"/>
      <c r="Q19" s="292"/>
      <c r="R19" s="292"/>
      <c r="S19" s="292"/>
      <c r="T19" s="292"/>
      <c r="U19" s="311"/>
      <c r="V19" s="311"/>
      <c r="W19" s="311"/>
      <c r="X19" s="311"/>
      <c r="Y19" s="311"/>
      <c r="Z19" s="311"/>
      <c r="AA19" s="311"/>
    </row>
    <row r="20" spans="1:148" s="314" customFormat="1" ht="14.85" customHeight="1" x14ac:dyDescent="0.2">
      <c r="A20" s="291">
        <v>23</v>
      </c>
      <c r="B20" s="312"/>
      <c r="C20" s="312"/>
      <c r="D20" s="312"/>
      <c r="E20" s="312"/>
      <c r="F20" s="312"/>
      <c r="G20" s="312"/>
      <c r="H20" s="312"/>
      <c r="I20" s="312"/>
      <c r="J20" s="312"/>
      <c r="K20" s="312"/>
      <c r="L20" s="312"/>
      <c r="M20" s="312"/>
      <c r="N20" s="312"/>
      <c r="O20" s="312"/>
      <c r="P20" s="312"/>
      <c r="Q20" s="312"/>
      <c r="R20" s="312"/>
      <c r="S20" s="312"/>
      <c r="T20" s="312"/>
      <c r="U20" s="313"/>
      <c r="V20" s="313"/>
      <c r="W20" s="313"/>
      <c r="X20" s="313"/>
      <c r="Y20" s="313"/>
      <c r="Z20" s="313"/>
      <c r="AA20" s="313"/>
      <c r="AC20" s="342"/>
      <c r="AD20" s="342"/>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row>
    <row r="21" spans="1:148" ht="76.349999999999994" customHeight="1" x14ac:dyDescent="0.2">
      <c r="A21" s="291">
        <v>12</v>
      </c>
      <c r="B21" s="292"/>
      <c r="C21" s="292"/>
      <c r="D21" s="292"/>
      <c r="E21" s="292"/>
      <c r="F21" s="292"/>
      <c r="G21" s="292"/>
      <c r="H21" s="292"/>
      <c r="I21" s="292"/>
      <c r="J21" s="292"/>
      <c r="K21" s="292"/>
      <c r="L21" s="292"/>
      <c r="M21" s="292"/>
      <c r="N21" s="292"/>
      <c r="O21" s="292"/>
      <c r="P21" s="292"/>
      <c r="Q21" s="292"/>
      <c r="R21" s="292"/>
      <c r="S21" s="292"/>
      <c r="T21" s="292"/>
      <c r="U21" s="315" t="s">
        <v>295</v>
      </c>
      <c r="V21" s="316" t="s">
        <v>296</v>
      </c>
      <c r="W21" s="316"/>
      <c r="X21" s="316"/>
      <c r="Y21" s="316"/>
      <c r="Z21" s="316"/>
      <c r="AA21" s="316"/>
    </row>
    <row r="22" spans="1:148" ht="29.45" customHeight="1" x14ac:dyDescent="0.2">
      <c r="A22" s="291">
        <v>13</v>
      </c>
      <c r="B22" s="292"/>
      <c r="C22" s="292"/>
      <c r="D22" s="292"/>
      <c r="E22" s="292"/>
      <c r="F22" s="292"/>
      <c r="G22" s="292"/>
      <c r="H22" s="292"/>
      <c r="I22" s="292"/>
      <c r="J22" s="292"/>
      <c r="K22" s="292"/>
      <c r="L22" s="292"/>
      <c r="M22" s="292"/>
      <c r="N22" s="292"/>
      <c r="O22" s="292"/>
      <c r="P22" s="292"/>
      <c r="Q22" s="292"/>
      <c r="R22" s="292"/>
      <c r="S22" s="292"/>
      <c r="T22" s="292"/>
      <c r="U22" s="317" t="s">
        <v>174</v>
      </c>
      <c r="V22" s="318" t="s">
        <v>245</v>
      </c>
      <c r="W22" s="319" t="s">
        <v>246</v>
      </c>
      <c r="X22" s="320" t="s">
        <v>247</v>
      </c>
      <c r="Y22" s="321" t="s">
        <v>248</v>
      </c>
      <c r="Z22" s="305" t="s">
        <v>249</v>
      </c>
      <c r="AA22" s="306" t="s">
        <v>250</v>
      </c>
    </row>
    <row r="23" spans="1:148" ht="46.5" customHeight="1" x14ac:dyDescent="0.2">
      <c r="A23" s="291">
        <v>21</v>
      </c>
      <c r="B23" s="292"/>
      <c r="C23" s="292"/>
      <c r="D23" s="292"/>
      <c r="E23" s="292"/>
      <c r="F23" s="292"/>
      <c r="G23" s="292"/>
      <c r="H23" s="292"/>
      <c r="I23" s="292"/>
      <c r="J23" s="292"/>
      <c r="K23" s="292"/>
      <c r="L23" s="292"/>
      <c r="M23" s="292"/>
      <c r="N23" s="292"/>
      <c r="O23" s="292"/>
      <c r="P23" s="292"/>
      <c r="Q23" s="292"/>
      <c r="R23" s="292"/>
      <c r="S23" s="292"/>
      <c r="T23" s="292"/>
      <c r="U23" s="307" t="s">
        <v>298</v>
      </c>
      <c r="V23" s="307" t="e">
        <f t="shared" ref="V23:AA23" si="1">U23+1</f>
        <v>#VALUE!</v>
      </c>
      <c r="W23" s="307" t="e">
        <f t="shared" si="1"/>
        <v>#VALUE!</v>
      </c>
      <c r="X23" s="309" t="e">
        <f t="shared" si="1"/>
        <v>#VALUE!</v>
      </c>
      <c r="Y23" s="309" t="e">
        <f t="shared" si="1"/>
        <v>#VALUE!</v>
      </c>
      <c r="Z23" s="322" t="e">
        <f t="shared" si="1"/>
        <v>#VALUE!</v>
      </c>
      <c r="AA23" s="322" t="e">
        <f t="shared" si="1"/>
        <v>#VALUE!</v>
      </c>
    </row>
    <row r="24" spans="1:148" ht="1.5" customHeight="1" x14ac:dyDescent="0.2">
      <c r="A24" s="291">
        <v>22</v>
      </c>
      <c r="B24" s="292"/>
      <c r="C24" s="292"/>
      <c r="D24" s="292"/>
      <c r="E24" s="292"/>
      <c r="F24" s="292"/>
      <c r="G24" s="292"/>
      <c r="H24" s="292"/>
      <c r="I24" s="292"/>
      <c r="J24" s="292"/>
      <c r="K24" s="292"/>
      <c r="L24" s="292"/>
      <c r="M24" s="292"/>
      <c r="N24" s="292"/>
      <c r="O24" s="292"/>
      <c r="P24" s="292"/>
      <c r="Q24" s="292"/>
      <c r="R24" s="292"/>
      <c r="S24" s="292"/>
      <c r="T24" s="292"/>
      <c r="U24" s="310"/>
      <c r="V24" s="310"/>
      <c r="W24" s="310"/>
      <c r="X24" s="310"/>
      <c r="Y24" s="310"/>
      <c r="Z24" s="310"/>
      <c r="AA24" s="310"/>
    </row>
    <row r="25" spans="1:148" ht="46.5" customHeight="1" x14ac:dyDescent="0.2">
      <c r="A25" s="291">
        <v>21</v>
      </c>
      <c r="B25" s="292"/>
      <c r="C25" s="292"/>
      <c r="D25" s="292"/>
      <c r="E25" s="292"/>
      <c r="F25" s="292"/>
      <c r="G25" s="292"/>
      <c r="H25" s="292"/>
      <c r="I25" s="292"/>
      <c r="J25" s="292"/>
      <c r="K25" s="292"/>
      <c r="L25" s="292"/>
      <c r="M25" s="292"/>
      <c r="N25" s="292"/>
      <c r="O25" s="292"/>
      <c r="P25" s="292"/>
      <c r="Q25" s="292"/>
      <c r="R25" s="292"/>
      <c r="S25" s="292"/>
      <c r="T25" s="292"/>
      <c r="U25" s="322" t="e">
        <f>AA23+1</f>
        <v>#VALUE!</v>
      </c>
      <c r="V25" s="322" t="e">
        <f t="shared" ref="V25:AA25" si="2">U25+1</f>
        <v>#VALUE!</v>
      </c>
      <c r="W25" s="309" t="e">
        <f t="shared" si="2"/>
        <v>#VALUE!</v>
      </c>
      <c r="X25" s="309" t="e">
        <f t="shared" si="2"/>
        <v>#VALUE!</v>
      </c>
      <c r="Y25" s="309" t="e">
        <f t="shared" si="2"/>
        <v>#VALUE!</v>
      </c>
      <c r="Z25" s="309" t="e">
        <f t="shared" si="2"/>
        <v>#VALUE!</v>
      </c>
      <c r="AA25" s="322" t="e">
        <f t="shared" si="2"/>
        <v>#VALUE!</v>
      </c>
    </row>
    <row r="26" spans="1:148" ht="1.5" customHeight="1" x14ac:dyDescent="0.2">
      <c r="A26" s="291">
        <v>22</v>
      </c>
      <c r="B26" s="292"/>
      <c r="C26" s="292"/>
      <c r="D26" s="292"/>
      <c r="E26" s="292"/>
      <c r="F26" s="292"/>
      <c r="G26" s="292"/>
      <c r="H26" s="292"/>
      <c r="I26" s="292"/>
      <c r="J26" s="292"/>
      <c r="K26" s="292"/>
      <c r="L26" s="292"/>
      <c r="M26" s="292"/>
      <c r="N26" s="292"/>
      <c r="O26" s="292"/>
      <c r="P26" s="292"/>
      <c r="Q26" s="292"/>
      <c r="R26" s="292"/>
      <c r="S26" s="292"/>
      <c r="T26" s="292"/>
      <c r="U26" s="310"/>
      <c r="V26" s="310"/>
      <c r="W26" s="310"/>
      <c r="X26" s="310"/>
      <c r="Y26" s="310"/>
      <c r="Z26" s="310"/>
      <c r="AA26" s="310"/>
    </row>
    <row r="27" spans="1:148" ht="46.5" customHeight="1" x14ac:dyDescent="0.2">
      <c r="A27" s="291">
        <v>21</v>
      </c>
      <c r="B27" s="292"/>
      <c r="C27" s="292"/>
      <c r="D27" s="292"/>
      <c r="E27" s="292"/>
      <c r="F27" s="292"/>
      <c r="G27" s="292"/>
      <c r="H27" s="292"/>
      <c r="I27" s="292"/>
      <c r="J27" s="292"/>
      <c r="K27" s="292"/>
      <c r="L27" s="292"/>
      <c r="M27" s="292"/>
      <c r="N27" s="292"/>
      <c r="O27" s="292"/>
      <c r="P27" s="292"/>
      <c r="Q27" s="292"/>
      <c r="R27" s="292"/>
      <c r="S27" s="292"/>
      <c r="T27" s="292"/>
      <c r="U27" s="309" t="e">
        <f>AA25+1</f>
        <v>#VALUE!</v>
      </c>
      <c r="V27" s="309" t="e">
        <f t="shared" ref="V27:AA27" si="3">U27+1</f>
        <v>#VALUE!</v>
      </c>
      <c r="W27" s="309" t="e">
        <f t="shared" si="3"/>
        <v>#VALUE!</v>
      </c>
      <c r="X27" s="309" t="e">
        <f t="shared" si="3"/>
        <v>#VALUE!</v>
      </c>
      <c r="Y27" s="309" t="e">
        <f t="shared" si="3"/>
        <v>#VALUE!</v>
      </c>
      <c r="Z27" s="309" t="e">
        <f t="shared" si="3"/>
        <v>#VALUE!</v>
      </c>
      <c r="AA27" s="322" t="e">
        <f t="shared" si="3"/>
        <v>#VALUE!</v>
      </c>
    </row>
    <row r="28" spans="1:148" ht="1.5" customHeight="1" x14ac:dyDescent="0.2">
      <c r="A28" s="291">
        <v>22</v>
      </c>
      <c r="B28" s="292"/>
      <c r="C28" s="292"/>
      <c r="D28" s="292"/>
      <c r="E28" s="292"/>
      <c r="F28" s="292"/>
      <c r="G28" s="292"/>
      <c r="H28" s="292"/>
      <c r="I28" s="292"/>
      <c r="J28" s="292"/>
      <c r="K28" s="292"/>
      <c r="L28" s="292"/>
      <c r="M28" s="292"/>
      <c r="N28" s="292"/>
      <c r="O28" s="292"/>
      <c r="P28" s="292"/>
      <c r="Q28" s="292"/>
      <c r="R28" s="292"/>
      <c r="S28" s="292"/>
      <c r="T28" s="292"/>
      <c r="U28" s="310"/>
      <c r="V28" s="310"/>
      <c r="W28" s="310"/>
      <c r="X28" s="310"/>
      <c r="Y28" s="310"/>
      <c r="Z28" s="310"/>
      <c r="AA28" s="310"/>
    </row>
    <row r="29" spans="1:148" ht="46.5" customHeight="1" x14ac:dyDescent="0.2">
      <c r="A29" s="291">
        <v>21</v>
      </c>
      <c r="B29" s="292"/>
      <c r="C29" s="292"/>
      <c r="D29" s="292"/>
      <c r="E29" s="292"/>
      <c r="F29" s="292"/>
      <c r="G29" s="292"/>
      <c r="H29" s="292"/>
      <c r="I29" s="292"/>
      <c r="J29" s="292"/>
      <c r="K29" s="292"/>
      <c r="L29" s="292"/>
      <c r="M29" s="292"/>
      <c r="N29" s="292"/>
      <c r="O29" s="292"/>
      <c r="P29" s="292"/>
      <c r="Q29" s="292"/>
      <c r="R29" s="292"/>
      <c r="S29" s="292"/>
      <c r="T29" s="292"/>
      <c r="U29" s="309" t="e">
        <f>AA27+1</f>
        <v>#VALUE!</v>
      </c>
      <c r="V29" s="309" t="e">
        <f t="shared" ref="V29:AA29" si="4">U29+1</f>
        <v>#VALUE!</v>
      </c>
      <c r="W29" s="309" t="e">
        <f t="shared" si="4"/>
        <v>#VALUE!</v>
      </c>
      <c r="X29" s="309" t="e">
        <f t="shared" si="4"/>
        <v>#VALUE!</v>
      </c>
      <c r="Y29" s="309" t="e">
        <f t="shared" si="4"/>
        <v>#VALUE!</v>
      </c>
      <c r="Z29" s="309" t="e">
        <f t="shared" si="4"/>
        <v>#VALUE!</v>
      </c>
      <c r="AA29" s="322" t="e">
        <f t="shared" si="4"/>
        <v>#VALUE!</v>
      </c>
    </row>
    <row r="30" spans="1:148" ht="1.5" customHeight="1" x14ac:dyDescent="0.2">
      <c r="A30" s="291">
        <v>22</v>
      </c>
      <c r="B30" s="292"/>
      <c r="C30" s="292"/>
      <c r="D30" s="292"/>
      <c r="E30" s="292"/>
      <c r="F30" s="292"/>
      <c r="G30" s="292"/>
      <c r="H30" s="292"/>
      <c r="I30" s="292"/>
      <c r="J30" s="292"/>
      <c r="K30" s="292"/>
      <c r="L30" s="292"/>
      <c r="M30" s="292"/>
      <c r="N30" s="292"/>
      <c r="O30" s="292"/>
      <c r="P30" s="292"/>
      <c r="Q30" s="292"/>
      <c r="R30" s="292"/>
      <c r="S30" s="292"/>
      <c r="T30" s="292"/>
      <c r="U30" s="310"/>
      <c r="V30" s="310"/>
      <c r="W30" s="310"/>
      <c r="X30" s="310"/>
      <c r="Y30" s="310"/>
      <c r="Z30" s="310"/>
      <c r="AA30" s="310"/>
    </row>
    <row r="31" spans="1:148" ht="46.5" customHeight="1" x14ac:dyDescent="0.2">
      <c r="A31" s="291">
        <v>21</v>
      </c>
      <c r="B31" s="292"/>
      <c r="C31" s="292"/>
      <c r="D31" s="292"/>
      <c r="E31" s="292"/>
      <c r="F31" s="292"/>
      <c r="G31" s="292"/>
      <c r="H31" s="292"/>
      <c r="I31" s="292"/>
      <c r="J31" s="292"/>
      <c r="K31" s="292"/>
      <c r="L31" s="292"/>
      <c r="M31" s="292"/>
      <c r="N31" s="292"/>
      <c r="O31" s="292"/>
      <c r="P31" s="292"/>
      <c r="Q31" s="292"/>
      <c r="R31" s="292"/>
      <c r="S31" s="292"/>
      <c r="T31" s="292"/>
      <c r="U31" s="309" t="e">
        <f>AA29+1</f>
        <v>#VALUE!</v>
      </c>
      <c r="V31" s="309" t="e">
        <f t="shared" ref="V31:AA31" si="5">U31+1</f>
        <v>#VALUE!</v>
      </c>
      <c r="W31" s="309" t="e">
        <f t="shared" si="5"/>
        <v>#VALUE!</v>
      </c>
      <c r="X31" s="309" t="e">
        <f t="shared" si="5"/>
        <v>#VALUE!</v>
      </c>
      <c r="Y31" s="309" t="e">
        <f t="shared" si="5"/>
        <v>#VALUE!</v>
      </c>
      <c r="Z31" s="309" t="e">
        <f t="shared" si="5"/>
        <v>#VALUE!</v>
      </c>
      <c r="AA31" s="307" t="e">
        <f t="shared" si="5"/>
        <v>#VALUE!</v>
      </c>
    </row>
    <row r="32" spans="1:148" ht="1.5" customHeight="1" x14ac:dyDescent="0.2">
      <c r="A32" s="291">
        <v>22</v>
      </c>
      <c r="B32" s="292"/>
      <c r="C32" s="292"/>
      <c r="D32" s="292"/>
      <c r="E32" s="292"/>
      <c r="F32" s="292"/>
      <c r="G32" s="292"/>
      <c r="H32" s="292"/>
      <c r="I32" s="292"/>
      <c r="J32" s="292"/>
      <c r="K32" s="292"/>
      <c r="L32" s="292"/>
      <c r="M32" s="292"/>
      <c r="N32" s="292"/>
      <c r="O32" s="292"/>
      <c r="P32" s="292"/>
      <c r="Q32" s="292"/>
      <c r="R32" s="292"/>
      <c r="S32" s="292"/>
      <c r="T32" s="292"/>
      <c r="U32" s="310"/>
      <c r="V32" s="310"/>
      <c r="W32" s="310"/>
      <c r="X32" s="310"/>
      <c r="Y32" s="310"/>
      <c r="Z32" s="310"/>
      <c r="AA32" s="310"/>
    </row>
    <row r="33" spans="1:148" ht="46.5" customHeight="1" x14ac:dyDescent="0.2">
      <c r="A33" s="291">
        <v>21</v>
      </c>
      <c r="B33" s="292"/>
      <c r="C33" s="292"/>
      <c r="D33" s="292"/>
      <c r="E33" s="292"/>
      <c r="F33" s="292"/>
      <c r="G33" s="292"/>
      <c r="H33" s="292"/>
      <c r="I33" s="292"/>
      <c r="J33" s="292"/>
      <c r="K33" s="292"/>
      <c r="L33" s="292"/>
      <c r="M33" s="292"/>
      <c r="N33" s="292"/>
      <c r="O33" s="292"/>
      <c r="P33" s="292"/>
      <c r="Q33" s="292"/>
      <c r="R33" s="292"/>
      <c r="S33" s="292"/>
      <c r="T33" s="292"/>
      <c r="U33" s="307" t="e">
        <f>AA31+1</f>
        <v>#VALUE!</v>
      </c>
      <c r="V33" s="307" t="e">
        <f t="shared" ref="V33:AA33" si="6">U33+1</f>
        <v>#VALUE!</v>
      </c>
      <c r="W33" s="307" t="e">
        <f t="shared" si="6"/>
        <v>#VALUE!</v>
      </c>
      <c r="X33" s="307" t="e">
        <f t="shared" si="6"/>
        <v>#VALUE!</v>
      </c>
      <c r="Y33" s="307" t="e">
        <f t="shared" si="6"/>
        <v>#VALUE!</v>
      </c>
      <c r="Z33" s="307" t="e">
        <f t="shared" si="6"/>
        <v>#VALUE!</v>
      </c>
      <c r="AA33" s="307" t="e">
        <f t="shared" si="6"/>
        <v>#VALUE!</v>
      </c>
    </row>
    <row r="34" spans="1:148" ht="1.5" customHeight="1" x14ac:dyDescent="0.2">
      <c r="A34" s="291">
        <v>22</v>
      </c>
      <c r="B34" s="292"/>
      <c r="C34" s="292"/>
      <c r="D34" s="292"/>
      <c r="E34" s="292"/>
      <c r="F34" s="292"/>
      <c r="G34" s="292"/>
      <c r="H34" s="292"/>
      <c r="I34" s="292"/>
      <c r="J34" s="292"/>
      <c r="K34" s="292"/>
      <c r="L34" s="292"/>
      <c r="M34" s="292"/>
      <c r="N34" s="292"/>
      <c r="O34" s="292"/>
      <c r="P34" s="292"/>
      <c r="Q34" s="292"/>
      <c r="R34" s="292"/>
      <c r="S34" s="292"/>
      <c r="T34" s="292"/>
      <c r="U34" s="311"/>
      <c r="V34" s="311"/>
      <c r="W34" s="311"/>
      <c r="X34" s="311"/>
      <c r="Y34" s="311"/>
      <c r="Z34" s="311"/>
      <c r="AA34" s="311"/>
    </row>
    <row r="35" spans="1:148" s="314" customFormat="1" ht="14.85" customHeight="1" x14ac:dyDescent="0.2">
      <c r="A35" s="291">
        <v>23</v>
      </c>
      <c r="B35" s="312"/>
      <c r="C35" s="312"/>
      <c r="D35" s="312"/>
      <c r="E35" s="312"/>
      <c r="F35" s="312"/>
      <c r="G35" s="312"/>
      <c r="H35" s="312"/>
      <c r="I35" s="312"/>
      <c r="J35" s="312"/>
      <c r="K35" s="312"/>
      <c r="L35" s="312"/>
      <c r="M35" s="312"/>
      <c r="N35" s="312"/>
      <c r="O35" s="312"/>
      <c r="P35" s="312"/>
      <c r="Q35" s="312"/>
      <c r="R35" s="312"/>
      <c r="S35" s="312"/>
      <c r="T35" s="312"/>
      <c r="U35" s="323"/>
      <c r="V35" s="313"/>
      <c r="W35" s="313"/>
      <c r="X35" s="313"/>
      <c r="Y35" s="313"/>
      <c r="Z35" s="313"/>
      <c r="AA35" s="324" t="s">
        <v>253</v>
      </c>
      <c r="AC35" s="342"/>
      <c r="AD35" s="342"/>
      <c r="AE35" s="342"/>
      <c r="AF35" s="342"/>
      <c r="AG35" s="342"/>
      <c r="AH35" s="342"/>
      <c r="AI35" s="342"/>
      <c r="AJ35" s="342"/>
      <c r="AK35" s="342"/>
      <c r="AL35" s="342"/>
      <c r="AM35" s="342"/>
      <c r="AN35" s="342"/>
      <c r="AO35" s="342"/>
      <c r="AP35" s="342"/>
      <c r="AQ35" s="342"/>
      <c r="AR35" s="342"/>
      <c r="AS35" s="342"/>
      <c r="AT35" s="34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row>
    <row r="36" spans="1:148" ht="76.349999999999994" customHeight="1" x14ac:dyDescent="0.2">
      <c r="A36" s="291">
        <v>12</v>
      </c>
      <c r="B36" s="325"/>
      <c r="C36" s="325"/>
      <c r="D36" s="325"/>
      <c r="E36" s="325"/>
      <c r="F36" s="325"/>
      <c r="G36" s="325"/>
      <c r="H36" s="325"/>
      <c r="I36" s="325"/>
      <c r="J36" s="325"/>
      <c r="K36" s="325"/>
      <c r="L36" s="325"/>
      <c r="M36" s="325"/>
      <c r="N36" s="325"/>
      <c r="O36" s="325"/>
      <c r="P36" s="325"/>
      <c r="Q36" s="325"/>
      <c r="R36" s="325"/>
      <c r="S36" s="325"/>
      <c r="T36" s="292"/>
      <c r="U36" s="326" t="s">
        <v>309</v>
      </c>
      <c r="V36" s="327" t="s">
        <v>310</v>
      </c>
      <c r="W36" s="327"/>
      <c r="X36" s="327"/>
      <c r="Y36" s="327"/>
      <c r="Z36" s="327"/>
      <c r="AA36" s="327"/>
    </row>
    <row r="37" spans="1:148" ht="29.45" customHeight="1" x14ac:dyDescent="0.2">
      <c r="A37" s="291">
        <v>13</v>
      </c>
      <c r="B37" s="325"/>
      <c r="C37" s="325"/>
      <c r="D37" s="325"/>
      <c r="E37" s="325"/>
      <c r="F37" s="325"/>
      <c r="G37" s="325"/>
      <c r="H37" s="325"/>
      <c r="I37" s="325"/>
      <c r="J37" s="325"/>
      <c r="K37" s="325"/>
      <c r="L37" s="325"/>
      <c r="M37" s="325"/>
      <c r="N37" s="325"/>
      <c r="O37" s="325"/>
      <c r="P37" s="325"/>
      <c r="Q37" s="325"/>
      <c r="R37" s="325"/>
      <c r="S37" s="325"/>
      <c r="T37" s="292"/>
      <c r="U37" s="328" t="s">
        <v>174</v>
      </c>
      <c r="V37" s="329" t="s">
        <v>245</v>
      </c>
      <c r="W37" s="330" t="s">
        <v>246</v>
      </c>
      <c r="X37" s="331" t="s">
        <v>247</v>
      </c>
      <c r="Y37" s="332" t="s">
        <v>248</v>
      </c>
      <c r="Z37" s="305" t="s">
        <v>249</v>
      </c>
      <c r="AA37" s="306" t="s">
        <v>250</v>
      </c>
    </row>
    <row r="38" spans="1:148" ht="46.5" customHeight="1" x14ac:dyDescent="0.2">
      <c r="A38" s="291">
        <v>21</v>
      </c>
      <c r="B38" s="325"/>
      <c r="C38" s="325"/>
      <c r="D38" s="325"/>
      <c r="Q38" s="325"/>
      <c r="R38" s="325"/>
      <c r="S38" s="325"/>
      <c r="T38" s="292"/>
      <c r="U38" s="307" t="s">
        <v>312</v>
      </c>
      <c r="V38" s="307" t="e">
        <f t="shared" ref="V38:AA38" si="7">U38+1</f>
        <v>#VALUE!</v>
      </c>
      <c r="W38" s="307" t="e">
        <f t="shared" si="7"/>
        <v>#VALUE!</v>
      </c>
      <c r="X38" s="307" t="e">
        <f t="shared" si="7"/>
        <v>#VALUE!</v>
      </c>
      <c r="Y38" s="307" t="e">
        <f t="shared" si="7"/>
        <v>#VALUE!</v>
      </c>
      <c r="Z38" s="307" t="e">
        <f t="shared" si="7"/>
        <v>#VALUE!</v>
      </c>
      <c r="AA38" s="333" t="e">
        <f t="shared" si="7"/>
        <v>#VALUE!</v>
      </c>
    </row>
    <row r="39" spans="1:148" ht="1.5" customHeight="1" x14ac:dyDescent="0.2">
      <c r="A39" s="291">
        <v>22</v>
      </c>
      <c r="B39" s="325"/>
      <c r="C39" s="325"/>
      <c r="D39" s="325"/>
      <c r="Q39" s="325"/>
      <c r="R39" s="325"/>
      <c r="S39" s="325"/>
      <c r="T39" s="292"/>
      <c r="U39" s="310"/>
      <c r="V39" s="310"/>
      <c r="W39" s="310"/>
      <c r="X39" s="310"/>
      <c r="Y39" s="310"/>
      <c r="Z39" s="310"/>
      <c r="AA39" s="310"/>
    </row>
    <row r="40" spans="1:148" ht="46.5" customHeight="1" x14ac:dyDescent="0.2">
      <c r="A40" s="291">
        <v>21</v>
      </c>
      <c r="E40" s="334"/>
      <c r="F40" s="334"/>
      <c r="G40" s="334"/>
      <c r="H40" s="335" t="s">
        <v>256</v>
      </c>
      <c r="I40" s="335"/>
      <c r="J40" s="335"/>
      <c r="K40" s="335"/>
      <c r="L40" s="335"/>
      <c r="M40" s="335"/>
      <c r="N40" s="335"/>
      <c r="O40" s="335"/>
      <c r="P40" s="335"/>
      <c r="Q40" s="335"/>
      <c r="R40" s="335"/>
      <c r="S40" s="335"/>
      <c r="T40" s="292"/>
      <c r="U40" s="309" t="e">
        <f>AA38+1</f>
        <v>#VALUE!</v>
      </c>
      <c r="V40" s="309" t="e">
        <f t="shared" ref="V40:AA40" si="8">U40+1</f>
        <v>#VALUE!</v>
      </c>
      <c r="W40" s="309" t="e">
        <f t="shared" si="8"/>
        <v>#VALUE!</v>
      </c>
      <c r="X40" s="309" t="e">
        <f t="shared" si="8"/>
        <v>#VALUE!</v>
      </c>
      <c r="Y40" s="309" t="e">
        <f t="shared" si="8"/>
        <v>#VALUE!</v>
      </c>
      <c r="Z40" s="309" t="e">
        <f t="shared" si="8"/>
        <v>#VALUE!</v>
      </c>
      <c r="AA40" s="333" t="e">
        <f t="shared" si="8"/>
        <v>#VALUE!</v>
      </c>
    </row>
    <row r="41" spans="1:148" ht="1.5" customHeight="1" x14ac:dyDescent="0.2">
      <c r="A41" s="291">
        <v>22</v>
      </c>
      <c r="E41" s="334"/>
      <c r="F41" s="334"/>
      <c r="G41" s="334"/>
      <c r="H41" s="335"/>
      <c r="I41" s="335"/>
      <c r="J41" s="335"/>
      <c r="K41" s="335"/>
      <c r="L41" s="335"/>
      <c r="M41" s="335"/>
      <c r="N41" s="335"/>
      <c r="O41" s="335"/>
      <c r="P41" s="335"/>
      <c r="Q41" s="335"/>
      <c r="R41" s="335"/>
      <c r="S41" s="335"/>
      <c r="T41" s="292"/>
      <c r="U41" s="310"/>
      <c r="V41" s="310"/>
      <c r="W41" s="310"/>
      <c r="X41" s="310"/>
      <c r="Y41" s="310"/>
      <c r="Z41" s="310"/>
      <c r="AA41" s="310"/>
    </row>
    <row r="42" spans="1:148" ht="46.5" customHeight="1" x14ac:dyDescent="0.2">
      <c r="A42" s="291">
        <v>21</v>
      </c>
      <c r="E42" s="334"/>
      <c r="F42" s="334"/>
      <c r="G42" s="334"/>
      <c r="H42" s="336" t="s">
        <v>277</v>
      </c>
      <c r="I42" s="336"/>
      <c r="J42" s="336"/>
      <c r="K42" s="336"/>
      <c r="L42" s="337" t="s">
        <v>295</v>
      </c>
      <c r="M42" s="337"/>
      <c r="N42" s="337"/>
      <c r="O42" s="337"/>
      <c r="P42" s="338" t="s">
        <v>309</v>
      </c>
      <c r="Q42" s="338"/>
      <c r="R42" s="338"/>
      <c r="S42" s="338"/>
      <c r="T42" s="292"/>
      <c r="U42" s="309" t="e">
        <f>AA40+1</f>
        <v>#VALUE!</v>
      </c>
      <c r="V42" s="309" t="e">
        <f t="shared" ref="V42:AA42" si="9">U42+1</f>
        <v>#VALUE!</v>
      </c>
      <c r="W42" s="309" t="e">
        <f t="shared" si="9"/>
        <v>#VALUE!</v>
      </c>
      <c r="X42" s="309" t="e">
        <f t="shared" si="9"/>
        <v>#VALUE!</v>
      </c>
      <c r="Y42" s="309" t="e">
        <f t="shared" si="9"/>
        <v>#VALUE!</v>
      </c>
      <c r="Z42" s="309" t="e">
        <f t="shared" si="9"/>
        <v>#VALUE!</v>
      </c>
      <c r="AA42" s="333" t="e">
        <f t="shared" si="9"/>
        <v>#VALUE!</v>
      </c>
    </row>
    <row r="43" spans="1:148" ht="1.5" customHeight="1" x14ac:dyDescent="0.2">
      <c r="A43" s="291">
        <v>22</v>
      </c>
      <c r="E43" s="334"/>
      <c r="F43" s="334"/>
      <c r="G43" s="334"/>
      <c r="H43" s="336"/>
      <c r="I43" s="336"/>
      <c r="J43" s="336"/>
      <c r="K43" s="336"/>
      <c r="L43" s="337"/>
      <c r="M43" s="337"/>
      <c r="N43" s="337"/>
      <c r="O43" s="337"/>
      <c r="P43" s="338"/>
      <c r="Q43" s="338"/>
      <c r="R43" s="338"/>
      <c r="S43" s="338"/>
      <c r="T43" s="292"/>
      <c r="U43" s="310"/>
      <c r="V43" s="310"/>
      <c r="W43" s="310"/>
      <c r="X43" s="310"/>
      <c r="Y43" s="310"/>
      <c r="Z43" s="310"/>
      <c r="AA43" s="310"/>
    </row>
    <row r="44" spans="1:148" ht="46.5" customHeight="1" x14ac:dyDescent="0.2">
      <c r="A44" s="291">
        <v>21</v>
      </c>
      <c r="E44" s="334"/>
      <c r="F44" s="334"/>
      <c r="G44" s="334"/>
      <c r="H44" s="336"/>
      <c r="I44" s="336"/>
      <c r="J44" s="336"/>
      <c r="K44" s="336"/>
      <c r="L44" s="337"/>
      <c r="M44" s="337"/>
      <c r="N44" s="337"/>
      <c r="O44" s="337"/>
      <c r="P44" s="338"/>
      <c r="Q44" s="338"/>
      <c r="R44" s="338"/>
      <c r="S44" s="338"/>
      <c r="T44" s="292"/>
      <c r="U44" s="309" t="e">
        <f>AA42+1</f>
        <v>#VALUE!</v>
      </c>
      <c r="V44" s="309" t="e">
        <f t="shared" ref="V44:AA44" si="10">U44+1</f>
        <v>#VALUE!</v>
      </c>
      <c r="W44" s="309" t="e">
        <f t="shared" si="10"/>
        <v>#VALUE!</v>
      </c>
      <c r="X44" s="309" t="e">
        <f t="shared" si="10"/>
        <v>#VALUE!</v>
      </c>
      <c r="Y44" s="309" t="e">
        <f t="shared" si="10"/>
        <v>#VALUE!</v>
      </c>
      <c r="Z44" s="309" t="e">
        <f t="shared" si="10"/>
        <v>#VALUE!</v>
      </c>
      <c r="AA44" s="333" t="e">
        <f t="shared" si="10"/>
        <v>#VALUE!</v>
      </c>
    </row>
    <row r="45" spans="1:148" ht="1.5" customHeight="1" x14ac:dyDescent="0.2">
      <c r="A45" s="291">
        <v>22</v>
      </c>
      <c r="E45" s="334"/>
      <c r="F45" s="334"/>
      <c r="G45" s="334"/>
      <c r="H45" s="336"/>
      <c r="I45" s="336"/>
      <c r="J45" s="336"/>
      <c r="K45" s="336"/>
      <c r="L45" s="337"/>
      <c r="M45" s="337"/>
      <c r="N45" s="337"/>
      <c r="O45" s="337"/>
      <c r="P45" s="338"/>
      <c r="Q45" s="338"/>
      <c r="R45" s="338"/>
      <c r="S45" s="338"/>
      <c r="T45" s="292"/>
      <c r="U45" s="310"/>
      <c r="V45" s="310"/>
      <c r="W45" s="310"/>
      <c r="X45" s="310"/>
      <c r="Y45" s="310"/>
      <c r="Z45" s="310"/>
      <c r="AA45" s="310"/>
    </row>
    <row r="46" spans="1:148" ht="46.5" customHeight="1" x14ac:dyDescent="0.2">
      <c r="A46" s="291">
        <v>21</v>
      </c>
      <c r="E46" s="334"/>
      <c r="F46" s="334"/>
      <c r="G46" s="334"/>
      <c r="H46" s="336"/>
      <c r="I46" s="336"/>
      <c r="J46" s="336"/>
      <c r="K46" s="336"/>
      <c r="L46" s="337"/>
      <c r="M46" s="337"/>
      <c r="N46" s="337"/>
      <c r="O46" s="337"/>
      <c r="P46" s="338"/>
      <c r="Q46" s="338"/>
      <c r="R46" s="338"/>
      <c r="S46" s="338"/>
      <c r="T46" s="292"/>
      <c r="U46" s="309" t="e">
        <f>AA44+1</f>
        <v>#VALUE!</v>
      </c>
      <c r="V46" s="309" t="e">
        <f t="shared" ref="V46:AA46" si="11">U46+1</f>
        <v>#VALUE!</v>
      </c>
      <c r="W46" s="309" t="e">
        <f t="shared" si="11"/>
        <v>#VALUE!</v>
      </c>
      <c r="X46" s="309" t="e">
        <f t="shared" si="11"/>
        <v>#VALUE!</v>
      </c>
      <c r="Y46" s="309" t="e">
        <f t="shared" si="11"/>
        <v>#VALUE!</v>
      </c>
      <c r="Z46" s="309" t="e">
        <f t="shared" si="11"/>
        <v>#VALUE!</v>
      </c>
      <c r="AA46" s="333" t="e">
        <f t="shared" si="11"/>
        <v>#VALUE!</v>
      </c>
    </row>
    <row r="47" spans="1:148" ht="1.5" customHeight="1" x14ac:dyDescent="0.2">
      <c r="A47" s="291">
        <v>22</v>
      </c>
      <c r="B47" s="334"/>
      <c r="C47" s="334"/>
      <c r="D47" s="334"/>
      <c r="E47" s="334"/>
      <c r="F47" s="334"/>
      <c r="G47" s="334"/>
      <c r="H47" s="339" t="s">
        <v>279</v>
      </c>
      <c r="I47" s="339"/>
      <c r="J47" s="339"/>
      <c r="K47" s="339"/>
      <c r="L47" s="339" t="s">
        <v>297</v>
      </c>
      <c r="M47" s="339"/>
      <c r="N47" s="339"/>
      <c r="O47" s="339"/>
      <c r="P47" s="339" t="s">
        <v>311</v>
      </c>
      <c r="Q47" s="339"/>
      <c r="R47" s="339"/>
      <c r="S47" s="339"/>
      <c r="T47" s="292"/>
      <c r="U47" s="310"/>
      <c r="V47" s="310"/>
      <c r="W47" s="310"/>
      <c r="X47" s="310"/>
      <c r="Y47" s="310"/>
      <c r="Z47" s="310"/>
      <c r="AA47" s="310"/>
    </row>
    <row r="48" spans="1:148" ht="46.5" customHeight="1" x14ac:dyDescent="0.2">
      <c r="A48" s="291">
        <v>21</v>
      </c>
      <c r="B48" s="334"/>
      <c r="C48" s="334"/>
      <c r="D48" s="334"/>
      <c r="E48" s="334"/>
      <c r="F48" s="334"/>
      <c r="G48" s="334"/>
      <c r="H48" s="339"/>
      <c r="I48" s="339"/>
      <c r="J48" s="339"/>
      <c r="K48" s="339"/>
      <c r="L48" s="339"/>
      <c r="M48" s="339"/>
      <c r="N48" s="339"/>
      <c r="O48" s="339"/>
      <c r="P48" s="339"/>
      <c r="Q48" s="339"/>
      <c r="R48" s="339"/>
      <c r="S48" s="339"/>
      <c r="T48" s="292"/>
      <c r="U48" s="309" t="e">
        <f>AA46+1</f>
        <v>#VALUE!</v>
      </c>
      <c r="V48" s="307" t="e">
        <f t="shared" ref="V48:AA48" si="12">U48+1</f>
        <v>#VALUE!</v>
      </c>
      <c r="W48" s="307" t="e">
        <f t="shared" si="12"/>
        <v>#VALUE!</v>
      </c>
      <c r="X48" s="307" t="e">
        <f t="shared" si="12"/>
        <v>#VALUE!</v>
      </c>
      <c r="Y48" s="307" t="e">
        <f t="shared" si="12"/>
        <v>#VALUE!</v>
      </c>
      <c r="Z48" s="307" t="e">
        <f t="shared" si="12"/>
        <v>#VALUE!</v>
      </c>
      <c r="AA48" s="307" t="e">
        <f t="shared" si="12"/>
        <v>#VALUE!</v>
      </c>
    </row>
    <row r="49" spans="1:27" ht="1.5" customHeight="1" x14ac:dyDescent="0.2">
      <c r="A49" s="291">
        <v>22</v>
      </c>
      <c r="B49" s="334"/>
      <c r="C49" s="334"/>
      <c r="D49" s="334"/>
      <c r="E49" s="334"/>
      <c r="F49" s="334"/>
      <c r="G49" s="334"/>
      <c r="H49" s="334"/>
      <c r="I49" s="334"/>
      <c r="J49" s="334"/>
      <c r="K49" s="334"/>
      <c r="L49" s="334"/>
      <c r="M49" s="334"/>
      <c r="N49" s="334"/>
      <c r="O49" s="334"/>
      <c r="P49" s="334"/>
      <c r="Q49" s="334"/>
      <c r="R49" s="334"/>
      <c r="S49" s="334"/>
      <c r="T49" s="292"/>
      <c r="U49" s="311"/>
      <c r="V49" s="311"/>
      <c r="W49" s="311"/>
      <c r="X49" s="311"/>
      <c r="Y49" s="311"/>
      <c r="Z49" s="311"/>
      <c r="AA49" s="311"/>
    </row>
    <row r="51" spans="1:27" s="341" customFormat="1" x14ac:dyDescent="0.2">
      <c r="A51" s="340"/>
    </row>
    <row r="52" spans="1:27" s="341" customFormat="1" x14ac:dyDescent="0.2">
      <c r="A52" s="340"/>
    </row>
    <row r="53" spans="1:27" s="341" customFormat="1" x14ac:dyDescent="0.2">
      <c r="A53" s="340"/>
    </row>
    <row r="54" spans="1:27" s="341" customFormat="1" x14ac:dyDescent="0.2">
      <c r="A54" s="340"/>
    </row>
    <row r="55" spans="1:27" s="341" customFormat="1" x14ac:dyDescent="0.2">
      <c r="A55" s="340"/>
    </row>
    <row r="56" spans="1:27" s="341" customFormat="1" x14ac:dyDescent="0.2">
      <c r="A56" s="340"/>
    </row>
    <row r="57" spans="1:27" s="341" customFormat="1" x14ac:dyDescent="0.2">
      <c r="A57" s="340"/>
    </row>
    <row r="58" spans="1:27" s="341" customFormat="1" x14ac:dyDescent="0.2">
      <c r="A58" s="340"/>
    </row>
    <row r="59" spans="1:27" s="341" customFormat="1" x14ac:dyDescent="0.2">
      <c r="A59" s="340"/>
    </row>
    <row r="60" spans="1:27" s="341" customFormat="1" x14ac:dyDescent="0.2">
      <c r="A60" s="340"/>
    </row>
    <row r="61" spans="1:27" s="341" customFormat="1" x14ac:dyDescent="0.2">
      <c r="A61" s="340"/>
    </row>
    <row r="62" spans="1:27" s="341" customFormat="1" x14ac:dyDescent="0.2">
      <c r="A62" s="340"/>
    </row>
    <row r="63" spans="1:27" s="341" customFormat="1" x14ac:dyDescent="0.2">
      <c r="A63" s="340"/>
    </row>
    <row r="64" spans="1:27" s="341" customFormat="1" x14ac:dyDescent="0.2">
      <c r="A64" s="340"/>
    </row>
    <row r="65" spans="1:1" s="341" customFormat="1" x14ac:dyDescent="0.2">
      <c r="A65" s="340"/>
    </row>
    <row r="66" spans="1:1" s="341" customFormat="1" x14ac:dyDescent="0.2">
      <c r="A66" s="340"/>
    </row>
    <row r="67" spans="1:1" s="341" customFormat="1" x14ac:dyDescent="0.2">
      <c r="A67" s="340"/>
    </row>
    <row r="68" spans="1:1" s="341" customFormat="1" x14ac:dyDescent="0.2">
      <c r="A68" s="340"/>
    </row>
    <row r="69" spans="1:1" s="341" customFormat="1" x14ac:dyDescent="0.2">
      <c r="A69" s="340"/>
    </row>
    <row r="70" spans="1:1" s="341" customFormat="1" x14ac:dyDescent="0.2">
      <c r="A70" s="340"/>
    </row>
    <row r="71" spans="1:1" s="341" customFormat="1" x14ac:dyDescent="0.2">
      <c r="A71" s="340"/>
    </row>
    <row r="72" spans="1:1" s="341" customFormat="1" x14ac:dyDescent="0.2">
      <c r="A72" s="340"/>
    </row>
    <row r="73" spans="1:1" s="341" customFormat="1" x14ac:dyDescent="0.2">
      <c r="A73" s="340"/>
    </row>
    <row r="74" spans="1:1" s="341" customFormat="1" x14ac:dyDescent="0.2">
      <c r="A74" s="340"/>
    </row>
    <row r="75" spans="1:1" s="341" customFormat="1" x14ac:dyDescent="0.2">
      <c r="A75" s="340"/>
    </row>
    <row r="76" spans="1:1" s="341" customFormat="1" x14ac:dyDescent="0.2">
      <c r="A76" s="340"/>
    </row>
    <row r="77" spans="1:1" s="341" customFormat="1" x14ac:dyDescent="0.2">
      <c r="A77" s="340"/>
    </row>
    <row r="78" spans="1:1" s="341" customFormat="1" x14ac:dyDescent="0.2">
      <c r="A78" s="340"/>
    </row>
    <row r="79" spans="1:1" s="341" customFormat="1" x14ac:dyDescent="0.2">
      <c r="A79" s="340"/>
    </row>
    <row r="80" spans="1:1" s="341" customFormat="1" x14ac:dyDescent="0.2">
      <c r="A80" s="340"/>
    </row>
    <row r="81" spans="1:1" s="341" customFormat="1" x14ac:dyDescent="0.2">
      <c r="A81" s="340"/>
    </row>
    <row r="82" spans="1:1" s="341" customFormat="1" x14ac:dyDescent="0.2">
      <c r="A82" s="340"/>
    </row>
    <row r="83" spans="1:1" s="341" customFormat="1" x14ac:dyDescent="0.2">
      <c r="A83" s="340"/>
    </row>
    <row r="84" spans="1:1" s="341" customFormat="1" x14ac:dyDescent="0.2">
      <c r="A84" s="340"/>
    </row>
    <row r="85" spans="1:1" s="341" customFormat="1" x14ac:dyDescent="0.2">
      <c r="A85" s="340"/>
    </row>
    <row r="86" spans="1:1" s="341" customFormat="1" x14ac:dyDescent="0.2">
      <c r="A86" s="340"/>
    </row>
    <row r="87" spans="1:1" s="341" customFormat="1" x14ac:dyDescent="0.2">
      <c r="A87" s="340"/>
    </row>
    <row r="88" spans="1:1" s="341" customFormat="1" x14ac:dyDescent="0.2">
      <c r="A88" s="340"/>
    </row>
    <row r="89" spans="1:1" s="341" customFormat="1" x14ac:dyDescent="0.2">
      <c r="A89" s="340"/>
    </row>
    <row r="90" spans="1:1" s="341" customFormat="1" x14ac:dyDescent="0.2">
      <c r="A90" s="340"/>
    </row>
    <row r="91" spans="1:1" s="341" customFormat="1" x14ac:dyDescent="0.2">
      <c r="A91" s="340"/>
    </row>
    <row r="92" spans="1:1" s="341" customFormat="1" x14ac:dyDescent="0.2">
      <c r="A92" s="340"/>
    </row>
    <row r="93" spans="1:1" s="341" customFormat="1" x14ac:dyDescent="0.2">
      <c r="A93" s="340"/>
    </row>
    <row r="94" spans="1:1" s="341" customFormat="1" x14ac:dyDescent="0.2">
      <c r="A94" s="340"/>
    </row>
    <row r="95" spans="1:1" s="341" customFormat="1" x14ac:dyDescent="0.2">
      <c r="A95" s="340"/>
    </row>
    <row r="96" spans="1:1" s="341" customFormat="1" x14ac:dyDescent="0.2">
      <c r="A96" s="340"/>
    </row>
    <row r="97" spans="1:1" s="341" customFormat="1" x14ac:dyDescent="0.2">
      <c r="A97" s="340"/>
    </row>
    <row r="98" spans="1:1" s="341" customFormat="1" x14ac:dyDescent="0.2">
      <c r="A98" s="340"/>
    </row>
    <row r="99" spans="1:1" s="341" customFormat="1" x14ac:dyDescent="0.2">
      <c r="A99" s="340"/>
    </row>
    <row r="100" spans="1:1" s="341" customFormat="1" x14ac:dyDescent="0.2">
      <c r="A100" s="340"/>
    </row>
    <row r="101" spans="1:1" s="341" customFormat="1" x14ac:dyDescent="0.2">
      <c r="A101" s="340"/>
    </row>
    <row r="102" spans="1:1" s="341" customFormat="1" x14ac:dyDescent="0.2">
      <c r="A102" s="340"/>
    </row>
    <row r="103" spans="1:1" s="341" customFormat="1" x14ac:dyDescent="0.2">
      <c r="A103" s="340"/>
    </row>
    <row r="104" spans="1:1" s="341" customFormat="1" x14ac:dyDescent="0.2">
      <c r="A104" s="340"/>
    </row>
    <row r="105" spans="1:1" s="341" customFormat="1" x14ac:dyDescent="0.2">
      <c r="A105" s="340"/>
    </row>
    <row r="106" spans="1:1" s="341" customFormat="1" x14ac:dyDescent="0.2">
      <c r="A106" s="340"/>
    </row>
    <row r="107" spans="1:1" s="341" customFormat="1" x14ac:dyDescent="0.2">
      <c r="A107" s="340"/>
    </row>
    <row r="108" spans="1:1" s="341" customFormat="1" x14ac:dyDescent="0.2">
      <c r="A108" s="340"/>
    </row>
    <row r="109" spans="1:1" s="341" customFormat="1" x14ac:dyDescent="0.2">
      <c r="A109" s="340"/>
    </row>
    <row r="110" spans="1:1" s="341" customFormat="1" x14ac:dyDescent="0.2">
      <c r="A110" s="340"/>
    </row>
    <row r="111" spans="1:1" s="341" customFormat="1" x14ac:dyDescent="0.2">
      <c r="A111" s="340"/>
    </row>
    <row r="112" spans="1:1" s="341" customFormat="1" x14ac:dyDescent="0.2">
      <c r="A112" s="340"/>
    </row>
    <row r="113" spans="1:1" s="341" customFormat="1" x14ac:dyDescent="0.2">
      <c r="A113" s="340"/>
    </row>
    <row r="114" spans="1:1" s="341" customFormat="1" x14ac:dyDescent="0.2">
      <c r="A114" s="340"/>
    </row>
    <row r="115" spans="1:1" s="341" customFormat="1" x14ac:dyDescent="0.2">
      <c r="A115" s="340"/>
    </row>
    <row r="116" spans="1:1" s="341" customFormat="1" x14ac:dyDescent="0.2">
      <c r="A116" s="340"/>
    </row>
    <row r="117" spans="1:1" s="341" customFormat="1" x14ac:dyDescent="0.2">
      <c r="A117" s="340"/>
    </row>
    <row r="118" spans="1:1" s="341" customFormat="1" x14ac:dyDescent="0.2">
      <c r="A118" s="340"/>
    </row>
    <row r="119" spans="1:1" s="341" customFormat="1" x14ac:dyDescent="0.2">
      <c r="A119" s="340"/>
    </row>
    <row r="120" spans="1:1" s="341" customFormat="1" x14ac:dyDescent="0.2">
      <c r="A120" s="340"/>
    </row>
    <row r="121" spans="1:1" s="341" customFormat="1" x14ac:dyDescent="0.2">
      <c r="A121" s="340"/>
    </row>
    <row r="122" spans="1:1" s="341" customFormat="1" x14ac:dyDescent="0.2">
      <c r="A122" s="340"/>
    </row>
    <row r="123" spans="1:1" s="341" customFormat="1" x14ac:dyDescent="0.2">
      <c r="A123" s="340"/>
    </row>
    <row r="124" spans="1:1" s="341" customFormat="1" x14ac:dyDescent="0.2">
      <c r="A124" s="340"/>
    </row>
    <row r="125" spans="1:1" s="341" customFormat="1" x14ac:dyDescent="0.2">
      <c r="A125" s="340"/>
    </row>
    <row r="126" spans="1:1" s="341" customFormat="1" x14ac:dyDescent="0.2">
      <c r="A126" s="340"/>
    </row>
    <row r="127" spans="1:1" s="341" customFormat="1" x14ac:dyDescent="0.2">
      <c r="A127" s="340"/>
    </row>
    <row r="128" spans="1:1" s="341" customFormat="1" x14ac:dyDescent="0.2">
      <c r="A128" s="340"/>
    </row>
    <row r="129" spans="1:1" s="341" customFormat="1" x14ac:dyDescent="0.2">
      <c r="A129" s="340"/>
    </row>
    <row r="130" spans="1:1" s="341" customFormat="1" x14ac:dyDescent="0.2">
      <c r="A130" s="340"/>
    </row>
    <row r="131" spans="1:1" s="341" customFormat="1" x14ac:dyDescent="0.2">
      <c r="A131" s="340"/>
    </row>
    <row r="132" spans="1:1" s="341" customFormat="1" x14ac:dyDescent="0.2">
      <c r="A132" s="340"/>
    </row>
    <row r="133" spans="1:1" s="341" customFormat="1" x14ac:dyDescent="0.2">
      <c r="A133" s="340"/>
    </row>
    <row r="134" spans="1:1" s="341" customFormat="1" x14ac:dyDescent="0.2">
      <c r="A134" s="340"/>
    </row>
    <row r="135" spans="1:1" s="341" customFormat="1" x14ac:dyDescent="0.2">
      <c r="A135" s="340"/>
    </row>
    <row r="136" spans="1:1" s="341" customFormat="1" x14ac:dyDescent="0.2">
      <c r="A136" s="340"/>
    </row>
    <row r="137" spans="1:1" s="341" customFormat="1" x14ac:dyDescent="0.2">
      <c r="A137" s="340"/>
    </row>
    <row r="138" spans="1:1" s="341" customFormat="1" x14ac:dyDescent="0.2">
      <c r="A138" s="340"/>
    </row>
    <row r="139" spans="1:1" s="341" customFormat="1" x14ac:dyDescent="0.2">
      <c r="A139" s="340"/>
    </row>
    <row r="140" spans="1:1" s="341" customFormat="1" x14ac:dyDescent="0.2">
      <c r="A140" s="340"/>
    </row>
    <row r="141" spans="1:1" s="341" customFormat="1" x14ac:dyDescent="0.2">
      <c r="A141" s="340"/>
    </row>
    <row r="142" spans="1:1" s="341" customFormat="1" x14ac:dyDescent="0.2">
      <c r="A142" s="340"/>
    </row>
    <row r="143" spans="1:1" s="341" customFormat="1" x14ac:dyDescent="0.2">
      <c r="A143" s="340"/>
    </row>
    <row r="144" spans="1:1" s="341" customFormat="1" x14ac:dyDescent="0.2">
      <c r="A144" s="340"/>
    </row>
    <row r="145" spans="1:1" s="341" customFormat="1" x14ac:dyDescent="0.2">
      <c r="A145" s="340"/>
    </row>
    <row r="146" spans="1:1" s="341" customFormat="1" x14ac:dyDescent="0.2">
      <c r="A146" s="340"/>
    </row>
    <row r="147" spans="1:1" s="341" customFormat="1" x14ac:dyDescent="0.2">
      <c r="A147" s="340"/>
    </row>
    <row r="148" spans="1:1" s="341" customFormat="1" x14ac:dyDescent="0.2">
      <c r="A148" s="340"/>
    </row>
    <row r="149" spans="1:1" s="341" customFormat="1" x14ac:dyDescent="0.2">
      <c r="A149" s="340"/>
    </row>
    <row r="150" spans="1:1" s="341" customFormat="1" x14ac:dyDescent="0.2">
      <c r="A150" s="340"/>
    </row>
    <row r="151" spans="1:1" s="341" customFormat="1" x14ac:dyDescent="0.2">
      <c r="A151" s="340"/>
    </row>
    <row r="152" spans="1:1" s="341" customFormat="1" x14ac:dyDescent="0.2">
      <c r="A152" s="340"/>
    </row>
    <row r="153" spans="1:1" s="341" customFormat="1" x14ac:dyDescent="0.2">
      <c r="A153" s="340"/>
    </row>
    <row r="154" spans="1:1" s="341" customFormat="1" x14ac:dyDescent="0.2">
      <c r="A154" s="340"/>
    </row>
    <row r="155" spans="1:1" s="341" customFormat="1" x14ac:dyDescent="0.2">
      <c r="A155" s="340"/>
    </row>
    <row r="156" spans="1:1" s="341" customFormat="1" x14ac:dyDescent="0.2">
      <c r="A156" s="340"/>
    </row>
    <row r="157" spans="1:1" s="341" customFormat="1" x14ac:dyDescent="0.2">
      <c r="A157" s="340"/>
    </row>
    <row r="158" spans="1:1" s="341" customFormat="1" x14ac:dyDescent="0.2">
      <c r="A158" s="340"/>
    </row>
    <row r="159" spans="1:1" s="341" customFormat="1" x14ac:dyDescent="0.2">
      <c r="A159" s="340"/>
    </row>
    <row r="160" spans="1:1" s="341" customFormat="1" x14ac:dyDescent="0.2">
      <c r="A160" s="340"/>
    </row>
    <row r="161" spans="1:1" s="341" customFormat="1" x14ac:dyDescent="0.2">
      <c r="A161" s="340"/>
    </row>
    <row r="162" spans="1:1" s="341" customFormat="1" x14ac:dyDescent="0.2">
      <c r="A162" s="340"/>
    </row>
    <row r="163" spans="1:1" s="341" customFormat="1" x14ac:dyDescent="0.2">
      <c r="A163" s="340"/>
    </row>
    <row r="164" spans="1:1" s="341" customFormat="1" x14ac:dyDescent="0.2">
      <c r="A164" s="340"/>
    </row>
    <row r="165" spans="1:1" s="341" customFormat="1" x14ac:dyDescent="0.2">
      <c r="A165" s="340"/>
    </row>
    <row r="166" spans="1:1" s="341" customFormat="1" x14ac:dyDescent="0.2">
      <c r="A166" s="340"/>
    </row>
    <row r="167" spans="1:1" s="341" customFormat="1" x14ac:dyDescent="0.2">
      <c r="A167" s="340"/>
    </row>
    <row r="168" spans="1:1" s="341" customFormat="1" x14ac:dyDescent="0.2">
      <c r="A168" s="340"/>
    </row>
    <row r="169" spans="1:1" s="341" customFormat="1" x14ac:dyDescent="0.2">
      <c r="A169" s="340"/>
    </row>
    <row r="170" spans="1:1" s="341" customFormat="1" x14ac:dyDescent="0.2">
      <c r="A170" s="340"/>
    </row>
    <row r="171" spans="1:1" s="341" customFormat="1" x14ac:dyDescent="0.2">
      <c r="A171" s="340"/>
    </row>
    <row r="172" spans="1:1" s="341" customFormat="1" x14ac:dyDescent="0.2">
      <c r="A172" s="340"/>
    </row>
    <row r="173" spans="1:1" s="341" customFormat="1" x14ac:dyDescent="0.2">
      <c r="A173" s="340"/>
    </row>
    <row r="174" spans="1:1" s="341" customFormat="1" x14ac:dyDescent="0.2">
      <c r="A174" s="340"/>
    </row>
    <row r="175" spans="1:1" s="341" customFormat="1" x14ac:dyDescent="0.2">
      <c r="A175" s="340"/>
    </row>
    <row r="176" spans="1:1" s="341" customFormat="1" x14ac:dyDescent="0.2">
      <c r="A176" s="340"/>
    </row>
    <row r="177" spans="1:1" s="341" customFormat="1" x14ac:dyDescent="0.2">
      <c r="A177" s="340"/>
    </row>
    <row r="178" spans="1:1" s="341" customFormat="1" x14ac:dyDescent="0.2">
      <c r="A178" s="340"/>
    </row>
    <row r="179" spans="1:1" s="341" customFormat="1" x14ac:dyDescent="0.2">
      <c r="A179" s="340"/>
    </row>
    <row r="180" spans="1:1" s="341" customFormat="1" x14ac:dyDescent="0.2">
      <c r="A180" s="340"/>
    </row>
    <row r="181" spans="1:1" s="341" customFormat="1" x14ac:dyDescent="0.2">
      <c r="A181" s="340"/>
    </row>
    <row r="182" spans="1:1" s="341" customFormat="1" x14ac:dyDescent="0.2">
      <c r="A182" s="340"/>
    </row>
    <row r="183" spans="1:1" s="341" customFormat="1" x14ac:dyDescent="0.2">
      <c r="A183" s="340"/>
    </row>
    <row r="184" spans="1:1" s="341" customFormat="1" x14ac:dyDescent="0.2">
      <c r="A184" s="340"/>
    </row>
    <row r="185" spans="1:1" s="341" customFormat="1" x14ac:dyDescent="0.2">
      <c r="A185" s="340"/>
    </row>
    <row r="186" spans="1:1" s="341" customFormat="1" x14ac:dyDescent="0.2">
      <c r="A186" s="340"/>
    </row>
    <row r="187" spans="1:1" s="341" customFormat="1" x14ac:dyDescent="0.2">
      <c r="A187" s="340"/>
    </row>
    <row r="188" spans="1:1" s="341" customFormat="1" x14ac:dyDescent="0.2">
      <c r="A188" s="340"/>
    </row>
    <row r="189" spans="1:1" s="341" customFormat="1" x14ac:dyDescent="0.2">
      <c r="A189" s="340"/>
    </row>
    <row r="190" spans="1:1" s="341" customFormat="1" x14ac:dyDescent="0.2">
      <c r="A190" s="340"/>
    </row>
    <row r="191" spans="1:1" s="341" customFormat="1" x14ac:dyDescent="0.2">
      <c r="A191" s="340"/>
    </row>
    <row r="192" spans="1:1" s="341" customFormat="1" x14ac:dyDescent="0.2">
      <c r="A192" s="340"/>
    </row>
    <row r="193" spans="1:1" s="341" customFormat="1" x14ac:dyDescent="0.2">
      <c r="A193" s="340"/>
    </row>
    <row r="194" spans="1:1" s="341" customFormat="1" x14ac:dyDescent="0.2">
      <c r="A194" s="340"/>
    </row>
    <row r="195" spans="1:1" s="341" customFormat="1" x14ac:dyDescent="0.2">
      <c r="A195" s="340"/>
    </row>
    <row r="196" spans="1:1" s="341" customFormat="1" x14ac:dyDescent="0.2">
      <c r="A196" s="340"/>
    </row>
    <row r="197" spans="1:1" s="341" customFormat="1" x14ac:dyDescent="0.2">
      <c r="A197" s="340"/>
    </row>
    <row r="198" spans="1:1" s="341" customFormat="1" x14ac:dyDescent="0.2">
      <c r="A198" s="340"/>
    </row>
    <row r="199" spans="1:1" s="341" customFormat="1" x14ac:dyDescent="0.2">
      <c r="A199" s="340"/>
    </row>
    <row r="200" spans="1:1" s="341" customFormat="1" x14ac:dyDescent="0.2">
      <c r="A200" s="340"/>
    </row>
    <row r="201" spans="1:1" s="341" customFormat="1" x14ac:dyDescent="0.2">
      <c r="A201" s="340"/>
    </row>
    <row r="202" spans="1:1" s="341" customFormat="1" x14ac:dyDescent="0.2">
      <c r="A202" s="340"/>
    </row>
    <row r="203" spans="1:1" s="341" customFormat="1" x14ac:dyDescent="0.2">
      <c r="A203" s="340"/>
    </row>
    <row r="204" spans="1:1" s="341" customFormat="1" x14ac:dyDescent="0.2">
      <c r="A204" s="340"/>
    </row>
    <row r="205" spans="1:1" s="341" customFormat="1" x14ac:dyDescent="0.2">
      <c r="A205" s="340"/>
    </row>
    <row r="206" spans="1:1" s="341" customFormat="1" x14ac:dyDescent="0.2">
      <c r="A206" s="340"/>
    </row>
    <row r="207" spans="1:1" s="341" customFormat="1" x14ac:dyDescent="0.2">
      <c r="A207" s="340"/>
    </row>
    <row r="208" spans="1:1" s="341" customFormat="1" x14ac:dyDescent="0.2">
      <c r="A208" s="340"/>
    </row>
    <row r="209" spans="1:1" s="341" customFormat="1" x14ac:dyDescent="0.2">
      <c r="A209" s="340"/>
    </row>
    <row r="210" spans="1:1" s="341" customFormat="1" x14ac:dyDescent="0.2">
      <c r="A210" s="340"/>
    </row>
    <row r="211" spans="1:1" s="341" customFormat="1" x14ac:dyDescent="0.2">
      <c r="A211" s="340"/>
    </row>
    <row r="212" spans="1:1" s="341" customFormat="1" x14ac:dyDescent="0.2">
      <c r="A212" s="340"/>
    </row>
    <row r="213" spans="1:1" s="341" customFormat="1" x14ac:dyDescent="0.2">
      <c r="A213" s="340"/>
    </row>
    <row r="214" spans="1:1" s="341" customFormat="1" x14ac:dyDescent="0.2">
      <c r="A214" s="340"/>
    </row>
    <row r="215" spans="1:1" s="341" customFormat="1" x14ac:dyDescent="0.2">
      <c r="A215" s="340"/>
    </row>
    <row r="216" spans="1:1" s="341" customFormat="1" x14ac:dyDescent="0.2">
      <c r="A216" s="340"/>
    </row>
    <row r="217" spans="1:1" s="341" customFormat="1" x14ac:dyDescent="0.2">
      <c r="A217" s="340"/>
    </row>
    <row r="218" spans="1:1" s="341" customFormat="1" x14ac:dyDescent="0.2">
      <c r="A218" s="340"/>
    </row>
    <row r="219" spans="1:1" s="341" customFormat="1" x14ac:dyDescent="0.2">
      <c r="A219" s="340"/>
    </row>
    <row r="220" spans="1:1" s="341" customFormat="1" x14ac:dyDescent="0.2">
      <c r="A220" s="340"/>
    </row>
    <row r="221" spans="1:1" s="341" customFormat="1" x14ac:dyDescent="0.2">
      <c r="A221" s="340"/>
    </row>
    <row r="222" spans="1:1" s="341" customFormat="1" x14ac:dyDescent="0.2">
      <c r="A222" s="340"/>
    </row>
    <row r="223" spans="1:1" s="341" customFormat="1" x14ac:dyDescent="0.2">
      <c r="A223" s="340"/>
    </row>
    <row r="224" spans="1:1" s="341" customFormat="1" x14ac:dyDescent="0.2">
      <c r="A224" s="340"/>
    </row>
    <row r="225" spans="1:1" s="341" customFormat="1" x14ac:dyDescent="0.2">
      <c r="A225" s="340"/>
    </row>
    <row r="226" spans="1:1" s="341" customFormat="1" x14ac:dyDescent="0.2">
      <c r="A226" s="340"/>
    </row>
    <row r="227" spans="1:1" s="341" customFormat="1" x14ac:dyDescent="0.2">
      <c r="A227" s="340"/>
    </row>
    <row r="228" spans="1:1" s="341" customFormat="1" x14ac:dyDescent="0.2">
      <c r="A228" s="340"/>
    </row>
    <row r="229" spans="1:1" s="341" customFormat="1" x14ac:dyDescent="0.2">
      <c r="A229" s="340"/>
    </row>
    <row r="230" spans="1:1" s="341" customFormat="1" x14ac:dyDescent="0.2">
      <c r="A230" s="340"/>
    </row>
    <row r="231" spans="1:1" s="341" customFormat="1" x14ac:dyDescent="0.2">
      <c r="A231" s="340"/>
    </row>
    <row r="232" spans="1:1" s="341" customFormat="1" x14ac:dyDescent="0.2">
      <c r="A232" s="340"/>
    </row>
    <row r="233" spans="1:1" s="341" customFormat="1" x14ac:dyDescent="0.2">
      <c r="A233" s="340"/>
    </row>
    <row r="234" spans="1:1" s="341" customFormat="1" x14ac:dyDescent="0.2">
      <c r="A234" s="340"/>
    </row>
    <row r="235" spans="1:1" s="341" customFormat="1" x14ac:dyDescent="0.2">
      <c r="A235" s="340"/>
    </row>
    <row r="236" spans="1:1" s="341" customFormat="1" x14ac:dyDescent="0.2">
      <c r="A236" s="340"/>
    </row>
    <row r="237" spans="1:1" s="341" customFormat="1" x14ac:dyDescent="0.2">
      <c r="A237" s="340"/>
    </row>
    <row r="238" spans="1:1" s="341" customFormat="1" x14ac:dyDescent="0.2">
      <c r="A238" s="340"/>
    </row>
    <row r="239" spans="1:1" s="341" customFormat="1" x14ac:dyDescent="0.2">
      <c r="A239" s="340"/>
    </row>
    <row r="240" spans="1:1" s="341" customFormat="1" x14ac:dyDescent="0.2">
      <c r="A240" s="340"/>
    </row>
    <row r="241" spans="1:1" s="341" customFormat="1" x14ac:dyDescent="0.2">
      <c r="A241" s="340"/>
    </row>
    <row r="242" spans="1:1" s="341" customFormat="1" x14ac:dyDescent="0.2">
      <c r="A242" s="340"/>
    </row>
    <row r="243" spans="1:1" s="341" customFormat="1" x14ac:dyDescent="0.2">
      <c r="A243" s="340"/>
    </row>
    <row r="244" spans="1:1" s="341" customFormat="1" x14ac:dyDescent="0.2">
      <c r="A244" s="340"/>
    </row>
    <row r="245" spans="1:1" s="341" customFormat="1" x14ac:dyDescent="0.2">
      <c r="A245" s="340"/>
    </row>
    <row r="246" spans="1:1" s="341" customFormat="1" x14ac:dyDescent="0.2">
      <c r="A246" s="340"/>
    </row>
    <row r="247" spans="1:1" s="341" customFormat="1" x14ac:dyDescent="0.2">
      <c r="A247" s="340"/>
    </row>
    <row r="248" spans="1:1" s="341" customFormat="1" x14ac:dyDescent="0.2">
      <c r="A248" s="340"/>
    </row>
    <row r="249" spans="1:1" s="341" customFormat="1" x14ac:dyDescent="0.2">
      <c r="A249" s="340"/>
    </row>
    <row r="250" spans="1:1" s="341" customFormat="1" x14ac:dyDescent="0.2">
      <c r="A250" s="340"/>
    </row>
    <row r="251" spans="1:1" s="341" customFormat="1" x14ac:dyDescent="0.2">
      <c r="A251" s="340"/>
    </row>
    <row r="252" spans="1:1" s="341" customFormat="1" x14ac:dyDescent="0.2">
      <c r="A252" s="340"/>
    </row>
    <row r="253" spans="1:1" s="341" customFormat="1" x14ac:dyDescent="0.2">
      <c r="A253" s="340"/>
    </row>
    <row r="254" spans="1:1" s="341" customFormat="1" x14ac:dyDescent="0.2">
      <c r="A254" s="340"/>
    </row>
    <row r="255" spans="1:1" s="341" customFormat="1" x14ac:dyDescent="0.2">
      <c r="A255" s="340"/>
    </row>
    <row r="256" spans="1:1" s="341" customFormat="1" x14ac:dyDescent="0.2">
      <c r="A256" s="340"/>
    </row>
    <row r="257" spans="1:1" s="341" customFormat="1" x14ac:dyDescent="0.2">
      <c r="A257" s="340"/>
    </row>
    <row r="258" spans="1:1" s="341" customFormat="1" x14ac:dyDescent="0.2">
      <c r="A258" s="340"/>
    </row>
    <row r="259" spans="1:1" s="341" customFormat="1" x14ac:dyDescent="0.2">
      <c r="A259" s="340"/>
    </row>
    <row r="260" spans="1:1" s="341" customFormat="1" x14ac:dyDescent="0.2">
      <c r="A260" s="340"/>
    </row>
    <row r="261" spans="1:1" s="341" customFormat="1" x14ac:dyDescent="0.2">
      <c r="A261" s="340"/>
    </row>
    <row r="262" spans="1:1" s="341" customFormat="1" x14ac:dyDescent="0.2">
      <c r="A262" s="340"/>
    </row>
    <row r="263" spans="1:1" s="341" customFormat="1" x14ac:dyDescent="0.2">
      <c r="A263" s="340"/>
    </row>
    <row r="264" spans="1:1" s="341" customFormat="1" x14ac:dyDescent="0.2">
      <c r="A264" s="340"/>
    </row>
    <row r="265" spans="1:1" s="341" customFormat="1" x14ac:dyDescent="0.2">
      <c r="A265" s="340"/>
    </row>
    <row r="266" spans="1:1" s="341" customFormat="1" x14ac:dyDescent="0.2">
      <c r="A266" s="340"/>
    </row>
    <row r="267" spans="1:1" s="341" customFormat="1" x14ac:dyDescent="0.2">
      <c r="A267" s="340"/>
    </row>
    <row r="268" spans="1:1" s="341" customFormat="1" x14ac:dyDescent="0.2">
      <c r="A268" s="340"/>
    </row>
    <row r="269" spans="1:1" s="341" customFormat="1" x14ac:dyDescent="0.2">
      <c r="A269" s="340"/>
    </row>
    <row r="270" spans="1:1" s="341" customFormat="1" x14ac:dyDescent="0.2">
      <c r="A270" s="340"/>
    </row>
    <row r="271" spans="1:1" s="341" customFormat="1" x14ac:dyDescent="0.2">
      <c r="A271" s="340"/>
    </row>
    <row r="272" spans="1:1" s="341" customFormat="1" x14ac:dyDescent="0.2">
      <c r="A272" s="340"/>
    </row>
    <row r="273" spans="1:1" s="341" customFormat="1" x14ac:dyDescent="0.2">
      <c r="A273" s="340"/>
    </row>
    <row r="274" spans="1:1" s="341" customFormat="1" x14ac:dyDescent="0.2">
      <c r="A274" s="340"/>
    </row>
    <row r="275" spans="1:1" s="341" customFormat="1" x14ac:dyDescent="0.2">
      <c r="A275" s="340"/>
    </row>
    <row r="276" spans="1:1" s="341" customFormat="1" x14ac:dyDescent="0.2">
      <c r="A276" s="340"/>
    </row>
    <row r="277" spans="1:1" s="341" customFormat="1" x14ac:dyDescent="0.2">
      <c r="A277" s="340"/>
    </row>
    <row r="278" spans="1:1" s="341" customFormat="1" x14ac:dyDescent="0.2">
      <c r="A278" s="340"/>
    </row>
    <row r="279" spans="1:1" s="341" customFormat="1" x14ac:dyDescent="0.2">
      <c r="A279" s="340"/>
    </row>
    <row r="280" spans="1:1" s="341" customFormat="1" x14ac:dyDescent="0.2">
      <c r="A280" s="340"/>
    </row>
    <row r="281" spans="1:1" s="341" customFormat="1" x14ac:dyDescent="0.2">
      <c r="A281" s="340"/>
    </row>
    <row r="282" spans="1:1" s="341" customFormat="1" x14ac:dyDescent="0.2">
      <c r="A282" s="340"/>
    </row>
    <row r="283" spans="1:1" s="341" customFormat="1" x14ac:dyDescent="0.2">
      <c r="A283" s="340"/>
    </row>
    <row r="284" spans="1:1" s="341" customFormat="1" x14ac:dyDescent="0.2">
      <c r="A284" s="340"/>
    </row>
    <row r="285" spans="1:1" s="341" customFormat="1" x14ac:dyDescent="0.2">
      <c r="A285" s="340"/>
    </row>
    <row r="286" spans="1:1" s="341" customFormat="1" x14ac:dyDescent="0.2">
      <c r="A286" s="340"/>
    </row>
    <row r="287" spans="1:1" s="341" customFormat="1" x14ac:dyDescent="0.2">
      <c r="A287" s="340"/>
    </row>
    <row r="288" spans="1:1" s="341" customFormat="1" x14ac:dyDescent="0.2">
      <c r="A288" s="340"/>
    </row>
    <row r="289" spans="1:1" s="341" customFormat="1" x14ac:dyDescent="0.2">
      <c r="A289" s="340"/>
    </row>
    <row r="290" spans="1:1" s="341" customFormat="1" x14ac:dyDescent="0.2">
      <c r="A290" s="340"/>
    </row>
    <row r="291" spans="1:1" s="341" customFormat="1" x14ac:dyDescent="0.2">
      <c r="A291" s="340"/>
    </row>
    <row r="292" spans="1:1" s="341" customFormat="1" x14ac:dyDescent="0.2">
      <c r="A292" s="340"/>
    </row>
    <row r="293" spans="1:1" s="341" customFormat="1" x14ac:dyDescent="0.2">
      <c r="A293" s="340"/>
    </row>
    <row r="294" spans="1:1" s="341" customFormat="1" x14ac:dyDescent="0.2">
      <c r="A294" s="340"/>
    </row>
    <row r="295" spans="1:1" s="341" customFormat="1" x14ac:dyDescent="0.2">
      <c r="A295" s="340"/>
    </row>
    <row r="296" spans="1:1" s="341" customFormat="1" x14ac:dyDescent="0.2">
      <c r="A296" s="340"/>
    </row>
    <row r="297" spans="1:1" s="341" customFormat="1" x14ac:dyDescent="0.2">
      <c r="A297" s="340"/>
    </row>
    <row r="298" spans="1:1" s="341" customFormat="1" x14ac:dyDescent="0.2">
      <c r="A298" s="340"/>
    </row>
    <row r="299" spans="1:1" s="341" customFormat="1" x14ac:dyDescent="0.2">
      <c r="A299" s="340"/>
    </row>
    <row r="300" spans="1:1" s="341" customFormat="1" x14ac:dyDescent="0.2">
      <c r="A300" s="340"/>
    </row>
    <row r="301" spans="1:1" s="341" customFormat="1" x14ac:dyDescent="0.2">
      <c r="A301" s="340"/>
    </row>
    <row r="302" spans="1:1" s="341" customFormat="1" x14ac:dyDescent="0.2">
      <c r="A302" s="340"/>
    </row>
    <row r="303" spans="1:1" s="341" customFormat="1" x14ac:dyDescent="0.2">
      <c r="A303" s="340"/>
    </row>
    <row r="304" spans="1:1" s="341" customFormat="1" x14ac:dyDescent="0.2">
      <c r="A304" s="340"/>
    </row>
    <row r="305" spans="1:1" s="341" customFormat="1" x14ac:dyDescent="0.2">
      <c r="A305" s="340"/>
    </row>
    <row r="306" spans="1:1" s="341" customFormat="1" x14ac:dyDescent="0.2">
      <c r="A306" s="340"/>
    </row>
    <row r="307" spans="1:1" s="341" customFormat="1" x14ac:dyDescent="0.2">
      <c r="A307" s="340"/>
    </row>
    <row r="308" spans="1:1" s="341" customFormat="1" x14ac:dyDescent="0.2">
      <c r="A308" s="340"/>
    </row>
    <row r="309" spans="1:1" s="341" customFormat="1" x14ac:dyDescent="0.2">
      <c r="A309" s="340"/>
    </row>
    <row r="310" spans="1:1" s="341" customFormat="1" x14ac:dyDescent="0.2">
      <c r="A310" s="340"/>
    </row>
    <row r="311" spans="1:1" s="341" customFormat="1" x14ac:dyDescent="0.2">
      <c r="A311" s="340"/>
    </row>
    <row r="312" spans="1:1" s="341" customFormat="1" x14ac:dyDescent="0.2">
      <c r="A312" s="340"/>
    </row>
    <row r="313" spans="1:1" s="341" customFormat="1" x14ac:dyDescent="0.2">
      <c r="A313" s="340"/>
    </row>
    <row r="314" spans="1:1" s="341" customFormat="1" x14ac:dyDescent="0.2">
      <c r="A314" s="340"/>
    </row>
    <row r="315" spans="1:1" s="341" customFormat="1" x14ac:dyDescent="0.2">
      <c r="A315" s="340"/>
    </row>
    <row r="316" spans="1:1" s="341" customFormat="1" x14ac:dyDescent="0.2">
      <c r="A316" s="340"/>
    </row>
    <row r="317" spans="1:1" s="341" customFormat="1" x14ac:dyDescent="0.2">
      <c r="A317" s="340"/>
    </row>
    <row r="318" spans="1:1" s="341" customFormat="1" x14ac:dyDescent="0.2">
      <c r="A318" s="340"/>
    </row>
    <row r="319" spans="1:1" s="341" customFormat="1" x14ac:dyDescent="0.2">
      <c r="A319" s="340"/>
    </row>
    <row r="320" spans="1:1" s="341" customFormat="1" x14ac:dyDescent="0.2">
      <c r="A320" s="340"/>
    </row>
    <row r="321" spans="1:1" s="341" customFormat="1" x14ac:dyDescent="0.2">
      <c r="A321" s="340"/>
    </row>
    <row r="322" spans="1:1" s="341" customFormat="1" x14ac:dyDescent="0.2">
      <c r="A322" s="340"/>
    </row>
    <row r="323" spans="1:1" s="341" customFormat="1" x14ac:dyDescent="0.2">
      <c r="A323" s="340"/>
    </row>
    <row r="324" spans="1:1" s="341" customFormat="1" x14ac:dyDescent="0.2">
      <c r="A324" s="340"/>
    </row>
    <row r="325" spans="1:1" s="341" customFormat="1" x14ac:dyDescent="0.2">
      <c r="A325" s="340"/>
    </row>
    <row r="326" spans="1:1" s="341" customFormat="1" x14ac:dyDescent="0.2">
      <c r="A326" s="340"/>
    </row>
    <row r="327" spans="1:1" s="341" customFormat="1" x14ac:dyDescent="0.2">
      <c r="A327" s="340"/>
    </row>
    <row r="328" spans="1:1" s="341" customFormat="1" x14ac:dyDescent="0.2">
      <c r="A328" s="340"/>
    </row>
    <row r="329" spans="1:1" s="341" customFormat="1" x14ac:dyDescent="0.2">
      <c r="A329" s="340"/>
    </row>
    <row r="330" spans="1:1" s="341" customFormat="1" x14ac:dyDescent="0.2">
      <c r="A330" s="340"/>
    </row>
    <row r="331" spans="1:1" s="341" customFormat="1" x14ac:dyDescent="0.2">
      <c r="A331" s="340"/>
    </row>
    <row r="332" spans="1:1" s="341" customFormat="1" x14ac:dyDescent="0.2">
      <c r="A332" s="340"/>
    </row>
    <row r="333" spans="1:1" s="341" customFormat="1" x14ac:dyDescent="0.2">
      <c r="A333" s="340"/>
    </row>
    <row r="334" spans="1:1" s="341" customFormat="1" x14ac:dyDescent="0.2">
      <c r="A334" s="340"/>
    </row>
    <row r="335" spans="1:1" s="341" customFormat="1" x14ac:dyDescent="0.2">
      <c r="A335" s="340"/>
    </row>
    <row r="336" spans="1:1" s="341" customFormat="1" x14ac:dyDescent="0.2">
      <c r="A336" s="340"/>
    </row>
    <row r="337" spans="1:1" s="341" customFormat="1" x14ac:dyDescent="0.2">
      <c r="A337" s="340"/>
    </row>
    <row r="338" spans="1:1" s="341" customFormat="1" x14ac:dyDescent="0.2">
      <c r="A338" s="340"/>
    </row>
    <row r="339" spans="1:1" s="341" customFormat="1" x14ac:dyDescent="0.2">
      <c r="A339" s="340"/>
    </row>
    <row r="340" spans="1:1" s="341" customFormat="1" x14ac:dyDescent="0.2">
      <c r="A340" s="340"/>
    </row>
    <row r="341" spans="1:1" s="341" customFormat="1" x14ac:dyDescent="0.2">
      <c r="A341" s="340"/>
    </row>
    <row r="342" spans="1:1" s="341" customFormat="1" x14ac:dyDescent="0.2">
      <c r="A342" s="340"/>
    </row>
    <row r="343" spans="1:1" s="341" customFormat="1" x14ac:dyDescent="0.2">
      <c r="A343" s="340"/>
    </row>
    <row r="344" spans="1:1" s="341" customFormat="1" x14ac:dyDescent="0.2">
      <c r="A344" s="340"/>
    </row>
    <row r="345" spans="1:1" s="341" customFormat="1" x14ac:dyDescent="0.2">
      <c r="A345" s="340"/>
    </row>
    <row r="346" spans="1:1" s="341" customFormat="1" x14ac:dyDescent="0.2">
      <c r="A346" s="340"/>
    </row>
    <row r="347" spans="1:1" s="341" customFormat="1" x14ac:dyDescent="0.2">
      <c r="A347" s="340"/>
    </row>
    <row r="348" spans="1:1" s="341" customFormat="1" x14ac:dyDescent="0.2">
      <c r="A348" s="340"/>
    </row>
    <row r="349" spans="1:1" s="341" customFormat="1" x14ac:dyDescent="0.2">
      <c r="A349" s="340"/>
    </row>
    <row r="350" spans="1:1" s="341" customFormat="1" x14ac:dyDescent="0.2">
      <c r="A350" s="340"/>
    </row>
  </sheetData>
  <mergeCells count="10">
    <mergeCell ref="H47:K48"/>
    <mergeCell ref="L47:O48"/>
    <mergeCell ref="P47:S48"/>
    <mergeCell ref="V6:AA6"/>
    <mergeCell ref="V21:AA21"/>
    <mergeCell ref="V36:AA36"/>
    <mergeCell ref="H40:S41"/>
    <mergeCell ref="H42:K46"/>
    <mergeCell ref="L42:O46"/>
    <mergeCell ref="P42:S4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61C079-FE65-412B-8AD9-64211FAAE5C3}">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430"/>
      <c r="I7" s="43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7" customFormat="1" ht="17.45" customHeight="1" x14ac:dyDescent="0.4">
      <c r="B8" s="131"/>
      <c r="C8" s="132" t="s">
        <v>115</v>
      </c>
      <c r="D8" s="132"/>
      <c r="E8" s="133"/>
      <c r="F8" s="134"/>
      <c r="G8" s="118"/>
      <c r="H8" s="430"/>
      <c r="I8" s="430"/>
      <c r="J8" s="118"/>
      <c r="K8" s="135" t="s">
        <v>116</v>
      </c>
      <c r="L8" s="430"/>
      <c r="M8" s="430"/>
      <c r="N8" s="430"/>
      <c r="O8" s="43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431"/>
      <c r="D9" s="431"/>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376"/>
      <c r="N10" s="376"/>
      <c r="O10" s="377"/>
      <c r="P10" s="171"/>
      <c r="Q10" s="171"/>
      <c r="R10" s="171"/>
      <c r="S10" s="171"/>
      <c r="T10" s="171"/>
      <c r="U10" s="171"/>
      <c r="V10" s="171"/>
      <c r="W10" s="171"/>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6"/>
      <c r="AS10" s="382" t="s">
        <v>167</v>
      </c>
      <c r="AT10" s="375" t="s">
        <v>168</v>
      </c>
      <c r="AU10" s="377"/>
      <c r="AV10" s="374" t="s">
        <v>160</v>
      </c>
      <c r="AW10" s="374" t="s">
        <v>161</v>
      </c>
      <c r="AX10" s="383" t="s">
        <v>169</v>
      </c>
      <c r="AY10" s="384"/>
      <c r="AZ10" s="384"/>
      <c r="BA10" s="384"/>
      <c r="BB10" s="384"/>
      <c r="BC10" s="384"/>
      <c r="BD10" s="384"/>
      <c r="BE10" s="384"/>
    </row>
    <row r="11" spans="2:58" s="117" customFormat="1" ht="49.7" customHeight="1" x14ac:dyDescent="0.4">
      <c r="B11" s="129" t="s">
        <v>170</v>
      </c>
      <c r="C11" s="129" t="s">
        <v>171</v>
      </c>
      <c r="D11" s="129"/>
      <c r="E11" s="385" t="s">
        <v>172</v>
      </c>
      <c r="F11" s="385">
        <v>1</v>
      </c>
      <c r="G11" s="385"/>
      <c r="H11" s="385"/>
      <c r="I11" s="385"/>
      <c r="J11" s="385"/>
      <c r="K11" s="386">
        <v>31</v>
      </c>
      <c r="L11" s="387">
        <v>31</v>
      </c>
      <c r="M11" s="388">
        <v>31</v>
      </c>
      <c r="N11" s="389">
        <v>31</v>
      </c>
      <c r="O11" s="390">
        <v>31</v>
      </c>
      <c r="P11" s="391"/>
      <c r="Q11" s="385"/>
      <c r="R11" s="385"/>
      <c r="S11" s="385"/>
      <c r="T11" s="385"/>
      <c r="U11" s="385"/>
      <c r="V11" s="385"/>
      <c r="W11" s="385"/>
      <c r="X11" s="187"/>
      <c r="Y11" s="188"/>
      <c r="Z11" s="362"/>
      <c r="AA11" s="362"/>
      <c r="AB11" s="392"/>
      <c r="AC11" s="385"/>
      <c r="AD11" s="392"/>
      <c r="AE11" s="393" t="s">
        <v>173</v>
      </c>
      <c r="AF11" s="394"/>
      <c r="AG11" s="394"/>
      <c r="AH11" s="187"/>
      <c r="AI11" s="188"/>
      <c r="AJ11" s="362"/>
      <c r="AK11" s="362"/>
      <c r="AL11" s="395"/>
      <c r="AM11" s="385"/>
      <c r="AN11" s="395"/>
      <c r="AO11" s="395"/>
      <c r="AP11" s="396"/>
      <c r="AQ11" s="397"/>
      <c r="AR11" s="129"/>
      <c r="AS11" s="398">
        <v>1</v>
      </c>
      <c r="AT11" s="398"/>
      <c r="AU11" s="398"/>
      <c r="AV11" s="398"/>
      <c r="AW11" s="398"/>
      <c r="AX11" s="399" t="s">
        <v>174</v>
      </c>
      <c r="AY11" s="400" t="s">
        <v>175</v>
      </c>
      <c r="AZ11" s="401" t="s">
        <v>175</v>
      </c>
      <c r="BA11" s="401" t="s">
        <v>175</v>
      </c>
      <c r="BB11" s="399" t="s">
        <v>175</v>
      </c>
      <c r="BC11" s="399" t="s">
        <v>175</v>
      </c>
      <c r="BD11" s="398"/>
      <c r="BE11" s="398"/>
    </row>
    <row r="12" spans="2:58" s="117" customFormat="1" ht="49.7" customHeight="1" x14ac:dyDescent="0.4">
      <c r="B12" s="129"/>
      <c r="C12" s="129" t="s">
        <v>176</v>
      </c>
      <c r="D12" s="129"/>
      <c r="E12" s="385" t="s">
        <v>177</v>
      </c>
      <c r="F12" s="385">
        <v>2</v>
      </c>
      <c r="G12" s="385"/>
      <c r="H12" s="385"/>
      <c r="I12" s="385"/>
      <c r="J12" s="385"/>
      <c r="K12" s="386">
        <v>31</v>
      </c>
      <c r="L12" s="386">
        <v>31</v>
      </c>
      <c r="M12" s="402">
        <v>31</v>
      </c>
      <c r="N12" s="403">
        <v>31</v>
      </c>
      <c r="O12" s="390">
        <v>31</v>
      </c>
      <c r="P12" s="385"/>
      <c r="Q12" s="385"/>
      <c r="R12" s="385"/>
      <c r="S12" s="385"/>
      <c r="T12" s="385"/>
      <c r="U12" s="385"/>
      <c r="V12" s="385"/>
      <c r="W12" s="385"/>
      <c r="X12" s="187"/>
      <c r="Y12" s="188"/>
      <c r="Z12" s="362"/>
      <c r="AA12" s="362"/>
      <c r="AB12" s="392"/>
      <c r="AC12" s="385"/>
      <c r="AD12" s="392"/>
      <c r="AE12" s="393" t="s">
        <v>173</v>
      </c>
      <c r="AF12" s="385"/>
      <c r="AG12" s="385"/>
      <c r="AH12" s="187"/>
      <c r="AI12" s="188"/>
      <c r="AJ12" s="362"/>
      <c r="AK12" s="362"/>
      <c r="AL12" s="395"/>
      <c r="AM12" s="385"/>
      <c r="AN12" s="395"/>
      <c r="AO12" s="395"/>
      <c r="AP12" s="385"/>
      <c r="AQ12" s="385"/>
      <c r="AS12" s="398">
        <v>1</v>
      </c>
      <c r="AT12" s="385"/>
      <c r="AU12" s="385"/>
      <c r="AV12" s="398"/>
      <c r="AW12" s="398"/>
      <c r="AX12" s="404" t="s">
        <v>174</v>
      </c>
      <c r="AY12" s="404" t="s">
        <v>175</v>
      </c>
      <c r="AZ12" s="401" t="s">
        <v>175</v>
      </c>
      <c r="BA12" s="401" t="s">
        <v>175</v>
      </c>
      <c r="BB12" s="404" t="s">
        <v>175</v>
      </c>
      <c r="BC12" s="404" t="s">
        <v>175</v>
      </c>
      <c r="BD12" s="385"/>
      <c r="BE12" s="385"/>
    </row>
    <row r="13" spans="2:58" s="117" customFormat="1" ht="49.7" customHeight="1" x14ac:dyDescent="0.4">
      <c r="B13" s="129"/>
      <c r="C13" s="129" t="s">
        <v>178</v>
      </c>
      <c r="D13" s="129"/>
      <c r="E13" s="385" t="s">
        <v>179</v>
      </c>
      <c r="F13" s="385">
        <v>3</v>
      </c>
      <c r="G13" s="385"/>
      <c r="H13" s="385"/>
      <c r="I13" s="385"/>
      <c r="J13" s="385"/>
      <c r="K13" s="386">
        <v>31</v>
      </c>
      <c r="L13" s="386">
        <v>31</v>
      </c>
      <c r="M13" s="405">
        <v>31</v>
      </c>
      <c r="N13" s="406">
        <v>31</v>
      </c>
      <c r="O13" s="390">
        <v>31</v>
      </c>
      <c r="P13" s="385"/>
      <c r="Q13" s="385"/>
      <c r="R13" s="385"/>
      <c r="S13" s="385"/>
      <c r="T13" s="385"/>
      <c r="U13" s="385"/>
      <c r="V13" s="385"/>
      <c r="W13" s="385"/>
      <c r="X13" s="187"/>
      <c r="Y13" s="188"/>
      <c r="Z13" s="362"/>
      <c r="AA13" s="362"/>
      <c r="AB13" s="392"/>
      <c r="AC13" s="385"/>
      <c r="AD13" s="392"/>
      <c r="AE13" s="393" t="s">
        <v>173</v>
      </c>
      <c r="AF13" s="385"/>
      <c r="AG13" s="385"/>
      <c r="AH13" s="187"/>
      <c r="AI13" s="188"/>
      <c r="AJ13" s="362"/>
      <c r="AK13" s="362"/>
      <c r="AL13" s="385"/>
      <c r="AM13" s="385"/>
      <c r="AN13" s="385"/>
      <c r="AO13" s="385"/>
      <c r="AP13" s="385"/>
      <c r="AQ13" s="385"/>
      <c r="AS13" s="398">
        <v>1</v>
      </c>
      <c r="AT13" s="385"/>
      <c r="AU13" s="385"/>
      <c r="AV13" s="385"/>
      <c r="AW13" s="385"/>
      <c r="AX13" s="407" t="s">
        <v>174</v>
      </c>
      <c r="AY13" s="408" t="s">
        <v>175</v>
      </c>
      <c r="AZ13" s="401" t="s">
        <v>175</v>
      </c>
      <c r="BA13" s="401" t="s">
        <v>175</v>
      </c>
      <c r="BB13" s="407" t="s">
        <v>175</v>
      </c>
      <c r="BC13" s="407" t="s">
        <v>175</v>
      </c>
      <c r="BD13" s="385"/>
      <c r="BE13" s="385"/>
    </row>
    <row r="14" spans="2:58" s="117" customFormat="1" ht="18" customHeight="1" x14ac:dyDescent="0.4">
      <c r="B14" s="129"/>
      <c r="C14" s="129"/>
      <c r="D14" s="129"/>
      <c r="E14" s="385"/>
      <c r="F14" s="385"/>
      <c r="G14" s="385"/>
      <c r="H14" s="385"/>
      <c r="I14" s="385"/>
      <c r="J14" s="385"/>
      <c r="K14" s="409"/>
      <c r="L14" s="410"/>
      <c r="M14" s="411"/>
      <c r="N14" s="411"/>
      <c r="O14" s="412"/>
      <c r="P14" s="385"/>
      <c r="Q14" s="385"/>
      <c r="R14" s="385"/>
      <c r="S14" s="385"/>
      <c r="T14" s="385"/>
      <c r="U14" s="385"/>
      <c r="V14" s="385"/>
      <c r="W14" s="385"/>
      <c r="X14" s="187"/>
      <c r="Y14" s="188"/>
      <c r="Z14" s="362"/>
      <c r="AA14" s="362"/>
      <c r="AB14" s="413"/>
      <c r="AC14" s="385"/>
      <c r="AD14" s="413"/>
      <c r="AE14" s="413"/>
      <c r="AF14" s="385"/>
      <c r="AG14" s="385"/>
      <c r="AH14" s="187"/>
      <c r="AI14" s="188"/>
      <c r="AJ14" s="362"/>
      <c r="AK14" s="362"/>
      <c r="AL14" s="385"/>
      <c r="AM14" s="385"/>
      <c r="AN14" s="385"/>
      <c r="AO14" s="385"/>
      <c r="AP14" s="385"/>
      <c r="AQ14" s="385"/>
      <c r="AS14" s="398"/>
      <c r="AT14" s="385"/>
      <c r="AU14" s="385"/>
      <c r="AV14" s="385"/>
      <c r="AW14" s="385"/>
      <c r="AX14" s="414"/>
      <c r="AY14" s="414"/>
      <c r="AZ14" s="414"/>
      <c r="BA14" s="414"/>
      <c r="BB14" s="414"/>
      <c r="BC14" s="414"/>
      <c r="BD14" s="385"/>
      <c r="BE14" s="385"/>
    </row>
    <row r="15" spans="2:58" s="117" customFormat="1" ht="18" customHeight="1" x14ac:dyDescent="0.4">
      <c r="B15" s="129"/>
      <c r="C15" s="129"/>
      <c r="D15" s="129"/>
      <c r="E15" s="385"/>
      <c r="F15" s="385"/>
      <c r="G15" s="385"/>
      <c r="H15" s="385"/>
      <c r="I15" s="385"/>
      <c r="J15" s="385"/>
      <c r="K15" s="409"/>
      <c r="L15" s="410"/>
      <c r="M15" s="411"/>
      <c r="N15" s="411"/>
      <c r="O15" s="412"/>
      <c r="P15" s="385"/>
      <c r="Q15" s="385"/>
      <c r="R15" s="385"/>
      <c r="S15" s="385"/>
      <c r="T15" s="385"/>
      <c r="U15" s="385"/>
      <c r="V15" s="385"/>
      <c r="W15" s="385"/>
      <c r="X15" s="187"/>
      <c r="Y15" s="188"/>
      <c r="Z15" s="362"/>
      <c r="AA15" s="362"/>
      <c r="AB15" s="413"/>
      <c r="AC15" s="385"/>
      <c r="AD15" s="413"/>
      <c r="AE15" s="413"/>
      <c r="AF15" s="385"/>
      <c r="AG15" s="385"/>
      <c r="AH15" s="187"/>
      <c r="AI15" s="188"/>
      <c r="AJ15" s="362"/>
      <c r="AK15" s="362"/>
      <c r="AL15" s="385"/>
      <c r="AM15" s="385"/>
      <c r="AN15" s="385"/>
      <c r="AO15" s="385"/>
      <c r="AP15" s="385"/>
      <c r="AQ15" s="385"/>
      <c r="AS15" s="398"/>
      <c r="AT15" s="385"/>
      <c r="AU15" s="385"/>
      <c r="AV15" s="385"/>
      <c r="AW15" s="385"/>
      <c r="AX15" s="414"/>
      <c r="AY15" s="414"/>
      <c r="AZ15" s="414"/>
      <c r="BA15" s="414"/>
      <c r="BB15" s="414"/>
      <c r="BC15" s="414"/>
      <c r="BD15" s="385"/>
      <c r="BE15" s="385"/>
    </row>
    <row r="16" spans="2:58" s="117" customFormat="1" ht="18" customHeight="1" x14ac:dyDescent="0.4">
      <c r="B16" s="129"/>
      <c r="C16" s="129"/>
      <c r="D16" s="129"/>
      <c r="E16" s="385"/>
      <c r="F16" s="385"/>
      <c r="G16" s="385"/>
      <c r="H16" s="385"/>
      <c r="I16" s="385"/>
      <c r="J16" s="385"/>
      <c r="K16" s="409"/>
      <c r="L16" s="410"/>
      <c r="M16" s="411"/>
      <c r="N16" s="411"/>
      <c r="O16" s="412"/>
      <c r="P16" s="385"/>
      <c r="Q16" s="385"/>
      <c r="R16" s="385"/>
      <c r="S16" s="385"/>
      <c r="T16" s="385"/>
      <c r="U16" s="385"/>
      <c r="V16" s="385"/>
      <c r="W16" s="385"/>
      <c r="X16" s="187"/>
      <c r="Y16" s="188"/>
      <c r="Z16" s="362"/>
      <c r="AA16" s="362"/>
      <c r="AB16" s="413"/>
      <c r="AC16" s="385"/>
      <c r="AD16" s="413"/>
      <c r="AE16" s="413"/>
      <c r="AF16" s="385"/>
      <c r="AG16" s="385"/>
      <c r="AH16" s="187"/>
      <c r="AI16" s="188"/>
      <c r="AJ16" s="362"/>
      <c r="AK16" s="362"/>
      <c r="AL16" s="385"/>
      <c r="AM16" s="385"/>
      <c r="AN16" s="385"/>
      <c r="AO16" s="385"/>
      <c r="AP16" s="385"/>
      <c r="AQ16" s="385"/>
      <c r="AS16" s="398"/>
      <c r="AT16" s="385"/>
      <c r="AU16" s="385"/>
      <c r="AV16" s="385"/>
      <c r="AW16" s="385"/>
      <c r="AX16" s="414"/>
      <c r="AY16" s="414"/>
      <c r="AZ16" s="414"/>
      <c r="BA16" s="414"/>
      <c r="BB16" s="414"/>
      <c r="BC16" s="414"/>
      <c r="BD16" s="385"/>
      <c r="BE16" s="385"/>
    </row>
    <row r="17" spans="2:57" s="117" customFormat="1" ht="18" customHeight="1" x14ac:dyDescent="0.4">
      <c r="B17" s="129"/>
      <c r="C17" s="129"/>
      <c r="D17" s="129"/>
      <c r="E17" s="385"/>
      <c r="F17" s="385"/>
      <c r="G17" s="385"/>
      <c r="H17" s="385"/>
      <c r="I17" s="385"/>
      <c r="J17" s="385"/>
      <c r="K17" s="409"/>
      <c r="L17" s="410"/>
      <c r="M17" s="411"/>
      <c r="N17" s="411"/>
      <c r="O17" s="412"/>
      <c r="P17" s="385"/>
      <c r="Q17" s="385"/>
      <c r="R17" s="385"/>
      <c r="S17" s="385"/>
      <c r="T17" s="385"/>
      <c r="U17" s="385"/>
      <c r="V17" s="385"/>
      <c r="W17" s="385"/>
      <c r="X17" s="187"/>
      <c r="Y17" s="188"/>
      <c r="Z17" s="362"/>
      <c r="AA17" s="362"/>
      <c r="AB17" s="413"/>
      <c r="AC17" s="385"/>
      <c r="AD17" s="413"/>
      <c r="AE17" s="413"/>
      <c r="AF17" s="385"/>
      <c r="AG17" s="385"/>
      <c r="AH17" s="187"/>
      <c r="AI17" s="188"/>
      <c r="AJ17" s="362"/>
      <c r="AK17" s="362"/>
      <c r="AL17" s="385"/>
      <c r="AM17" s="385"/>
      <c r="AN17" s="385"/>
      <c r="AO17" s="385"/>
      <c r="AP17" s="385"/>
      <c r="AQ17" s="385"/>
      <c r="AS17" s="398"/>
      <c r="AT17" s="385"/>
      <c r="AU17" s="385"/>
      <c r="AV17" s="385"/>
      <c r="AW17" s="385"/>
      <c r="AX17" s="414"/>
      <c r="AY17" s="414"/>
      <c r="AZ17" s="414"/>
      <c r="BA17" s="414"/>
      <c r="BB17" s="414"/>
      <c r="BC17" s="414"/>
      <c r="BD17" s="385"/>
      <c r="BE17" s="385"/>
    </row>
    <row r="18" spans="2:57" s="117" customFormat="1" x14ac:dyDescent="0.4">
      <c r="B18" s="129"/>
      <c r="C18" s="129"/>
      <c r="D18" s="129"/>
      <c r="E18" s="385"/>
      <c r="F18" s="385"/>
      <c r="G18" s="385"/>
      <c r="H18" s="385"/>
      <c r="I18" s="385"/>
      <c r="J18" s="385"/>
      <c r="K18" s="385"/>
      <c r="L18" s="415"/>
      <c r="M18" s="416"/>
      <c r="N18" s="416"/>
      <c r="O18" s="385"/>
      <c r="P18" s="385"/>
      <c r="Q18" s="385"/>
      <c r="R18" s="385"/>
      <c r="S18" s="385"/>
      <c r="T18" s="385"/>
      <c r="U18" s="385"/>
      <c r="V18" s="385"/>
      <c r="W18" s="385"/>
      <c r="X18" s="187"/>
      <c r="Y18" s="188"/>
      <c r="Z18" s="362"/>
      <c r="AA18" s="362"/>
      <c r="AB18" s="385"/>
      <c r="AC18" s="385"/>
      <c r="AD18" s="385"/>
      <c r="AE18" s="385"/>
      <c r="AF18" s="385"/>
      <c r="AG18" s="385"/>
      <c r="AH18" s="187"/>
      <c r="AI18" s="188"/>
      <c r="AJ18" s="362"/>
      <c r="AK18" s="362"/>
      <c r="AL18" s="385"/>
      <c r="AM18" s="385"/>
      <c r="AN18" s="385"/>
      <c r="AO18" s="385"/>
      <c r="AP18" s="385"/>
      <c r="AQ18" s="385"/>
      <c r="AS18" s="385"/>
      <c r="AT18" s="385"/>
      <c r="AU18" s="385"/>
      <c r="AV18" s="385"/>
      <c r="AW18" s="385"/>
      <c r="AX18" s="385"/>
      <c r="AY18" s="385"/>
      <c r="AZ18" s="385"/>
      <c r="BA18" s="385"/>
      <c r="BB18" s="385"/>
      <c r="BC18" s="385"/>
      <c r="BD18" s="385"/>
      <c r="BE18" s="385"/>
    </row>
    <row r="19" spans="2:57" s="117" customFormat="1" x14ac:dyDescent="0.4">
      <c r="B19" s="129"/>
      <c r="C19" s="129"/>
      <c r="D19" s="129"/>
      <c r="E19" s="385"/>
      <c r="F19" s="385"/>
      <c r="G19" s="385"/>
      <c r="H19" s="385"/>
      <c r="I19" s="385"/>
      <c r="J19" s="385"/>
      <c r="K19" s="385"/>
      <c r="L19" s="415"/>
      <c r="M19" s="416"/>
      <c r="N19" s="416"/>
      <c r="O19" s="385"/>
      <c r="P19" s="385"/>
      <c r="Q19" s="385"/>
      <c r="R19" s="385"/>
      <c r="S19" s="385"/>
      <c r="T19" s="385"/>
      <c r="U19" s="385"/>
      <c r="V19" s="385"/>
      <c r="W19" s="385"/>
      <c r="X19" s="187"/>
      <c r="Y19" s="188"/>
      <c r="Z19" s="362"/>
      <c r="AA19" s="362"/>
      <c r="AB19" s="385"/>
      <c r="AC19" s="385"/>
      <c r="AD19" s="385"/>
      <c r="AE19" s="385"/>
      <c r="AF19" s="385"/>
      <c r="AG19" s="385"/>
      <c r="AH19" s="187"/>
      <c r="AI19" s="188"/>
      <c r="AJ19" s="362"/>
      <c r="AK19" s="362"/>
      <c r="AL19" s="385"/>
      <c r="AM19" s="385"/>
      <c r="AN19" s="385"/>
      <c r="AO19" s="385"/>
      <c r="AP19" s="385"/>
      <c r="AQ19" s="385"/>
      <c r="AS19" s="385"/>
      <c r="AT19" s="385"/>
      <c r="AU19" s="385"/>
      <c r="AV19" s="385"/>
      <c r="AW19" s="385"/>
      <c r="AX19" s="385"/>
      <c r="AY19" s="385"/>
      <c r="AZ19" s="385"/>
      <c r="BA19" s="385"/>
      <c r="BB19" s="385"/>
      <c r="BC19" s="385"/>
      <c r="BD19" s="385"/>
      <c r="BE19" s="385"/>
    </row>
    <row r="20" spans="2:57" s="117" customFormat="1" x14ac:dyDescent="0.4">
      <c r="B20" s="129"/>
      <c r="C20" s="129"/>
      <c r="D20" s="129"/>
      <c r="E20" s="385"/>
      <c r="F20" s="385"/>
      <c r="G20" s="385"/>
      <c r="H20" s="385"/>
      <c r="I20" s="385"/>
      <c r="J20" s="385"/>
      <c r="K20" s="385"/>
      <c r="L20" s="415"/>
      <c r="M20" s="416"/>
      <c r="N20" s="416"/>
      <c r="O20" s="385"/>
      <c r="P20" s="385"/>
      <c r="Q20" s="385"/>
      <c r="R20" s="385"/>
      <c r="S20" s="385"/>
      <c r="T20" s="385"/>
      <c r="U20" s="385"/>
      <c r="V20" s="385"/>
      <c r="W20" s="385"/>
      <c r="X20" s="187"/>
      <c r="Y20" s="188"/>
      <c r="Z20" s="362"/>
      <c r="AA20" s="362"/>
      <c r="AB20" s="385"/>
      <c r="AC20" s="385"/>
      <c r="AD20" s="385"/>
      <c r="AE20" s="385"/>
      <c r="AF20" s="385"/>
      <c r="AG20" s="385"/>
      <c r="AH20" s="187"/>
      <c r="AI20" s="188"/>
      <c r="AJ20" s="362"/>
      <c r="AK20" s="362"/>
      <c r="AL20" s="385"/>
      <c r="AM20" s="385"/>
      <c r="AN20" s="385"/>
      <c r="AO20" s="385"/>
      <c r="AP20" s="385"/>
      <c r="AQ20" s="385"/>
      <c r="AS20" s="385"/>
      <c r="AT20" s="385"/>
      <c r="AU20" s="385"/>
      <c r="AV20" s="385"/>
      <c r="AW20" s="385"/>
      <c r="AX20" s="385"/>
      <c r="AY20" s="385"/>
      <c r="AZ20" s="385"/>
      <c r="BA20" s="385"/>
      <c r="BB20" s="385"/>
      <c r="BC20" s="385"/>
      <c r="BD20" s="385"/>
      <c r="BE20" s="385"/>
    </row>
    <row r="21" spans="2:57" s="117" customFormat="1" x14ac:dyDescent="0.4">
      <c r="B21" s="214"/>
      <c r="C21" s="214"/>
      <c r="D21" s="214"/>
      <c r="E21" s="385"/>
      <c r="F21" s="385"/>
      <c r="G21" s="385"/>
      <c r="H21" s="385"/>
      <c r="I21" s="385"/>
      <c r="J21" s="385"/>
      <c r="K21" s="385"/>
      <c r="L21" s="417"/>
      <c r="M21" s="416"/>
      <c r="N21" s="416"/>
      <c r="O21" s="385"/>
      <c r="P21" s="385"/>
      <c r="Q21" s="385"/>
      <c r="R21" s="385"/>
      <c r="S21" s="385"/>
      <c r="T21" s="385"/>
      <c r="U21" s="385"/>
      <c r="V21" s="385"/>
      <c r="W21" s="385"/>
      <c r="X21" s="187"/>
      <c r="Y21" s="188"/>
      <c r="Z21" s="362"/>
      <c r="AA21" s="362"/>
      <c r="AB21" s="385"/>
      <c r="AC21" s="385"/>
      <c r="AD21" s="385"/>
      <c r="AE21" s="385"/>
      <c r="AF21" s="385"/>
      <c r="AG21" s="385"/>
      <c r="AH21" s="187"/>
      <c r="AI21" s="188"/>
      <c r="AJ21" s="362"/>
      <c r="AK21" s="362"/>
      <c r="AL21" s="385"/>
      <c r="AM21" s="385"/>
      <c r="AN21" s="385"/>
      <c r="AO21" s="385"/>
      <c r="AP21" s="385"/>
      <c r="AQ21" s="385"/>
      <c r="AS21" s="385"/>
      <c r="AT21" s="385"/>
      <c r="AU21" s="385"/>
      <c r="AV21" s="385"/>
      <c r="AW21" s="385"/>
      <c r="AX21" s="385"/>
      <c r="AY21" s="385"/>
      <c r="AZ21" s="385"/>
      <c r="BA21" s="385"/>
      <c r="BB21" s="385"/>
      <c r="BC21" s="385"/>
      <c r="BD21" s="385"/>
      <c r="BE21" s="385"/>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E9F49C-0591-45C6-A42E-FD412C4950AA}">
  <sheetPr>
    <pageSetUpPr fitToPage="1"/>
  </sheetPr>
  <dimension ref="B1:H51"/>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2">
        <v>45778</v>
      </c>
      <c r="C5" s="232">
        <v>45839</v>
      </c>
      <c r="E5" s="105"/>
    </row>
    <row r="6" spans="2:8" x14ac:dyDescent="0.25">
      <c r="B6" s="343"/>
      <c r="C6" s="344"/>
      <c r="D6" s="344"/>
      <c r="E6" s="345"/>
      <c r="F6" s="343"/>
      <c r="G6" s="344"/>
      <c r="H6" s="345"/>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431"/>
      <c r="D9" s="431"/>
      <c r="E9" s="143"/>
      <c r="F9" s="216"/>
      <c r="G9" s="432"/>
      <c r="H9" s="218"/>
    </row>
    <row r="10" spans="2:8" s="163" customFormat="1" ht="37.5" customHeight="1" x14ac:dyDescent="0.25">
      <c r="B10" s="373" t="s">
        <v>151</v>
      </c>
      <c r="C10" s="373" t="s">
        <v>182</v>
      </c>
      <c r="D10" s="373" t="s">
        <v>120</v>
      </c>
      <c r="E10" s="165" t="s">
        <v>183</v>
      </c>
      <c r="F10" s="219" t="s">
        <v>118</v>
      </c>
      <c r="G10" s="373" t="s">
        <v>184</v>
      </c>
      <c r="H10" s="129" t="s">
        <v>185</v>
      </c>
    </row>
    <row r="11" spans="2:8" s="117" customFormat="1" ht="34.5" customHeight="1" x14ac:dyDescent="0.5">
      <c r="B11" s="129" t="s">
        <v>186</v>
      </c>
      <c r="C11" s="385" t="s">
        <v>187</v>
      </c>
      <c r="D11" s="418">
        <v>1</v>
      </c>
      <c r="E11" s="385" t="s">
        <v>188</v>
      </c>
      <c r="F11" s="419" t="s">
        <v>175</v>
      </c>
      <c r="G11" s="373" t="s">
        <v>189</v>
      </c>
      <c r="H11" s="418" t="s">
        <v>190</v>
      </c>
    </row>
    <row r="12" spans="2:8" s="117" customFormat="1" ht="34.5" customHeight="1" x14ac:dyDescent="0.4">
      <c r="B12" s="129" t="s">
        <v>191</v>
      </c>
      <c r="C12" s="385" t="s">
        <v>171</v>
      </c>
      <c r="D12" s="418">
        <v>1</v>
      </c>
      <c r="E12" s="385" t="s">
        <v>192</v>
      </c>
      <c r="F12" s="420" t="s">
        <v>175</v>
      </c>
      <c r="G12" s="373" t="s">
        <v>193</v>
      </c>
      <c r="H12" s="418" t="s">
        <v>194</v>
      </c>
    </row>
    <row r="13" spans="2:8" s="117" customFormat="1" ht="34.5" customHeight="1" x14ac:dyDescent="0.4">
      <c r="B13" s="129"/>
      <c r="C13" s="385" t="s">
        <v>176</v>
      </c>
      <c r="D13" s="385">
        <v>2</v>
      </c>
      <c r="E13" s="385" t="s">
        <v>195</v>
      </c>
      <c r="F13" s="421" t="s">
        <v>175</v>
      </c>
      <c r="G13" s="373" t="s">
        <v>193</v>
      </c>
      <c r="H13" s="418" t="s">
        <v>194</v>
      </c>
    </row>
    <row r="14" spans="2:8" s="117" customFormat="1" ht="34.5" customHeight="1" x14ac:dyDescent="0.4">
      <c r="B14" s="129"/>
      <c r="C14" s="385" t="s">
        <v>178</v>
      </c>
      <c r="D14" s="385">
        <v>3</v>
      </c>
      <c r="E14" s="385" t="s">
        <v>196</v>
      </c>
      <c r="F14" s="422" t="s">
        <v>175</v>
      </c>
      <c r="G14" s="373" t="s">
        <v>193</v>
      </c>
      <c r="H14" s="418" t="s">
        <v>194</v>
      </c>
    </row>
    <row r="15" spans="2:8" s="117" customFormat="1" ht="34.5" customHeight="1" x14ac:dyDescent="0.4">
      <c r="B15" s="129" t="s">
        <v>197</v>
      </c>
      <c r="C15" s="385" t="s">
        <v>171</v>
      </c>
      <c r="D15" s="418">
        <v>1</v>
      </c>
      <c r="E15" s="385" t="s">
        <v>198</v>
      </c>
      <c r="F15" s="423" t="s">
        <v>175</v>
      </c>
      <c r="G15" s="373" t="s">
        <v>199</v>
      </c>
      <c r="H15" s="418" t="s">
        <v>200</v>
      </c>
    </row>
    <row r="16" spans="2:8" s="117" customFormat="1" ht="34.5" customHeight="1" x14ac:dyDescent="0.4">
      <c r="B16" s="129"/>
      <c r="C16" s="385" t="s">
        <v>176</v>
      </c>
      <c r="D16" s="385">
        <v>2</v>
      </c>
      <c r="E16" s="385" t="s">
        <v>201</v>
      </c>
      <c r="F16" s="423" t="s">
        <v>175</v>
      </c>
      <c r="G16" s="373" t="s">
        <v>199</v>
      </c>
      <c r="H16" s="418" t="s">
        <v>200</v>
      </c>
    </row>
    <row r="17" spans="2:8" s="117" customFormat="1" ht="34.5" customHeight="1" x14ac:dyDescent="0.4">
      <c r="B17" s="129"/>
      <c r="C17" s="385" t="s">
        <v>178</v>
      </c>
      <c r="D17" s="385">
        <v>3</v>
      </c>
      <c r="E17" s="385" t="s">
        <v>202</v>
      </c>
      <c r="F17" s="423" t="s">
        <v>175</v>
      </c>
      <c r="G17" s="373" t="s">
        <v>199</v>
      </c>
      <c r="H17" s="418" t="s">
        <v>200</v>
      </c>
    </row>
    <row r="18" spans="2:8" s="117" customFormat="1" ht="34.5" customHeight="1" x14ac:dyDescent="0.4">
      <c r="B18" s="129" t="s">
        <v>203</v>
      </c>
      <c r="C18" s="385" t="s">
        <v>171</v>
      </c>
      <c r="D18" s="418">
        <v>1</v>
      </c>
      <c r="E18" s="385" t="s">
        <v>204</v>
      </c>
      <c r="F18" s="424" t="s">
        <v>175</v>
      </c>
      <c r="G18" s="373" t="s">
        <v>193</v>
      </c>
      <c r="H18" s="418" t="s">
        <v>194</v>
      </c>
    </row>
    <row r="19" spans="2:8" s="117" customFormat="1" ht="34.5" customHeight="1" x14ac:dyDescent="0.4">
      <c r="B19" s="129"/>
      <c r="C19" s="385" t="s">
        <v>176</v>
      </c>
      <c r="D19" s="385">
        <v>2</v>
      </c>
      <c r="E19" s="385" t="s">
        <v>205</v>
      </c>
      <c r="F19" s="425" t="s">
        <v>175</v>
      </c>
      <c r="G19" s="373" t="s">
        <v>193</v>
      </c>
      <c r="H19" s="418" t="s">
        <v>194</v>
      </c>
    </row>
    <row r="20" spans="2:8" s="117" customFormat="1" ht="34.5" customHeight="1" x14ac:dyDescent="0.4">
      <c r="B20" s="129"/>
      <c r="C20" s="385" t="s">
        <v>178</v>
      </c>
      <c r="D20" s="385">
        <v>3</v>
      </c>
      <c r="E20" s="385" t="s">
        <v>206</v>
      </c>
      <c r="F20" s="426" t="s">
        <v>175</v>
      </c>
      <c r="G20" s="373" t="s">
        <v>193</v>
      </c>
      <c r="H20" s="418" t="s">
        <v>194</v>
      </c>
    </row>
    <row r="21" spans="2:8" s="117" customFormat="1" ht="34.5" customHeight="1" x14ac:dyDescent="0.4">
      <c r="B21" s="129" t="s">
        <v>207</v>
      </c>
      <c r="C21" s="385" t="s">
        <v>171</v>
      </c>
      <c r="D21" s="418">
        <v>1</v>
      </c>
      <c r="E21" s="385" t="s">
        <v>208</v>
      </c>
      <c r="F21" s="427" t="s">
        <v>175</v>
      </c>
      <c r="G21" s="373" t="s">
        <v>209</v>
      </c>
      <c r="H21" s="418" t="s">
        <v>210</v>
      </c>
    </row>
    <row r="22" spans="2:8" s="117" customFormat="1" ht="34.5" customHeight="1" x14ac:dyDescent="0.4">
      <c r="B22" s="129"/>
      <c r="C22" s="385" t="s">
        <v>176</v>
      </c>
      <c r="D22" s="385">
        <v>2</v>
      </c>
      <c r="E22" s="385" t="s">
        <v>211</v>
      </c>
      <c r="F22" s="428" t="s">
        <v>175</v>
      </c>
      <c r="G22" s="373" t="s">
        <v>209</v>
      </c>
      <c r="H22" s="418" t="s">
        <v>210</v>
      </c>
    </row>
    <row r="23" spans="2:8" s="117" customFormat="1" ht="34.5" customHeight="1" x14ac:dyDescent="0.4">
      <c r="B23" s="129"/>
      <c r="C23" s="385" t="s">
        <v>178</v>
      </c>
      <c r="D23" s="385">
        <v>3</v>
      </c>
      <c r="E23" s="385" t="s">
        <v>212</v>
      </c>
      <c r="F23" s="429" t="s">
        <v>175</v>
      </c>
      <c r="G23" s="373" t="s">
        <v>209</v>
      </c>
      <c r="H23" s="418" t="s">
        <v>210</v>
      </c>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129"/>
      <c r="C27" s="385"/>
      <c r="D27" s="385"/>
      <c r="E27" s="385"/>
      <c r="F27" s="385"/>
      <c r="G27" s="373"/>
      <c r="H27" s="385"/>
    </row>
    <row r="28" spans="2:8" s="117" customFormat="1" x14ac:dyDescent="0.4">
      <c r="B28" s="129"/>
      <c r="C28" s="385"/>
      <c r="D28" s="385"/>
      <c r="E28" s="385"/>
      <c r="F28" s="385"/>
      <c r="G28" s="373"/>
      <c r="H28" s="385"/>
    </row>
    <row r="29" spans="2:8" s="117" customFormat="1" x14ac:dyDescent="0.4">
      <c r="B29" s="129"/>
      <c r="C29" s="385"/>
      <c r="D29" s="385"/>
      <c r="E29" s="385"/>
      <c r="F29" s="385"/>
      <c r="G29" s="373"/>
      <c r="H29" s="385"/>
    </row>
    <row r="30" spans="2:8" s="117" customFormat="1" x14ac:dyDescent="0.4">
      <c r="B30" s="129"/>
      <c r="C30" s="385"/>
      <c r="D30" s="385"/>
      <c r="E30" s="385"/>
      <c r="F30" s="385"/>
      <c r="G30" s="373"/>
      <c r="H30" s="385"/>
    </row>
    <row r="31" spans="2:8" s="117" customFormat="1" x14ac:dyDescent="0.4">
      <c r="B31" s="129"/>
      <c r="C31" s="385"/>
      <c r="D31" s="385"/>
      <c r="E31" s="385"/>
      <c r="F31" s="385"/>
      <c r="G31" s="373"/>
      <c r="H31" s="385"/>
    </row>
    <row r="32" spans="2:8" s="117" customFormat="1" x14ac:dyDescent="0.4">
      <c r="B32" s="129"/>
      <c r="C32" s="385"/>
      <c r="D32" s="385"/>
      <c r="E32" s="385"/>
      <c r="F32" s="385"/>
      <c r="G32" s="373"/>
      <c r="H32" s="385"/>
    </row>
    <row r="33" spans="2:8" s="117" customFormat="1" x14ac:dyDescent="0.4">
      <c r="B33" s="129"/>
      <c r="C33" s="385"/>
      <c r="D33" s="385"/>
      <c r="E33" s="385"/>
      <c r="F33" s="385"/>
      <c r="G33" s="373"/>
      <c r="H33" s="385"/>
    </row>
    <row r="34" spans="2:8" s="117" customFormat="1" x14ac:dyDescent="0.4">
      <c r="B34" s="129"/>
      <c r="C34" s="385"/>
      <c r="D34" s="385"/>
      <c r="E34" s="385"/>
      <c r="F34" s="385"/>
      <c r="G34" s="373"/>
      <c r="H34" s="385"/>
    </row>
    <row r="35" spans="2:8" s="117" customFormat="1" x14ac:dyDescent="0.4">
      <c r="B35" s="129"/>
      <c r="C35" s="385"/>
      <c r="D35" s="385"/>
      <c r="E35" s="385"/>
      <c r="F35" s="385"/>
      <c r="G35" s="373"/>
      <c r="H35" s="385"/>
    </row>
    <row r="36" spans="2:8" s="117" customFormat="1" x14ac:dyDescent="0.4">
      <c r="B36" s="129"/>
      <c r="C36" s="385"/>
      <c r="D36" s="385"/>
      <c r="E36" s="385"/>
      <c r="F36" s="385"/>
      <c r="G36" s="373"/>
      <c r="H36" s="385"/>
    </row>
    <row r="37" spans="2:8" s="117" customFormat="1" x14ac:dyDescent="0.4">
      <c r="B37" s="129"/>
      <c r="C37" s="385"/>
      <c r="D37" s="385"/>
      <c r="E37" s="385"/>
      <c r="F37" s="385"/>
      <c r="G37" s="373"/>
      <c r="H37" s="385"/>
    </row>
    <row r="38" spans="2:8" s="117" customFormat="1" x14ac:dyDescent="0.4">
      <c r="B38" s="129"/>
      <c r="C38" s="385"/>
      <c r="D38" s="385"/>
      <c r="E38" s="385"/>
      <c r="F38" s="385"/>
      <c r="G38" s="373"/>
      <c r="H38" s="385"/>
    </row>
    <row r="39" spans="2:8" s="117" customFormat="1" x14ac:dyDescent="0.4">
      <c r="B39" s="129"/>
      <c r="C39" s="385"/>
      <c r="D39" s="385"/>
      <c r="E39" s="385"/>
      <c r="F39" s="385"/>
      <c r="G39" s="373"/>
      <c r="H39" s="385"/>
    </row>
    <row r="40" spans="2:8" s="117" customFormat="1" x14ac:dyDescent="0.4">
      <c r="B40" s="129"/>
      <c r="C40" s="385"/>
      <c r="D40" s="385"/>
      <c r="E40" s="385"/>
      <c r="F40" s="385"/>
      <c r="G40" s="373"/>
      <c r="H40" s="385"/>
    </row>
    <row r="41" spans="2:8" s="117" customFormat="1" x14ac:dyDescent="0.4">
      <c r="B41" s="129"/>
      <c r="C41" s="385"/>
      <c r="D41" s="385"/>
      <c r="E41" s="385"/>
      <c r="F41" s="385"/>
      <c r="G41" s="373"/>
      <c r="H41" s="385"/>
    </row>
    <row r="42" spans="2:8" s="117" customFormat="1" x14ac:dyDescent="0.4">
      <c r="B42" s="214"/>
      <c r="C42" s="385"/>
      <c r="D42" s="385"/>
      <c r="E42" s="385"/>
      <c r="F42" s="385"/>
      <c r="G42" s="373"/>
      <c r="H42" s="385"/>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EE97E2-2A82-48A1-B9B7-B088CF7AB0DE}">
  <dimension ref="A1:BA56"/>
  <sheetViews>
    <sheetView workbookViewId="0">
      <selection activeCell="A13" sqref="A13:IV13"/>
    </sheetView>
  </sheetViews>
  <sheetFormatPr defaultRowHeight="12" x14ac:dyDescent="0.15"/>
  <cols>
    <col min="1" max="16384" width="9" style="235"/>
  </cols>
  <sheetData>
    <row r="1" spans="1:53" ht="19.5" x14ac:dyDescent="0.15">
      <c r="A1" s="401" t="s">
        <v>175</v>
      </c>
      <c r="B1" s="233"/>
      <c r="C1" s="234"/>
    </row>
    <row r="2" spans="1:53" x14ac:dyDescent="0.15">
      <c r="B2" s="236"/>
      <c r="C2" s="234"/>
    </row>
    <row r="3" spans="1:53" x14ac:dyDescent="0.15">
      <c r="B3" s="237"/>
      <c r="C3" s="234"/>
    </row>
    <row r="4" spans="1:53" x14ac:dyDescent="0.15">
      <c r="B4" s="238"/>
      <c r="C4" s="234"/>
    </row>
    <row r="5" spans="1:53" x14ac:dyDescent="0.15">
      <c r="B5" s="239"/>
      <c r="C5" s="234"/>
    </row>
    <row r="6" spans="1:53" x14ac:dyDescent="0.15">
      <c r="B6" s="240"/>
      <c r="C6" s="234"/>
    </row>
    <row r="7" spans="1:53" x14ac:dyDescent="0.15">
      <c r="B7" s="241"/>
      <c r="C7" s="234"/>
    </row>
    <row r="8" spans="1:53" x14ac:dyDescent="0.15">
      <c r="B8" s="242"/>
      <c r="C8" s="234"/>
    </row>
    <row r="9" spans="1:53" x14ac:dyDescent="0.15">
      <c r="B9" s="243"/>
      <c r="C9" s="234"/>
    </row>
    <row r="10" spans="1:53" x14ac:dyDescent="0.15">
      <c r="B10" s="244"/>
      <c r="C10" s="234"/>
    </row>
    <row r="11" spans="1:53" x14ac:dyDescent="0.15">
      <c r="B11" s="245"/>
      <c r="C11" s="234"/>
      <c r="J11" s="235" t="s">
        <v>213</v>
      </c>
      <c r="K11" s="235" t="s">
        <v>313</v>
      </c>
      <c r="L11" s="235" t="s">
        <v>314</v>
      </c>
      <c r="M11" s="235" t="s">
        <v>315</v>
      </c>
      <c r="N11" s="235" t="s">
        <v>316</v>
      </c>
      <c r="O11" s="235" t="s">
        <v>317</v>
      </c>
      <c r="AX11" s="235" t="s">
        <v>219</v>
      </c>
      <c r="AY11" s="235" t="s">
        <v>220</v>
      </c>
      <c r="AZ11" s="235" t="s">
        <v>221</v>
      </c>
      <c r="BA11" s="235" t="s">
        <v>222</v>
      </c>
    </row>
    <row r="12" spans="1:53" x14ac:dyDescent="0.15">
      <c r="B12" s="246"/>
      <c r="C12" s="234"/>
      <c r="J12" s="235" t="s">
        <v>223</v>
      </c>
      <c r="K12" s="235" t="s">
        <v>318</v>
      </c>
      <c r="L12" s="235" t="s">
        <v>303</v>
      </c>
      <c r="M12" s="235" t="s">
        <v>269</v>
      </c>
      <c r="O12" s="235" t="s">
        <v>319</v>
      </c>
      <c r="AX12" s="235" t="s">
        <v>229</v>
      </c>
      <c r="AY12" s="235" t="s">
        <v>230</v>
      </c>
      <c r="AZ12" s="235" t="s">
        <v>231</v>
      </c>
      <c r="BA12" s="235" t="s">
        <v>232</v>
      </c>
    </row>
    <row r="13" spans="1:53" x14ac:dyDescent="0.15">
      <c r="B13" s="247"/>
      <c r="C13" s="234"/>
      <c r="J13" s="235" t="s">
        <v>233</v>
      </c>
      <c r="K13" s="235" t="s">
        <v>320</v>
      </c>
      <c r="L13" s="235" t="s">
        <v>273</v>
      </c>
      <c r="M13" s="235" t="s">
        <v>274</v>
      </c>
      <c r="N13" s="235" t="s">
        <v>321</v>
      </c>
      <c r="O13" s="235" t="s">
        <v>322</v>
      </c>
      <c r="AX13" s="235" t="s">
        <v>239</v>
      </c>
      <c r="AY13" s="235" t="s">
        <v>240</v>
      </c>
      <c r="AZ13" s="235" t="s">
        <v>241</v>
      </c>
      <c r="BA13" s="235" t="s">
        <v>242</v>
      </c>
    </row>
    <row r="14" spans="1:53" x14ac:dyDescent="0.15">
      <c r="B14" s="248"/>
      <c r="C14" s="234"/>
    </row>
    <row r="15" spans="1:53" x14ac:dyDescent="0.15">
      <c r="B15" s="249"/>
      <c r="C15" s="234"/>
    </row>
    <row r="16" spans="1:53" x14ac:dyDescent="0.15">
      <c r="B16" s="250"/>
      <c r="C16" s="234"/>
    </row>
    <row r="17" spans="2:3" x14ac:dyDescent="0.15">
      <c r="B17" s="251"/>
      <c r="C17" s="234"/>
    </row>
    <row r="18" spans="2:3" x14ac:dyDescent="0.15">
      <c r="B18" s="252"/>
      <c r="C18" s="234"/>
    </row>
    <row r="19" spans="2:3" x14ac:dyDescent="0.15">
      <c r="B19" s="253"/>
      <c r="C19" s="234"/>
    </row>
    <row r="20" spans="2:3" x14ac:dyDescent="0.15">
      <c r="B20" s="254"/>
      <c r="C20" s="234"/>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74"/>
    </row>
    <row r="41" spans="2:2" x14ac:dyDescent="0.15">
      <c r="B41" s="27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621626-C58B-451B-A8A3-7F83E0D67A68}">
  <sheetPr>
    <pageSetUpPr fitToPage="1"/>
  </sheetPr>
  <dimension ref="A1:ER350"/>
  <sheetViews>
    <sheetView showGridLines="0" defaultGridColor="0" colorId="23" zoomScale="40" zoomScaleNormal="40" zoomScaleSheetLayoutView="39" workbookViewId="0">
      <selection activeCell="B2" sqref="B2"/>
    </sheetView>
  </sheetViews>
  <sheetFormatPr defaultRowHeight="18.75" x14ac:dyDescent="0.2"/>
  <cols>
    <col min="1" max="1" width="10.625" style="291" customWidth="1"/>
    <col min="2" max="19" width="8" style="293" customWidth="1"/>
    <col min="20" max="20" width="10.25" style="293" customWidth="1"/>
    <col min="21" max="27" width="18.625" style="293" customWidth="1"/>
    <col min="28" max="28" width="10.625" style="293" customWidth="1"/>
    <col min="29" max="30" width="11.5" style="341" customWidth="1"/>
    <col min="31" max="148" width="9" style="341"/>
    <col min="149" max="256" width="9" style="293"/>
    <col min="257" max="257" width="9.375" style="293" customWidth="1"/>
    <col min="258" max="275" width="8" style="293" customWidth="1"/>
    <col min="276" max="276" width="10.25" style="293" customWidth="1"/>
    <col min="277" max="283" width="18.625" style="293" customWidth="1"/>
    <col min="284" max="284" width="9.375" style="293" customWidth="1"/>
    <col min="285" max="286" width="11.5" style="293" customWidth="1"/>
    <col min="287" max="512" width="9" style="293"/>
    <col min="513" max="513" width="9.375" style="293" customWidth="1"/>
    <col min="514" max="531" width="8" style="293" customWidth="1"/>
    <col min="532" max="532" width="10.25" style="293" customWidth="1"/>
    <col min="533" max="539" width="18.625" style="293" customWidth="1"/>
    <col min="540" max="540" width="9.375" style="293" customWidth="1"/>
    <col min="541" max="542" width="11.5" style="293" customWidth="1"/>
    <col min="543" max="768" width="9" style="293"/>
    <col min="769" max="769" width="9.375" style="293" customWidth="1"/>
    <col min="770" max="787" width="8" style="293" customWidth="1"/>
    <col min="788" max="788" width="10.25" style="293" customWidth="1"/>
    <col min="789" max="795" width="18.625" style="293" customWidth="1"/>
    <col min="796" max="796" width="9.375" style="293" customWidth="1"/>
    <col min="797" max="798" width="11.5" style="293" customWidth="1"/>
    <col min="799" max="1024" width="9" style="293"/>
    <col min="1025" max="1025" width="9.375" style="293" customWidth="1"/>
    <col min="1026" max="1043" width="8" style="293" customWidth="1"/>
    <col min="1044" max="1044" width="10.25" style="293" customWidth="1"/>
    <col min="1045" max="1051" width="18.625" style="293" customWidth="1"/>
    <col min="1052" max="1052" width="9.375" style="293" customWidth="1"/>
    <col min="1053" max="1054" width="11.5" style="293" customWidth="1"/>
    <col min="1055" max="1280" width="9" style="293"/>
    <col min="1281" max="1281" width="9.375" style="293" customWidth="1"/>
    <col min="1282" max="1299" width="8" style="293" customWidth="1"/>
    <col min="1300" max="1300" width="10.25" style="293" customWidth="1"/>
    <col min="1301" max="1307" width="18.625" style="293" customWidth="1"/>
    <col min="1308" max="1308" width="9.375" style="293" customWidth="1"/>
    <col min="1309" max="1310" width="11.5" style="293" customWidth="1"/>
    <col min="1311" max="1536" width="9" style="293"/>
    <col min="1537" max="1537" width="9.375" style="293" customWidth="1"/>
    <col min="1538" max="1555" width="8" style="293" customWidth="1"/>
    <col min="1556" max="1556" width="10.25" style="293" customWidth="1"/>
    <col min="1557" max="1563" width="18.625" style="293" customWidth="1"/>
    <col min="1564" max="1564" width="9.375" style="293" customWidth="1"/>
    <col min="1565" max="1566" width="11.5" style="293" customWidth="1"/>
    <col min="1567" max="1792" width="9" style="293"/>
    <col min="1793" max="1793" width="9.375" style="293" customWidth="1"/>
    <col min="1794" max="1811" width="8" style="293" customWidth="1"/>
    <col min="1812" max="1812" width="10.25" style="293" customWidth="1"/>
    <col min="1813" max="1819" width="18.625" style="293" customWidth="1"/>
    <col min="1820" max="1820" width="9.375" style="293" customWidth="1"/>
    <col min="1821" max="1822" width="11.5" style="293" customWidth="1"/>
    <col min="1823" max="2048" width="9" style="293"/>
    <col min="2049" max="2049" width="9.375" style="293" customWidth="1"/>
    <col min="2050" max="2067" width="8" style="293" customWidth="1"/>
    <col min="2068" max="2068" width="10.25" style="293" customWidth="1"/>
    <col min="2069" max="2075" width="18.625" style="293" customWidth="1"/>
    <col min="2076" max="2076" width="9.375" style="293" customWidth="1"/>
    <col min="2077" max="2078" width="11.5" style="293" customWidth="1"/>
    <col min="2079" max="2304" width="9" style="293"/>
    <col min="2305" max="2305" width="9.375" style="293" customWidth="1"/>
    <col min="2306" max="2323" width="8" style="293" customWidth="1"/>
    <col min="2324" max="2324" width="10.25" style="293" customWidth="1"/>
    <col min="2325" max="2331" width="18.625" style="293" customWidth="1"/>
    <col min="2332" max="2332" width="9.375" style="293" customWidth="1"/>
    <col min="2333" max="2334" width="11.5" style="293" customWidth="1"/>
    <col min="2335" max="2560" width="9" style="293"/>
    <col min="2561" max="2561" width="9.375" style="293" customWidth="1"/>
    <col min="2562" max="2579" width="8" style="293" customWidth="1"/>
    <col min="2580" max="2580" width="10.25" style="293" customWidth="1"/>
    <col min="2581" max="2587" width="18.625" style="293" customWidth="1"/>
    <col min="2588" max="2588" width="9.375" style="293" customWidth="1"/>
    <col min="2589" max="2590" width="11.5" style="293" customWidth="1"/>
    <col min="2591" max="2816" width="9" style="293"/>
    <col min="2817" max="2817" width="9.375" style="293" customWidth="1"/>
    <col min="2818" max="2835" width="8" style="293" customWidth="1"/>
    <col min="2836" max="2836" width="10.25" style="293" customWidth="1"/>
    <col min="2837" max="2843" width="18.625" style="293" customWidth="1"/>
    <col min="2844" max="2844" width="9.375" style="293" customWidth="1"/>
    <col min="2845" max="2846" width="11.5" style="293" customWidth="1"/>
    <col min="2847" max="3072" width="9" style="293"/>
    <col min="3073" max="3073" width="9.375" style="293" customWidth="1"/>
    <col min="3074" max="3091" width="8" style="293" customWidth="1"/>
    <col min="3092" max="3092" width="10.25" style="293" customWidth="1"/>
    <col min="3093" max="3099" width="18.625" style="293" customWidth="1"/>
    <col min="3100" max="3100" width="9.375" style="293" customWidth="1"/>
    <col min="3101" max="3102" width="11.5" style="293" customWidth="1"/>
    <col min="3103" max="3328" width="9" style="293"/>
    <col min="3329" max="3329" width="9.375" style="293" customWidth="1"/>
    <col min="3330" max="3347" width="8" style="293" customWidth="1"/>
    <col min="3348" max="3348" width="10.25" style="293" customWidth="1"/>
    <col min="3349" max="3355" width="18.625" style="293" customWidth="1"/>
    <col min="3356" max="3356" width="9.375" style="293" customWidth="1"/>
    <col min="3357" max="3358" width="11.5" style="293" customWidth="1"/>
    <col min="3359" max="3584" width="9" style="293"/>
    <col min="3585" max="3585" width="9.375" style="293" customWidth="1"/>
    <col min="3586" max="3603" width="8" style="293" customWidth="1"/>
    <col min="3604" max="3604" width="10.25" style="293" customWidth="1"/>
    <col min="3605" max="3611" width="18.625" style="293" customWidth="1"/>
    <col min="3612" max="3612" width="9.375" style="293" customWidth="1"/>
    <col min="3613" max="3614" width="11.5" style="293" customWidth="1"/>
    <col min="3615" max="3840" width="9" style="293"/>
    <col min="3841" max="3841" width="9.375" style="293" customWidth="1"/>
    <col min="3842" max="3859" width="8" style="293" customWidth="1"/>
    <col min="3860" max="3860" width="10.25" style="293" customWidth="1"/>
    <col min="3861" max="3867" width="18.625" style="293" customWidth="1"/>
    <col min="3868" max="3868" width="9.375" style="293" customWidth="1"/>
    <col min="3869" max="3870" width="11.5" style="293" customWidth="1"/>
    <col min="3871" max="4096" width="9" style="293"/>
    <col min="4097" max="4097" width="9.375" style="293" customWidth="1"/>
    <col min="4098" max="4115" width="8" style="293" customWidth="1"/>
    <col min="4116" max="4116" width="10.25" style="293" customWidth="1"/>
    <col min="4117" max="4123" width="18.625" style="293" customWidth="1"/>
    <col min="4124" max="4124" width="9.375" style="293" customWidth="1"/>
    <col min="4125" max="4126" width="11.5" style="293" customWidth="1"/>
    <col min="4127" max="4352" width="9" style="293"/>
    <col min="4353" max="4353" width="9.375" style="293" customWidth="1"/>
    <col min="4354" max="4371" width="8" style="293" customWidth="1"/>
    <col min="4372" max="4372" width="10.25" style="293" customWidth="1"/>
    <col min="4373" max="4379" width="18.625" style="293" customWidth="1"/>
    <col min="4380" max="4380" width="9.375" style="293" customWidth="1"/>
    <col min="4381" max="4382" width="11.5" style="293" customWidth="1"/>
    <col min="4383" max="4608" width="9" style="293"/>
    <col min="4609" max="4609" width="9.375" style="293" customWidth="1"/>
    <col min="4610" max="4627" width="8" style="293" customWidth="1"/>
    <col min="4628" max="4628" width="10.25" style="293" customWidth="1"/>
    <col min="4629" max="4635" width="18.625" style="293" customWidth="1"/>
    <col min="4636" max="4636" width="9.375" style="293" customWidth="1"/>
    <col min="4637" max="4638" width="11.5" style="293" customWidth="1"/>
    <col min="4639" max="4864" width="9" style="293"/>
    <col min="4865" max="4865" width="9.375" style="293" customWidth="1"/>
    <col min="4866" max="4883" width="8" style="293" customWidth="1"/>
    <col min="4884" max="4884" width="10.25" style="293" customWidth="1"/>
    <col min="4885" max="4891" width="18.625" style="293" customWidth="1"/>
    <col min="4892" max="4892" width="9.375" style="293" customWidth="1"/>
    <col min="4893" max="4894" width="11.5" style="293" customWidth="1"/>
    <col min="4895" max="5120" width="9" style="293"/>
    <col min="5121" max="5121" width="9.375" style="293" customWidth="1"/>
    <col min="5122" max="5139" width="8" style="293" customWidth="1"/>
    <col min="5140" max="5140" width="10.25" style="293" customWidth="1"/>
    <col min="5141" max="5147" width="18.625" style="293" customWidth="1"/>
    <col min="5148" max="5148" width="9.375" style="293" customWidth="1"/>
    <col min="5149" max="5150" width="11.5" style="293" customWidth="1"/>
    <col min="5151" max="5376" width="9" style="293"/>
    <col min="5377" max="5377" width="9.375" style="293" customWidth="1"/>
    <col min="5378" max="5395" width="8" style="293" customWidth="1"/>
    <col min="5396" max="5396" width="10.25" style="293" customWidth="1"/>
    <col min="5397" max="5403" width="18.625" style="293" customWidth="1"/>
    <col min="5404" max="5404" width="9.375" style="293" customWidth="1"/>
    <col min="5405" max="5406" width="11.5" style="293" customWidth="1"/>
    <col min="5407" max="5632" width="9" style="293"/>
    <col min="5633" max="5633" width="9.375" style="293" customWidth="1"/>
    <col min="5634" max="5651" width="8" style="293" customWidth="1"/>
    <col min="5652" max="5652" width="10.25" style="293" customWidth="1"/>
    <col min="5653" max="5659" width="18.625" style="293" customWidth="1"/>
    <col min="5660" max="5660" width="9.375" style="293" customWidth="1"/>
    <col min="5661" max="5662" width="11.5" style="293" customWidth="1"/>
    <col min="5663" max="5888" width="9" style="293"/>
    <col min="5889" max="5889" width="9.375" style="293" customWidth="1"/>
    <col min="5890" max="5907" width="8" style="293" customWidth="1"/>
    <col min="5908" max="5908" width="10.25" style="293" customWidth="1"/>
    <col min="5909" max="5915" width="18.625" style="293" customWidth="1"/>
    <col min="5916" max="5916" width="9.375" style="293" customWidth="1"/>
    <col min="5917" max="5918" width="11.5" style="293" customWidth="1"/>
    <col min="5919" max="6144" width="9" style="293"/>
    <col min="6145" max="6145" width="9.375" style="293" customWidth="1"/>
    <col min="6146" max="6163" width="8" style="293" customWidth="1"/>
    <col min="6164" max="6164" width="10.25" style="293" customWidth="1"/>
    <col min="6165" max="6171" width="18.625" style="293" customWidth="1"/>
    <col min="6172" max="6172" width="9.375" style="293" customWidth="1"/>
    <col min="6173" max="6174" width="11.5" style="293" customWidth="1"/>
    <col min="6175" max="6400" width="9" style="293"/>
    <col min="6401" max="6401" width="9.375" style="293" customWidth="1"/>
    <col min="6402" max="6419" width="8" style="293" customWidth="1"/>
    <col min="6420" max="6420" width="10.25" style="293" customWidth="1"/>
    <col min="6421" max="6427" width="18.625" style="293" customWidth="1"/>
    <col min="6428" max="6428" width="9.375" style="293" customWidth="1"/>
    <col min="6429" max="6430" width="11.5" style="293" customWidth="1"/>
    <col min="6431" max="6656" width="9" style="293"/>
    <col min="6657" max="6657" width="9.375" style="293" customWidth="1"/>
    <col min="6658" max="6675" width="8" style="293" customWidth="1"/>
    <col min="6676" max="6676" width="10.25" style="293" customWidth="1"/>
    <col min="6677" max="6683" width="18.625" style="293" customWidth="1"/>
    <col min="6684" max="6684" width="9.375" style="293" customWidth="1"/>
    <col min="6685" max="6686" width="11.5" style="293" customWidth="1"/>
    <col min="6687" max="6912" width="9" style="293"/>
    <col min="6913" max="6913" width="9.375" style="293" customWidth="1"/>
    <col min="6914" max="6931" width="8" style="293" customWidth="1"/>
    <col min="6932" max="6932" width="10.25" style="293" customWidth="1"/>
    <col min="6933" max="6939" width="18.625" style="293" customWidth="1"/>
    <col min="6940" max="6940" width="9.375" style="293" customWidth="1"/>
    <col min="6941" max="6942" width="11.5" style="293" customWidth="1"/>
    <col min="6943" max="7168" width="9" style="293"/>
    <col min="7169" max="7169" width="9.375" style="293" customWidth="1"/>
    <col min="7170" max="7187" width="8" style="293" customWidth="1"/>
    <col min="7188" max="7188" width="10.25" style="293" customWidth="1"/>
    <col min="7189" max="7195" width="18.625" style="293" customWidth="1"/>
    <col min="7196" max="7196" width="9.375" style="293" customWidth="1"/>
    <col min="7197" max="7198" width="11.5" style="293" customWidth="1"/>
    <col min="7199" max="7424" width="9" style="293"/>
    <col min="7425" max="7425" width="9.375" style="293" customWidth="1"/>
    <col min="7426" max="7443" width="8" style="293" customWidth="1"/>
    <col min="7444" max="7444" width="10.25" style="293" customWidth="1"/>
    <col min="7445" max="7451" width="18.625" style="293" customWidth="1"/>
    <col min="7452" max="7452" width="9.375" style="293" customWidth="1"/>
    <col min="7453" max="7454" width="11.5" style="293" customWidth="1"/>
    <col min="7455" max="7680" width="9" style="293"/>
    <col min="7681" max="7681" width="9.375" style="293" customWidth="1"/>
    <col min="7682" max="7699" width="8" style="293" customWidth="1"/>
    <col min="7700" max="7700" width="10.25" style="293" customWidth="1"/>
    <col min="7701" max="7707" width="18.625" style="293" customWidth="1"/>
    <col min="7708" max="7708" width="9.375" style="293" customWidth="1"/>
    <col min="7709" max="7710" width="11.5" style="293" customWidth="1"/>
    <col min="7711" max="7936" width="9" style="293"/>
    <col min="7937" max="7937" width="9.375" style="293" customWidth="1"/>
    <col min="7938" max="7955" width="8" style="293" customWidth="1"/>
    <col min="7956" max="7956" width="10.25" style="293" customWidth="1"/>
    <col min="7957" max="7963" width="18.625" style="293" customWidth="1"/>
    <col min="7964" max="7964" width="9.375" style="293" customWidth="1"/>
    <col min="7965" max="7966" width="11.5" style="293" customWidth="1"/>
    <col min="7967" max="8192" width="9" style="293"/>
    <col min="8193" max="8193" width="9.375" style="293" customWidth="1"/>
    <col min="8194" max="8211" width="8" style="293" customWidth="1"/>
    <col min="8212" max="8212" width="10.25" style="293" customWidth="1"/>
    <col min="8213" max="8219" width="18.625" style="293" customWidth="1"/>
    <col min="8220" max="8220" width="9.375" style="293" customWidth="1"/>
    <col min="8221" max="8222" width="11.5" style="293" customWidth="1"/>
    <col min="8223" max="8448" width="9" style="293"/>
    <col min="8449" max="8449" width="9.375" style="293" customWidth="1"/>
    <col min="8450" max="8467" width="8" style="293" customWidth="1"/>
    <col min="8468" max="8468" width="10.25" style="293" customWidth="1"/>
    <col min="8469" max="8475" width="18.625" style="293" customWidth="1"/>
    <col min="8476" max="8476" width="9.375" style="293" customWidth="1"/>
    <col min="8477" max="8478" width="11.5" style="293" customWidth="1"/>
    <col min="8479" max="8704" width="9" style="293"/>
    <col min="8705" max="8705" width="9.375" style="293" customWidth="1"/>
    <col min="8706" max="8723" width="8" style="293" customWidth="1"/>
    <col min="8724" max="8724" width="10.25" style="293" customWidth="1"/>
    <col min="8725" max="8731" width="18.625" style="293" customWidth="1"/>
    <col min="8732" max="8732" width="9.375" style="293" customWidth="1"/>
    <col min="8733" max="8734" width="11.5" style="293" customWidth="1"/>
    <col min="8735" max="8960" width="9" style="293"/>
    <col min="8961" max="8961" width="9.375" style="293" customWidth="1"/>
    <col min="8962" max="8979" width="8" style="293" customWidth="1"/>
    <col min="8980" max="8980" width="10.25" style="293" customWidth="1"/>
    <col min="8981" max="8987" width="18.625" style="293" customWidth="1"/>
    <col min="8988" max="8988" width="9.375" style="293" customWidth="1"/>
    <col min="8989" max="8990" width="11.5" style="293" customWidth="1"/>
    <col min="8991" max="9216" width="9" style="293"/>
    <col min="9217" max="9217" width="9.375" style="293" customWidth="1"/>
    <col min="9218" max="9235" width="8" style="293" customWidth="1"/>
    <col min="9236" max="9236" width="10.25" style="293" customWidth="1"/>
    <col min="9237" max="9243" width="18.625" style="293" customWidth="1"/>
    <col min="9244" max="9244" width="9.375" style="293" customWidth="1"/>
    <col min="9245" max="9246" width="11.5" style="293" customWidth="1"/>
    <col min="9247" max="9472" width="9" style="293"/>
    <col min="9473" max="9473" width="9.375" style="293" customWidth="1"/>
    <col min="9474" max="9491" width="8" style="293" customWidth="1"/>
    <col min="9492" max="9492" width="10.25" style="293" customWidth="1"/>
    <col min="9493" max="9499" width="18.625" style="293" customWidth="1"/>
    <col min="9500" max="9500" width="9.375" style="293" customWidth="1"/>
    <col min="9501" max="9502" width="11.5" style="293" customWidth="1"/>
    <col min="9503" max="9728" width="9" style="293"/>
    <col min="9729" max="9729" width="9.375" style="293" customWidth="1"/>
    <col min="9730" max="9747" width="8" style="293" customWidth="1"/>
    <col min="9748" max="9748" width="10.25" style="293" customWidth="1"/>
    <col min="9749" max="9755" width="18.625" style="293" customWidth="1"/>
    <col min="9756" max="9756" width="9.375" style="293" customWidth="1"/>
    <col min="9757" max="9758" width="11.5" style="293" customWidth="1"/>
    <col min="9759" max="9984" width="9" style="293"/>
    <col min="9985" max="9985" width="9.375" style="293" customWidth="1"/>
    <col min="9986" max="10003" width="8" style="293" customWidth="1"/>
    <col min="10004" max="10004" width="10.25" style="293" customWidth="1"/>
    <col min="10005" max="10011" width="18.625" style="293" customWidth="1"/>
    <col min="10012" max="10012" width="9.375" style="293" customWidth="1"/>
    <col min="10013" max="10014" width="11.5" style="293" customWidth="1"/>
    <col min="10015" max="10240" width="9" style="293"/>
    <col min="10241" max="10241" width="9.375" style="293" customWidth="1"/>
    <col min="10242" max="10259" width="8" style="293" customWidth="1"/>
    <col min="10260" max="10260" width="10.25" style="293" customWidth="1"/>
    <col min="10261" max="10267" width="18.625" style="293" customWidth="1"/>
    <col min="10268" max="10268" width="9.375" style="293" customWidth="1"/>
    <col min="10269" max="10270" width="11.5" style="293" customWidth="1"/>
    <col min="10271" max="10496" width="9" style="293"/>
    <col min="10497" max="10497" width="9.375" style="293" customWidth="1"/>
    <col min="10498" max="10515" width="8" style="293" customWidth="1"/>
    <col min="10516" max="10516" width="10.25" style="293" customWidth="1"/>
    <col min="10517" max="10523" width="18.625" style="293" customWidth="1"/>
    <col min="10524" max="10524" width="9.375" style="293" customWidth="1"/>
    <col min="10525" max="10526" width="11.5" style="293" customWidth="1"/>
    <col min="10527" max="10752" width="9" style="293"/>
    <col min="10753" max="10753" width="9.375" style="293" customWidth="1"/>
    <col min="10754" max="10771" width="8" style="293" customWidth="1"/>
    <col min="10772" max="10772" width="10.25" style="293" customWidth="1"/>
    <col min="10773" max="10779" width="18.625" style="293" customWidth="1"/>
    <col min="10780" max="10780" width="9.375" style="293" customWidth="1"/>
    <col min="10781" max="10782" width="11.5" style="293" customWidth="1"/>
    <col min="10783" max="11008" width="9" style="293"/>
    <col min="11009" max="11009" width="9.375" style="293" customWidth="1"/>
    <col min="11010" max="11027" width="8" style="293" customWidth="1"/>
    <col min="11028" max="11028" width="10.25" style="293" customWidth="1"/>
    <col min="11029" max="11035" width="18.625" style="293" customWidth="1"/>
    <col min="11036" max="11036" width="9.375" style="293" customWidth="1"/>
    <col min="11037" max="11038" width="11.5" style="293" customWidth="1"/>
    <col min="11039" max="11264" width="9" style="293"/>
    <col min="11265" max="11265" width="9.375" style="293" customWidth="1"/>
    <col min="11266" max="11283" width="8" style="293" customWidth="1"/>
    <col min="11284" max="11284" width="10.25" style="293" customWidth="1"/>
    <col min="11285" max="11291" width="18.625" style="293" customWidth="1"/>
    <col min="11292" max="11292" width="9.375" style="293" customWidth="1"/>
    <col min="11293" max="11294" width="11.5" style="293" customWidth="1"/>
    <col min="11295" max="11520" width="9" style="293"/>
    <col min="11521" max="11521" width="9.375" style="293" customWidth="1"/>
    <col min="11522" max="11539" width="8" style="293" customWidth="1"/>
    <col min="11540" max="11540" width="10.25" style="293" customWidth="1"/>
    <col min="11541" max="11547" width="18.625" style="293" customWidth="1"/>
    <col min="11548" max="11548" width="9.375" style="293" customWidth="1"/>
    <col min="11549" max="11550" width="11.5" style="293" customWidth="1"/>
    <col min="11551" max="11776" width="9" style="293"/>
    <col min="11777" max="11777" width="9.375" style="293" customWidth="1"/>
    <col min="11778" max="11795" width="8" style="293" customWidth="1"/>
    <col min="11796" max="11796" width="10.25" style="293" customWidth="1"/>
    <col min="11797" max="11803" width="18.625" style="293" customWidth="1"/>
    <col min="11804" max="11804" width="9.375" style="293" customWidth="1"/>
    <col min="11805" max="11806" width="11.5" style="293" customWidth="1"/>
    <col min="11807" max="12032" width="9" style="293"/>
    <col min="12033" max="12033" width="9.375" style="293" customWidth="1"/>
    <col min="12034" max="12051" width="8" style="293" customWidth="1"/>
    <col min="12052" max="12052" width="10.25" style="293" customWidth="1"/>
    <col min="12053" max="12059" width="18.625" style="293" customWidth="1"/>
    <col min="12060" max="12060" width="9.375" style="293" customWidth="1"/>
    <col min="12061" max="12062" width="11.5" style="293" customWidth="1"/>
    <col min="12063" max="12288" width="9" style="293"/>
    <col min="12289" max="12289" width="9.375" style="293" customWidth="1"/>
    <col min="12290" max="12307" width="8" style="293" customWidth="1"/>
    <col min="12308" max="12308" width="10.25" style="293" customWidth="1"/>
    <col min="12309" max="12315" width="18.625" style="293" customWidth="1"/>
    <col min="12316" max="12316" width="9.375" style="293" customWidth="1"/>
    <col min="12317" max="12318" width="11.5" style="293" customWidth="1"/>
    <col min="12319" max="12544" width="9" style="293"/>
    <col min="12545" max="12545" width="9.375" style="293" customWidth="1"/>
    <col min="12546" max="12563" width="8" style="293" customWidth="1"/>
    <col min="12564" max="12564" width="10.25" style="293" customWidth="1"/>
    <col min="12565" max="12571" width="18.625" style="293" customWidth="1"/>
    <col min="12572" max="12572" width="9.375" style="293" customWidth="1"/>
    <col min="12573" max="12574" width="11.5" style="293" customWidth="1"/>
    <col min="12575" max="12800" width="9" style="293"/>
    <col min="12801" max="12801" width="9.375" style="293" customWidth="1"/>
    <col min="12802" max="12819" width="8" style="293" customWidth="1"/>
    <col min="12820" max="12820" width="10.25" style="293" customWidth="1"/>
    <col min="12821" max="12827" width="18.625" style="293" customWidth="1"/>
    <col min="12828" max="12828" width="9.375" style="293" customWidth="1"/>
    <col min="12829" max="12830" width="11.5" style="293" customWidth="1"/>
    <col min="12831" max="13056" width="9" style="293"/>
    <col min="13057" max="13057" width="9.375" style="293" customWidth="1"/>
    <col min="13058" max="13075" width="8" style="293" customWidth="1"/>
    <col min="13076" max="13076" width="10.25" style="293" customWidth="1"/>
    <col min="13077" max="13083" width="18.625" style="293" customWidth="1"/>
    <col min="13084" max="13084" width="9.375" style="293" customWidth="1"/>
    <col min="13085" max="13086" width="11.5" style="293" customWidth="1"/>
    <col min="13087" max="13312" width="9" style="293"/>
    <col min="13313" max="13313" width="9.375" style="293" customWidth="1"/>
    <col min="13314" max="13331" width="8" style="293" customWidth="1"/>
    <col min="13332" max="13332" width="10.25" style="293" customWidth="1"/>
    <col min="13333" max="13339" width="18.625" style="293" customWidth="1"/>
    <col min="13340" max="13340" width="9.375" style="293" customWidth="1"/>
    <col min="13341" max="13342" width="11.5" style="293" customWidth="1"/>
    <col min="13343" max="13568" width="9" style="293"/>
    <col min="13569" max="13569" width="9.375" style="293" customWidth="1"/>
    <col min="13570" max="13587" width="8" style="293" customWidth="1"/>
    <col min="13588" max="13588" width="10.25" style="293" customWidth="1"/>
    <col min="13589" max="13595" width="18.625" style="293" customWidth="1"/>
    <col min="13596" max="13596" width="9.375" style="293" customWidth="1"/>
    <col min="13597" max="13598" width="11.5" style="293" customWidth="1"/>
    <col min="13599" max="13824" width="9" style="293"/>
    <col min="13825" max="13825" width="9.375" style="293" customWidth="1"/>
    <col min="13826" max="13843" width="8" style="293" customWidth="1"/>
    <col min="13844" max="13844" width="10.25" style="293" customWidth="1"/>
    <col min="13845" max="13851" width="18.625" style="293" customWidth="1"/>
    <col min="13852" max="13852" width="9.375" style="293" customWidth="1"/>
    <col min="13853" max="13854" width="11.5" style="293" customWidth="1"/>
    <col min="13855" max="14080" width="9" style="293"/>
    <col min="14081" max="14081" width="9.375" style="293" customWidth="1"/>
    <col min="14082" max="14099" width="8" style="293" customWidth="1"/>
    <col min="14100" max="14100" width="10.25" style="293" customWidth="1"/>
    <col min="14101" max="14107" width="18.625" style="293" customWidth="1"/>
    <col min="14108" max="14108" width="9.375" style="293" customWidth="1"/>
    <col min="14109" max="14110" width="11.5" style="293" customWidth="1"/>
    <col min="14111" max="14336" width="9" style="293"/>
    <col min="14337" max="14337" width="9.375" style="293" customWidth="1"/>
    <col min="14338" max="14355" width="8" style="293" customWidth="1"/>
    <col min="14356" max="14356" width="10.25" style="293" customWidth="1"/>
    <col min="14357" max="14363" width="18.625" style="293" customWidth="1"/>
    <col min="14364" max="14364" width="9.375" style="293" customWidth="1"/>
    <col min="14365" max="14366" width="11.5" style="293" customWidth="1"/>
    <col min="14367" max="14592" width="9" style="293"/>
    <col min="14593" max="14593" width="9.375" style="293" customWidth="1"/>
    <col min="14594" max="14611" width="8" style="293" customWidth="1"/>
    <col min="14612" max="14612" width="10.25" style="293" customWidth="1"/>
    <col min="14613" max="14619" width="18.625" style="293" customWidth="1"/>
    <col min="14620" max="14620" width="9.375" style="293" customWidth="1"/>
    <col min="14621" max="14622" width="11.5" style="293" customWidth="1"/>
    <col min="14623" max="14848" width="9" style="293"/>
    <col min="14849" max="14849" width="9.375" style="293" customWidth="1"/>
    <col min="14850" max="14867" width="8" style="293" customWidth="1"/>
    <col min="14868" max="14868" width="10.25" style="293" customWidth="1"/>
    <col min="14869" max="14875" width="18.625" style="293" customWidth="1"/>
    <col min="14876" max="14876" width="9.375" style="293" customWidth="1"/>
    <col min="14877" max="14878" width="11.5" style="293" customWidth="1"/>
    <col min="14879" max="15104" width="9" style="293"/>
    <col min="15105" max="15105" width="9.375" style="293" customWidth="1"/>
    <col min="15106" max="15123" width="8" style="293" customWidth="1"/>
    <col min="15124" max="15124" width="10.25" style="293" customWidth="1"/>
    <col min="15125" max="15131" width="18.625" style="293" customWidth="1"/>
    <col min="15132" max="15132" width="9.375" style="293" customWidth="1"/>
    <col min="15133" max="15134" width="11.5" style="293" customWidth="1"/>
    <col min="15135" max="15360" width="9" style="293"/>
    <col min="15361" max="15361" width="9.375" style="293" customWidth="1"/>
    <col min="15362" max="15379" width="8" style="293" customWidth="1"/>
    <col min="15380" max="15380" width="10.25" style="293" customWidth="1"/>
    <col min="15381" max="15387" width="18.625" style="293" customWidth="1"/>
    <col min="15388" max="15388" width="9.375" style="293" customWidth="1"/>
    <col min="15389" max="15390" width="11.5" style="293" customWidth="1"/>
    <col min="15391" max="15616" width="9" style="293"/>
    <col min="15617" max="15617" width="9.375" style="293" customWidth="1"/>
    <col min="15618" max="15635" width="8" style="293" customWidth="1"/>
    <col min="15636" max="15636" width="10.25" style="293" customWidth="1"/>
    <col min="15637" max="15643" width="18.625" style="293" customWidth="1"/>
    <col min="15644" max="15644" width="9.375" style="293" customWidth="1"/>
    <col min="15645" max="15646" width="11.5" style="293" customWidth="1"/>
    <col min="15647" max="15872" width="9" style="293"/>
    <col min="15873" max="15873" width="9.375" style="293" customWidth="1"/>
    <col min="15874" max="15891" width="8" style="293" customWidth="1"/>
    <col min="15892" max="15892" width="10.25" style="293" customWidth="1"/>
    <col min="15893" max="15899" width="18.625" style="293" customWidth="1"/>
    <col min="15900" max="15900" width="9.375" style="293" customWidth="1"/>
    <col min="15901" max="15902" width="11.5" style="293" customWidth="1"/>
    <col min="15903" max="16128" width="9" style="293"/>
    <col min="16129" max="16129" width="9.375" style="293" customWidth="1"/>
    <col min="16130" max="16147" width="8" style="293" customWidth="1"/>
    <col min="16148" max="16148" width="10.25" style="293" customWidth="1"/>
    <col min="16149" max="16155" width="18.625" style="293" customWidth="1"/>
    <col min="16156" max="16156" width="9.375" style="293" customWidth="1"/>
    <col min="16157" max="16158" width="11.5" style="293" customWidth="1"/>
    <col min="16159" max="16384" width="9" style="293"/>
  </cols>
  <sheetData>
    <row r="1" spans="1:148" s="291" customFormat="1" ht="39.950000000000003" customHeight="1" x14ac:dyDescent="0.2">
      <c r="B1" s="291">
        <v>1</v>
      </c>
      <c r="C1" s="291">
        <v>1</v>
      </c>
      <c r="D1" s="291">
        <v>1</v>
      </c>
      <c r="E1" s="291">
        <v>1</v>
      </c>
      <c r="F1" s="291">
        <v>1</v>
      </c>
      <c r="G1" s="291">
        <v>1</v>
      </c>
      <c r="H1" s="291">
        <v>2</v>
      </c>
      <c r="I1" s="291">
        <v>2</v>
      </c>
      <c r="J1" s="291">
        <v>2</v>
      </c>
      <c r="K1" s="291">
        <v>2</v>
      </c>
      <c r="L1" s="291">
        <v>2</v>
      </c>
      <c r="M1" s="291">
        <v>2</v>
      </c>
      <c r="N1" s="291">
        <v>2</v>
      </c>
      <c r="O1" s="291">
        <v>2</v>
      </c>
      <c r="P1" s="291">
        <v>2</v>
      </c>
      <c r="Q1" s="291">
        <v>2</v>
      </c>
      <c r="R1" s="291">
        <v>2</v>
      </c>
      <c r="S1" s="291">
        <v>2</v>
      </c>
      <c r="T1" s="291">
        <v>5</v>
      </c>
      <c r="U1" s="291">
        <v>8</v>
      </c>
      <c r="V1" s="291">
        <v>8</v>
      </c>
      <c r="W1" s="291">
        <v>8</v>
      </c>
      <c r="X1" s="291">
        <v>8</v>
      </c>
      <c r="Y1" s="291">
        <v>8</v>
      </c>
      <c r="Z1" s="291">
        <v>8</v>
      </c>
      <c r="AA1" s="291">
        <v>8</v>
      </c>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row>
    <row r="2" spans="1:148" ht="2.85" customHeight="1" x14ac:dyDescent="0.2">
      <c r="B2" s="292"/>
      <c r="C2" s="292"/>
      <c r="D2" s="292"/>
      <c r="E2" s="292"/>
      <c r="F2" s="292"/>
      <c r="G2" s="292"/>
      <c r="H2" s="292"/>
      <c r="I2" s="292"/>
      <c r="J2" s="292"/>
      <c r="K2" s="292"/>
      <c r="L2" s="292"/>
      <c r="M2" s="292"/>
      <c r="N2" s="292"/>
      <c r="O2" s="292"/>
      <c r="P2" s="292"/>
      <c r="Q2" s="292"/>
      <c r="R2" s="292"/>
      <c r="S2" s="292"/>
      <c r="T2" s="292"/>
      <c r="U2" s="292"/>
      <c r="V2" s="292"/>
      <c r="W2" s="292"/>
      <c r="X2" s="292"/>
      <c r="Y2" s="292"/>
      <c r="Z2" s="292"/>
      <c r="AA2" s="292"/>
    </row>
    <row r="3" spans="1:148" ht="25.15" customHeight="1" x14ac:dyDescent="0.2">
      <c r="A3" s="291">
        <v>1</v>
      </c>
      <c r="B3" s="294"/>
      <c r="C3" s="294"/>
      <c r="D3" s="294"/>
      <c r="E3" s="294"/>
      <c r="F3" s="294"/>
      <c r="G3" s="294"/>
      <c r="H3" s="294"/>
      <c r="I3" s="294"/>
      <c r="J3" s="294"/>
      <c r="K3" s="294"/>
      <c r="L3" s="294"/>
      <c r="M3" s="294"/>
      <c r="N3" s="294"/>
      <c r="O3" s="294"/>
      <c r="P3" s="294"/>
      <c r="Q3" s="294"/>
      <c r="R3" s="294"/>
      <c r="S3" s="294"/>
      <c r="T3" s="294"/>
      <c r="U3" s="294"/>
      <c r="V3" s="294"/>
      <c r="W3" s="294"/>
      <c r="X3" s="294"/>
      <c r="Y3" s="294"/>
      <c r="Z3" s="294"/>
      <c r="AA3" s="294"/>
    </row>
    <row r="4" spans="1:148" ht="48.2" hidden="1" customHeight="1" x14ac:dyDescent="0.2">
      <c r="B4" s="294"/>
      <c r="C4" s="294"/>
      <c r="D4" s="294"/>
      <c r="E4" s="294"/>
      <c r="F4" s="294"/>
      <c r="G4" s="294"/>
      <c r="H4" s="294"/>
      <c r="I4" s="294"/>
      <c r="J4" s="294"/>
      <c r="K4" s="294"/>
      <c r="L4" s="294"/>
      <c r="M4" s="294"/>
      <c r="N4" s="294"/>
      <c r="O4" s="294"/>
      <c r="P4" s="294"/>
      <c r="Q4" s="294"/>
      <c r="R4" s="294"/>
      <c r="S4" s="294"/>
      <c r="T4" s="294"/>
      <c r="U4" s="294"/>
      <c r="V4" s="294"/>
      <c r="W4" s="294"/>
      <c r="X4" s="294"/>
      <c r="Y4" s="294"/>
      <c r="Z4" s="294"/>
      <c r="AA4" s="294"/>
    </row>
    <row r="5" spans="1:148" ht="17.649999999999999" hidden="1" customHeight="1" x14ac:dyDescent="0.2">
      <c r="B5" s="295"/>
      <c r="C5" s="296"/>
      <c r="D5" s="296"/>
      <c r="E5" s="296"/>
      <c r="F5" s="296"/>
      <c r="G5" s="296"/>
      <c r="H5" s="296"/>
      <c r="I5" s="296"/>
      <c r="J5" s="296"/>
      <c r="K5" s="296"/>
      <c r="L5" s="296"/>
      <c r="M5" s="296"/>
      <c r="N5" s="296"/>
      <c r="O5" s="296"/>
      <c r="P5" s="296"/>
      <c r="Q5" s="296"/>
      <c r="R5" s="296"/>
      <c r="S5" s="296"/>
      <c r="T5" s="292"/>
      <c r="U5" s="292"/>
      <c r="V5" s="292"/>
      <c r="W5" s="292"/>
      <c r="X5" s="297"/>
      <c r="Y5" s="297"/>
      <c r="Z5" s="297"/>
      <c r="AA5" s="297"/>
    </row>
    <row r="6" spans="1:148" ht="76.349999999999994" customHeight="1" x14ac:dyDescent="0.2">
      <c r="A6" s="291">
        <v>12</v>
      </c>
      <c r="B6" s="295"/>
      <c r="C6" s="296"/>
      <c r="D6" s="296"/>
      <c r="E6" s="296"/>
      <c r="F6" s="296"/>
      <c r="G6" s="296"/>
      <c r="H6" s="296"/>
      <c r="I6" s="296"/>
      <c r="J6" s="296"/>
      <c r="K6" s="296"/>
      <c r="L6" s="296"/>
      <c r="M6" s="296"/>
      <c r="N6" s="296"/>
      <c r="O6" s="296"/>
      <c r="P6" s="296"/>
      <c r="Q6" s="296"/>
      <c r="R6" s="296"/>
      <c r="S6" s="296"/>
      <c r="T6" s="292"/>
      <c r="U6" s="298" t="s">
        <v>295</v>
      </c>
      <c r="V6" s="299" t="s">
        <v>296</v>
      </c>
      <c r="W6" s="299"/>
      <c r="X6" s="299"/>
      <c r="Y6" s="299"/>
      <c r="Z6" s="299"/>
      <c r="AA6" s="299"/>
    </row>
    <row r="7" spans="1:148" ht="29.45" customHeight="1" x14ac:dyDescent="0.2">
      <c r="A7" s="291">
        <v>13</v>
      </c>
      <c r="B7" s="292"/>
      <c r="C7" s="292"/>
      <c r="D7" s="292"/>
      <c r="E7" s="292"/>
      <c r="F7" s="292"/>
      <c r="G7" s="292"/>
      <c r="H7" s="292"/>
      <c r="I7" s="292"/>
      <c r="J7" s="292"/>
      <c r="K7" s="292"/>
      <c r="L7" s="292"/>
      <c r="M7" s="292"/>
      <c r="N7" s="292"/>
      <c r="O7" s="292"/>
      <c r="P7" s="292"/>
      <c r="Q7" s="292"/>
      <c r="R7" s="292"/>
      <c r="S7" s="292"/>
      <c r="T7" s="292"/>
      <c r="U7" s="300" t="s">
        <v>174</v>
      </c>
      <c r="V7" s="301" t="s">
        <v>245</v>
      </c>
      <c r="W7" s="302" t="s">
        <v>246</v>
      </c>
      <c r="X7" s="303" t="s">
        <v>247</v>
      </c>
      <c r="Y7" s="304" t="s">
        <v>248</v>
      </c>
      <c r="Z7" s="305" t="s">
        <v>249</v>
      </c>
      <c r="AA7" s="306" t="s">
        <v>250</v>
      </c>
    </row>
    <row r="8" spans="1:148" ht="46.5" customHeight="1" x14ac:dyDescent="0.2">
      <c r="A8" s="291">
        <v>21</v>
      </c>
      <c r="B8" s="292"/>
      <c r="C8" s="292"/>
      <c r="D8" s="292"/>
      <c r="E8" s="292"/>
      <c r="F8" s="292"/>
      <c r="G8" s="292"/>
      <c r="H8" s="292"/>
      <c r="I8" s="292"/>
      <c r="J8" s="292"/>
      <c r="K8" s="292"/>
      <c r="L8" s="292"/>
      <c r="M8" s="292"/>
      <c r="N8" s="292"/>
      <c r="O8" s="292"/>
      <c r="P8" s="292"/>
      <c r="Q8" s="292"/>
      <c r="R8" s="292"/>
      <c r="S8" s="292"/>
      <c r="T8" s="292"/>
      <c r="U8" s="307" t="s">
        <v>298</v>
      </c>
      <c r="V8" s="307" t="e">
        <f t="shared" ref="V8:AA18" si="0">U8+1</f>
        <v>#VALUE!</v>
      </c>
      <c r="W8" s="307" t="e">
        <f t="shared" si="0"/>
        <v>#VALUE!</v>
      </c>
      <c r="X8" s="309" t="e">
        <f t="shared" si="0"/>
        <v>#VALUE!</v>
      </c>
      <c r="Y8" s="309" t="e">
        <f t="shared" si="0"/>
        <v>#VALUE!</v>
      </c>
      <c r="Z8" s="308" t="e">
        <f t="shared" si="0"/>
        <v>#VALUE!</v>
      </c>
      <c r="AA8" s="308" t="e">
        <f t="shared" si="0"/>
        <v>#VALUE!</v>
      </c>
    </row>
    <row r="9" spans="1:148" ht="1.5" customHeight="1" x14ac:dyDescent="0.2">
      <c r="A9" s="291">
        <v>22</v>
      </c>
      <c r="B9" s="292"/>
      <c r="C9" s="292"/>
      <c r="D9" s="292"/>
      <c r="E9" s="292"/>
      <c r="F9" s="292"/>
      <c r="G9" s="292"/>
      <c r="H9" s="292"/>
      <c r="I9" s="292"/>
      <c r="J9" s="292"/>
      <c r="K9" s="292"/>
      <c r="L9" s="292"/>
      <c r="M9" s="292"/>
      <c r="N9" s="292"/>
      <c r="O9" s="292"/>
      <c r="P9" s="292"/>
      <c r="Q9" s="292"/>
      <c r="R9" s="292"/>
      <c r="S9" s="292"/>
      <c r="T9" s="292"/>
      <c r="U9" s="310"/>
      <c r="V9" s="310"/>
      <c r="W9" s="310"/>
      <c r="X9" s="310"/>
      <c r="Y9" s="310"/>
      <c r="Z9" s="310"/>
      <c r="AA9" s="310"/>
    </row>
    <row r="10" spans="1:148" ht="46.5" customHeight="1" x14ac:dyDescent="0.2">
      <c r="A10" s="291">
        <v>21</v>
      </c>
      <c r="B10" s="292"/>
      <c r="C10" s="292"/>
      <c r="D10" s="292"/>
      <c r="E10" s="292"/>
      <c r="F10" s="292"/>
      <c r="G10" s="292"/>
      <c r="H10" s="292"/>
      <c r="I10" s="292"/>
      <c r="J10" s="292"/>
      <c r="K10" s="292"/>
      <c r="L10" s="292"/>
      <c r="M10" s="292"/>
      <c r="N10" s="292"/>
      <c r="O10" s="292"/>
      <c r="P10" s="292"/>
      <c r="Q10" s="292"/>
      <c r="R10" s="292"/>
      <c r="S10" s="292"/>
      <c r="T10" s="292"/>
      <c r="U10" s="308" t="e">
        <f>AA8+1</f>
        <v>#VALUE!</v>
      </c>
      <c r="V10" s="308" t="e">
        <f t="shared" si="0"/>
        <v>#VALUE!</v>
      </c>
      <c r="W10" s="309" t="e">
        <f t="shared" si="0"/>
        <v>#VALUE!</v>
      </c>
      <c r="X10" s="309" t="e">
        <f t="shared" si="0"/>
        <v>#VALUE!</v>
      </c>
      <c r="Y10" s="309" t="e">
        <f t="shared" si="0"/>
        <v>#VALUE!</v>
      </c>
      <c r="Z10" s="309" t="e">
        <f t="shared" si="0"/>
        <v>#VALUE!</v>
      </c>
      <c r="AA10" s="308" t="e">
        <f t="shared" si="0"/>
        <v>#VALUE!</v>
      </c>
    </row>
    <row r="11" spans="1:148" ht="1.5" customHeight="1" x14ac:dyDescent="0.2">
      <c r="A11" s="291">
        <v>22</v>
      </c>
      <c r="B11" s="292"/>
      <c r="C11" s="292"/>
      <c r="D11" s="292"/>
      <c r="E11" s="292"/>
      <c r="F11" s="292"/>
      <c r="G11" s="292"/>
      <c r="H11" s="292"/>
      <c r="I11" s="292"/>
      <c r="J11" s="292"/>
      <c r="K11" s="292"/>
      <c r="L11" s="292"/>
      <c r="M11" s="292"/>
      <c r="N11" s="292"/>
      <c r="O11" s="292"/>
      <c r="P11" s="292"/>
      <c r="Q11" s="292"/>
      <c r="R11" s="292"/>
      <c r="S11" s="292"/>
      <c r="T11" s="292"/>
      <c r="U11" s="310"/>
      <c r="V11" s="310"/>
      <c r="W11" s="310"/>
      <c r="X11" s="310"/>
      <c r="Y11" s="310"/>
      <c r="Z11" s="310"/>
      <c r="AA11" s="310"/>
    </row>
    <row r="12" spans="1:148" ht="46.5" customHeight="1" x14ac:dyDescent="0.2">
      <c r="A12" s="291">
        <v>21</v>
      </c>
      <c r="B12" s="292"/>
      <c r="C12" s="292"/>
      <c r="D12" s="292"/>
      <c r="E12" s="292"/>
      <c r="F12" s="292"/>
      <c r="G12" s="292"/>
      <c r="H12" s="292"/>
      <c r="I12" s="292"/>
      <c r="J12" s="292"/>
      <c r="K12" s="292"/>
      <c r="L12" s="292"/>
      <c r="M12" s="292"/>
      <c r="N12" s="292"/>
      <c r="O12" s="292"/>
      <c r="P12" s="292"/>
      <c r="Q12" s="292"/>
      <c r="R12" s="292"/>
      <c r="S12" s="292"/>
      <c r="T12" s="292"/>
      <c r="U12" s="309" t="e">
        <f>AA10+1</f>
        <v>#VALUE!</v>
      </c>
      <c r="V12" s="309" t="e">
        <f t="shared" si="0"/>
        <v>#VALUE!</v>
      </c>
      <c r="W12" s="309" t="e">
        <f t="shared" si="0"/>
        <v>#VALUE!</v>
      </c>
      <c r="X12" s="309" t="e">
        <f t="shared" si="0"/>
        <v>#VALUE!</v>
      </c>
      <c r="Y12" s="309" t="e">
        <f t="shared" si="0"/>
        <v>#VALUE!</v>
      </c>
      <c r="Z12" s="309" t="e">
        <f t="shared" si="0"/>
        <v>#VALUE!</v>
      </c>
      <c r="AA12" s="308" t="e">
        <f t="shared" si="0"/>
        <v>#VALUE!</v>
      </c>
    </row>
    <row r="13" spans="1:148" ht="1.5" customHeight="1" x14ac:dyDescent="0.2">
      <c r="A13" s="291">
        <v>22</v>
      </c>
      <c r="B13" s="292"/>
      <c r="C13" s="292"/>
      <c r="D13" s="292"/>
      <c r="E13" s="292"/>
      <c r="F13" s="292"/>
      <c r="G13" s="292"/>
      <c r="H13" s="292"/>
      <c r="I13" s="292"/>
      <c r="J13" s="292"/>
      <c r="K13" s="292"/>
      <c r="L13" s="292"/>
      <c r="M13" s="292"/>
      <c r="N13" s="292"/>
      <c r="O13" s="292"/>
      <c r="P13" s="292"/>
      <c r="Q13" s="292"/>
      <c r="R13" s="292"/>
      <c r="S13" s="292"/>
      <c r="T13" s="292"/>
      <c r="U13" s="310"/>
      <c r="V13" s="310"/>
      <c r="W13" s="310"/>
      <c r="X13" s="310"/>
      <c r="Y13" s="310"/>
      <c r="Z13" s="310"/>
      <c r="AA13" s="310"/>
    </row>
    <row r="14" spans="1:148" ht="46.5" customHeight="1" x14ac:dyDescent="0.2">
      <c r="A14" s="291">
        <v>21</v>
      </c>
      <c r="B14" s="292"/>
      <c r="C14" s="292"/>
      <c r="D14" s="292"/>
      <c r="E14" s="292"/>
      <c r="F14" s="292"/>
      <c r="G14" s="292"/>
      <c r="H14" s="292"/>
      <c r="I14" s="292"/>
      <c r="J14" s="292"/>
      <c r="K14" s="292"/>
      <c r="L14" s="292"/>
      <c r="M14" s="292"/>
      <c r="N14" s="292"/>
      <c r="O14" s="292"/>
      <c r="P14" s="292"/>
      <c r="Q14" s="292"/>
      <c r="R14" s="292"/>
      <c r="S14" s="292"/>
      <c r="T14" s="292"/>
      <c r="U14" s="309" t="e">
        <f>AA12+1</f>
        <v>#VALUE!</v>
      </c>
      <c r="V14" s="309" t="e">
        <f t="shared" si="0"/>
        <v>#VALUE!</v>
      </c>
      <c r="W14" s="309" t="e">
        <f t="shared" si="0"/>
        <v>#VALUE!</v>
      </c>
      <c r="X14" s="309" t="e">
        <f t="shared" si="0"/>
        <v>#VALUE!</v>
      </c>
      <c r="Y14" s="309" t="e">
        <f t="shared" si="0"/>
        <v>#VALUE!</v>
      </c>
      <c r="Z14" s="309" t="e">
        <f t="shared" si="0"/>
        <v>#VALUE!</v>
      </c>
      <c r="AA14" s="308" t="e">
        <f t="shared" si="0"/>
        <v>#VALUE!</v>
      </c>
    </row>
    <row r="15" spans="1:148" ht="1.5" customHeight="1" x14ac:dyDescent="0.2">
      <c r="A15" s="291">
        <v>22</v>
      </c>
      <c r="B15" s="292"/>
      <c r="C15" s="292"/>
      <c r="D15" s="292"/>
      <c r="E15" s="292"/>
      <c r="F15" s="292"/>
      <c r="G15" s="292"/>
      <c r="H15" s="292"/>
      <c r="I15" s="292"/>
      <c r="J15" s="292"/>
      <c r="K15" s="292"/>
      <c r="L15" s="292"/>
      <c r="M15" s="292"/>
      <c r="N15" s="292"/>
      <c r="O15" s="292"/>
      <c r="P15" s="292"/>
      <c r="Q15" s="292"/>
      <c r="R15" s="292"/>
      <c r="S15" s="292"/>
      <c r="T15" s="292"/>
      <c r="U15" s="310"/>
      <c r="V15" s="310"/>
      <c r="W15" s="310"/>
      <c r="X15" s="310"/>
      <c r="Y15" s="310"/>
      <c r="Z15" s="310"/>
      <c r="AA15" s="310"/>
    </row>
    <row r="16" spans="1:148" ht="46.5" customHeight="1" x14ac:dyDescent="0.2">
      <c r="A16" s="291">
        <v>21</v>
      </c>
      <c r="B16" s="292"/>
      <c r="C16" s="292"/>
      <c r="D16" s="292"/>
      <c r="E16" s="292"/>
      <c r="F16" s="292"/>
      <c r="G16" s="292"/>
      <c r="H16" s="292"/>
      <c r="I16" s="292"/>
      <c r="J16" s="292"/>
      <c r="K16" s="292"/>
      <c r="L16" s="292"/>
      <c r="M16" s="292"/>
      <c r="N16" s="292"/>
      <c r="O16" s="292"/>
      <c r="P16" s="292"/>
      <c r="Q16" s="292"/>
      <c r="R16" s="292"/>
      <c r="S16" s="292"/>
      <c r="T16" s="292"/>
      <c r="U16" s="309" t="e">
        <f>AA14+1</f>
        <v>#VALUE!</v>
      </c>
      <c r="V16" s="309" t="e">
        <f t="shared" si="0"/>
        <v>#VALUE!</v>
      </c>
      <c r="W16" s="309" t="e">
        <f t="shared" si="0"/>
        <v>#VALUE!</v>
      </c>
      <c r="X16" s="309" t="e">
        <f t="shared" si="0"/>
        <v>#VALUE!</v>
      </c>
      <c r="Y16" s="309" t="e">
        <f t="shared" si="0"/>
        <v>#VALUE!</v>
      </c>
      <c r="Z16" s="309" t="e">
        <f t="shared" si="0"/>
        <v>#VALUE!</v>
      </c>
      <c r="AA16" s="307" t="e">
        <f t="shared" si="0"/>
        <v>#VALUE!</v>
      </c>
    </row>
    <row r="17" spans="1:148" ht="1.5" customHeight="1" x14ac:dyDescent="0.2">
      <c r="A17" s="291">
        <v>22</v>
      </c>
      <c r="B17" s="292"/>
      <c r="C17" s="292"/>
      <c r="D17" s="292"/>
      <c r="E17" s="292"/>
      <c r="F17" s="292"/>
      <c r="G17" s="292"/>
      <c r="H17" s="292"/>
      <c r="I17" s="292"/>
      <c r="J17" s="292"/>
      <c r="K17" s="292"/>
      <c r="L17" s="292"/>
      <c r="M17" s="292"/>
      <c r="N17" s="292"/>
      <c r="O17" s="292"/>
      <c r="P17" s="292"/>
      <c r="Q17" s="292"/>
      <c r="R17" s="292"/>
      <c r="S17" s="292"/>
      <c r="T17" s="292"/>
      <c r="U17" s="310"/>
      <c r="V17" s="310"/>
      <c r="W17" s="310"/>
      <c r="X17" s="310"/>
      <c r="Y17" s="310"/>
      <c r="Z17" s="310"/>
      <c r="AA17" s="310"/>
    </row>
    <row r="18" spans="1:148" ht="46.5" customHeight="1" x14ac:dyDescent="0.2">
      <c r="A18" s="291">
        <v>21</v>
      </c>
      <c r="B18" s="292"/>
      <c r="C18" s="292"/>
      <c r="D18" s="292"/>
      <c r="E18" s="292"/>
      <c r="F18" s="292"/>
      <c r="G18" s="292"/>
      <c r="H18" s="292"/>
      <c r="I18" s="292"/>
      <c r="J18" s="292"/>
      <c r="K18" s="292"/>
      <c r="L18" s="292"/>
      <c r="M18" s="292"/>
      <c r="N18" s="292"/>
      <c r="O18" s="292"/>
      <c r="P18" s="292"/>
      <c r="Q18" s="292"/>
      <c r="R18" s="292"/>
      <c r="S18" s="292"/>
      <c r="T18" s="292"/>
      <c r="U18" s="307" t="e">
        <f>AA16+1</f>
        <v>#VALUE!</v>
      </c>
      <c r="V18" s="307" t="e">
        <f t="shared" si="0"/>
        <v>#VALUE!</v>
      </c>
      <c r="W18" s="307" t="e">
        <f t="shared" si="0"/>
        <v>#VALUE!</v>
      </c>
      <c r="X18" s="307" t="e">
        <f t="shared" si="0"/>
        <v>#VALUE!</v>
      </c>
      <c r="Y18" s="307" t="e">
        <f t="shared" si="0"/>
        <v>#VALUE!</v>
      </c>
      <c r="Z18" s="307" t="e">
        <f t="shared" si="0"/>
        <v>#VALUE!</v>
      </c>
      <c r="AA18" s="307" t="e">
        <f t="shared" si="0"/>
        <v>#VALUE!</v>
      </c>
    </row>
    <row r="19" spans="1:148" ht="1.5" customHeight="1" x14ac:dyDescent="0.2">
      <c r="A19" s="291">
        <v>22</v>
      </c>
      <c r="B19" s="292"/>
      <c r="C19" s="292"/>
      <c r="D19" s="292"/>
      <c r="E19" s="292"/>
      <c r="F19" s="292"/>
      <c r="G19" s="292"/>
      <c r="H19" s="292"/>
      <c r="I19" s="292"/>
      <c r="J19" s="292"/>
      <c r="K19" s="292"/>
      <c r="L19" s="292"/>
      <c r="M19" s="292"/>
      <c r="N19" s="292"/>
      <c r="O19" s="292"/>
      <c r="P19" s="292"/>
      <c r="Q19" s="292"/>
      <c r="R19" s="292"/>
      <c r="S19" s="292"/>
      <c r="T19" s="292"/>
      <c r="U19" s="311"/>
      <c r="V19" s="311"/>
      <c r="W19" s="311"/>
      <c r="X19" s="311"/>
      <c r="Y19" s="311"/>
      <c r="Z19" s="311"/>
      <c r="AA19" s="311"/>
    </row>
    <row r="20" spans="1:148" s="314" customFormat="1" ht="14.85" customHeight="1" x14ac:dyDescent="0.2">
      <c r="A20" s="291">
        <v>23</v>
      </c>
      <c r="B20" s="312"/>
      <c r="C20" s="312"/>
      <c r="D20" s="312"/>
      <c r="E20" s="312"/>
      <c r="F20" s="312"/>
      <c r="G20" s="312"/>
      <c r="H20" s="312"/>
      <c r="I20" s="312"/>
      <c r="J20" s="312"/>
      <c r="K20" s="312"/>
      <c r="L20" s="312"/>
      <c r="M20" s="312"/>
      <c r="N20" s="312"/>
      <c r="O20" s="312"/>
      <c r="P20" s="312"/>
      <c r="Q20" s="312"/>
      <c r="R20" s="312"/>
      <c r="S20" s="312"/>
      <c r="T20" s="312"/>
      <c r="U20" s="313"/>
      <c r="V20" s="313"/>
      <c r="W20" s="313"/>
      <c r="X20" s="313"/>
      <c r="Y20" s="313"/>
      <c r="Z20" s="313"/>
      <c r="AA20" s="313"/>
      <c r="AC20" s="342"/>
      <c r="AD20" s="342"/>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row>
    <row r="21" spans="1:148" ht="76.349999999999994" customHeight="1" x14ac:dyDescent="0.2">
      <c r="A21" s="291">
        <v>12</v>
      </c>
      <c r="B21" s="292"/>
      <c r="C21" s="292"/>
      <c r="D21" s="292"/>
      <c r="E21" s="292"/>
      <c r="F21" s="292"/>
      <c r="G21" s="292"/>
      <c r="H21" s="292"/>
      <c r="I21" s="292"/>
      <c r="J21" s="292"/>
      <c r="K21" s="292"/>
      <c r="L21" s="292"/>
      <c r="M21" s="292"/>
      <c r="N21" s="292"/>
      <c r="O21" s="292"/>
      <c r="P21" s="292"/>
      <c r="Q21" s="292"/>
      <c r="R21" s="292"/>
      <c r="S21" s="292"/>
      <c r="T21" s="292"/>
      <c r="U21" s="315" t="s">
        <v>309</v>
      </c>
      <c r="V21" s="316" t="s">
        <v>310</v>
      </c>
      <c r="W21" s="316"/>
      <c r="X21" s="316"/>
      <c r="Y21" s="316"/>
      <c r="Z21" s="316"/>
      <c r="AA21" s="316"/>
    </row>
    <row r="22" spans="1:148" ht="29.45" customHeight="1" x14ac:dyDescent="0.2">
      <c r="A22" s="291">
        <v>13</v>
      </c>
      <c r="B22" s="292"/>
      <c r="C22" s="292"/>
      <c r="D22" s="292"/>
      <c r="E22" s="292"/>
      <c r="F22" s="292"/>
      <c r="G22" s="292"/>
      <c r="H22" s="292"/>
      <c r="I22" s="292"/>
      <c r="J22" s="292"/>
      <c r="K22" s="292"/>
      <c r="L22" s="292"/>
      <c r="M22" s="292"/>
      <c r="N22" s="292"/>
      <c r="O22" s="292"/>
      <c r="P22" s="292"/>
      <c r="Q22" s="292"/>
      <c r="R22" s="292"/>
      <c r="S22" s="292"/>
      <c r="T22" s="292"/>
      <c r="U22" s="317" t="s">
        <v>174</v>
      </c>
      <c r="V22" s="318" t="s">
        <v>245</v>
      </c>
      <c r="W22" s="319" t="s">
        <v>246</v>
      </c>
      <c r="X22" s="320" t="s">
        <v>247</v>
      </c>
      <c r="Y22" s="321" t="s">
        <v>248</v>
      </c>
      <c r="Z22" s="305" t="s">
        <v>249</v>
      </c>
      <c r="AA22" s="306" t="s">
        <v>250</v>
      </c>
    </row>
    <row r="23" spans="1:148" ht="46.5" customHeight="1" x14ac:dyDescent="0.2">
      <c r="A23" s="291">
        <v>21</v>
      </c>
      <c r="B23" s="292"/>
      <c r="C23" s="292"/>
      <c r="D23" s="292"/>
      <c r="E23" s="292"/>
      <c r="F23" s="292"/>
      <c r="G23" s="292"/>
      <c r="H23" s="292"/>
      <c r="I23" s="292"/>
      <c r="J23" s="292"/>
      <c r="K23" s="292"/>
      <c r="L23" s="292"/>
      <c r="M23" s="292"/>
      <c r="N23" s="292"/>
      <c r="O23" s="292"/>
      <c r="P23" s="292"/>
      <c r="Q23" s="292"/>
      <c r="R23" s="292"/>
      <c r="S23" s="292"/>
      <c r="T23" s="292"/>
      <c r="U23" s="307" t="s">
        <v>312</v>
      </c>
      <c r="V23" s="307" t="e">
        <f t="shared" ref="V23:AA23" si="1">U23+1</f>
        <v>#VALUE!</v>
      </c>
      <c r="W23" s="307" t="e">
        <f t="shared" si="1"/>
        <v>#VALUE!</v>
      </c>
      <c r="X23" s="307" t="e">
        <f t="shared" si="1"/>
        <v>#VALUE!</v>
      </c>
      <c r="Y23" s="307" t="e">
        <f t="shared" si="1"/>
        <v>#VALUE!</v>
      </c>
      <c r="Z23" s="307" t="e">
        <f t="shared" si="1"/>
        <v>#VALUE!</v>
      </c>
      <c r="AA23" s="322" t="e">
        <f t="shared" si="1"/>
        <v>#VALUE!</v>
      </c>
    </row>
    <row r="24" spans="1:148" ht="1.5" customHeight="1" x14ac:dyDescent="0.2">
      <c r="A24" s="291">
        <v>22</v>
      </c>
      <c r="B24" s="292"/>
      <c r="C24" s="292"/>
      <c r="D24" s="292"/>
      <c r="E24" s="292"/>
      <c r="F24" s="292"/>
      <c r="G24" s="292"/>
      <c r="H24" s="292"/>
      <c r="I24" s="292"/>
      <c r="J24" s="292"/>
      <c r="K24" s="292"/>
      <c r="L24" s="292"/>
      <c r="M24" s="292"/>
      <c r="N24" s="292"/>
      <c r="O24" s="292"/>
      <c r="P24" s="292"/>
      <c r="Q24" s="292"/>
      <c r="R24" s="292"/>
      <c r="S24" s="292"/>
      <c r="T24" s="292"/>
      <c r="U24" s="310"/>
      <c r="V24" s="310"/>
      <c r="W24" s="310"/>
      <c r="X24" s="310"/>
      <c r="Y24" s="310"/>
      <c r="Z24" s="310"/>
      <c r="AA24" s="310"/>
    </row>
    <row r="25" spans="1:148" ht="46.5" customHeight="1" x14ac:dyDescent="0.2">
      <c r="A25" s="291">
        <v>21</v>
      </c>
      <c r="B25" s="292"/>
      <c r="C25" s="292"/>
      <c r="D25" s="292"/>
      <c r="E25" s="292"/>
      <c r="F25" s="292"/>
      <c r="G25" s="292"/>
      <c r="H25" s="292"/>
      <c r="I25" s="292"/>
      <c r="J25" s="292"/>
      <c r="K25" s="292"/>
      <c r="L25" s="292"/>
      <c r="M25" s="292"/>
      <c r="N25" s="292"/>
      <c r="O25" s="292"/>
      <c r="P25" s="292"/>
      <c r="Q25" s="292"/>
      <c r="R25" s="292"/>
      <c r="S25" s="292"/>
      <c r="T25" s="292"/>
      <c r="U25" s="309" t="e">
        <f>AA23+1</f>
        <v>#VALUE!</v>
      </c>
      <c r="V25" s="309" t="e">
        <f t="shared" ref="V25:AA25" si="2">U25+1</f>
        <v>#VALUE!</v>
      </c>
      <c r="W25" s="309" t="e">
        <f t="shared" si="2"/>
        <v>#VALUE!</v>
      </c>
      <c r="X25" s="309" t="e">
        <f t="shared" si="2"/>
        <v>#VALUE!</v>
      </c>
      <c r="Y25" s="309" t="e">
        <f t="shared" si="2"/>
        <v>#VALUE!</v>
      </c>
      <c r="Z25" s="309" t="e">
        <f t="shared" si="2"/>
        <v>#VALUE!</v>
      </c>
      <c r="AA25" s="322" t="e">
        <f t="shared" si="2"/>
        <v>#VALUE!</v>
      </c>
    </row>
    <row r="26" spans="1:148" ht="1.5" customHeight="1" x14ac:dyDescent="0.2">
      <c r="A26" s="291">
        <v>22</v>
      </c>
      <c r="B26" s="292"/>
      <c r="C26" s="292"/>
      <c r="D26" s="292"/>
      <c r="E26" s="292"/>
      <c r="F26" s="292"/>
      <c r="G26" s="292"/>
      <c r="H26" s="292"/>
      <c r="I26" s="292"/>
      <c r="J26" s="292"/>
      <c r="K26" s="292"/>
      <c r="L26" s="292"/>
      <c r="M26" s="292"/>
      <c r="N26" s="292"/>
      <c r="O26" s="292"/>
      <c r="P26" s="292"/>
      <c r="Q26" s="292"/>
      <c r="R26" s="292"/>
      <c r="S26" s="292"/>
      <c r="T26" s="292"/>
      <c r="U26" s="310"/>
      <c r="V26" s="310"/>
      <c r="W26" s="310"/>
      <c r="X26" s="310"/>
      <c r="Y26" s="310"/>
      <c r="Z26" s="310"/>
      <c r="AA26" s="310"/>
    </row>
    <row r="27" spans="1:148" ht="46.5" customHeight="1" x14ac:dyDescent="0.2">
      <c r="A27" s="291">
        <v>21</v>
      </c>
      <c r="B27" s="292"/>
      <c r="C27" s="292"/>
      <c r="D27" s="292"/>
      <c r="E27" s="292"/>
      <c r="F27" s="292"/>
      <c r="G27" s="292"/>
      <c r="H27" s="292"/>
      <c r="I27" s="292"/>
      <c r="J27" s="292"/>
      <c r="K27" s="292"/>
      <c r="L27" s="292"/>
      <c r="M27" s="292"/>
      <c r="N27" s="292"/>
      <c r="O27" s="292"/>
      <c r="P27" s="292"/>
      <c r="Q27" s="292"/>
      <c r="R27" s="292"/>
      <c r="S27" s="292"/>
      <c r="T27" s="292"/>
      <c r="U27" s="309" t="e">
        <f>AA25+1</f>
        <v>#VALUE!</v>
      </c>
      <c r="V27" s="309" t="e">
        <f t="shared" ref="V27:AA27" si="3">U27+1</f>
        <v>#VALUE!</v>
      </c>
      <c r="W27" s="309" t="e">
        <f t="shared" si="3"/>
        <v>#VALUE!</v>
      </c>
      <c r="X27" s="309" t="e">
        <f t="shared" si="3"/>
        <v>#VALUE!</v>
      </c>
      <c r="Y27" s="309" t="e">
        <f t="shared" si="3"/>
        <v>#VALUE!</v>
      </c>
      <c r="Z27" s="309" t="e">
        <f t="shared" si="3"/>
        <v>#VALUE!</v>
      </c>
      <c r="AA27" s="322" t="e">
        <f t="shared" si="3"/>
        <v>#VALUE!</v>
      </c>
    </row>
    <row r="28" spans="1:148" ht="1.5" customHeight="1" x14ac:dyDescent="0.2">
      <c r="A28" s="291">
        <v>22</v>
      </c>
      <c r="B28" s="292"/>
      <c r="C28" s="292"/>
      <c r="D28" s="292"/>
      <c r="E28" s="292"/>
      <c r="F28" s="292"/>
      <c r="G28" s="292"/>
      <c r="H28" s="292"/>
      <c r="I28" s="292"/>
      <c r="J28" s="292"/>
      <c r="K28" s="292"/>
      <c r="L28" s="292"/>
      <c r="M28" s="292"/>
      <c r="N28" s="292"/>
      <c r="O28" s="292"/>
      <c r="P28" s="292"/>
      <c r="Q28" s="292"/>
      <c r="R28" s="292"/>
      <c r="S28" s="292"/>
      <c r="T28" s="292"/>
      <c r="U28" s="310"/>
      <c r="V28" s="310"/>
      <c r="W28" s="310"/>
      <c r="X28" s="310"/>
      <c r="Y28" s="310"/>
      <c r="Z28" s="310"/>
      <c r="AA28" s="310"/>
    </row>
    <row r="29" spans="1:148" ht="46.5" customHeight="1" x14ac:dyDescent="0.2">
      <c r="A29" s="291">
        <v>21</v>
      </c>
      <c r="B29" s="292"/>
      <c r="C29" s="292"/>
      <c r="D29" s="292"/>
      <c r="E29" s="292"/>
      <c r="F29" s="292"/>
      <c r="G29" s="292"/>
      <c r="H29" s="292"/>
      <c r="I29" s="292"/>
      <c r="J29" s="292"/>
      <c r="K29" s="292"/>
      <c r="L29" s="292"/>
      <c r="M29" s="292"/>
      <c r="N29" s="292"/>
      <c r="O29" s="292"/>
      <c r="P29" s="292"/>
      <c r="Q29" s="292"/>
      <c r="R29" s="292"/>
      <c r="S29" s="292"/>
      <c r="T29" s="292"/>
      <c r="U29" s="309" t="e">
        <f>AA27+1</f>
        <v>#VALUE!</v>
      </c>
      <c r="V29" s="309" t="e">
        <f t="shared" ref="V29:AA29" si="4">U29+1</f>
        <v>#VALUE!</v>
      </c>
      <c r="W29" s="309" t="e">
        <f t="shared" si="4"/>
        <v>#VALUE!</v>
      </c>
      <c r="X29" s="309" t="e">
        <f t="shared" si="4"/>
        <v>#VALUE!</v>
      </c>
      <c r="Y29" s="309" t="e">
        <f t="shared" si="4"/>
        <v>#VALUE!</v>
      </c>
      <c r="Z29" s="309" t="e">
        <f t="shared" si="4"/>
        <v>#VALUE!</v>
      </c>
      <c r="AA29" s="322" t="e">
        <f t="shared" si="4"/>
        <v>#VALUE!</v>
      </c>
    </row>
    <row r="30" spans="1:148" ht="1.5" customHeight="1" x14ac:dyDescent="0.2">
      <c r="A30" s="291">
        <v>22</v>
      </c>
      <c r="B30" s="292"/>
      <c r="C30" s="292"/>
      <c r="D30" s="292"/>
      <c r="E30" s="292"/>
      <c r="F30" s="292"/>
      <c r="G30" s="292"/>
      <c r="H30" s="292"/>
      <c r="I30" s="292"/>
      <c r="J30" s="292"/>
      <c r="K30" s="292"/>
      <c r="L30" s="292"/>
      <c r="M30" s="292"/>
      <c r="N30" s="292"/>
      <c r="O30" s="292"/>
      <c r="P30" s="292"/>
      <c r="Q30" s="292"/>
      <c r="R30" s="292"/>
      <c r="S30" s="292"/>
      <c r="T30" s="292"/>
      <c r="U30" s="310"/>
      <c r="V30" s="310"/>
      <c r="W30" s="310"/>
      <c r="X30" s="310"/>
      <c r="Y30" s="310"/>
      <c r="Z30" s="310"/>
      <c r="AA30" s="310"/>
    </row>
    <row r="31" spans="1:148" ht="46.5" customHeight="1" x14ac:dyDescent="0.2">
      <c r="A31" s="291">
        <v>21</v>
      </c>
      <c r="B31" s="292"/>
      <c r="C31" s="292"/>
      <c r="D31" s="292"/>
      <c r="E31" s="292"/>
      <c r="F31" s="292"/>
      <c r="G31" s="292"/>
      <c r="H31" s="292"/>
      <c r="I31" s="292"/>
      <c r="J31" s="292"/>
      <c r="K31" s="292"/>
      <c r="L31" s="292"/>
      <c r="M31" s="292"/>
      <c r="N31" s="292"/>
      <c r="O31" s="292"/>
      <c r="P31" s="292"/>
      <c r="Q31" s="292"/>
      <c r="R31" s="292"/>
      <c r="S31" s="292"/>
      <c r="T31" s="292"/>
      <c r="U31" s="309" t="e">
        <f>AA29+1</f>
        <v>#VALUE!</v>
      </c>
      <c r="V31" s="309" t="e">
        <f t="shared" ref="V31:AA31" si="5">U31+1</f>
        <v>#VALUE!</v>
      </c>
      <c r="W31" s="309" t="e">
        <f t="shared" si="5"/>
        <v>#VALUE!</v>
      </c>
      <c r="X31" s="309" t="e">
        <f t="shared" si="5"/>
        <v>#VALUE!</v>
      </c>
      <c r="Y31" s="309" t="e">
        <f t="shared" si="5"/>
        <v>#VALUE!</v>
      </c>
      <c r="Z31" s="309" t="e">
        <f t="shared" si="5"/>
        <v>#VALUE!</v>
      </c>
      <c r="AA31" s="322" t="e">
        <f t="shared" si="5"/>
        <v>#VALUE!</v>
      </c>
    </row>
    <row r="32" spans="1:148" ht="1.5" customHeight="1" x14ac:dyDescent="0.2">
      <c r="A32" s="291">
        <v>22</v>
      </c>
      <c r="B32" s="292"/>
      <c r="C32" s="292"/>
      <c r="D32" s="292"/>
      <c r="E32" s="292"/>
      <c r="F32" s="292"/>
      <c r="G32" s="292"/>
      <c r="H32" s="292"/>
      <c r="I32" s="292"/>
      <c r="J32" s="292"/>
      <c r="K32" s="292"/>
      <c r="L32" s="292"/>
      <c r="M32" s="292"/>
      <c r="N32" s="292"/>
      <c r="O32" s="292"/>
      <c r="P32" s="292"/>
      <c r="Q32" s="292"/>
      <c r="R32" s="292"/>
      <c r="S32" s="292"/>
      <c r="T32" s="292"/>
      <c r="U32" s="310"/>
      <c r="V32" s="310"/>
      <c r="W32" s="310"/>
      <c r="X32" s="310"/>
      <c r="Y32" s="310"/>
      <c r="Z32" s="310"/>
      <c r="AA32" s="310"/>
    </row>
    <row r="33" spans="1:148" ht="46.5" customHeight="1" x14ac:dyDescent="0.2">
      <c r="A33" s="291">
        <v>21</v>
      </c>
      <c r="B33" s="292"/>
      <c r="C33" s="292"/>
      <c r="D33" s="292"/>
      <c r="E33" s="292"/>
      <c r="F33" s="292"/>
      <c r="G33" s="292"/>
      <c r="H33" s="292"/>
      <c r="I33" s="292"/>
      <c r="J33" s="292"/>
      <c r="K33" s="292"/>
      <c r="L33" s="292"/>
      <c r="M33" s="292"/>
      <c r="N33" s="292"/>
      <c r="O33" s="292"/>
      <c r="P33" s="292"/>
      <c r="Q33" s="292"/>
      <c r="R33" s="292"/>
      <c r="S33" s="292"/>
      <c r="T33" s="292"/>
      <c r="U33" s="309" t="e">
        <f>AA31+1</f>
        <v>#VALUE!</v>
      </c>
      <c r="V33" s="307" t="e">
        <f t="shared" ref="V33:AA33" si="6">U33+1</f>
        <v>#VALUE!</v>
      </c>
      <c r="W33" s="307" t="e">
        <f t="shared" si="6"/>
        <v>#VALUE!</v>
      </c>
      <c r="X33" s="307" t="e">
        <f t="shared" si="6"/>
        <v>#VALUE!</v>
      </c>
      <c r="Y33" s="307" t="e">
        <f t="shared" si="6"/>
        <v>#VALUE!</v>
      </c>
      <c r="Z33" s="307" t="e">
        <f t="shared" si="6"/>
        <v>#VALUE!</v>
      </c>
      <c r="AA33" s="307" t="e">
        <f t="shared" si="6"/>
        <v>#VALUE!</v>
      </c>
    </row>
    <row r="34" spans="1:148" ht="1.5" customHeight="1" x14ac:dyDescent="0.2">
      <c r="A34" s="291">
        <v>22</v>
      </c>
      <c r="B34" s="292"/>
      <c r="C34" s="292"/>
      <c r="D34" s="292"/>
      <c r="E34" s="292"/>
      <c r="F34" s="292"/>
      <c r="G34" s="292"/>
      <c r="H34" s="292"/>
      <c r="I34" s="292"/>
      <c r="J34" s="292"/>
      <c r="K34" s="292"/>
      <c r="L34" s="292"/>
      <c r="M34" s="292"/>
      <c r="N34" s="292"/>
      <c r="O34" s="292"/>
      <c r="P34" s="292"/>
      <c r="Q34" s="292"/>
      <c r="R34" s="292"/>
      <c r="S34" s="292"/>
      <c r="T34" s="292"/>
      <c r="U34" s="311"/>
      <c r="V34" s="311"/>
      <c r="W34" s="311"/>
      <c r="X34" s="311"/>
      <c r="Y34" s="311"/>
      <c r="Z34" s="311"/>
      <c r="AA34" s="311"/>
    </row>
    <row r="35" spans="1:148" s="314" customFormat="1" ht="14.85" customHeight="1" x14ac:dyDescent="0.2">
      <c r="A35" s="291">
        <v>23</v>
      </c>
      <c r="B35" s="312"/>
      <c r="C35" s="312"/>
      <c r="D35" s="312"/>
      <c r="E35" s="312"/>
      <c r="F35" s="312"/>
      <c r="G35" s="312"/>
      <c r="H35" s="312"/>
      <c r="I35" s="312"/>
      <c r="J35" s="312"/>
      <c r="K35" s="312"/>
      <c r="L35" s="312"/>
      <c r="M35" s="312"/>
      <c r="N35" s="312"/>
      <c r="O35" s="312"/>
      <c r="P35" s="312"/>
      <c r="Q35" s="312"/>
      <c r="R35" s="312"/>
      <c r="S35" s="312"/>
      <c r="T35" s="312"/>
      <c r="U35" s="323"/>
      <c r="V35" s="313"/>
      <c r="W35" s="313"/>
      <c r="X35" s="313"/>
      <c r="Y35" s="313"/>
      <c r="Z35" s="313"/>
      <c r="AA35" s="324" t="s">
        <v>253</v>
      </c>
      <c r="AC35" s="342"/>
      <c r="AD35" s="342"/>
      <c r="AE35" s="342"/>
      <c r="AF35" s="342"/>
      <c r="AG35" s="342"/>
      <c r="AH35" s="342"/>
      <c r="AI35" s="342"/>
      <c r="AJ35" s="342"/>
      <c r="AK35" s="342"/>
      <c r="AL35" s="342"/>
      <c r="AM35" s="342"/>
      <c r="AN35" s="342"/>
      <c r="AO35" s="342"/>
      <c r="AP35" s="342"/>
      <c r="AQ35" s="342"/>
      <c r="AR35" s="342"/>
      <c r="AS35" s="342"/>
      <c r="AT35" s="34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row>
    <row r="36" spans="1:148" ht="76.349999999999994" customHeight="1" x14ac:dyDescent="0.2">
      <c r="A36" s="291">
        <v>12</v>
      </c>
      <c r="B36" s="325"/>
      <c r="C36" s="325"/>
      <c r="D36" s="325"/>
      <c r="E36" s="325"/>
      <c r="F36" s="325"/>
      <c r="G36" s="325"/>
      <c r="H36" s="325"/>
      <c r="I36" s="325"/>
      <c r="J36" s="325"/>
      <c r="K36" s="325"/>
      <c r="L36" s="325"/>
      <c r="M36" s="325"/>
      <c r="N36" s="325"/>
      <c r="O36" s="325"/>
      <c r="P36" s="325"/>
      <c r="Q36" s="325"/>
      <c r="R36" s="325"/>
      <c r="S36" s="325"/>
      <c r="T36" s="292"/>
      <c r="U36" s="326" t="s">
        <v>323</v>
      </c>
      <c r="V36" s="327" t="s">
        <v>324</v>
      </c>
      <c r="W36" s="327"/>
      <c r="X36" s="327"/>
      <c r="Y36" s="327"/>
      <c r="Z36" s="327"/>
      <c r="AA36" s="327"/>
    </row>
    <row r="37" spans="1:148" ht="29.45" customHeight="1" x14ac:dyDescent="0.2">
      <c r="A37" s="291">
        <v>13</v>
      </c>
      <c r="B37" s="325"/>
      <c r="C37" s="325"/>
      <c r="D37" s="325"/>
      <c r="E37" s="325"/>
      <c r="F37" s="325"/>
      <c r="G37" s="325"/>
      <c r="H37" s="325"/>
      <c r="I37" s="325"/>
      <c r="J37" s="325"/>
      <c r="K37" s="325"/>
      <c r="L37" s="325"/>
      <c r="M37" s="325"/>
      <c r="N37" s="325"/>
      <c r="O37" s="325"/>
      <c r="P37" s="325"/>
      <c r="Q37" s="325"/>
      <c r="R37" s="325"/>
      <c r="S37" s="325"/>
      <c r="T37" s="292"/>
      <c r="U37" s="328" t="s">
        <v>174</v>
      </c>
      <c r="V37" s="329" t="s">
        <v>245</v>
      </c>
      <c r="W37" s="330" t="s">
        <v>246</v>
      </c>
      <c r="X37" s="331" t="s">
        <v>247</v>
      </c>
      <c r="Y37" s="332" t="s">
        <v>248</v>
      </c>
      <c r="Z37" s="305" t="s">
        <v>249</v>
      </c>
      <c r="AA37" s="306" t="s">
        <v>250</v>
      </c>
    </row>
    <row r="38" spans="1:148" ht="46.5" customHeight="1" x14ac:dyDescent="0.2">
      <c r="A38" s="291">
        <v>21</v>
      </c>
      <c r="B38" s="325"/>
      <c r="C38" s="325"/>
      <c r="D38" s="325"/>
      <c r="Q38" s="325"/>
      <c r="R38" s="325"/>
      <c r="S38" s="325"/>
      <c r="T38" s="292"/>
      <c r="U38" s="307" t="s">
        <v>326</v>
      </c>
      <c r="V38" s="309" t="e">
        <f t="shared" ref="V38:AA38" si="7">U38+1</f>
        <v>#VALUE!</v>
      </c>
      <c r="W38" s="309" t="e">
        <f t="shared" si="7"/>
        <v>#VALUE!</v>
      </c>
      <c r="X38" s="309" t="e">
        <f t="shared" si="7"/>
        <v>#VALUE!</v>
      </c>
      <c r="Y38" s="309" t="e">
        <f t="shared" si="7"/>
        <v>#VALUE!</v>
      </c>
      <c r="Z38" s="309" t="e">
        <f t="shared" si="7"/>
        <v>#VALUE!</v>
      </c>
      <c r="AA38" s="333" t="e">
        <f t="shared" si="7"/>
        <v>#VALUE!</v>
      </c>
    </row>
    <row r="39" spans="1:148" ht="1.5" customHeight="1" x14ac:dyDescent="0.2">
      <c r="A39" s="291">
        <v>22</v>
      </c>
      <c r="B39" s="325"/>
      <c r="C39" s="325"/>
      <c r="D39" s="325"/>
      <c r="Q39" s="325"/>
      <c r="R39" s="325"/>
      <c r="S39" s="325"/>
      <c r="T39" s="292"/>
      <c r="U39" s="310"/>
      <c r="V39" s="310"/>
      <c r="W39" s="310"/>
      <c r="X39" s="310"/>
      <c r="Y39" s="310"/>
      <c r="Z39" s="310"/>
      <c r="AA39" s="310"/>
    </row>
    <row r="40" spans="1:148" ht="46.5" customHeight="1" x14ac:dyDescent="0.2">
      <c r="A40" s="291">
        <v>21</v>
      </c>
      <c r="E40" s="334"/>
      <c r="F40" s="334"/>
      <c r="G40" s="334"/>
      <c r="H40" s="335" t="s">
        <v>256</v>
      </c>
      <c r="I40" s="335"/>
      <c r="J40" s="335"/>
      <c r="K40" s="335"/>
      <c r="L40" s="335"/>
      <c r="M40" s="335"/>
      <c r="N40" s="335"/>
      <c r="O40" s="335"/>
      <c r="P40" s="335"/>
      <c r="Q40" s="335"/>
      <c r="R40" s="335"/>
      <c r="S40" s="335"/>
      <c r="T40" s="292"/>
      <c r="U40" s="309" t="e">
        <f>AA38+1</f>
        <v>#VALUE!</v>
      </c>
      <c r="V40" s="309" t="e">
        <f t="shared" ref="V40:AA40" si="8">U40+1</f>
        <v>#VALUE!</v>
      </c>
      <c r="W40" s="309" t="e">
        <f t="shared" si="8"/>
        <v>#VALUE!</v>
      </c>
      <c r="X40" s="309" t="e">
        <f t="shared" si="8"/>
        <v>#VALUE!</v>
      </c>
      <c r="Y40" s="309" t="e">
        <f t="shared" si="8"/>
        <v>#VALUE!</v>
      </c>
      <c r="Z40" s="309" t="e">
        <f t="shared" si="8"/>
        <v>#VALUE!</v>
      </c>
      <c r="AA40" s="333" t="e">
        <f t="shared" si="8"/>
        <v>#VALUE!</v>
      </c>
    </row>
    <row r="41" spans="1:148" ht="1.5" customHeight="1" x14ac:dyDescent="0.2">
      <c r="A41" s="291">
        <v>22</v>
      </c>
      <c r="E41" s="334"/>
      <c r="F41" s="334"/>
      <c r="G41" s="334"/>
      <c r="H41" s="335"/>
      <c r="I41" s="335"/>
      <c r="J41" s="335"/>
      <c r="K41" s="335"/>
      <c r="L41" s="335"/>
      <c r="M41" s="335"/>
      <c r="N41" s="335"/>
      <c r="O41" s="335"/>
      <c r="P41" s="335"/>
      <c r="Q41" s="335"/>
      <c r="R41" s="335"/>
      <c r="S41" s="335"/>
      <c r="T41" s="292"/>
      <c r="U41" s="310"/>
      <c r="V41" s="310"/>
      <c r="W41" s="310"/>
      <c r="X41" s="310"/>
      <c r="Y41" s="310"/>
      <c r="Z41" s="310"/>
      <c r="AA41" s="310"/>
    </row>
    <row r="42" spans="1:148" ht="46.5" customHeight="1" x14ac:dyDescent="0.2">
      <c r="A42" s="291">
        <v>21</v>
      </c>
      <c r="E42" s="334"/>
      <c r="F42" s="334"/>
      <c r="G42" s="334"/>
      <c r="H42" s="336" t="s">
        <v>295</v>
      </c>
      <c r="I42" s="336"/>
      <c r="J42" s="336"/>
      <c r="K42" s="336"/>
      <c r="L42" s="337" t="s">
        <v>309</v>
      </c>
      <c r="M42" s="337"/>
      <c r="N42" s="337"/>
      <c r="O42" s="337"/>
      <c r="P42" s="338" t="s">
        <v>323</v>
      </c>
      <c r="Q42" s="338"/>
      <c r="R42" s="338"/>
      <c r="S42" s="338"/>
      <c r="T42" s="292"/>
      <c r="U42" s="309" t="e">
        <f>AA40+1</f>
        <v>#VALUE!</v>
      </c>
      <c r="V42" s="309" t="e">
        <f t="shared" ref="V42:AA42" si="9">U42+1</f>
        <v>#VALUE!</v>
      </c>
      <c r="W42" s="309" t="e">
        <f t="shared" si="9"/>
        <v>#VALUE!</v>
      </c>
      <c r="X42" s="309" t="e">
        <f t="shared" si="9"/>
        <v>#VALUE!</v>
      </c>
      <c r="Y42" s="309" t="e">
        <f t="shared" si="9"/>
        <v>#VALUE!</v>
      </c>
      <c r="Z42" s="309" t="e">
        <f t="shared" si="9"/>
        <v>#VALUE!</v>
      </c>
      <c r="AA42" s="333" t="e">
        <f t="shared" si="9"/>
        <v>#VALUE!</v>
      </c>
    </row>
    <row r="43" spans="1:148" ht="1.5" customHeight="1" x14ac:dyDescent="0.2">
      <c r="A43" s="291">
        <v>22</v>
      </c>
      <c r="E43" s="334"/>
      <c r="F43" s="334"/>
      <c r="G43" s="334"/>
      <c r="H43" s="336"/>
      <c r="I43" s="336"/>
      <c r="J43" s="336"/>
      <c r="K43" s="336"/>
      <c r="L43" s="337"/>
      <c r="M43" s="337"/>
      <c r="N43" s="337"/>
      <c r="O43" s="337"/>
      <c r="P43" s="338"/>
      <c r="Q43" s="338"/>
      <c r="R43" s="338"/>
      <c r="S43" s="338"/>
      <c r="T43" s="292"/>
      <c r="U43" s="310"/>
      <c r="V43" s="310"/>
      <c r="W43" s="310"/>
      <c r="X43" s="310"/>
      <c r="Y43" s="310"/>
      <c r="Z43" s="310"/>
      <c r="AA43" s="310"/>
    </row>
    <row r="44" spans="1:148" ht="46.5" customHeight="1" x14ac:dyDescent="0.2">
      <c r="A44" s="291">
        <v>21</v>
      </c>
      <c r="E44" s="334"/>
      <c r="F44" s="334"/>
      <c r="G44" s="334"/>
      <c r="H44" s="336"/>
      <c r="I44" s="336"/>
      <c r="J44" s="336"/>
      <c r="K44" s="336"/>
      <c r="L44" s="337"/>
      <c r="M44" s="337"/>
      <c r="N44" s="337"/>
      <c r="O44" s="337"/>
      <c r="P44" s="338"/>
      <c r="Q44" s="338"/>
      <c r="R44" s="338"/>
      <c r="S44" s="338"/>
      <c r="T44" s="292"/>
      <c r="U44" s="333" t="e">
        <f>AA42+1</f>
        <v>#VALUE!</v>
      </c>
      <c r="V44" s="309" t="e">
        <f t="shared" ref="V44:AA44" si="10">U44+1</f>
        <v>#VALUE!</v>
      </c>
      <c r="W44" s="309" t="e">
        <f t="shared" si="10"/>
        <v>#VALUE!</v>
      </c>
      <c r="X44" s="309" t="e">
        <f t="shared" si="10"/>
        <v>#VALUE!</v>
      </c>
      <c r="Y44" s="309" t="e">
        <f t="shared" si="10"/>
        <v>#VALUE!</v>
      </c>
      <c r="Z44" s="309" t="e">
        <f t="shared" si="10"/>
        <v>#VALUE!</v>
      </c>
      <c r="AA44" s="333" t="e">
        <f t="shared" si="10"/>
        <v>#VALUE!</v>
      </c>
    </row>
    <row r="45" spans="1:148" ht="1.5" customHeight="1" x14ac:dyDescent="0.2">
      <c r="A45" s="291">
        <v>22</v>
      </c>
      <c r="E45" s="334"/>
      <c r="F45" s="334"/>
      <c r="G45" s="334"/>
      <c r="H45" s="336"/>
      <c r="I45" s="336"/>
      <c r="J45" s="336"/>
      <c r="K45" s="336"/>
      <c r="L45" s="337"/>
      <c r="M45" s="337"/>
      <c r="N45" s="337"/>
      <c r="O45" s="337"/>
      <c r="P45" s="338"/>
      <c r="Q45" s="338"/>
      <c r="R45" s="338"/>
      <c r="S45" s="338"/>
      <c r="T45" s="292"/>
      <c r="U45" s="310"/>
      <c r="V45" s="310"/>
      <c r="W45" s="310"/>
      <c r="X45" s="310"/>
      <c r="Y45" s="310"/>
      <c r="Z45" s="310"/>
      <c r="AA45" s="310"/>
    </row>
    <row r="46" spans="1:148" ht="46.5" customHeight="1" x14ac:dyDescent="0.2">
      <c r="A46" s="291">
        <v>21</v>
      </c>
      <c r="E46" s="334"/>
      <c r="F46" s="334"/>
      <c r="G46" s="334"/>
      <c r="H46" s="336"/>
      <c r="I46" s="336"/>
      <c r="J46" s="336"/>
      <c r="K46" s="336"/>
      <c r="L46" s="337"/>
      <c r="M46" s="337"/>
      <c r="N46" s="337"/>
      <c r="O46" s="337"/>
      <c r="P46" s="338"/>
      <c r="Q46" s="338"/>
      <c r="R46" s="338"/>
      <c r="S46" s="338"/>
      <c r="T46" s="292"/>
      <c r="U46" s="309" t="e">
        <f>AA44+1</f>
        <v>#VALUE!</v>
      </c>
      <c r="V46" s="309" t="e">
        <f t="shared" ref="V46:AA46" si="11">U46+1</f>
        <v>#VALUE!</v>
      </c>
      <c r="W46" s="309" t="e">
        <f t="shared" si="11"/>
        <v>#VALUE!</v>
      </c>
      <c r="X46" s="309" t="e">
        <f t="shared" si="11"/>
        <v>#VALUE!</v>
      </c>
      <c r="Y46" s="307" t="e">
        <f t="shared" si="11"/>
        <v>#VALUE!</v>
      </c>
      <c r="Z46" s="307" t="e">
        <f t="shared" si="11"/>
        <v>#VALUE!</v>
      </c>
      <c r="AA46" s="307" t="e">
        <f t="shared" si="11"/>
        <v>#VALUE!</v>
      </c>
    </row>
    <row r="47" spans="1:148" ht="1.5" customHeight="1" x14ac:dyDescent="0.2">
      <c r="A47" s="291">
        <v>22</v>
      </c>
      <c r="B47" s="334"/>
      <c r="C47" s="334"/>
      <c r="D47" s="334"/>
      <c r="E47" s="334"/>
      <c r="F47" s="334"/>
      <c r="G47" s="334"/>
      <c r="H47" s="339" t="s">
        <v>297</v>
      </c>
      <c r="I47" s="339"/>
      <c r="J47" s="339"/>
      <c r="K47" s="339"/>
      <c r="L47" s="339" t="s">
        <v>311</v>
      </c>
      <c r="M47" s="339"/>
      <c r="N47" s="339"/>
      <c r="O47" s="339"/>
      <c r="P47" s="339" t="s">
        <v>325</v>
      </c>
      <c r="Q47" s="339"/>
      <c r="R47" s="339"/>
      <c r="S47" s="339"/>
      <c r="T47" s="292"/>
      <c r="U47" s="310"/>
      <c r="V47" s="310"/>
      <c r="W47" s="310"/>
      <c r="X47" s="310"/>
      <c r="Y47" s="310"/>
      <c r="Z47" s="310"/>
      <c r="AA47" s="310"/>
    </row>
    <row r="48" spans="1:148" ht="46.5" customHeight="1" x14ac:dyDescent="0.2">
      <c r="A48" s="291">
        <v>21</v>
      </c>
      <c r="B48" s="334"/>
      <c r="C48" s="334"/>
      <c r="D48" s="334"/>
      <c r="E48" s="334"/>
      <c r="F48" s="334"/>
      <c r="G48" s="334"/>
      <c r="H48" s="339"/>
      <c r="I48" s="339"/>
      <c r="J48" s="339"/>
      <c r="K48" s="339"/>
      <c r="L48" s="339"/>
      <c r="M48" s="339"/>
      <c r="N48" s="339"/>
      <c r="O48" s="339"/>
      <c r="P48" s="339"/>
      <c r="Q48" s="339"/>
      <c r="R48" s="339"/>
      <c r="S48" s="339"/>
      <c r="T48" s="292"/>
      <c r="U48" s="307" t="e">
        <f>AA46+1</f>
        <v>#VALUE!</v>
      </c>
      <c r="V48" s="307" t="e">
        <f t="shared" ref="V48:AA48" si="12">U48+1</f>
        <v>#VALUE!</v>
      </c>
      <c r="W48" s="307" t="e">
        <f t="shared" si="12"/>
        <v>#VALUE!</v>
      </c>
      <c r="X48" s="307" t="e">
        <f t="shared" si="12"/>
        <v>#VALUE!</v>
      </c>
      <c r="Y48" s="307" t="e">
        <f t="shared" si="12"/>
        <v>#VALUE!</v>
      </c>
      <c r="Z48" s="307" t="e">
        <f t="shared" si="12"/>
        <v>#VALUE!</v>
      </c>
      <c r="AA48" s="307" t="e">
        <f t="shared" si="12"/>
        <v>#VALUE!</v>
      </c>
    </row>
    <row r="49" spans="1:27" ht="1.5" customHeight="1" x14ac:dyDescent="0.2">
      <c r="A49" s="291">
        <v>22</v>
      </c>
      <c r="B49" s="334"/>
      <c r="C49" s="334"/>
      <c r="D49" s="334"/>
      <c r="E49" s="334"/>
      <c r="F49" s="334"/>
      <c r="G49" s="334"/>
      <c r="H49" s="334"/>
      <c r="I49" s="334"/>
      <c r="J49" s="334"/>
      <c r="K49" s="334"/>
      <c r="L49" s="334"/>
      <c r="M49" s="334"/>
      <c r="N49" s="334"/>
      <c r="O49" s="334"/>
      <c r="P49" s="334"/>
      <c r="Q49" s="334"/>
      <c r="R49" s="334"/>
      <c r="S49" s="334"/>
      <c r="T49" s="292"/>
      <c r="U49" s="311"/>
      <c r="V49" s="311"/>
      <c r="W49" s="311"/>
      <c r="X49" s="311"/>
      <c r="Y49" s="311"/>
      <c r="Z49" s="311"/>
      <c r="AA49" s="311"/>
    </row>
    <row r="51" spans="1:27" s="341" customFormat="1" x14ac:dyDescent="0.2">
      <c r="A51" s="340"/>
    </row>
    <row r="52" spans="1:27" s="341" customFormat="1" x14ac:dyDescent="0.2">
      <c r="A52" s="340"/>
    </row>
    <row r="53" spans="1:27" s="341" customFormat="1" x14ac:dyDescent="0.2">
      <c r="A53" s="340"/>
    </row>
    <row r="54" spans="1:27" s="341" customFormat="1" x14ac:dyDescent="0.2">
      <c r="A54" s="340"/>
    </row>
    <row r="55" spans="1:27" s="341" customFormat="1" x14ac:dyDescent="0.2">
      <c r="A55" s="340"/>
    </row>
    <row r="56" spans="1:27" s="341" customFormat="1" x14ac:dyDescent="0.2">
      <c r="A56" s="340"/>
    </row>
    <row r="57" spans="1:27" s="341" customFormat="1" x14ac:dyDescent="0.2">
      <c r="A57" s="340"/>
    </row>
    <row r="58" spans="1:27" s="341" customFormat="1" x14ac:dyDescent="0.2">
      <c r="A58" s="340"/>
    </row>
    <row r="59" spans="1:27" s="341" customFormat="1" x14ac:dyDescent="0.2">
      <c r="A59" s="340"/>
    </row>
    <row r="60" spans="1:27" s="341" customFormat="1" x14ac:dyDescent="0.2">
      <c r="A60" s="340"/>
    </row>
    <row r="61" spans="1:27" s="341" customFormat="1" x14ac:dyDescent="0.2">
      <c r="A61" s="340"/>
    </row>
    <row r="62" spans="1:27" s="341" customFormat="1" x14ac:dyDescent="0.2">
      <c r="A62" s="340"/>
    </row>
    <row r="63" spans="1:27" s="341" customFormat="1" x14ac:dyDescent="0.2">
      <c r="A63" s="340"/>
    </row>
    <row r="64" spans="1:27" s="341" customFormat="1" x14ac:dyDescent="0.2">
      <c r="A64" s="340"/>
    </row>
    <row r="65" spans="1:1" s="341" customFormat="1" x14ac:dyDescent="0.2">
      <c r="A65" s="340"/>
    </row>
    <row r="66" spans="1:1" s="341" customFormat="1" x14ac:dyDescent="0.2">
      <c r="A66" s="340"/>
    </row>
    <row r="67" spans="1:1" s="341" customFormat="1" x14ac:dyDescent="0.2">
      <c r="A67" s="340"/>
    </row>
    <row r="68" spans="1:1" s="341" customFormat="1" x14ac:dyDescent="0.2">
      <c r="A68" s="340"/>
    </row>
    <row r="69" spans="1:1" s="341" customFormat="1" x14ac:dyDescent="0.2">
      <c r="A69" s="340"/>
    </row>
    <row r="70" spans="1:1" s="341" customFormat="1" x14ac:dyDescent="0.2">
      <c r="A70" s="340"/>
    </row>
    <row r="71" spans="1:1" s="341" customFormat="1" x14ac:dyDescent="0.2">
      <c r="A71" s="340"/>
    </row>
    <row r="72" spans="1:1" s="341" customFormat="1" x14ac:dyDescent="0.2">
      <c r="A72" s="340"/>
    </row>
    <row r="73" spans="1:1" s="341" customFormat="1" x14ac:dyDescent="0.2">
      <c r="A73" s="340"/>
    </row>
    <row r="74" spans="1:1" s="341" customFormat="1" x14ac:dyDescent="0.2">
      <c r="A74" s="340"/>
    </row>
    <row r="75" spans="1:1" s="341" customFormat="1" x14ac:dyDescent="0.2">
      <c r="A75" s="340"/>
    </row>
    <row r="76" spans="1:1" s="341" customFormat="1" x14ac:dyDescent="0.2">
      <c r="A76" s="340"/>
    </row>
    <row r="77" spans="1:1" s="341" customFormat="1" x14ac:dyDescent="0.2">
      <c r="A77" s="340"/>
    </row>
    <row r="78" spans="1:1" s="341" customFormat="1" x14ac:dyDescent="0.2">
      <c r="A78" s="340"/>
    </row>
    <row r="79" spans="1:1" s="341" customFormat="1" x14ac:dyDescent="0.2">
      <c r="A79" s="340"/>
    </row>
    <row r="80" spans="1:1" s="341" customFormat="1" x14ac:dyDescent="0.2">
      <c r="A80" s="340"/>
    </row>
    <row r="81" spans="1:1" s="341" customFormat="1" x14ac:dyDescent="0.2">
      <c r="A81" s="340"/>
    </row>
    <row r="82" spans="1:1" s="341" customFormat="1" x14ac:dyDescent="0.2">
      <c r="A82" s="340"/>
    </row>
    <row r="83" spans="1:1" s="341" customFormat="1" x14ac:dyDescent="0.2">
      <c r="A83" s="340"/>
    </row>
    <row r="84" spans="1:1" s="341" customFormat="1" x14ac:dyDescent="0.2">
      <c r="A84" s="340"/>
    </row>
    <row r="85" spans="1:1" s="341" customFormat="1" x14ac:dyDescent="0.2">
      <c r="A85" s="340"/>
    </row>
    <row r="86" spans="1:1" s="341" customFormat="1" x14ac:dyDescent="0.2">
      <c r="A86" s="340"/>
    </row>
    <row r="87" spans="1:1" s="341" customFormat="1" x14ac:dyDescent="0.2">
      <c r="A87" s="340"/>
    </row>
    <row r="88" spans="1:1" s="341" customFormat="1" x14ac:dyDescent="0.2">
      <c r="A88" s="340"/>
    </row>
    <row r="89" spans="1:1" s="341" customFormat="1" x14ac:dyDescent="0.2">
      <c r="A89" s="340"/>
    </row>
    <row r="90" spans="1:1" s="341" customFormat="1" x14ac:dyDescent="0.2">
      <c r="A90" s="340"/>
    </row>
    <row r="91" spans="1:1" s="341" customFormat="1" x14ac:dyDescent="0.2">
      <c r="A91" s="340"/>
    </row>
    <row r="92" spans="1:1" s="341" customFormat="1" x14ac:dyDescent="0.2">
      <c r="A92" s="340"/>
    </row>
    <row r="93" spans="1:1" s="341" customFormat="1" x14ac:dyDescent="0.2">
      <c r="A93" s="340"/>
    </row>
    <row r="94" spans="1:1" s="341" customFormat="1" x14ac:dyDescent="0.2">
      <c r="A94" s="340"/>
    </row>
    <row r="95" spans="1:1" s="341" customFormat="1" x14ac:dyDescent="0.2">
      <c r="A95" s="340"/>
    </row>
    <row r="96" spans="1:1" s="341" customFormat="1" x14ac:dyDescent="0.2">
      <c r="A96" s="340"/>
    </row>
    <row r="97" spans="1:1" s="341" customFormat="1" x14ac:dyDescent="0.2">
      <c r="A97" s="340"/>
    </row>
    <row r="98" spans="1:1" s="341" customFormat="1" x14ac:dyDescent="0.2">
      <c r="A98" s="340"/>
    </row>
    <row r="99" spans="1:1" s="341" customFormat="1" x14ac:dyDescent="0.2">
      <c r="A99" s="340"/>
    </row>
    <row r="100" spans="1:1" s="341" customFormat="1" x14ac:dyDescent="0.2">
      <c r="A100" s="340"/>
    </row>
    <row r="101" spans="1:1" s="341" customFormat="1" x14ac:dyDescent="0.2">
      <c r="A101" s="340"/>
    </row>
    <row r="102" spans="1:1" s="341" customFormat="1" x14ac:dyDescent="0.2">
      <c r="A102" s="340"/>
    </row>
    <row r="103" spans="1:1" s="341" customFormat="1" x14ac:dyDescent="0.2">
      <c r="A103" s="340"/>
    </row>
    <row r="104" spans="1:1" s="341" customFormat="1" x14ac:dyDescent="0.2">
      <c r="A104" s="340"/>
    </row>
    <row r="105" spans="1:1" s="341" customFormat="1" x14ac:dyDescent="0.2">
      <c r="A105" s="340"/>
    </row>
    <row r="106" spans="1:1" s="341" customFormat="1" x14ac:dyDescent="0.2">
      <c r="A106" s="340"/>
    </row>
    <row r="107" spans="1:1" s="341" customFormat="1" x14ac:dyDescent="0.2">
      <c r="A107" s="340"/>
    </row>
    <row r="108" spans="1:1" s="341" customFormat="1" x14ac:dyDescent="0.2">
      <c r="A108" s="340"/>
    </row>
    <row r="109" spans="1:1" s="341" customFormat="1" x14ac:dyDescent="0.2">
      <c r="A109" s="340"/>
    </row>
    <row r="110" spans="1:1" s="341" customFormat="1" x14ac:dyDescent="0.2">
      <c r="A110" s="340"/>
    </row>
    <row r="111" spans="1:1" s="341" customFormat="1" x14ac:dyDescent="0.2">
      <c r="A111" s="340"/>
    </row>
    <row r="112" spans="1:1" s="341" customFormat="1" x14ac:dyDescent="0.2">
      <c r="A112" s="340"/>
    </row>
    <row r="113" spans="1:1" s="341" customFormat="1" x14ac:dyDescent="0.2">
      <c r="A113" s="340"/>
    </row>
    <row r="114" spans="1:1" s="341" customFormat="1" x14ac:dyDescent="0.2">
      <c r="A114" s="340"/>
    </row>
    <row r="115" spans="1:1" s="341" customFormat="1" x14ac:dyDescent="0.2">
      <c r="A115" s="340"/>
    </row>
    <row r="116" spans="1:1" s="341" customFormat="1" x14ac:dyDescent="0.2">
      <c r="A116" s="340"/>
    </row>
    <row r="117" spans="1:1" s="341" customFormat="1" x14ac:dyDescent="0.2">
      <c r="A117" s="340"/>
    </row>
    <row r="118" spans="1:1" s="341" customFormat="1" x14ac:dyDescent="0.2">
      <c r="A118" s="340"/>
    </row>
    <row r="119" spans="1:1" s="341" customFormat="1" x14ac:dyDescent="0.2">
      <c r="A119" s="340"/>
    </row>
    <row r="120" spans="1:1" s="341" customFormat="1" x14ac:dyDescent="0.2">
      <c r="A120" s="340"/>
    </row>
    <row r="121" spans="1:1" s="341" customFormat="1" x14ac:dyDescent="0.2">
      <c r="A121" s="340"/>
    </row>
    <row r="122" spans="1:1" s="341" customFormat="1" x14ac:dyDescent="0.2">
      <c r="A122" s="340"/>
    </row>
    <row r="123" spans="1:1" s="341" customFormat="1" x14ac:dyDescent="0.2">
      <c r="A123" s="340"/>
    </row>
    <row r="124" spans="1:1" s="341" customFormat="1" x14ac:dyDescent="0.2">
      <c r="A124" s="340"/>
    </row>
    <row r="125" spans="1:1" s="341" customFormat="1" x14ac:dyDescent="0.2">
      <c r="A125" s="340"/>
    </row>
    <row r="126" spans="1:1" s="341" customFormat="1" x14ac:dyDescent="0.2">
      <c r="A126" s="340"/>
    </row>
    <row r="127" spans="1:1" s="341" customFormat="1" x14ac:dyDescent="0.2">
      <c r="A127" s="340"/>
    </row>
    <row r="128" spans="1:1" s="341" customFormat="1" x14ac:dyDescent="0.2">
      <c r="A128" s="340"/>
    </row>
    <row r="129" spans="1:1" s="341" customFormat="1" x14ac:dyDescent="0.2">
      <c r="A129" s="340"/>
    </row>
    <row r="130" spans="1:1" s="341" customFormat="1" x14ac:dyDescent="0.2">
      <c r="A130" s="340"/>
    </row>
    <row r="131" spans="1:1" s="341" customFormat="1" x14ac:dyDescent="0.2">
      <c r="A131" s="340"/>
    </row>
    <row r="132" spans="1:1" s="341" customFormat="1" x14ac:dyDescent="0.2">
      <c r="A132" s="340"/>
    </row>
    <row r="133" spans="1:1" s="341" customFormat="1" x14ac:dyDescent="0.2">
      <c r="A133" s="340"/>
    </row>
    <row r="134" spans="1:1" s="341" customFormat="1" x14ac:dyDescent="0.2">
      <c r="A134" s="340"/>
    </row>
    <row r="135" spans="1:1" s="341" customFormat="1" x14ac:dyDescent="0.2">
      <c r="A135" s="340"/>
    </row>
    <row r="136" spans="1:1" s="341" customFormat="1" x14ac:dyDescent="0.2">
      <c r="A136" s="340"/>
    </row>
    <row r="137" spans="1:1" s="341" customFormat="1" x14ac:dyDescent="0.2">
      <c r="A137" s="340"/>
    </row>
    <row r="138" spans="1:1" s="341" customFormat="1" x14ac:dyDescent="0.2">
      <c r="A138" s="340"/>
    </row>
    <row r="139" spans="1:1" s="341" customFormat="1" x14ac:dyDescent="0.2">
      <c r="A139" s="340"/>
    </row>
    <row r="140" spans="1:1" s="341" customFormat="1" x14ac:dyDescent="0.2">
      <c r="A140" s="340"/>
    </row>
    <row r="141" spans="1:1" s="341" customFormat="1" x14ac:dyDescent="0.2">
      <c r="A141" s="340"/>
    </row>
    <row r="142" spans="1:1" s="341" customFormat="1" x14ac:dyDescent="0.2">
      <c r="A142" s="340"/>
    </row>
    <row r="143" spans="1:1" s="341" customFormat="1" x14ac:dyDescent="0.2">
      <c r="A143" s="340"/>
    </row>
    <row r="144" spans="1:1" s="341" customFormat="1" x14ac:dyDescent="0.2">
      <c r="A144" s="340"/>
    </row>
    <row r="145" spans="1:1" s="341" customFormat="1" x14ac:dyDescent="0.2">
      <c r="A145" s="340"/>
    </row>
    <row r="146" spans="1:1" s="341" customFormat="1" x14ac:dyDescent="0.2">
      <c r="A146" s="340"/>
    </row>
    <row r="147" spans="1:1" s="341" customFormat="1" x14ac:dyDescent="0.2">
      <c r="A147" s="340"/>
    </row>
    <row r="148" spans="1:1" s="341" customFormat="1" x14ac:dyDescent="0.2">
      <c r="A148" s="340"/>
    </row>
    <row r="149" spans="1:1" s="341" customFormat="1" x14ac:dyDescent="0.2">
      <c r="A149" s="340"/>
    </row>
    <row r="150" spans="1:1" s="341" customFormat="1" x14ac:dyDescent="0.2">
      <c r="A150" s="340"/>
    </row>
    <row r="151" spans="1:1" s="341" customFormat="1" x14ac:dyDescent="0.2">
      <c r="A151" s="340"/>
    </row>
    <row r="152" spans="1:1" s="341" customFormat="1" x14ac:dyDescent="0.2">
      <c r="A152" s="340"/>
    </row>
    <row r="153" spans="1:1" s="341" customFormat="1" x14ac:dyDescent="0.2">
      <c r="A153" s="340"/>
    </row>
    <row r="154" spans="1:1" s="341" customFormat="1" x14ac:dyDescent="0.2">
      <c r="A154" s="340"/>
    </row>
    <row r="155" spans="1:1" s="341" customFormat="1" x14ac:dyDescent="0.2">
      <c r="A155" s="340"/>
    </row>
    <row r="156" spans="1:1" s="341" customFormat="1" x14ac:dyDescent="0.2">
      <c r="A156" s="340"/>
    </row>
    <row r="157" spans="1:1" s="341" customFormat="1" x14ac:dyDescent="0.2">
      <c r="A157" s="340"/>
    </row>
    <row r="158" spans="1:1" s="341" customFormat="1" x14ac:dyDescent="0.2">
      <c r="A158" s="340"/>
    </row>
    <row r="159" spans="1:1" s="341" customFormat="1" x14ac:dyDescent="0.2">
      <c r="A159" s="340"/>
    </row>
    <row r="160" spans="1:1" s="341" customFormat="1" x14ac:dyDescent="0.2">
      <c r="A160" s="340"/>
    </row>
    <row r="161" spans="1:1" s="341" customFormat="1" x14ac:dyDescent="0.2">
      <c r="A161" s="340"/>
    </row>
    <row r="162" spans="1:1" s="341" customFormat="1" x14ac:dyDescent="0.2">
      <c r="A162" s="340"/>
    </row>
    <row r="163" spans="1:1" s="341" customFormat="1" x14ac:dyDescent="0.2">
      <c r="A163" s="340"/>
    </row>
    <row r="164" spans="1:1" s="341" customFormat="1" x14ac:dyDescent="0.2">
      <c r="A164" s="340"/>
    </row>
    <row r="165" spans="1:1" s="341" customFormat="1" x14ac:dyDescent="0.2">
      <c r="A165" s="340"/>
    </row>
    <row r="166" spans="1:1" s="341" customFormat="1" x14ac:dyDescent="0.2">
      <c r="A166" s="340"/>
    </row>
    <row r="167" spans="1:1" s="341" customFormat="1" x14ac:dyDescent="0.2">
      <c r="A167" s="340"/>
    </row>
    <row r="168" spans="1:1" s="341" customFormat="1" x14ac:dyDescent="0.2">
      <c r="A168" s="340"/>
    </row>
    <row r="169" spans="1:1" s="341" customFormat="1" x14ac:dyDescent="0.2">
      <c r="A169" s="340"/>
    </row>
    <row r="170" spans="1:1" s="341" customFormat="1" x14ac:dyDescent="0.2">
      <c r="A170" s="340"/>
    </row>
    <row r="171" spans="1:1" s="341" customFormat="1" x14ac:dyDescent="0.2">
      <c r="A171" s="340"/>
    </row>
    <row r="172" spans="1:1" s="341" customFormat="1" x14ac:dyDescent="0.2">
      <c r="A172" s="340"/>
    </row>
    <row r="173" spans="1:1" s="341" customFormat="1" x14ac:dyDescent="0.2">
      <c r="A173" s="340"/>
    </row>
    <row r="174" spans="1:1" s="341" customFormat="1" x14ac:dyDescent="0.2">
      <c r="A174" s="340"/>
    </row>
    <row r="175" spans="1:1" s="341" customFormat="1" x14ac:dyDescent="0.2">
      <c r="A175" s="340"/>
    </row>
    <row r="176" spans="1:1" s="341" customFormat="1" x14ac:dyDescent="0.2">
      <c r="A176" s="340"/>
    </row>
    <row r="177" spans="1:1" s="341" customFormat="1" x14ac:dyDescent="0.2">
      <c r="A177" s="340"/>
    </row>
    <row r="178" spans="1:1" s="341" customFormat="1" x14ac:dyDescent="0.2">
      <c r="A178" s="340"/>
    </row>
    <row r="179" spans="1:1" s="341" customFormat="1" x14ac:dyDescent="0.2">
      <c r="A179" s="340"/>
    </row>
    <row r="180" spans="1:1" s="341" customFormat="1" x14ac:dyDescent="0.2">
      <c r="A180" s="340"/>
    </row>
    <row r="181" spans="1:1" s="341" customFormat="1" x14ac:dyDescent="0.2">
      <c r="A181" s="340"/>
    </row>
    <row r="182" spans="1:1" s="341" customFormat="1" x14ac:dyDescent="0.2">
      <c r="A182" s="340"/>
    </row>
    <row r="183" spans="1:1" s="341" customFormat="1" x14ac:dyDescent="0.2">
      <c r="A183" s="340"/>
    </row>
    <row r="184" spans="1:1" s="341" customFormat="1" x14ac:dyDescent="0.2">
      <c r="A184" s="340"/>
    </row>
    <row r="185" spans="1:1" s="341" customFormat="1" x14ac:dyDescent="0.2">
      <c r="A185" s="340"/>
    </row>
    <row r="186" spans="1:1" s="341" customFormat="1" x14ac:dyDescent="0.2">
      <c r="A186" s="340"/>
    </row>
    <row r="187" spans="1:1" s="341" customFormat="1" x14ac:dyDescent="0.2">
      <c r="A187" s="340"/>
    </row>
    <row r="188" spans="1:1" s="341" customFormat="1" x14ac:dyDescent="0.2">
      <c r="A188" s="340"/>
    </row>
    <row r="189" spans="1:1" s="341" customFormat="1" x14ac:dyDescent="0.2">
      <c r="A189" s="340"/>
    </row>
    <row r="190" spans="1:1" s="341" customFormat="1" x14ac:dyDescent="0.2">
      <c r="A190" s="340"/>
    </row>
    <row r="191" spans="1:1" s="341" customFormat="1" x14ac:dyDescent="0.2">
      <c r="A191" s="340"/>
    </row>
    <row r="192" spans="1:1" s="341" customFormat="1" x14ac:dyDescent="0.2">
      <c r="A192" s="340"/>
    </row>
    <row r="193" spans="1:1" s="341" customFormat="1" x14ac:dyDescent="0.2">
      <c r="A193" s="340"/>
    </row>
    <row r="194" spans="1:1" s="341" customFormat="1" x14ac:dyDescent="0.2">
      <c r="A194" s="340"/>
    </row>
    <row r="195" spans="1:1" s="341" customFormat="1" x14ac:dyDescent="0.2">
      <c r="A195" s="340"/>
    </row>
    <row r="196" spans="1:1" s="341" customFormat="1" x14ac:dyDescent="0.2">
      <c r="A196" s="340"/>
    </row>
    <row r="197" spans="1:1" s="341" customFormat="1" x14ac:dyDescent="0.2">
      <c r="A197" s="340"/>
    </row>
    <row r="198" spans="1:1" s="341" customFormat="1" x14ac:dyDescent="0.2">
      <c r="A198" s="340"/>
    </row>
    <row r="199" spans="1:1" s="341" customFormat="1" x14ac:dyDescent="0.2">
      <c r="A199" s="340"/>
    </row>
    <row r="200" spans="1:1" s="341" customFormat="1" x14ac:dyDescent="0.2">
      <c r="A200" s="340"/>
    </row>
    <row r="201" spans="1:1" s="341" customFormat="1" x14ac:dyDescent="0.2">
      <c r="A201" s="340"/>
    </row>
    <row r="202" spans="1:1" s="341" customFormat="1" x14ac:dyDescent="0.2">
      <c r="A202" s="340"/>
    </row>
    <row r="203" spans="1:1" s="341" customFormat="1" x14ac:dyDescent="0.2">
      <c r="A203" s="340"/>
    </row>
    <row r="204" spans="1:1" s="341" customFormat="1" x14ac:dyDescent="0.2">
      <c r="A204" s="340"/>
    </row>
    <row r="205" spans="1:1" s="341" customFormat="1" x14ac:dyDescent="0.2">
      <c r="A205" s="340"/>
    </row>
    <row r="206" spans="1:1" s="341" customFormat="1" x14ac:dyDescent="0.2">
      <c r="A206" s="340"/>
    </row>
    <row r="207" spans="1:1" s="341" customFormat="1" x14ac:dyDescent="0.2">
      <c r="A207" s="340"/>
    </row>
    <row r="208" spans="1:1" s="341" customFormat="1" x14ac:dyDescent="0.2">
      <c r="A208" s="340"/>
    </row>
    <row r="209" spans="1:1" s="341" customFormat="1" x14ac:dyDescent="0.2">
      <c r="A209" s="340"/>
    </row>
    <row r="210" spans="1:1" s="341" customFormat="1" x14ac:dyDescent="0.2">
      <c r="A210" s="340"/>
    </row>
    <row r="211" spans="1:1" s="341" customFormat="1" x14ac:dyDescent="0.2">
      <c r="A211" s="340"/>
    </row>
    <row r="212" spans="1:1" s="341" customFormat="1" x14ac:dyDescent="0.2">
      <c r="A212" s="340"/>
    </row>
    <row r="213" spans="1:1" s="341" customFormat="1" x14ac:dyDescent="0.2">
      <c r="A213" s="340"/>
    </row>
    <row r="214" spans="1:1" s="341" customFormat="1" x14ac:dyDescent="0.2">
      <c r="A214" s="340"/>
    </row>
    <row r="215" spans="1:1" s="341" customFormat="1" x14ac:dyDescent="0.2">
      <c r="A215" s="340"/>
    </row>
    <row r="216" spans="1:1" s="341" customFormat="1" x14ac:dyDescent="0.2">
      <c r="A216" s="340"/>
    </row>
    <row r="217" spans="1:1" s="341" customFormat="1" x14ac:dyDescent="0.2">
      <c r="A217" s="340"/>
    </row>
    <row r="218" spans="1:1" s="341" customFormat="1" x14ac:dyDescent="0.2">
      <c r="A218" s="340"/>
    </row>
    <row r="219" spans="1:1" s="341" customFormat="1" x14ac:dyDescent="0.2">
      <c r="A219" s="340"/>
    </row>
    <row r="220" spans="1:1" s="341" customFormat="1" x14ac:dyDescent="0.2">
      <c r="A220" s="340"/>
    </row>
    <row r="221" spans="1:1" s="341" customFormat="1" x14ac:dyDescent="0.2">
      <c r="A221" s="340"/>
    </row>
    <row r="222" spans="1:1" s="341" customFormat="1" x14ac:dyDescent="0.2">
      <c r="A222" s="340"/>
    </row>
    <row r="223" spans="1:1" s="341" customFormat="1" x14ac:dyDescent="0.2">
      <c r="A223" s="340"/>
    </row>
    <row r="224" spans="1:1" s="341" customFormat="1" x14ac:dyDescent="0.2">
      <c r="A224" s="340"/>
    </row>
    <row r="225" spans="1:1" s="341" customFormat="1" x14ac:dyDescent="0.2">
      <c r="A225" s="340"/>
    </row>
    <row r="226" spans="1:1" s="341" customFormat="1" x14ac:dyDescent="0.2">
      <c r="A226" s="340"/>
    </row>
    <row r="227" spans="1:1" s="341" customFormat="1" x14ac:dyDescent="0.2">
      <c r="A227" s="340"/>
    </row>
    <row r="228" spans="1:1" s="341" customFormat="1" x14ac:dyDescent="0.2">
      <c r="A228" s="340"/>
    </row>
    <row r="229" spans="1:1" s="341" customFormat="1" x14ac:dyDescent="0.2">
      <c r="A229" s="340"/>
    </row>
    <row r="230" spans="1:1" s="341" customFormat="1" x14ac:dyDescent="0.2">
      <c r="A230" s="340"/>
    </row>
    <row r="231" spans="1:1" s="341" customFormat="1" x14ac:dyDescent="0.2">
      <c r="A231" s="340"/>
    </row>
    <row r="232" spans="1:1" s="341" customFormat="1" x14ac:dyDescent="0.2">
      <c r="A232" s="340"/>
    </row>
    <row r="233" spans="1:1" s="341" customFormat="1" x14ac:dyDescent="0.2">
      <c r="A233" s="340"/>
    </row>
    <row r="234" spans="1:1" s="341" customFormat="1" x14ac:dyDescent="0.2">
      <c r="A234" s="340"/>
    </row>
    <row r="235" spans="1:1" s="341" customFormat="1" x14ac:dyDescent="0.2">
      <c r="A235" s="340"/>
    </row>
    <row r="236" spans="1:1" s="341" customFormat="1" x14ac:dyDescent="0.2">
      <c r="A236" s="340"/>
    </row>
    <row r="237" spans="1:1" s="341" customFormat="1" x14ac:dyDescent="0.2">
      <c r="A237" s="340"/>
    </row>
    <row r="238" spans="1:1" s="341" customFormat="1" x14ac:dyDescent="0.2">
      <c r="A238" s="340"/>
    </row>
    <row r="239" spans="1:1" s="341" customFormat="1" x14ac:dyDescent="0.2">
      <c r="A239" s="340"/>
    </row>
    <row r="240" spans="1:1" s="341" customFormat="1" x14ac:dyDescent="0.2">
      <c r="A240" s="340"/>
    </row>
    <row r="241" spans="1:1" s="341" customFormat="1" x14ac:dyDescent="0.2">
      <c r="A241" s="340"/>
    </row>
    <row r="242" spans="1:1" s="341" customFormat="1" x14ac:dyDescent="0.2">
      <c r="A242" s="340"/>
    </row>
    <row r="243" spans="1:1" s="341" customFormat="1" x14ac:dyDescent="0.2">
      <c r="A243" s="340"/>
    </row>
    <row r="244" spans="1:1" s="341" customFormat="1" x14ac:dyDescent="0.2">
      <c r="A244" s="340"/>
    </row>
    <row r="245" spans="1:1" s="341" customFormat="1" x14ac:dyDescent="0.2">
      <c r="A245" s="340"/>
    </row>
    <row r="246" spans="1:1" s="341" customFormat="1" x14ac:dyDescent="0.2">
      <c r="A246" s="340"/>
    </row>
    <row r="247" spans="1:1" s="341" customFormat="1" x14ac:dyDescent="0.2">
      <c r="A247" s="340"/>
    </row>
    <row r="248" spans="1:1" s="341" customFormat="1" x14ac:dyDescent="0.2">
      <c r="A248" s="340"/>
    </row>
    <row r="249" spans="1:1" s="341" customFormat="1" x14ac:dyDescent="0.2">
      <c r="A249" s="340"/>
    </row>
    <row r="250" spans="1:1" s="341" customFormat="1" x14ac:dyDescent="0.2">
      <c r="A250" s="340"/>
    </row>
    <row r="251" spans="1:1" s="341" customFormat="1" x14ac:dyDescent="0.2">
      <c r="A251" s="340"/>
    </row>
    <row r="252" spans="1:1" s="341" customFormat="1" x14ac:dyDescent="0.2">
      <c r="A252" s="340"/>
    </row>
    <row r="253" spans="1:1" s="341" customFormat="1" x14ac:dyDescent="0.2">
      <c r="A253" s="340"/>
    </row>
    <row r="254" spans="1:1" s="341" customFormat="1" x14ac:dyDescent="0.2">
      <c r="A254" s="340"/>
    </row>
    <row r="255" spans="1:1" s="341" customFormat="1" x14ac:dyDescent="0.2">
      <c r="A255" s="340"/>
    </row>
    <row r="256" spans="1:1" s="341" customFormat="1" x14ac:dyDescent="0.2">
      <c r="A256" s="340"/>
    </row>
    <row r="257" spans="1:1" s="341" customFormat="1" x14ac:dyDescent="0.2">
      <c r="A257" s="340"/>
    </row>
    <row r="258" spans="1:1" s="341" customFormat="1" x14ac:dyDescent="0.2">
      <c r="A258" s="340"/>
    </row>
    <row r="259" spans="1:1" s="341" customFormat="1" x14ac:dyDescent="0.2">
      <c r="A259" s="340"/>
    </row>
    <row r="260" spans="1:1" s="341" customFormat="1" x14ac:dyDescent="0.2">
      <c r="A260" s="340"/>
    </row>
    <row r="261" spans="1:1" s="341" customFormat="1" x14ac:dyDescent="0.2">
      <c r="A261" s="340"/>
    </row>
    <row r="262" spans="1:1" s="341" customFormat="1" x14ac:dyDescent="0.2">
      <c r="A262" s="340"/>
    </row>
    <row r="263" spans="1:1" s="341" customFormat="1" x14ac:dyDescent="0.2">
      <c r="A263" s="340"/>
    </row>
    <row r="264" spans="1:1" s="341" customFormat="1" x14ac:dyDescent="0.2">
      <c r="A264" s="340"/>
    </row>
    <row r="265" spans="1:1" s="341" customFormat="1" x14ac:dyDescent="0.2">
      <c r="A265" s="340"/>
    </row>
    <row r="266" spans="1:1" s="341" customFormat="1" x14ac:dyDescent="0.2">
      <c r="A266" s="340"/>
    </row>
    <row r="267" spans="1:1" s="341" customFormat="1" x14ac:dyDescent="0.2">
      <c r="A267" s="340"/>
    </row>
    <row r="268" spans="1:1" s="341" customFormat="1" x14ac:dyDescent="0.2">
      <c r="A268" s="340"/>
    </row>
    <row r="269" spans="1:1" s="341" customFormat="1" x14ac:dyDescent="0.2">
      <c r="A269" s="340"/>
    </row>
    <row r="270" spans="1:1" s="341" customFormat="1" x14ac:dyDescent="0.2">
      <c r="A270" s="340"/>
    </row>
    <row r="271" spans="1:1" s="341" customFormat="1" x14ac:dyDescent="0.2">
      <c r="A271" s="340"/>
    </row>
    <row r="272" spans="1:1" s="341" customFormat="1" x14ac:dyDescent="0.2">
      <c r="A272" s="340"/>
    </row>
    <row r="273" spans="1:1" s="341" customFormat="1" x14ac:dyDescent="0.2">
      <c r="A273" s="340"/>
    </row>
    <row r="274" spans="1:1" s="341" customFormat="1" x14ac:dyDescent="0.2">
      <c r="A274" s="340"/>
    </row>
    <row r="275" spans="1:1" s="341" customFormat="1" x14ac:dyDescent="0.2">
      <c r="A275" s="340"/>
    </row>
    <row r="276" spans="1:1" s="341" customFormat="1" x14ac:dyDescent="0.2">
      <c r="A276" s="340"/>
    </row>
    <row r="277" spans="1:1" s="341" customFormat="1" x14ac:dyDescent="0.2">
      <c r="A277" s="340"/>
    </row>
    <row r="278" spans="1:1" s="341" customFormat="1" x14ac:dyDescent="0.2">
      <c r="A278" s="340"/>
    </row>
    <row r="279" spans="1:1" s="341" customFormat="1" x14ac:dyDescent="0.2">
      <c r="A279" s="340"/>
    </row>
    <row r="280" spans="1:1" s="341" customFormat="1" x14ac:dyDescent="0.2">
      <c r="A280" s="340"/>
    </row>
    <row r="281" spans="1:1" s="341" customFormat="1" x14ac:dyDescent="0.2">
      <c r="A281" s="340"/>
    </row>
    <row r="282" spans="1:1" s="341" customFormat="1" x14ac:dyDescent="0.2">
      <c r="A282" s="340"/>
    </row>
    <row r="283" spans="1:1" s="341" customFormat="1" x14ac:dyDescent="0.2">
      <c r="A283" s="340"/>
    </row>
    <row r="284" spans="1:1" s="341" customFormat="1" x14ac:dyDescent="0.2">
      <c r="A284" s="340"/>
    </row>
    <row r="285" spans="1:1" s="341" customFormat="1" x14ac:dyDescent="0.2">
      <c r="A285" s="340"/>
    </row>
    <row r="286" spans="1:1" s="341" customFormat="1" x14ac:dyDescent="0.2">
      <c r="A286" s="340"/>
    </row>
    <row r="287" spans="1:1" s="341" customFormat="1" x14ac:dyDescent="0.2">
      <c r="A287" s="340"/>
    </row>
    <row r="288" spans="1:1" s="341" customFormat="1" x14ac:dyDescent="0.2">
      <c r="A288" s="340"/>
    </row>
    <row r="289" spans="1:1" s="341" customFormat="1" x14ac:dyDescent="0.2">
      <c r="A289" s="340"/>
    </row>
    <row r="290" spans="1:1" s="341" customFormat="1" x14ac:dyDescent="0.2">
      <c r="A290" s="340"/>
    </row>
    <row r="291" spans="1:1" s="341" customFormat="1" x14ac:dyDescent="0.2">
      <c r="A291" s="340"/>
    </row>
    <row r="292" spans="1:1" s="341" customFormat="1" x14ac:dyDescent="0.2">
      <c r="A292" s="340"/>
    </row>
    <row r="293" spans="1:1" s="341" customFormat="1" x14ac:dyDescent="0.2">
      <c r="A293" s="340"/>
    </row>
    <row r="294" spans="1:1" s="341" customFormat="1" x14ac:dyDescent="0.2">
      <c r="A294" s="340"/>
    </row>
    <row r="295" spans="1:1" s="341" customFormat="1" x14ac:dyDescent="0.2">
      <c r="A295" s="340"/>
    </row>
    <row r="296" spans="1:1" s="341" customFormat="1" x14ac:dyDescent="0.2">
      <c r="A296" s="340"/>
    </row>
    <row r="297" spans="1:1" s="341" customFormat="1" x14ac:dyDescent="0.2">
      <c r="A297" s="340"/>
    </row>
    <row r="298" spans="1:1" s="341" customFormat="1" x14ac:dyDescent="0.2">
      <c r="A298" s="340"/>
    </row>
    <row r="299" spans="1:1" s="341" customFormat="1" x14ac:dyDescent="0.2">
      <c r="A299" s="340"/>
    </row>
    <row r="300" spans="1:1" s="341" customFormat="1" x14ac:dyDescent="0.2">
      <c r="A300" s="340"/>
    </row>
    <row r="301" spans="1:1" s="341" customFormat="1" x14ac:dyDescent="0.2">
      <c r="A301" s="340"/>
    </row>
    <row r="302" spans="1:1" s="341" customFormat="1" x14ac:dyDescent="0.2">
      <c r="A302" s="340"/>
    </row>
    <row r="303" spans="1:1" s="341" customFormat="1" x14ac:dyDescent="0.2">
      <c r="A303" s="340"/>
    </row>
    <row r="304" spans="1:1" s="341" customFormat="1" x14ac:dyDescent="0.2">
      <c r="A304" s="340"/>
    </row>
    <row r="305" spans="1:1" s="341" customFormat="1" x14ac:dyDescent="0.2">
      <c r="A305" s="340"/>
    </row>
    <row r="306" spans="1:1" s="341" customFormat="1" x14ac:dyDescent="0.2">
      <c r="A306" s="340"/>
    </row>
    <row r="307" spans="1:1" s="341" customFormat="1" x14ac:dyDescent="0.2">
      <c r="A307" s="340"/>
    </row>
    <row r="308" spans="1:1" s="341" customFormat="1" x14ac:dyDescent="0.2">
      <c r="A308" s="340"/>
    </row>
    <row r="309" spans="1:1" s="341" customFormat="1" x14ac:dyDescent="0.2">
      <c r="A309" s="340"/>
    </row>
    <row r="310" spans="1:1" s="341" customFormat="1" x14ac:dyDescent="0.2">
      <c r="A310" s="340"/>
    </row>
    <row r="311" spans="1:1" s="341" customFormat="1" x14ac:dyDescent="0.2">
      <c r="A311" s="340"/>
    </row>
    <row r="312" spans="1:1" s="341" customFormat="1" x14ac:dyDescent="0.2">
      <c r="A312" s="340"/>
    </row>
    <row r="313" spans="1:1" s="341" customFormat="1" x14ac:dyDescent="0.2">
      <c r="A313" s="340"/>
    </row>
    <row r="314" spans="1:1" s="341" customFormat="1" x14ac:dyDescent="0.2">
      <c r="A314" s="340"/>
    </row>
    <row r="315" spans="1:1" s="341" customFormat="1" x14ac:dyDescent="0.2">
      <c r="A315" s="340"/>
    </row>
    <row r="316" spans="1:1" s="341" customFormat="1" x14ac:dyDescent="0.2">
      <c r="A316" s="340"/>
    </row>
    <row r="317" spans="1:1" s="341" customFormat="1" x14ac:dyDescent="0.2">
      <c r="A317" s="340"/>
    </row>
    <row r="318" spans="1:1" s="341" customFormat="1" x14ac:dyDescent="0.2">
      <c r="A318" s="340"/>
    </row>
    <row r="319" spans="1:1" s="341" customFormat="1" x14ac:dyDescent="0.2">
      <c r="A319" s="340"/>
    </row>
    <row r="320" spans="1:1" s="341" customFormat="1" x14ac:dyDescent="0.2">
      <c r="A320" s="340"/>
    </row>
    <row r="321" spans="1:1" s="341" customFormat="1" x14ac:dyDescent="0.2">
      <c r="A321" s="340"/>
    </row>
    <row r="322" spans="1:1" s="341" customFormat="1" x14ac:dyDescent="0.2">
      <c r="A322" s="340"/>
    </row>
    <row r="323" spans="1:1" s="341" customFormat="1" x14ac:dyDescent="0.2">
      <c r="A323" s="340"/>
    </row>
    <row r="324" spans="1:1" s="341" customFormat="1" x14ac:dyDescent="0.2">
      <c r="A324" s="340"/>
    </row>
    <row r="325" spans="1:1" s="341" customFormat="1" x14ac:dyDescent="0.2">
      <c r="A325" s="340"/>
    </row>
    <row r="326" spans="1:1" s="341" customFormat="1" x14ac:dyDescent="0.2">
      <c r="A326" s="340"/>
    </row>
    <row r="327" spans="1:1" s="341" customFormat="1" x14ac:dyDescent="0.2">
      <c r="A327" s="340"/>
    </row>
    <row r="328" spans="1:1" s="341" customFormat="1" x14ac:dyDescent="0.2">
      <c r="A328" s="340"/>
    </row>
    <row r="329" spans="1:1" s="341" customFormat="1" x14ac:dyDescent="0.2">
      <c r="A329" s="340"/>
    </row>
    <row r="330" spans="1:1" s="341" customFormat="1" x14ac:dyDescent="0.2">
      <c r="A330" s="340"/>
    </row>
    <row r="331" spans="1:1" s="341" customFormat="1" x14ac:dyDescent="0.2">
      <c r="A331" s="340"/>
    </row>
    <row r="332" spans="1:1" s="341" customFormat="1" x14ac:dyDescent="0.2">
      <c r="A332" s="340"/>
    </row>
    <row r="333" spans="1:1" s="341" customFormat="1" x14ac:dyDescent="0.2">
      <c r="A333" s="340"/>
    </row>
    <row r="334" spans="1:1" s="341" customFormat="1" x14ac:dyDescent="0.2">
      <c r="A334" s="340"/>
    </row>
    <row r="335" spans="1:1" s="341" customFormat="1" x14ac:dyDescent="0.2">
      <c r="A335" s="340"/>
    </row>
    <row r="336" spans="1:1" s="341" customFormat="1" x14ac:dyDescent="0.2">
      <c r="A336" s="340"/>
    </row>
    <row r="337" spans="1:1" s="341" customFormat="1" x14ac:dyDescent="0.2">
      <c r="A337" s="340"/>
    </row>
    <row r="338" spans="1:1" s="341" customFormat="1" x14ac:dyDescent="0.2">
      <c r="A338" s="340"/>
    </row>
    <row r="339" spans="1:1" s="341" customFormat="1" x14ac:dyDescent="0.2">
      <c r="A339" s="340"/>
    </row>
    <row r="340" spans="1:1" s="341" customFormat="1" x14ac:dyDescent="0.2">
      <c r="A340" s="340"/>
    </row>
    <row r="341" spans="1:1" s="341" customFormat="1" x14ac:dyDescent="0.2">
      <c r="A341" s="340"/>
    </row>
    <row r="342" spans="1:1" s="341" customFormat="1" x14ac:dyDescent="0.2">
      <c r="A342" s="340"/>
    </row>
    <row r="343" spans="1:1" s="341" customFormat="1" x14ac:dyDescent="0.2">
      <c r="A343" s="340"/>
    </row>
    <row r="344" spans="1:1" s="341" customFormat="1" x14ac:dyDescent="0.2">
      <c r="A344" s="340"/>
    </row>
    <row r="345" spans="1:1" s="341" customFormat="1" x14ac:dyDescent="0.2">
      <c r="A345" s="340"/>
    </row>
    <row r="346" spans="1:1" s="341" customFormat="1" x14ac:dyDescent="0.2">
      <c r="A346" s="340"/>
    </row>
    <row r="347" spans="1:1" s="341" customFormat="1" x14ac:dyDescent="0.2">
      <c r="A347" s="340"/>
    </row>
    <row r="348" spans="1:1" s="341" customFormat="1" x14ac:dyDescent="0.2">
      <c r="A348" s="340"/>
    </row>
    <row r="349" spans="1:1" s="341" customFormat="1" x14ac:dyDescent="0.2">
      <c r="A349" s="340"/>
    </row>
    <row r="350" spans="1:1" s="341" customFormat="1" x14ac:dyDescent="0.2">
      <c r="A350" s="340"/>
    </row>
  </sheetData>
  <mergeCells count="10">
    <mergeCell ref="H47:K48"/>
    <mergeCell ref="L47:O48"/>
    <mergeCell ref="P47:S48"/>
    <mergeCell ref="V6:AA6"/>
    <mergeCell ref="V21:AA21"/>
    <mergeCell ref="V36:AA36"/>
    <mergeCell ref="H40:S41"/>
    <mergeCell ref="H42:K46"/>
    <mergeCell ref="L42:O46"/>
    <mergeCell ref="P42:S4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F7FDE1-DE9C-4793-9AEB-B382D2D50024}">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430"/>
      <c r="I7" s="43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7" customFormat="1" ht="17.45" customHeight="1" x14ac:dyDescent="0.4">
      <c r="B8" s="131"/>
      <c r="C8" s="132" t="s">
        <v>115</v>
      </c>
      <c r="D8" s="132"/>
      <c r="E8" s="133"/>
      <c r="F8" s="134"/>
      <c r="G8" s="118"/>
      <c r="H8" s="430"/>
      <c r="I8" s="430"/>
      <c r="J8" s="118"/>
      <c r="K8" s="135" t="s">
        <v>116</v>
      </c>
      <c r="L8" s="430"/>
      <c r="M8" s="430"/>
      <c r="N8" s="430"/>
      <c r="O8" s="43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431"/>
      <c r="D9" s="431"/>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376"/>
      <c r="N10" s="376"/>
      <c r="O10" s="377"/>
      <c r="P10" s="171"/>
      <c r="Q10" s="171"/>
      <c r="R10" s="171"/>
      <c r="S10" s="171"/>
      <c r="T10" s="171"/>
      <c r="U10" s="171"/>
      <c r="V10" s="171"/>
      <c r="W10" s="171"/>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6"/>
      <c r="AS10" s="382" t="s">
        <v>167</v>
      </c>
      <c r="AT10" s="375" t="s">
        <v>168</v>
      </c>
      <c r="AU10" s="377"/>
      <c r="AV10" s="374" t="s">
        <v>160</v>
      </c>
      <c r="AW10" s="374" t="s">
        <v>161</v>
      </c>
      <c r="AX10" s="383" t="s">
        <v>169</v>
      </c>
      <c r="AY10" s="384"/>
      <c r="AZ10" s="384"/>
      <c r="BA10" s="384"/>
      <c r="BB10" s="384"/>
      <c r="BC10" s="384"/>
      <c r="BD10" s="384"/>
      <c r="BE10" s="384"/>
    </row>
    <row r="11" spans="2:58" s="117" customFormat="1" ht="49.7" customHeight="1" x14ac:dyDescent="0.4">
      <c r="B11" s="129" t="s">
        <v>170</v>
      </c>
      <c r="C11" s="129" t="s">
        <v>171</v>
      </c>
      <c r="D11" s="129"/>
      <c r="E11" s="385" t="s">
        <v>172</v>
      </c>
      <c r="F11" s="385">
        <v>1</v>
      </c>
      <c r="G11" s="385"/>
      <c r="H11" s="385"/>
      <c r="I11" s="385"/>
      <c r="J11" s="385"/>
      <c r="K11" s="386">
        <v>31</v>
      </c>
      <c r="L11" s="387">
        <v>31</v>
      </c>
      <c r="M11" s="388">
        <v>31</v>
      </c>
      <c r="N11" s="389">
        <v>31</v>
      </c>
      <c r="O11" s="390">
        <v>31</v>
      </c>
      <c r="P11" s="391"/>
      <c r="Q11" s="385"/>
      <c r="R11" s="385"/>
      <c r="S11" s="385"/>
      <c r="T11" s="385"/>
      <c r="U11" s="385"/>
      <c r="V11" s="385"/>
      <c r="W11" s="385"/>
      <c r="X11" s="187"/>
      <c r="Y11" s="188"/>
      <c r="Z11" s="362"/>
      <c r="AA11" s="362"/>
      <c r="AB11" s="392"/>
      <c r="AC11" s="385"/>
      <c r="AD11" s="392"/>
      <c r="AE11" s="393" t="s">
        <v>173</v>
      </c>
      <c r="AF11" s="394"/>
      <c r="AG11" s="394"/>
      <c r="AH11" s="187"/>
      <c r="AI11" s="188"/>
      <c r="AJ11" s="362"/>
      <c r="AK11" s="362"/>
      <c r="AL11" s="395"/>
      <c r="AM11" s="385"/>
      <c r="AN11" s="395"/>
      <c r="AO11" s="395"/>
      <c r="AP11" s="396"/>
      <c r="AQ11" s="397"/>
      <c r="AR11" s="129"/>
      <c r="AS11" s="398">
        <v>1</v>
      </c>
      <c r="AT11" s="398"/>
      <c r="AU11" s="398"/>
      <c r="AV11" s="398"/>
      <c r="AW11" s="398"/>
      <c r="AX11" s="399" t="s">
        <v>174</v>
      </c>
      <c r="AY11" s="400" t="s">
        <v>175</v>
      </c>
      <c r="AZ11" s="401" t="s">
        <v>175</v>
      </c>
      <c r="BA11" s="401" t="s">
        <v>175</v>
      </c>
      <c r="BB11" s="399" t="s">
        <v>175</v>
      </c>
      <c r="BC11" s="399" t="s">
        <v>175</v>
      </c>
      <c r="BD11" s="398"/>
      <c r="BE11" s="398"/>
    </row>
    <row r="12" spans="2:58" s="117" customFormat="1" ht="49.7" customHeight="1" x14ac:dyDescent="0.4">
      <c r="B12" s="129"/>
      <c r="C12" s="129" t="s">
        <v>176</v>
      </c>
      <c r="D12" s="129"/>
      <c r="E12" s="385" t="s">
        <v>177</v>
      </c>
      <c r="F12" s="385">
        <v>2</v>
      </c>
      <c r="G12" s="385"/>
      <c r="H12" s="385"/>
      <c r="I12" s="385"/>
      <c r="J12" s="385"/>
      <c r="K12" s="386">
        <v>31</v>
      </c>
      <c r="L12" s="386">
        <v>31</v>
      </c>
      <c r="M12" s="402">
        <v>31</v>
      </c>
      <c r="N12" s="403">
        <v>31</v>
      </c>
      <c r="O12" s="390">
        <v>31</v>
      </c>
      <c r="P12" s="385"/>
      <c r="Q12" s="385"/>
      <c r="R12" s="385"/>
      <c r="S12" s="385"/>
      <c r="T12" s="385"/>
      <c r="U12" s="385"/>
      <c r="V12" s="385"/>
      <c r="W12" s="385"/>
      <c r="X12" s="187"/>
      <c r="Y12" s="188"/>
      <c r="Z12" s="362"/>
      <c r="AA12" s="362"/>
      <c r="AB12" s="392"/>
      <c r="AC12" s="385"/>
      <c r="AD12" s="392"/>
      <c r="AE12" s="393" t="s">
        <v>173</v>
      </c>
      <c r="AF12" s="385"/>
      <c r="AG12" s="385"/>
      <c r="AH12" s="187"/>
      <c r="AI12" s="188"/>
      <c r="AJ12" s="362"/>
      <c r="AK12" s="362"/>
      <c r="AL12" s="395"/>
      <c r="AM12" s="385"/>
      <c r="AN12" s="395"/>
      <c r="AO12" s="395"/>
      <c r="AP12" s="385"/>
      <c r="AQ12" s="385"/>
      <c r="AS12" s="398">
        <v>1</v>
      </c>
      <c r="AT12" s="385"/>
      <c r="AU12" s="385"/>
      <c r="AV12" s="398"/>
      <c r="AW12" s="398"/>
      <c r="AX12" s="404" t="s">
        <v>174</v>
      </c>
      <c r="AY12" s="404" t="s">
        <v>175</v>
      </c>
      <c r="AZ12" s="401" t="s">
        <v>175</v>
      </c>
      <c r="BA12" s="401" t="s">
        <v>175</v>
      </c>
      <c r="BB12" s="404" t="s">
        <v>175</v>
      </c>
      <c r="BC12" s="404" t="s">
        <v>175</v>
      </c>
      <c r="BD12" s="385"/>
      <c r="BE12" s="385"/>
    </row>
    <row r="13" spans="2:58" s="117" customFormat="1" ht="49.7" customHeight="1" x14ac:dyDescent="0.4">
      <c r="B13" s="129"/>
      <c r="C13" s="129" t="s">
        <v>178</v>
      </c>
      <c r="D13" s="129"/>
      <c r="E13" s="385" t="s">
        <v>179</v>
      </c>
      <c r="F13" s="385">
        <v>3</v>
      </c>
      <c r="G13" s="385"/>
      <c r="H13" s="385"/>
      <c r="I13" s="385"/>
      <c r="J13" s="385"/>
      <c r="K13" s="386">
        <v>31</v>
      </c>
      <c r="L13" s="386">
        <v>31</v>
      </c>
      <c r="M13" s="405">
        <v>31</v>
      </c>
      <c r="N13" s="406">
        <v>31</v>
      </c>
      <c r="O13" s="390">
        <v>31</v>
      </c>
      <c r="P13" s="385"/>
      <c r="Q13" s="385"/>
      <c r="R13" s="385"/>
      <c r="S13" s="385"/>
      <c r="T13" s="385"/>
      <c r="U13" s="385"/>
      <c r="V13" s="385"/>
      <c r="W13" s="385"/>
      <c r="X13" s="187"/>
      <c r="Y13" s="188"/>
      <c r="Z13" s="362"/>
      <c r="AA13" s="362"/>
      <c r="AB13" s="392"/>
      <c r="AC13" s="385"/>
      <c r="AD13" s="392"/>
      <c r="AE13" s="393" t="s">
        <v>173</v>
      </c>
      <c r="AF13" s="385"/>
      <c r="AG13" s="385"/>
      <c r="AH13" s="187"/>
      <c r="AI13" s="188"/>
      <c r="AJ13" s="362"/>
      <c r="AK13" s="362"/>
      <c r="AL13" s="385"/>
      <c r="AM13" s="385"/>
      <c r="AN13" s="385"/>
      <c r="AO13" s="385"/>
      <c r="AP13" s="385"/>
      <c r="AQ13" s="385"/>
      <c r="AS13" s="398">
        <v>1</v>
      </c>
      <c r="AT13" s="385"/>
      <c r="AU13" s="385"/>
      <c r="AV13" s="385"/>
      <c r="AW13" s="385"/>
      <c r="AX13" s="407" t="s">
        <v>174</v>
      </c>
      <c r="AY13" s="408" t="s">
        <v>175</v>
      </c>
      <c r="AZ13" s="401" t="s">
        <v>175</v>
      </c>
      <c r="BA13" s="401" t="s">
        <v>175</v>
      </c>
      <c r="BB13" s="407" t="s">
        <v>175</v>
      </c>
      <c r="BC13" s="407" t="s">
        <v>175</v>
      </c>
      <c r="BD13" s="385"/>
      <c r="BE13" s="385"/>
    </row>
    <row r="14" spans="2:58" s="117" customFormat="1" ht="18" customHeight="1" x14ac:dyDescent="0.4">
      <c r="B14" s="129"/>
      <c r="C14" s="129"/>
      <c r="D14" s="129"/>
      <c r="E14" s="385"/>
      <c r="F14" s="385"/>
      <c r="G14" s="385"/>
      <c r="H14" s="385"/>
      <c r="I14" s="385"/>
      <c r="J14" s="385"/>
      <c r="K14" s="409"/>
      <c r="L14" s="410"/>
      <c r="M14" s="411"/>
      <c r="N14" s="411"/>
      <c r="O14" s="412"/>
      <c r="P14" s="385"/>
      <c r="Q14" s="385"/>
      <c r="R14" s="385"/>
      <c r="S14" s="385"/>
      <c r="T14" s="385"/>
      <c r="U14" s="385"/>
      <c r="V14" s="385"/>
      <c r="W14" s="385"/>
      <c r="X14" s="187"/>
      <c r="Y14" s="188"/>
      <c r="Z14" s="362"/>
      <c r="AA14" s="362"/>
      <c r="AB14" s="413"/>
      <c r="AC14" s="385"/>
      <c r="AD14" s="413"/>
      <c r="AE14" s="413"/>
      <c r="AF14" s="385"/>
      <c r="AG14" s="385"/>
      <c r="AH14" s="187"/>
      <c r="AI14" s="188"/>
      <c r="AJ14" s="362"/>
      <c r="AK14" s="362"/>
      <c r="AL14" s="385"/>
      <c r="AM14" s="385"/>
      <c r="AN14" s="385"/>
      <c r="AO14" s="385"/>
      <c r="AP14" s="385"/>
      <c r="AQ14" s="385"/>
      <c r="AS14" s="398"/>
      <c r="AT14" s="385"/>
      <c r="AU14" s="385"/>
      <c r="AV14" s="385"/>
      <c r="AW14" s="385"/>
      <c r="AX14" s="414"/>
      <c r="AY14" s="414"/>
      <c r="AZ14" s="414"/>
      <c r="BA14" s="414"/>
      <c r="BB14" s="414"/>
      <c r="BC14" s="414"/>
      <c r="BD14" s="385"/>
      <c r="BE14" s="385"/>
    </row>
    <row r="15" spans="2:58" s="117" customFormat="1" ht="18" customHeight="1" x14ac:dyDescent="0.4">
      <c r="B15" s="129"/>
      <c r="C15" s="129"/>
      <c r="D15" s="129"/>
      <c r="E15" s="385"/>
      <c r="F15" s="385"/>
      <c r="G15" s="385"/>
      <c r="H15" s="385"/>
      <c r="I15" s="385"/>
      <c r="J15" s="385"/>
      <c r="K15" s="409"/>
      <c r="L15" s="410"/>
      <c r="M15" s="411"/>
      <c r="N15" s="411"/>
      <c r="O15" s="412"/>
      <c r="P15" s="385"/>
      <c r="Q15" s="385"/>
      <c r="R15" s="385"/>
      <c r="S15" s="385"/>
      <c r="T15" s="385"/>
      <c r="U15" s="385"/>
      <c r="V15" s="385"/>
      <c r="W15" s="385"/>
      <c r="X15" s="187"/>
      <c r="Y15" s="188"/>
      <c r="Z15" s="362"/>
      <c r="AA15" s="362"/>
      <c r="AB15" s="413"/>
      <c r="AC15" s="385"/>
      <c r="AD15" s="413"/>
      <c r="AE15" s="413"/>
      <c r="AF15" s="385"/>
      <c r="AG15" s="385"/>
      <c r="AH15" s="187"/>
      <c r="AI15" s="188"/>
      <c r="AJ15" s="362"/>
      <c r="AK15" s="362"/>
      <c r="AL15" s="385"/>
      <c r="AM15" s="385"/>
      <c r="AN15" s="385"/>
      <c r="AO15" s="385"/>
      <c r="AP15" s="385"/>
      <c r="AQ15" s="385"/>
      <c r="AS15" s="398"/>
      <c r="AT15" s="385"/>
      <c r="AU15" s="385"/>
      <c r="AV15" s="385"/>
      <c r="AW15" s="385"/>
      <c r="AX15" s="414"/>
      <c r="AY15" s="414"/>
      <c r="AZ15" s="414"/>
      <c r="BA15" s="414"/>
      <c r="BB15" s="414"/>
      <c r="BC15" s="414"/>
      <c r="BD15" s="385"/>
      <c r="BE15" s="385"/>
    </row>
    <row r="16" spans="2:58" s="117" customFormat="1" ht="18" customHeight="1" x14ac:dyDescent="0.4">
      <c r="B16" s="129"/>
      <c r="C16" s="129"/>
      <c r="D16" s="129"/>
      <c r="E16" s="385"/>
      <c r="F16" s="385"/>
      <c r="G16" s="385"/>
      <c r="H16" s="385"/>
      <c r="I16" s="385"/>
      <c r="J16" s="385"/>
      <c r="K16" s="409"/>
      <c r="L16" s="410"/>
      <c r="M16" s="411"/>
      <c r="N16" s="411"/>
      <c r="O16" s="412"/>
      <c r="P16" s="385"/>
      <c r="Q16" s="385"/>
      <c r="R16" s="385"/>
      <c r="S16" s="385"/>
      <c r="T16" s="385"/>
      <c r="U16" s="385"/>
      <c r="V16" s="385"/>
      <c r="W16" s="385"/>
      <c r="X16" s="187"/>
      <c r="Y16" s="188"/>
      <c r="Z16" s="362"/>
      <c r="AA16" s="362"/>
      <c r="AB16" s="413"/>
      <c r="AC16" s="385"/>
      <c r="AD16" s="413"/>
      <c r="AE16" s="413"/>
      <c r="AF16" s="385"/>
      <c r="AG16" s="385"/>
      <c r="AH16" s="187"/>
      <c r="AI16" s="188"/>
      <c r="AJ16" s="362"/>
      <c r="AK16" s="362"/>
      <c r="AL16" s="385"/>
      <c r="AM16" s="385"/>
      <c r="AN16" s="385"/>
      <c r="AO16" s="385"/>
      <c r="AP16" s="385"/>
      <c r="AQ16" s="385"/>
      <c r="AS16" s="398"/>
      <c r="AT16" s="385"/>
      <c r="AU16" s="385"/>
      <c r="AV16" s="385"/>
      <c r="AW16" s="385"/>
      <c r="AX16" s="414"/>
      <c r="AY16" s="414"/>
      <c r="AZ16" s="414"/>
      <c r="BA16" s="414"/>
      <c r="BB16" s="414"/>
      <c r="BC16" s="414"/>
      <c r="BD16" s="385"/>
      <c r="BE16" s="385"/>
    </row>
    <row r="17" spans="2:57" s="117" customFormat="1" ht="18" customHeight="1" x14ac:dyDescent="0.4">
      <c r="B17" s="129"/>
      <c r="C17" s="129"/>
      <c r="D17" s="129"/>
      <c r="E17" s="385"/>
      <c r="F17" s="385"/>
      <c r="G17" s="385"/>
      <c r="H17" s="385"/>
      <c r="I17" s="385"/>
      <c r="J17" s="385"/>
      <c r="K17" s="409"/>
      <c r="L17" s="410"/>
      <c r="M17" s="411"/>
      <c r="N17" s="411"/>
      <c r="O17" s="412"/>
      <c r="P17" s="385"/>
      <c r="Q17" s="385"/>
      <c r="R17" s="385"/>
      <c r="S17" s="385"/>
      <c r="T17" s="385"/>
      <c r="U17" s="385"/>
      <c r="V17" s="385"/>
      <c r="W17" s="385"/>
      <c r="X17" s="187"/>
      <c r="Y17" s="188"/>
      <c r="Z17" s="362"/>
      <c r="AA17" s="362"/>
      <c r="AB17" s="413"/>
      <c r="AC17" s="385"/>
      <c r="AD17" s="413"/>
      <c r="AE17" s="413"/>
      <c r="AF17" s="385"/>
      <c r="AG17" s="385"/>
      <c r="AH17" s="187"/>
      <c r="AI17" s="188"/>
      <c r="AJ17" s="362"/>
      <c r="AK17" s="362"/>
      <c r="AL17" s="385"/>
      <c r="AM17" s="385"/>
      <c r="AN17" s="385"/>
      <c r="AO17" s="385"/>
      <c r="AP17" s="385"/>
      <c r="AQ17" s="385"/>
      <c r="AS17" s="398"/>
      <c r="AT17" s="385"/>
      <c r="AU17" s="385"/>
      <c r="AV17" s="385"/>
      <c r="AW17" s="385"/>
      <c r="AX17" s="414"/>
      <c r="AY17" s="414"/>
      <c r="AZ17" s="414"/>
      <c r="BA17" s="414"/>
      <c r="BB17" s="414"/>
      <c r="BC17" s="414"/>
      <c r="BD17" s="385"/>
      <c r="BE17" s="385"/>
    </row>
    <row r="18" spans="2:57" s="117" customFormat="1" x14ac:dyDescent="0.4">
      <c r="B18" s="129"/>
      <c r="C18" s="129"/>
      <c r="D18" s="129"/>
      <c r="E18" s="385"/>
      <c r="F18" s="385"/>
      <c r="G18" s="385"/>
      <c r="H18" s="385"/>
      <c r="I18" s="385"/>
      <c r="J18" s="385"/>
      <c r="K18" s="385"/>
      <c r="L18" s="415"/>
      <c r="M18" s="416"/>
      <c r="N18" s="416"/>
      <c r="O18" s="385"/>
      <c r="P18" s="385"/>
      <c r="Q18" s="385"/>
      <c r="R18" s="385"/>
      <c r="S18" s="385"/>
      <c r="T18" s="385"/>
      <c r="U18" s="385"/>
      <c r="V18" s="385"/>
      <c r="W18" s="385"/>
      <c r="X18" s="187"/>
      <c r="Y18" s="188"/>
      <c r="Z18" s="362"/>
      <c r="AA18" s="362"/>
      <c r="AB18" s="385"/>
      <c r="AC18" s="385"/>
      <c r="AD18" s="385"/>
      <c r="AE18" s="385"/>
      <c r="AF18" s="385"/>
      <c r="AG18" s="385"/>
      <c r="AH18" s="187"/>
      <c r="AI18" s="188"/>
      <c r="AJ18" s="362"/>
      <c r="AK18" s="362"/>
      <c r="AL18" s="385"/>
      <c r="AM18" s="385"/>
      <c r="AN18" s="385"/>
      <c r="AO18" s="385"/>
      <c r="AP18" s="385"/>
      <c r="AQ18" s="385"/>
      <c r="AS18" s="385"/>
      <c r="AT18" s="385"/>
      <c r="AU18" s="385"/>
      <c r="AV18" s="385"/>
      <c r="AW18" s="385"/>
      <c r="AX18" s="385"/>
      <c r="AY18" s="385"/>
      <c r="AZ18" s="385"/>
      <c r="BA18" s="385"/>
      <c r="BB18" s="385"/>
      <c r="BC18" s="385"/>
      <c r="BD18" s="385"/>
      <c r="BE18" s="385"/>
    </row>
    <row r="19" spans="2:57" s="117" customFormat="1" x14ac:dyDescent="0.4">
      <c r="B19" s="129"/>
      <c r="C19" s="129"/>
      <c r="D19" s="129"/>
      <c r="E19" s="385"/>
      <c r="F19" s="385"/>
      <c r="G19" s="385"/>
      <c r="H19" s="385"/>
      <c r="I19" s="385"/>
      <c r="J19" s="385"/>
      <c r="K19" s="385"/>
      <c r="L19" s="415"/>
      <c r="M19" s="416"/>
      <c r="N19" s="416"/>
      <c r="O19" s="385"/>
      <c r="P19" s="385"/>
      <c r="Q19" s="385"/>
      <c r="R19" s="385"/>
      <c r="S19" s="385"/>
      <c r="T19" s="385"/>
      <c r="U19" s="385"/>
      <c r="V19" s="385"/>
      <c r="W19" s="385"/>
      <c r="X19" s="187"/>
      <c r="Y19" s="188"/>
      <c r="Z19" s="362"/>
      <c r="AA19" s="362"/>
      <c r="AB19" s="385"/>
      <c r="AC19" s="385"/>
      <c r="AD19" s="385"/>
      <c r="AE19" s="385"/>
      <c r="AF19" s="385"/>
      <c r="AG19" s="385"/>
      <c r="AH19" s="187"/>
      <c r="AI19" s="188"/>
      <c r="AJ19" s="362"/>
      <c r="AK19" s="362"/>
      <c r="AL19" s="385"/>
      <c r="AM19" s="385"/>
      <c r="AN19" s="385"/>
      <c r="AO19" s="385"/>
      <c r="AP19" s="385"/>
      <c r="AQ19" s="385"/>
      <c r="AS19" s="385"/>
      <c r="AT19" s="385"/>
      <c r="AU19" s="385"/>
      <c r="AV19" s="385"/>
      <c r="AW19" s="385"/>
      <c r="AX19" s="385"/>
      <c r="AY19" s="385"/>
      <c r="AZ19" s="385"/>
      <c r="BA19" s="385"/>
      <c r="BB19" s="385"/>
      <c r="BC19" s="385"/>
      <c r="BD19" s="385"/>
      <c r="BE19" s="385"/>
    </row>
    <row r="20" spans="2:57" s="117" customFormat="1" x14ac:dyDescent="0.4">
      <c r="B20" s="129"/>
      <c r="C20" s="129"/>
      <c r="D20" s="129"/>
      <c r="E20" s="385"/>
      <c r="F20" s="385"/>
      <c r="G20" s="385"/>
      <c r="H20" s="385"/>
      <c r="I20" s="385"/>
      <c r="J20" s="385"/>
      <c r="K20" s="385"/>
      <c r="L20" s="415"/>
      <c r="M20" s="416"/>
      <c r="N20" s="416"/>
      <c r="O20" s="385"/>
      <c r="P20" s="385"/>
      <c r="Q20" s="385"/>
      <c r="R20" s="385"/>
      <c r="S20" s="385"/>
      <c r="T20" s="385"/>
      <c r="U20" s="385"/>
      <c r="V20" s="385"/>
      <c r="W20" s="385"/>
      <c r="X20" s="187"/>
      <c r="Y20" s="188"/>
      <c r="Z20" s="362"/>
      <c r="AA20" s="362"/>
      <c r="AB20" s="385"/>
      <c r="AC20" s="385"/>
      <c r="AD20" s="385"/>
      <c r="AE20" s="385"/>
      <c r="AF20" s="385"/>
      <c r="AG20" s="385"/>
      <c r="AH20" s="187"/>
      <c r="AI20" s="188"/>
      <c r="AJ20" s="362"/>
      <c r="AK20" s="362"/>
      <c r="AL20" s="385"/>
      <c r="AM20" s="385"/>
      <c r="AN20" s="385"/>
      <c r="AO20" s="385"/>
      <c r="AP20" s="385"/>
      <c r="AQ20" s="385"/>
      <c r="AS20" s="385"/>
      <c r="AT20" s="385"/>
      <c r="AU20" s="385"/>
      <c r="AV20" s="385"/>
      <c r="AW20" s="385"/>
      <c r="AX20" s="385"/>
      <c r="AY20" s="385"/>
      <c r="AZ20" s="385"/>
      <c r="BA20" s="385"/>
      <c r="BB20" s="385"/>
      <c r="BC20" s="385"/>
      <c r="BD20" s="385"/>
      <c r="BE20" s="385"/>
    </row>
    <row r="21" spans="2:57" s="117" customFormat="1" x14ac:dyDescent="0.4">
      <c r="B21" s="214"/>
      <c r="C21" s="214"/>
      <c r="D21" s="214"/>
      <c r="E21" s="385"/>
      <c r="F21" s="385"/>
      <c r="G21" s="385"/>
      <c r="H21" s="385"/>
      <c r="I21" s="385"/>
      <c r="J21" s="385"/>
      <c r="K21" s="385"/>
      <c r="L21" s="417"/>
      <c r="M21" s="416"/>
      <c r="N21" s="416"/>
      <c r="O21" s="385"/>
      <c r="P21" s="385"/>
      <c r="Q21" s="385"/>
      <c r="R21" s="385"/>
      <c r="S21" s="385"/>
      <c r="T21" s="385"/>
      <c r="U21" s="385"/>
      <c r="V21" s="385"/>
      <c r="W21" s="385"/>
      <c r="X21" s="187"/>
      <c r="Y21" s="188"/>
      <c r="Z21" s="362"/>
      <c r="AA21" s="362"/>
      <c r="AB21" s="385"/>
      <c r="AC21" s="385"/>
      <c r="AD21" s="385"/>
      <c r="AE21" s="385"/>
      <c r="AF21" s="385"/>
      <c r="AG21" s="385"/>
      <c r="AH21" s="187"/>
      <c r="AI21" s="188"/>
      <c r="AJ21" s="362"/>
      <c r="AK21" s="362"/>
      <c r="AL21" s="385"/>
      <c r="AM21" s="385"/>
      <c r="AN21" s="385"/>
      <c r="AO21" s="385"/>
      <c r="AP21" s="385"/>
      <c r="AQ21" s="385"/>
      <c r="AS21" s="385"/>
      <c r="AT21" s="385"/>
      <c r="AU21" s="385"/>
      <c r="AV21" s="385"/>
      <c r="AW21" s="385"/>
      <c r="AX21" s="385"/>
      <c r="AY21" s="385"/>
      <c r="AZ21" s="385"/>
      <c r="BA21" s="385"/>
      <c r="BB21" s="385"/>
      <c r="BC21" s="385"/>
      <c r="BD21" s="385"/>
      <c r="BE21" s="385"/>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F35388-3275-48F7-9E0B-43EB898D39C7}">
  <sheetPr>
    <pageSetUpPr fitToPage="1"/>
  </sheetPr>
  <dimension ref="B1:H51"/>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2">
        <v>45809</v>
      </c>
      <c r="C5" s="232">
        <v>45870</v>
      </c>
      <c r="E5" s="105"/>
    </row>
    <row r="6" spans="2:8" x14ac:dyDescent="0.25">
      <c r="B6" s="343"/>
      <c r="C6" s="344"/>
      <c r="D6" s="344"/>
      <c r="E6" s="345"/>
      <c r="F6" s="343"/>
      <c r="G6" s="344"/>
      <c r="H6" s="345"/>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431"/>
      <c r="D9" s="431"/>
      <c r="E9" s="143"/>
      <c r="F9" s="216"/>
      <c r="G9" s="432"/>
      <c r="H9" s="218"/>
    </row>
    <row r="10" spans="2:8" s="163" customFormat="1" ht="37.5" customHeight="1" x14ac:dyDescent="0.25">
      <c r="B10" s="373" t="s">
        <v>151</v>
      </c>
      <c r="C10" s="373" t="s">
        <v>182</v>
      </c>
      <c r="D10" s="373" t="s">
        <v>120</v>
      </c>
      <c r="E10" s="165" t="s">
        <v>183</v>
      </c>
      <c r="F10" s="219" t="s">
        <v>118</v>
      </c>
      <c r="G10" s="373" t="s">
        <v>184</v>
      </c>
      <c r="H10" s="129" t="s">
        <v>185</v>
      </c>
    </row>
    <row r="11" spans="2:8" s="117" customFormat="1" ht="34.5" customHeight="1" x14ac:dyDescent="0.5">
      <c r="B11" s="129" t="s">
        <v>186</v>
      </c>
      <c r="C11" s="385" t="s">
        <v>187</v>
      </c>
      <c r="D11" s="418">
        <v>1</v>
      </c>
      <c r="E11" s="385" t="s">
        <v>188</v>
      </c>
      <c r="F11" s="419" t="s">
        <v>175</v>
      </c>
      <c r="G11" s="373" t="s">
        <v>189</v>
      </c>
      <c r="H11" s="418" t="s">
        <v>190</v>
      </c>
    </row>
    <row r="12" spans="2:8" s="117" customFormat="1" ht="34.5" customHeight="1" x14ac:dyDescent="0.4">
      <c r="B12" s="129" t="s">
        <v>191</v>
      </c>
      <c r="C12" s="385" t="s">
        <v>171</v>
      </c>
      <c r="D12" s="418">
        <v>1</v>
      </c>
      <c r="E12" s="385" t="s">
        <v>192</v>
      </c>
      <c r="F12" s="420" t="s">
        <v>175</v>
      </c>
      <c r="G12" s="373" t="s">
        <v>193</v>
      </c>
      <c r="H12" s="418" t="s">
        <v>194</v>
      </c>
    </row>
    <row r="13" spans="2:8" s="117" customFormat="1" ht="34.5" customHeight="1" x14ac:dyDescent="0.4">
      <c r="B13" s="129"/>
      <c r="C13" s="385" t="s">
        <v>176</v>
      </c>
      <c r="D13" s="385">
        <v>2</v>
      </c>
      <c r="E13" s="385" t="s">
        <v>195</v>
      </c>
      <c r="F13" s="421" t="s">
        <v>175</v>
      </c>
      <c r="G13" s="373" t="s">
        <v>193</v>
      </c>
      <c r="H13" s="418" t="s">
        <v>194</v>
      </c>
    </row>
    <row r="14" spans="2:8" s="117" customFormat="1" ht="34.5" customHeight="1" x14ac:dyDescent="0.4">
      <c r="B14" s="129"/>
      <c r="C14" s="385" t="s">
        <v>178</v>
      </c>
      <c r="D14" s="385">
        <v>3</v>
      </c>
      <c r="E14" s="385" t="s">
        <v>196</v>
      </c>
      <c r="F14" s="422" t="s">
        <v>175</v>
      </c>
      <c r="G14" s="373" t="s">
        <v>193</v>
      </c>
      <c r="H14" s="418" t="s">
        <v>194</v>
      </c>
    </row>
    <row r="15" spans="2:8" s="117" customFormat="1" ht="34.5" customHeight="1" x14ac:dyDescent="0.4">
      <c r="B15" s="129" t="s">
        <v>197</v>
      </c>
      <c r="C15" s="385" t="s">
        <v>171</v>
      </c>
      <c r="D15" s="418">
        <v>1</v>
      </c>
      <c r="E15" s="385" t="s">
        <v>198</v>
      </c>
      <c r="F15" s="423" t="s">
        <v>175</v>
      </c>
      <c r="G15" s="373" t="s">
        <v>199</v>
      </c>
      <c r="H15" s="418" t="s">
        <v>200</v>
      </c>
    </row>
    <row r="16" spans="2:8" s="117" customFormat="1" ht="34.5" customHeight="1" x14ac:dyDescent="0.4">
      <c r="B16" s="129"/>
      <c r="C16" s="385" t="s">
        <v>176</v>
      </c>
      <c r="D16" s="385">
        <v>2</v>
      </c>
      <c r="E16" s="385" t="s">
        <v>201</v>
      </c>
      <c r="F16" s="423" t="s">
        <v>175</v>
      </c>
      <c r="G16" s="373" t="s">
        <v>199</v>
      </c>
      <c r="H16" s="418" t="s">
        <v>200</v>
      </c>
    </row>
    <row r="17" spans="2:8" s="117" customFormat="1" ht="34.5" customHeight="1" x14ac:dyDescent="0.4">
      <c r="B17" s="129"/>
      <c r="C17" s="385" t="s">
        <v>178</v>
      </c>
      <c r="D17" s="385">
        <v>3</v>
      </c>
      <c r="E17" s="385" t="s">
        <v>202</v>
      </c>
      <c r="F17" s="423" t="s">
        <v>175</v>
      </c>
      <c r="G17" s="373" t="s">
        <v>199</v>
      </c>
      <c r="H17" s="418" t="s">
        <v>200</v>
      </c>
    </row>
    <row r="18" spans="2:8" s="117" customFormat="1" ht="34.5" customHeight="1" x14ac:dyDescent="0.4">
      <c r="B18" s="129" t="s">
        <v>203</v>
      </c>
      <c r="C18" s="385" t="s">
        <v>171</v>
      </c>
      <c r="D18" s="418">
        <v>1</v>
      </c>
      <c r="E18" s="385" t="s">
        <v>204</v>
      </c>
      <c r="F18" s="424" t="s">
        <v>175</v>
      </c>
      <c r="G18" s="373" t="s">
        <v>193</v>
      </c>
      <c r="H18" s="418" t="s">
        <v>194</v>
      </c>
    </row>
    <row r="19" spans="2:8" s="117" customFormat="1" ht="34.5" customHeight="1" x14ac:dyDescent="0.4">
      <c r="B19" s="129"/>
      <c r="C19" s="385" t="s">
        <v>176</v>
      </c>
      <c r="D19" s="385">
        <v>2</v>
      </c>
      <c r="E19" s="385" t="s">
        <v>205</v>
      </c>
      <c r="F19" s="425" t="s">
        <v>175</v>
      </c>
      <c r="G19" s="373" t="s">
        <v>193</v>
      </c>
      <c r="H19" s="418" t="s">
        <v>194</v>
      </c>
    </row>
    <row r="20" spans="2:8" s="117" customFormat="1" ht="34.5" customHeight="1" x14ac:dyDescent="0.4">
      <c r="B20" s="129"/>
      <c r="C20" s="385" t="s">
        <v>178</v>
      </c>
      <c r="D20" s="385">
        <v>3</v>
      </c>
      <c r="E20" s="385" t="s">
        <v>206</v>
      </c>
      <c r="F20" s="426" t="s">
        <v>175</v>
      </c>
      <c r="G20" s="373" t="s">
        <v>193</v>
      </c>
      <c r="H20" s="418" t="s">
        <v>194</v>
      </c>
    </row>
    <row r="21" spans="2:8" s="117" customFormat="1" ht="34.5" customHeight="1" x14ac:dyDescent="0.4">
      <c r="B21" s="129" t="s">
        <v>207</v>
      </c>
      <c r="C21" s="385" t="s">
        <v>171</v>
      </c>
      <c r="D21" s="418">
        <v>1</v>
      </c>
      <c r="E21" s="385" t="s">
        <v>208</v>
      </c>
      <c r="F21" s="427" t="s">
        <v>175</v>
      </c>
      <c r="G21" s="373" t="s">
        <v>209</v>
      </c>
      <c r="H21" s="418" t="s">
        <v>210</v>
      </c>
    </row>
    <row r="22" spans="2:8" s="117" customFormat="1" ht="34.5" customHeight="1" x14ac:dyDescent="0.4">
      <c r="B22" s="129"/>
      <c r="C22" s="385" t="s">
        <v>176</v>
      </c>
      <c r="D22" s="385">
        <v>2</v>
      </c>
      <c r="E22" s="385" t="s">
        <v>211</v>
      </c>
      <c r="F22" s="428" t="s">
        <v>175</v>
      </c>
      <c r="G22" s="373" t="s">
        <v>209</v>
      </c>
      <c r="H22" s="418" t="s">
        <v>210</v>
      </c>
    </row>
    <row r="23" spans="2:8" s="117" customFormat="1" ht="34.5" customHeight="1" x14ac:dyDescent="0.4">
      <c r="B23" s="129"/>
      <c r="C23" s="385" t="s">
        <v>178</v>
      </c>
      <c r="D23" s="385">
        <v>3</v>
      </c>
      <c r="E23" s="385" t="s">
        <v>212</v>
      </c>
      <c r="F23" s="429" t="s">
        <v>175</v>
      </c>
      <c r="G23" s="373" t="s">
        <v>209</v>
      </c>
      <c r="H23" s="418" t="s">
        <v>210</v>
      </c>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129"/>
      <c r="C27" s="385"/>
      <c r="D27" s="385"/>
      <c r="E27" s="385"/>
      <c r="F27" s="385"/>
      <c r="G27" s="373"/>
      <c r="H27" s="385"/>
    </row>
    <row r="28" spans="2:8" s="117" customFormat="1" x14ac:dyDescent="0.4">
      <c r="B28" s="129"/>
      <c r="C28" s="385"/>
      <c r="D28" s="385"/>
      <c r="E28" s="385"/>
      <c r="F28" s="385"/>
      <c r="G28" s="373"/>
      <c r="H28" s="385"/>
    </row>
    <row r="29" spans="2:8" s="117" customFormat="1" x14ac:dyDescent="0.4">
      <c r="B29" s="129"/>
      <c r="C29" s="385"/>
      <c r="D29" s="385"/>
      <c r="E29" s="385"/>
      <c r="F29" s="385"/>
      <c r="G29" s="373"/>
      <c r="H29" s="385"/>
    </row>
    <row r="30" spans="2:8" s="117" customFormat="1" x14ac:dyDescent="0.4">
      <c r="B30" s="129"/>
      <c r="C30" s="385"/>
      <c r="D30" s="385"/>
      <c r="E30" s="385"/>
      <c r="F30" s="385"/>
      <c r="G30" s="373"/>
      <c r="H30" s="385"/>
    </row>
    <row r="31" spans="2:8" s="117" customFormat="1" x14ac:dyDescent="0.4">
      <c r="B31" s="129"/>
      <c r="C31" s="385"/>
      <c r="D31" s="385"/>
      <c r="E31" s="385"/>
      <c r="F31" s="385"/>
      <c r="G31" s="373"/>
      <c r="H31" s="385"/>
    </row>
    <row r="32" spans="2:8" s="117" customFormat="1" x14ac:dyDescent="0.4">
      <c r="B32" s="129"/>
      <c r="C32" s="385"/>
      <c r="D32" s="385"/>
      <c r="E32" s="385"/>
      <c r="F32" s="385"/>
      <c r="G32" s="373"/>
      <c r="H32" s="385"/>
    </row>
    <row r="33" spans="2:8" s="117" customFormat="1" x14ac:dyDescent="0.4">
      <c r="B33" s="129"/>
      <c r="C33" s="385"/>
      <c r="D33" s="385"/>
      <c r="E33" s="385"/>
      <c r="F33" s="385"/>
      <c r="G33" s="373"/>
      <c r="H33" s="385"/>
    </row>
    <row r="34" spans="2:8" s="117" customFormat="1" x14ac:dyDescent="0.4">
      <c r="B34" s="129"/>
      <c r="C34" s="385"/>
      <c r="D34" s="385"/>
      <c r="E34" s="385"/>
      <c r="F34" s="385"/>
      <c r="G34" s="373"/>
      <c r="H34" s="385"/>
    </row>
    <row r="35" spans="2:8" s="117" customFormat="1" x14ac:dyDescent="0.4">
      <c r="B35" s="129"/>
      <c r="C35" s="385"/>
      <c r="D35" s="385"/>
      <c r="E35" s="385"/>
      <c r="F35" s="385"/>
      <c r="G35" s="373"/>
      <c r="H35" s="385"/>
    </row>
    <row r="36" spans="2:8" s="117" customFormat="1" x14ac:dyDescent="0.4">
      <c r="B36" s="129"/>
      <c r="C36" s="385"/>
      <c r="D36" s="385"/>
      <c r="E36" s="385"/>
      <c r="F36" s="385"/>
      <c r="G36" s="373"/>
      <c r="H36" s="385"/>
    </row>
    <row r="37" spans="2:8" s="117" customFormat="1" x14ac:dyDescent="0.4">
      <c r="B37" s="129"/>
      <c r="C37" s="385"/>
      <c r="D37" s="385"/>
      <c r="E37" s="385"/>
      <c r="F37" s="385"/>
      <c r="G37" s="373"/>
      <c r="H37" s="385"/>
    </row>
    <row r="38" spans="2:8" s="117" customFormat="1" x14ac:dyDescent="0.4">
      <c r="B38" s="129"/>
      <c r="C38" s="385"/>
      <c r="D38" s="385"/>
      <c r="E38" s="385"/>
      <c r="F38" s="385"/>
      <c r="G38" s="373"/>
      <c r="H38" s="385"/>
    </row>
    <row r="39" spans="2:8" s="117" customFormat="1" x14ac:dyDescent="0.4">
      <c r="B39" s="129"/>
      <c r="C39" s="385"/>
      <c r="D39" s="385"/>
      <c r="E39" s="385"/>
      <c r="F39" s="385"/>
      <c r="G39" s="373"/>
      <c r="H39" s="385"/>
    </row>
    <row r="40" spans="2:8" s="117" customFormat="1" x14ac:dyDescent="0.4">
      <c r="B40" s="129"/>
      <c r="C40" s="385"/>
      <c r="D40" s="385"/>
      <c r="E40" s="385"/>
      <c r="F40" s="385"/>
      <c r="G40" s="373"/>
      <c r="H40" s="385"/>
    </row>
    <row r="41" spans="2:8" s="117" customFormat="1" x14ac:dyDescent="0.4">
      <c r="B41" s="129"/>
      <c r="C41" s="385"/>
      <c r="D41" s="385"/>
      <c r="E41" s="385"/>
      <c r="F41" s="385"/>
      <c r="G41" s="373"/>
      <c r="H41" s="385"/>
    </row>
    <row r="42" spans="2:8" s="117" customFormat="1" x14ac:dyDescent="0.4">
      <c r="B42" s="214"/>
      <c r="C42" s="385"/>
      <c r="D42" s="385"/>
      <c r="E42" s="385"/>
      <c r="F42" s="385"/>
      <c r="G42" s="373"/>
      <c r="H42" s="385"/>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75B270-D18D-4B99-8A40-E6BD9933B26A}">
  <dimension ref="A1:BA56"/>
  <sheetViews>
    <sheetView workbookViewId="0">
      <selection activeCell="A13" sqref="A13:IV13"/>
    </sheetView>
  </sheetViews>
  <sheetFormatPr defaultRowHeight="12" x14ac:dyDescent="0.15"/>
  <cols>
    <col min="1" max="16384" width="9" style="235"/>
  </cols>
  <sheetData>
    <row r="1" spans="1:53" ht="19.5" x14ac:dyDescent="0.15">
      <c r="A1" s="401" t="s">
        <v>175</v>
      </c>
      <c r="B1" s="233"/>
      <c r="C1" s="234"/>
    </row>
    <row r="2" spans="1:53" x14ac:dyDescent="0.15">
      <c r="B2" s="236"/>
      <c r="C2" s="234"/>
    </row>
    <row r="3" spans="1:53" x14ac:dyDescent="0.15">
      <c r="B3" s="237"/>
      <c r="C3" s="234"/>
    </row>
    <row r="4" spans="1:53" x14ac:dyDescent="0.15">
      <c r="B4" s="238"/>
      <c r="C4" s="234"/>
    </row>
    <row r="5" spans="1:53" x14ac:dyDescent="0.15">
      <c r="B5" s="239"/>
      <c r="C5" s="234"/>
    </row>
    <row r="6" spans="1:53" x14ac:dyDescent="0.15">
      <c r="B6" s="240"/>
      <c r="C6" s="234"/>
    </row>
    <row r="7" spans="1:53" x14ac:dyDescent="0.15">
      <c r="B7" s="241"/>
      <c r="C7" s="234"/>
    </row>
    <row r="8" spans="1:53" x14ac:dyDescent="0.15">
      <c r="B8" s="242"/>
      <c r="C8" s="234"/>
    </row>
    <row r="9" spans="1:53" x14ac:dyDescent="0.15">
      <c r="B9" s="243"/>
      <c r="C9" s="234"/>
    </row>
    <row r="10" spans="1:53" x14ac:dyDescent="0.15">
      <c r="B10" s="244"/>
      <c r="C10" s="234"/>
    </row>
    <row r="11" spans="1:53" x14ac:dyDescent="0.15">
      <c r="B11" s="245"/>
      <c r="C11" s="234"/>
      <c r="J11" s="235" t="s">
        <v>213</v>
      </c>
      <c r="K11" s="235" t="s">
        <v>327</v>
      </c>
      <c r="L11" s="235" t="s">
        <v>314</v>
      </c>
      <c r="M11" s="235" t="s">
        <v>283</v>
      </c>
      <c r="O11" s="235" t="s">
        <v>328</v>
      </c>
      <c r="AX11" s="235" t="s">
        <v>219</v>
      </c>
      <c r="AY11" s="235" t="s">
        <v>220</v>
      </c>
      <c r="AZ11" s="235" t="s">
        <v>221</v>
      </c>
      <c r="BA11" s="235" t="s">
        <v>222</v>
      </c>
    </row>
    <row r="12" spans="1:53" x14ac:dyDescent="0.15">
      <c r="B12" s="246"/>
      <c r="C12" s="234"/>
      <c r="J12" s="235" t="s">
        <v>223</v>
      </c>
      <c r="K12" s="235" t="s">
        <v>329</v>
      </c>
      <c r="L12" s="235" t="s">
        <v>225</v>
      </c>
      <c r="M12" s="235" t="s">
        <v>287</v>
      </c>
      <c r="N12" s="235" t="s">
        <v>330</v>
      </c>
      <c r="O12" s="235" t="s">
        <v>331</v>
      </c>
      <c r="AX12" s="235" t="s">
        <v>229</v>
      </c>
      <c r="AY12" s="235" t="s">
        <v>230</v>
      </c>
      <c r="AZ12" s="235" t="s">
        <v>231</v>
      </c>
      <c r="BA12" s="235" t="s">
        <v>232</v>
      </c>
    </row>
    <row r="13" spans="1:53" x14ac:dyDescent="0.15">
      <c r="B13" s="247"/>
      <c r="C13" s="234"/>
      <c r="J13" s="235" t="s">
        <v>233</v>
      </c>
      <c r="K13" s="235" t="s">
        <v>332</v>
      </c>
      <c r="L13" s="235" t="s">
        <v>235</v>
      </c>
      <c r="M13" s="235" t="s">
        <v>236</v>
      </c>
      <c r="N13" s="235" t="s">
        <v>333</v>
      </c>
      <c r="O13" s="235" t="s">
        <v>334</v>
      </c>
      <c r="AX13" s="235" t="s">
        <v>239</v>
      </c>
      <c r="AY13" s="235" t="s">
        <v>240</v>
      </c>
      <c r="AZ13" s="235" t="s">
        <v>241</v>
      </c>
      <c r="BA13" s="235" t="s">
        <v>242</v>
      </c>
    </row>
    <row r="14" spans="1:53" x14ac:dyDescent="0.15">
      <c r="B14" s="248"/>
      <c r="C14" s="234"/>
    </row>
    <row r="15" spans="1:53" x14ac:dyDescent="0.15">
      <c r="B15" s="249"/>
      <c r="C15" s="234"/>
    </row>
    <row r="16" spans="1:53" x14ac:dyDescent="0.15">
      <c r="B16" s="250"/>
      <c r="C16" s="234"/>
    </row>
    <row r="17" spans="2:3" x14ac:dyDescent="0.15">
      <c r="B17" s="251"/>
      <c r="C17" s="234"/>
    </row>
    <row r="18" spans="2:3" x14ac:dyDescent="0.15">
      <c r="B18" s="252"/>
      <c r="C18" s="234"/>
    </row>
    <row r="19" spans="2:3" x14ac:dyDescent="0.15">
      <c r="B19" s="253"/>
      <c r="C19" s="234"/>
    </row>
    <row r="20" spans="2:3" x14ac:dyDescent="0.15">
      <c r="B20" s="254"/>
      <c r="C20" s="234"/>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74"/>
    </row>
    <row r="41" spans="2:2" x14ac:dyDescent="0.15">
      <c r="B41" s="27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4E8D55-5A7B-4485-910F-323DEF7FCF19}">
  <sheetPr>
    <pageSetUpPr fitToPage="1"/>
  </sheetPr>
  <dimension ref="A1:ER350"/>
  <sheetViews>
    <sheetView showGridLines="0" defaultGridColor="0" colorId="23" zoomScale="40" zoomScaleNormal="40" zoomScaleSheetLayoutView="39" workbookViewId="0">
      <selection activeCell="B2" sqref="B2"/>
    </sheetView>
  </sheetViews>
  <sheetFormatPr defaultRowHeight="18.75" x14ac:dyDescent="0.2"/>
  <cols>
    <col min="1" max="1" width="10.625" style="291" customWidth="1"/>
    <col min="2" max="19" width="8" style="293" customWidth="1"/>
    <col min="20" max="20" width="10.25" style="293" customWidth="1"/>
    <col min="21" max="27" width="18.625" style="293" customWidth="1"/>
    <col min="28" max="28" width="10.625" style="293" customWidth="1"/>
    <col min="29" max="30" width="11.5" style="341" customWidth="1"/>
    <col min="31" max="148" width="9" style="341"/>
    <col min="149" max="256" width="9" style="293"/>
    <col min="257" max="257" width="9.375" style="293" customWidth="1"/>
    <col min="258" max="275" width="8" style="293" customWidth="1"/>
    <col min="276" max="276" width="10.25" style="293" customWidth="1"/>
    <col min="277" max="283" width="18.625" style="293" customWidth="1"/>
    <col min="284" max="284" width="9.375" style="293" customWidth="1"/>
    <col min="285" max="286" width="11.5" style="293" customWidth="1"/>
    <col min="287" max="512" width="9" style="293"/>
    <col min="513" max="513" width="9.375" style="293" customWidth="1"/>
    <col min="514" max="531" width="8" style="293" customWidth="1"/>
    <col min="532" max="532" width="10.25" style="293" customWidth="1"/>
    <col min="533" max="539" width="18.625" style="293" customWidth="1"/>
    <col min="540" max="540" width="9.375" style="293" customWidth="1"/>
    <col min="541" max="542" width="11.5" style="293" customWidth="1"/>
    <col min="543" max="768" width="9" style="293"/>
    <col min="769" max="769" width="9.375" style="293" customWidth="1"/>
    <col min="770" max="787" width="8" style="293" customWidth="1"/>
    <col min="788" max="788" width="10.25" style="293" customWidth="1"/>
    <col min="789" max="795" width="18.625" style="293" customWidth="1"/>
    <col min="796" max="796" width="9.375" style="293" customWidth="1"/>
    <col min="797" max="798" width="11.5" style="293" customWidth="1"/>
    <col min="799" max="1024" width="9" style="293"/>
    <col min="1025" max="1025" width="9.375" style="293" customWidth="1"/>
    <col min="1026" max="1043" width="8" style="293" customWidth="1"/>
    <col min="1044" max="1044" width="10.25" style="293" customWidth="1"/>
    <col min="1045" max="1051" width="18.625" style="293" customWidth="1"/>
    <col min="1052" max="1052" width="9.375" style="293" customWidth="1"/>
    <col min="1053" max="1054" width="11.5" style="293" customWidth="1"/>
    <col min="1055" max="1280" width="9" style="293"/>
    <col min="1281" max="1281" width="9.375" style="293" customWidth="1"/>
    <col min="1282" max="1299" width="8" style="293" customWidth="1"/>
    <col min="1300" max="1300" width="10.25" style="293" customWidth="1"/>
    <col min="1301" max="1307" width="18.625" style="293" customWidth="1"/>
    <col min="1308" max="1308" width="9.375" style="293" customWidth="1"/>
    <col min="1309" max="1310" width="11.5" style="293" customWidth="1"/>
    <col min="1311" max="1536" width="9" style="293"/>
    <col min="1537" max="1537" width="9.375" style="293" customWidth="1"/>
    <col min="1538" max="1555" width="8" style="293" customWidth="1"/>
    <col min="1556" max="1556" width="10.25" style="293" customWidth="1"/>
    <col min="1557" max="1563" width="18.625" style="293" customWidth="1"/>
    <col min="1564" max="1564" width="9.375" style="293" customWidth="1"/>
    <col min="1565" max="1566" width="11.5" style="293" customWidth="1"/>
    <col min="1567" max="1792" width="9" style="293"/>
    <col min="1793" max="1793" width="9.375" style="293" customWidth="1"/>
    <col min="1794" max="1811" width="8" style="293" customWidth="1"/>
    <col min="1812" max="1812" width="10.25" style="293" customWidth="1"/>
    <col min="1813" max="1819" width="18.625" style="293" customWidth="1"/>
    <col min="1820" max="1820" width="9.375" style="293" customWidth="1"/>
    <col min="1821" max="1822" width="11.5" style="293" customWidth="1"/>
    <col min="1823" max="2048" width="9" style="293"/>
    <col min="2049" max="2049" width="9.375" style="293" customWidth="1"/>
    <col min="2050" max="2067" width="8" style="293" customWidth="1"/>
    <col min="2068" max="2068" width="10.25" style="293" customWidth="1"/>
    <col min="2069" max="2075" width="18.625" style="293" customWidth="1"/>
    <col min="2076" max="2076" width="9.375" style="293" customWidth="1"/>
    <col min="2077" max="2078" width="11.5" style="293" customWidth="1"/>
    <col min="2079" max="2304" width="9" style="293"/>
    <col min="2305" max="2305" width="9.375" style="293" customWidth="1"/>
    <col min="2306" max="2323" width="8" style="293" customWidth="1"/>
    <col min="2324" max="2324" width="10.25" style="293" customWidth="1"/>
    <col min="2325" max="2331" width="18.625" style="293" customWidth="1"/>
    <col min="2332" max="2332" width="9.375" style="293" customWidth="1"/>
    <col min="2333" max="2334" width="11.5" style="293" customWidth="1"/>
    <col min="2335" max="2560" width="9" style="293"/>
    <col min="2561" max="2561" width="9.375" style="293" customWidth="1"/>
    <col min="2562" max="2579" width="8" style="293" customWidth="1"/>
    <col min="2580" max="2580" width="10.25" style="293" customWidth="1"/>
    <col min="2581" max="2587" width="18.625" style="293" customWidth="1"/>
    <col min="2588" max="2588" width="9.375" style="293" customWidth="1"/>
    <col min="2589" max="2590" width="11.5" style="293" customWidth="1"/>
    <col min="2591" max="2816" width="9" style="293"/>
    <col min="2817" max="2817" width="9.375" style="293" customWidth="1"/>
    <col min="2818" max="2835" width="8" style="293" customWidth="1"/>
    <col min="2836" max="2836" width="10.25" style="293" customWidth="1"/>
    <col min="2837" max="2843" width="18.625" style="293" customWidth="1"/>
    <col min="2844" max="2844" width="9.375" style="293" customWidth="1"/>
    <col min="2845" max="2846" width="11.5" style="293" customWidth="1"/>
    <col min="2847" max="3072" width="9" style="293"/>
    <col min="3073" max="3073" width="9.375" style="293" customWidth="1"/>
    <col min="3074" max="3091" width="8" style="293" customWidth="1"/>
    <col min="3092" max="3092" width="10.25" style="293" customWidth="1"/>
    <col min="3093" max="3099" width="18.625" style="293" customWidth="1"/>
    <col min="3100" max="3100" width="9.375" style="293" customWidth="1"/>
    <col min="3101" max="3102" width="11.5" style="293" customWidth="1"/>
    <col min="3103" max="3328" width="9" style="293"/>
    <col min="3329" max="3329" width="9.375" style="293" customWidth="1"/>
    <col min="3330" max="3347" width="8" style="293" customWidth="1"/>
    <col min="3348" max="3348" width="10.25" style="293" customWidth="1"/>
    <col min="3349" max="3355" width="18.625" style="293" customWidth="1"/>
    <col min="3356" max="3356" width="9.375" style="293" customWidth="1"/>
    <col min="3357" max="3358" width="11.5" style="293" customWidth="1"/>
    <col min="3359" max="3584" width="9" style="293"/>
    <col min="3585" max="3585" width="9.375" style="293" customWidth="1"/>
    <col min="3586" max="3603" width="8" style="293" customWidth="1"/>
    <col min="3604" max="3604" width="10.25" style="293" customWidth="1"/>
    <col min="3605" max="3611" width="18.625" style="293" customWidth="1"/>
    <col min="3612" max="3612" width="9.375" style="293" customWidth="1"/>
    <col min="3613" max="3614" width="11.5" style="293" customWidth="1"/>
    <col min="3615" max="3840" width="9" style="293"/>
    <col min="3841" max="3841" width="9.375" style="293" customWidth="1"/>
    <col min="3842" max="3859" width="8" style="293" customWidth="1"/>
    <col min="3860" max="3860" width="10.25" style="293" customWidth="1"/>
    <col min="3861" max="3867" width="18.625" style="293" customWidth="1"/>
    <col min="3868" max="3868" width="9.375" style="293" customWidth="1"/>
    <col min="3869" max="3870" width="11.5" style="293" customWidth="1"/>
    <col min="3871" max="4096" width="9" style="293"/>
    <col min="4097" max="4097" width="9.375" style="293" customWidth="1"/>
    <col min="4098" max="4115" width="8" style="293" customWidth="1"/>
    <col min="4116" max="4116" width="10.25" style="293" customWidth="1"/>
    <col min="4117" max="4123" width="18.625" style="293" customWidth="1"/>
    <col min="4124" max="4124" width="9.375" style="293" customWidth="1"/>
    <col min="4125" max="4126" width="11.5" style="293" customWidth="1"/>
    <col min="4127" max="4352" width="9" style="293"/>
    <col min="4353" max="4353" width="9.375" style="293" customWidth="1"/>
    <col min="4354" max="4371" width="8" style="293" customWidth="1"/>
    <col min="4372" max="4372" width="10.25" style="293" customWidth="1"/>
    <col min="4373" max="4379" width="18.625" style="293" customWidth="1"/>
    <col min="4380" max="4380" width="9.375" style="293" customWidth="1"/>
    <col min="4381" max="4382" width="11.5" style="293" customWidth="1"/>
    <col min="4383" max="4608" width="9" style="293"/>
    <col min="4609" max="4609" width="9.375" style="293" customWidth="1"/>
    <col min="4610" max="4627" width="8" style="293" customWidth="1"/>
    <col min="4628" max="4628" width="10.25" style="293" customWidth="1"/>
    <col min="4629" max="4635" width="18.625" style="293" customWidth="1"/>
    <col min="4636" max="4636" width="9.375" style="293" customWidth="1"/>
    <col min="4637" max="4638" width="11.5" style="293" customWidth="1"/>
    <col min="4639" max="4864" width="9" style="293"/>
    <col min="4865" max="4865" width="9.375" style="293" customWidth="1"/>
    <col min="4866" max="4883" width="8" style="293" customWidth="1"/>
    <col min="4884" max="4884" width="10.25" style="293" customWidth="1"/>
    <col min="4885" max="4891" width="18.625" style="293" customWidth="1"/>
    <col min="4892" max="4892" width="9.375" style="293" customWidth="1"/>
    <col min="4893" max="4894" width="11.5" style="293" customWidth="1"/>
    <col min="4895" max="5120" width="9" style="293"/>
    <col min="5121" max="5121" width="9.375" style="293" customWidth="1"/>
    <col min="5122" max="5139" width="8" style="293" customWidth="1"/>
    <col min="5140" max="5140" width="10.25" style="293" customWidth="1"/>
    <col min="5141" max="5147" width="18.625" style="293" customWidth="1"/>
    <col min="5148" max="5148" width="9.375" style="293" customWidth="1"/>
    <col min="5149" max="5150" width="11.5" style="293" customWidth="1"/>
    <col min="5151" max="5376" width="9" style="293"/>
    <col min="5377" max="5377" width="9.375" style="293" customWidth="1"/>
    <col min="5378" max="5395" width="8" style="293" customWidth="1"/>
    <col min="5396" max="5396" width="10.25" style="293" customWidth="1"/>
    <col min="5397" max="5403" width="18.625" style="293" customWidth="1"/>
    <col min="5404" max="5404" width="9.375" style="293" customWidth="1"/>
    <col min="5405" max="5406" width="11.5" style="293" customWidth="1"/>
    <col min="5407" max="5632" width="9" style="293"/>
    <col min="5633" max="5633" width="9.375" style="293" customWidth="1"/>
    <col min="5634" max="5651" width="8" style="293" customWidth="1"/>
    <col min="5652" max="5652" width="10.25" style="293" customWidth="1"/>
    <col min="5653" max="5659" width="18.625" style="293" customWidth="1"/>
    <col min="5660" max="5660" width="9.375" style="293" customWidth="1"/>
    <col min="5661" max="5662" width="11.5" style="293" customWidth="1"/>
    <col min="5663" max="5888" width="9" style="293"/>
    <col min="5889" max="5889" width="9.375" style="293" customWidth="1"/>
    <col min="5890" max="5907" width="8" style="293" customWidth="1"/>
    <col min="5908" max="5908" width="10.25" style="293" customWidth="1"/>
    <col min="5909" max="5915" width="18.625" style="293" customWidth="1"/>
    <col min="5916" max="5916" width="9.375" style="293" customWidth="1"/>
    <col min="5917" max="5918" width="11.5" style="293" customWidth="1"/>
    <col min="5919" max="6144" width="9" style="293"/>
    <col min="6145" max="6145" width="9.375" style="293" customWidth="1"/>
    <col min="6146" max="6163" width="8" style="293" customWidth="1"/>
    <col min="6164" max="6164" width="10.25" style="293" customWidth="1"/>
    <col min="6165" max="6171" width="18.625" style="293" customWidth="1"/>
    <col min="6172" max="6172" width="9.375" style="293" customWidth="1"/>
    <col min="6173" max="6174" width="11.5" style="293" customWidth="1"/>
    <col min="6175" max="6400" width="9" style="293"/>
    <col min="6401" max="6401" width="9.375" style="293" customWidth="1"/>
    <col min="6402" max="6419" width="8" style="293" customWidth="1"/>
    <col min="6420" max="6420" width="10.25" style="293" customWidth="1"/>
    <col min="6421" max="6427" width="18.625" style="293" customWidth="1"/>
    <col min="6428" max="6428" width="9.375" style="293" customWidth="1"/>
    <col min="6429" max="6430" width="11.5" style="293" customWidth="1"/>
    <col min="6431" max="6656" width="9" style="293"/>
    <col min="6657" max="6657" width="9.375" style="293" customWidth="1"/>
    <col min="6658" max="6675" width="8" style="293" customWidth="1"/>
    <col min="6676" max="6676" width="10.25" style="293" customWidth="1"/>
    <col min="6677" max="6683" width="18.625" style="293" customWidth="1"/>
    <col min="6684" max="6684" width="9.375" style="293" customWidth="1"/>
    <col min="6685" max="6686" width="11.5" style="293" customWidth="1"/>
    <col min="6687" max="6912" width="9" style="293"/>
    <col min="6913" max="6913" width="9.375" style="293" customWidth="1"/>
    <col min="6914" max="6931" width="8" style="293" customWidth="1"/>
    <col min="6932" max="6932" width="10.25" style="293" customWidth="1"/>
    <col min="6933" max="6939" width="18.625" style="293" customWidth="1"/>
    <col min="6940" max="6940" width="9.375" style="293" customWidth="1"/>
    <col min="6941" max="6942" width="11.5" style="293" customWidth="1"/>
    <col min="6943" max="7168" width="9" style="293"/>
    <col min="7169" max="7169" width="9.375" style="293" customWidth="1"/>
    <col min="7170" max="7187" width="8" style="293" customWidth="1"/>
    <col min="7188" max="7188" width="10.25" style="293" customWidth="1"/>
    <col min="7189" max="7195" width="18.625" style="293" customWidth="1"/>
    <col min="7196" max="7196" width="9.375" style="293" customWidth="1"/>
    <col min="7197" max="7198" width="11.5" style="293" customWidth="1"/>
    <col min="7199" max="7424" width="9" style="293"/>
    <col min="7425" max="7425" width="9.375" style="293" customWidth="1"/>
    <col min="7426" max="7443" width="8" style="293" customWidth="1"/>
    <col min="7444" max="7444" width="10.25" style="293" customWidth="1"/>
    <col min="7445" max="7451" width="18.625" style="293" customWidth="1"/>
    <col min="7452" max="7452" width="9.375" style="293" customWidth="1"/>
    <col min="7453" max="7454" width="11.5" style="293" customWidth="1"/>
    <col min="7455" max="7680" width="9" style="293"/>
    <col min="7681" max="7681" width="9.375" style="293" customWidth="1"/>
    <col min="7682" max="7699" width="8" style="293" customWidth="1"/>
    <col min="7700" max="7700" width="10.25" style="293" customWidth="1"/>
    <col min="7701" max="7707" width="18.625" style="293" customWidth="1"/>
    <col min="7708" max="7708" width="9.375" style="293" customWidth="1"/>
    <col min="7709" max="7710" width="11.5" style="293" customWidth="1"/>
    <col min="7711" max="7936" width="9" style="293"/>
    <col min="7937" max="7937" width="9.375" style="293" customWidth="1"/>
    <col min="7938" max="7955" width="8" style="293" customWidth="1"/>
    <col min="7956" max="7956" width="10.25" style="293" customWidth="1"/>
    <col min="7957" max="7963" width="18.625" style="293" customWidth="1"/>
    <col min="7964" max="7964" width="9.375" style="293" customWidth="1"/>
    <col min="7965" max="7966" width="11.5" style="293" customWidth="1"/>
    <col min="7967" max="8192" width="9" style="293"/>
    <col min="8193" max="8193" width="9.375" style="293" customWidth="1"/>
    <col min="8194" max="8211" width="8" style="293" customWidth="1"/>
    <col min="8212" max="8212" width="10.25" style="293" customWidth="1"/>
    <col min="8213" max="8219" width="18.625" style="293" customWidth="1"/>
    <col min="8220" max="8220" width="9.375" style="293" customWidth="1"/>
    <col min="8221" max="8222" width="11.5" style="293" customWidth="1"/>
    <col min="8223" max="8448" width="9" style="293"/>
    <col min="8449" max="8449" width="9.375" style="293" customWidth="1"/>
    <col min="8450" max="8467" width="8" style="293" customWidth="1"/>
    <col min="8468" max="8468" width="10.25" style="293" customWidth="1"/>
    <col min="8469" max="8475" width="18.625" style="293" customWidth="1"/>
    <col min="8476" max="8476" width="9.375" style="293" customWidth="1"/>
    <col min="8477" max="8478" width="11.5" style="293" customWidth="1"/>
    <col min="8479" max="8704" width="9" style="293"/>
    <col min="8705" max="8705" width="9.375" style="293" customWidth="1"/>
    <col min="8706" max="8723" width="8" style="293" customWidth="1"/>
    <col min="8724" max="8724" width="10.25" style="293" customWidth="1"/>
    <col min="8725" max="8731" width="18.625" style="293" customWidth="1"/>
    <col min="8732" max="8732" width="9.375" style="293" customWidth="1"/>
    <col min="8733" max="8734" width="11.5" style="293" customWidth="1"/>
    <col min="8735" max="8960" width="9" style="293"/>
    <col min="8961" max="8961" width="9.375" style="293" customWidth="1"/>
    <col min="8962" max="8979" width="8" style="293" customWidth="1"/>
    <col min="8980" max="8980" width="10.25" style="293" customWidth="1"/>
    <col min="8981" max="8987" width="18.625" style="293" customWidth="1"/>
    <col min="8988" max="8988" width="9.375" style="293" customWidth="1"/>
    <col min="8989" max="8990" width="11.5" style="293" customWidth="1"/>
    <col min="8991" max="9216" width="9" style="293"/>
    <col min="9217" max="9217" width="9.375" style="293" customWidth="1"/>
    <col min="9218" max="9235" width="8" style="293" customWidth="1"/>
    <col min="9236" max="9236" width="10.25" style="293" customWidth="1"/>
    <col min="9237" max="9243" width="18.625" style="293" customWidth="1"/>
    <col min="9244" max="9244" width="9.375" style="293" customWidth="1"/>
    <col min="9245" max="9246" width="11.5" style="293" customWidth="1"/>
    <col min="9247" max="9472" width="9" style="293"/>
    <col min="9473" max="9473" width="9.375" style="293" customWidth="1"/>
    <col min="9474" max="9491" width="8" style="293" customWidth="1"/>
    <col min="9492" max="9492" width="10.25" style="293" customWidth="1"/>
    <col min="9493" max="9499" width="18.625" style="293" customWidth="1"/>
    <col min="9500" max="9500" width="9.375" style="293" customWidth="1"/>
    <col min="9501" max="9502" width="11.5" style="293" customWidth="1"/>
    <col min="9503" max="9728" width="9" style="293"/>
    <col min="9729" max="9729" width="9.375" style="293" customWidth="1"/>
    <col min="9730" max="9747" width="8" style="293" customWidth="1"/>
    <col min="9748" max="9748" width="10.25" style="293" customWidth="1"/>
    <col min="9749" max="9755" width="18.625" style="293" customWidth="1"/>
    <col min="9756" max="9756" width="9.375" style="293" customWidth="1"/>
    <col min="9757" max="9758" width="11.5" style="293" customWidth="1"/>
    <col min="9759" max="9984" width="9" style="293"/>
    <col min="9985" max="9985" width="9.375" style="293" customWidth="1"/>
    <col min="9986" max="10003" width="8" style="293" customWidth="1"/>
    <col min="10004" max="10004" width="10.25" style="293" customWidth="1"/>
    <col min="10005" max="10011" width="18.625" style="293" customWidth="1"/>
    <col min="10012" max="10012" width="9.375" style="293" customWidth="1"/>
    <col min="10013" max="10014" width="11.5" style="293" customWidth="1"/>
    <col min="10015" max="10240" width="9" style="293"/>
    <col min="10241" max="10241" width="9.375" style="293" customWidth="1"/>
    <col min="10242" max="10259" width="8" style="293" customWidth="1"/>
    <col min="10260" max="10260" width="10.25" style="293" customWidth="1"/>
    <col min="10261" max="10267" width="18.625" style="293" customWidth="1"/>
    <col min="10268" max="10268" width="9.375" style="293" customWidth="1"/>
    <col min="10269" max="10270" width="11.5" style="293" customWidth="1"/>
    <col min="10271" max="10496" width="9" style="293"/>
    <col min="10497" max="10497" width="9.375" style="293" customWidth="1"/>
    <col min="10498" max="10515" width="8" style="293" customWidth="1"/>
    <col min="10516" max="10516" width="10.25" style="293" customWidth="1"/>
    <col min="10517" max="10523" width="18.625" style="293" customWidth="1"/>
    <col min="10524" max="10524" width="9.375" style="293" customWidth="1"/>
    <col min="10525" max="10526" width="11.5" style="293" customWidth="1"/>
    <col min="10527" max="10752" width="9" style="293"/>
    <col min="10753" max="10753" width="9.375" style="293" customWidth="1"/>
    <col min="10754" max="10771" width="8" style="293" customWidth="1"/>
    <col min="10772" max="10772" width="10.25" style="293" customWidth="1"/>
    <col min="10773" max="10779" width="18.625" style="293" customWidth="1"/>
    <col min="10780" max="10780" width="9.375" style="293" customWidth="1"/>
    <col min="10781" max="10782" width="11.5" style="293" customWidth="1"/>
    <col min="10783" max="11008" width="9" style="293"/>
    <col min="11009" max="11009" width="9.375" style="293" customWidth="1"/>
    <col min="11010" max="11027" width="8" style="293" customWidth="1"/>
    <col min="11028" max="11028" width="10.25" style="293" customWidth="1"/>
    <col min="11029" max="11035" width="18.625" style="293" customWidth="1"/>
    <col min="11036" max="11036" width="9.375" style="293" customWidth="1"/>
    <col min="11037" max="11038" width="11.5" style="293" customWidth="1"/>
    <col min="11039" max="11264" width="9" style="293"/>
    <col min="11265" max="11265" width="9.375" style="293" customWidth="1"/>
    <col min="11266" max="11283" width="8" style="293" customWidth="1"/>
    <col min="11284" max="11284" width="10.25" style="293" customWidth="1"/>
    <col min="11285" max="11291" width="18.625" style="293" customWidth="1"/>
    <col min="11292" max="11292" width="9.375" style="293" customWidth="1"/>
    <col min="11293" max="11294" width="11.5" style="293" customWidth="1"/>
    <col min="11295" max="11520" width="9" style="293"/>
    <col min="11521" max="11521" width="9.375" style="293" customWidth="1"/>
    <col min="11522" max="11539" width="8" style="293" customWidth="1"/>
    <col min="11540" max="11540" width="10.25" style="293" customWidth="1"/>
    <col min="11541" max="11547" width="18.625" style="293" customWidth="1"/>
    <col min="11548" max="11548" width="9.375" style="293" customWidth="1"/>
    <col min="11549" max="11550" width="11.5" style="293" customWidth="1"/>
    <col min="11551" max="11776" width="9" style="293"/>
    <col min="11777" max="11777" width="9.375" style="293" customWidth="1"/>
    <col min="11778" max="11795" width="8" style="293" customWidth="1"/>
    <col min="11796" max="11796" width="10.25" style="293" customWidth="1"/>
    <col min="11797" max="11803" width="18.625" style="293" customWidth="1"/>
    <col min="11804" max="11804" width="9.375" style="293" customWidth="1"/>
    <col min="11805" max="11806" width="11.5" style="293" customWidth="1"/>
    <col min="11807" max="12032" width="9" style="293"/>
    <col min="12033" max="12033" width="9.375" style="293" customWidth="1"/>
    <col min="12034" max="12051" width="8" style="293" customWidth="1"/>
    <col min="12052" max="12052" width="10.25" style="293" customWidth="1"/>
    <col min="12053" max="12059" width="18.625" style="293" customWidth="1"/>
    <col min="12060" max="12060" width="9.375" style="293" customWidth="1"/>
    <col min="12061" max="12062" width="11.5" style="293" customWidth="1"/>
    <col min="12063" max="12288" width="9" style="293"/>
    <col min="12289" max="12289" width="9.375" style="293" customWidth="1"/>
    <col min="12290" max="12307" width="8" style="293" customWidth="1"/>
    <col min="12308" max="12308" width="10.25" style="293" customWidth="1"/>
    <col min="12309" max="12315" width="18.625" style="293" customWidth="1"/>
    <col min="12316" max="12316" width="9.375" style="293" customWidth="1"/>
    <col min="12317" max="12318" width="11.5" style="293" customWidth="1"/>
    <col min="12319" max="12544" width="9" style="293"/>
    <col min="12545" max="12545" width="9.375" style="293" customWidth="1"/>
    <col min="12546" max="12563" width="8" style="293" customWidth="1"/>
    <col min="12564" max="12564" width="10.25" style="293" customWidth="1"/>
    <col min="12565" max="12571" width="18.625" style="293" customWidth="1"/>
    <col min="12572" max="12572" width="9.375" style="293" customWidth="1"/>
    <col min="12573" max="12574" width="11.5" style="293" customWidth="1"/>
    <col min="12575" max="12800" width="9" style="293"/>
    <col min="12801" max="12801" width="9.375" style="293" customWidth="1"/>
    <col min="12802" max="12819" width="8" style="293" customWidth="1"/>
    <col min="12820" max="12820" width="10.25" style="293" customWidth="1"/>
    <col min="12821" max="12827" width="18.625" style="293" customWidth="1"/>
    <col min="12828" max="12828" width="9.375" style="293" customWidth="1"/>
    <col min="12829" max="12830" width="11.5" style="293" customWidth="1"/>
    <col min="12831" max="13056" width="9" style="293"/>
    <col min="13057" max="13057" width="9.375" style="293" customWidth="1"/>
    <col min="13058" max="13075" width="8" style="293" customWidth="1"/>
    <col min="13076" max="13076" width="10.25" style="293" customWidth="1"/>
    <col min="13077" max="13083" width="18.625" style="293" customWidth="1"/>
    <col min="13084" max="13084" width="9.375" style="293" customWidth="1"/>
    <col min="13085" max="13086" width="11.5" style="293" customWidth="1"/>
    <col min="13087" max="13312" width="9" style="293"/>
    <col min="13313" max="13313" width="9.375" style="293" customWidth="1"/>
    <col min="13314" max="13331" width="8" style="293" customWidth="1"/>
    <col min="13332" max="13332" width="10.25" style="293" customWidth="1"/>
    <col min="13333" max="13339" width="18.625" style="293" customWidth="1"/>
    <col min="13340" max="13340" width="9.375" style="293" customWidth="1"/>
    <col min="13341" max="13342" width="11.5" style="293" customWidth="1"/>
    <col min="13343" max="13568" width="9" style="293"/>
    <col min="13569" max="13569" width="9.375" style="293" customWidth="1"/>
    <col min="13570" max="13587" width="8" style="293" customWidth="1"/>
    <col min="13588" max="13588" width="10.25" style="293" customWidth="1"/>
    <col min="13589" max="13595" width="18.625" style="293" customWidth="1"/>
    <col min="13596" max="13596" width="9.375" style="293" customWidth="1"/>
    <col min="13597" max="13598" width="11.5" style="293" customWidth="1"/>
    <col min="13599" max="13824" width="9" style="293"/>
    <col min="13825" max="13825" width="9.375" style="293" customWidth="1"/>
    <col min="13826" max="13843" width="8" style="293" customWidth="1"/>
    <col min="13844" max="13844" width="10.25" style="293" customWidth="1"/>
    <col min="13845" max="13851" width="18.625" style="293" customWidth="1"/>
    <col min="13852" max="13852" width="9.375" style="293" customWidth="1"/>
    <col min="13853" max="13854" width="11.5" style="293" customWidth="1"/>
    <col min="13855" max="14080" width="9" style="293"/>
    <col min="14081" max="14081" width="9.375" style="293" customWidth="1"/>
    <col min="14082" max="14099" width="8" style="293" customWidth="1"/>
    <col min="14100" max="14100" width="10.25" style="293" customWidth="1"/>
    <col min="14101" max="14107" width="18.625" style="293" customWidth="1"/>
    <col min="14108" max="14108" width="9.375" style="293" customWidth="1"/>
    <col min="14109" max="14110" width="11.5" style="293" customWidth="1"/>
    <col min="14111" max="14336" width="9" style="293"/>
    <col min="14337" max="14337" width="9.375" style="293" customWidth="1"/>
    <col min="14338" max="14355" width="8" style="293" customWidth="1"/>
    <col min="14356" max="14356" width="10.25" style="293" customWidth="1"/>
    <col min="14357" max="14363" width="18.625" style="293" customWidth="1"/>
    <col min="14364" max="14364" width="9.375" style="293" customWidth="1"/>
    <col min="14365" max="14366" width="11.5" style="293" customWidth="1"/>
    <col min="14367" max="14592" width="9" style="293"/>
    <col min="14593" max="14593" width="9.375" style="293" customWidth="1"/>
    <col min="14594" max="14611" width="8" style="293" customWidth="1"/>
    <col min="14612" max="14612" width="10.25" style="293" customWidth="1"/>
    <col min="14613" max="14619" width="18.625" style="293" customWidth="1"/>
    <col min="14620" max="14620" width="9.375" style="293" customWidth="1"/>
    <col min="14621" max="14622" width="11.5" style="293" customWidth="1"/>
    <col min="14623" max="14848" width="9" style="293"/>
    <col min="14849" max="14849" width="9.375" style="293" customWidth="1"/>
    <col min="14850" max="14867" width="8" style="293" customWidth="1"/>
    <col min="14868" max="14868" width="10.25" style="293" customWidth="1"/>
    <col min="14869" max="14875" width="18.625" style="293" customWidth="1"/>
    <col min="14876" max="14876" width="9.375" style="293" customWidth="1"/>
    <col min="14877" max="14878" width="11.5" style="293" customWidth="1"/>
    <col min="14879" max="15104" width="9" style="293"/>
    <col min="15105" max="15105" width="9.375" style="293" customWidth="1"/>
    <col min="15106" max="15123" width="8" style="293" customWidth="1"/>
    <col min="15124" max="15124" width="10.25" style="293" customWidth="1"/>
    <col min="15125" max="15131" width="18.625" style="293" customWidth="1"/>
    <col min="15132" max="15132" width="9.375" style="293" customWidth="1"/>
    <col min="15133" max="15134" width="11.5" style="293" customWidth="1"/>
    <col min="15135" max="15360" width="9" style="293"/>
    <col min="15361" max="15361" width="9.375" style="293" customWidth="1"/>
    <col min="15362" max="15379" width="8" style="293" customWidth="1"/>
    <col min="15380" max="15380" width="10.25" style="293" customWidth="1"/>
    <col min="15381" max="15387" width="18.625" style="293" customWidth="1"/>
    <col min="15388" max="15388" width="9.375" style="293" customWidth="1"/>
    <col min="15389" max="15390" width="11.5" style="293" customWidth="1"/>
    <col min="15391" max="15616" width="9" style="293"/>
    <col min="15617" max="15617" width="9.375" style="293" customWidth="1"/>
    <col min="15618" max="15635" width="8" style="293" customWidth="1"/>
    <col min="15636" max="15636" width="10.25" style="293" customWidth="1"/>
    <col min="15637" max="15643" width="18.625" style="293" customWidth="1"/>
    <col min="15644" max="15644" width="9.375" style="293" customWidth="1"/>
    <col min="15645" max="15646" width="11.5" style="293" customWidth="1"/>
    <col min="15647" max="15872" width="9" style="293"/>
    <col min="15873" max="15873" width="9.375" style="293" customWidth="1"/>
    <col min="15874" max="15891" width="8" style="293" customWidth="1"/>
    <col min="15892" max="15892" width="10.25" style="293" customWidth="1"/>
    <col min="15893" max="15899" width="18.625" style="293" customWidth="1"/>
    <col min="15900" max="15900" width="9.375" style="293" customWidth="1"/>
    <col min="15901" max="15902" width="11.5" style="293" customWidth="1"/>
    <col min="15903" max="16128" width="9" style="293"/>
    <col min="16129" max="16129" width="9.375" style="293" customWidth="1"/>
    <col min="16130" max="16147" width="8" style="293" customWidth="1"/>
    <col min="16148" max="16148" width="10.25" style="293" customWidth="1"/>
    <col min="16149" max="16155" width="18.625" style="293" customWidth="1"/>
    <col min="16156" max="16156" width="9.375" style="293" customWidth="1"/>
    <col min="16157" max="16158" width="11.5" style="293" customWidth="1"/>
    <col min="16159" max="16384" width="9" style="293"/>
  </cols>
  <sheetData>
    <row r="1" spans="1:148" s="291" customFormat="1" ht="39.950000000000003" customHeight="1" x14ac:dyDescent="0.2">
      <c r="B1" s="291">
        <v>1</v>
      </c>
      <c r="C1" s="291">
        <v>1</v>
      </c>
      <c r="D1" s="291">
        <v>1</v>
      </c>
      <c r="E1" s="291">
        <v>1</v>
      </c>
      <c r="F1" s="291">
        <v>1</v>
      </c>
      <c r="G1" s="291">
        <v>1</v>
      </c>
      <c r="H1" s="291">
        <v>2</v>
      </c>
      <c r="I1" s="291">
        <v>2</v>
      </c>
      <c r="J1" s="291">
        <v>2</v>
      </c>
      <c r="K1" s="291">
        <v>2</v>
      </c>
      <c r="L1" s="291">
        <v>2</v>
      </c>
      <c r="M1" s="291">
        <v>2</v>
      </c>
      <c r="N1" s="291">
        <v>2</v>
      </c>
      <c r="O1" s="291">
        <v>2</v>
      </c>
      <c r="P1" s="291">
        <v>2</v>
      </c>
      <c r="Q1" s="291">
        <v>2</v>
      </c>
      <c r="R1" s="291">
        <v>2</v>
      </c>
      <c r="S1" s="291">
        <v>2</v>
      </c>
      <c r="T1" s="291">
        <v>5</v>
      </c>
      <c r="U1" s="291">
        <v>8</v>
      </c>
      <c r="V1" s="291">
        <v>8</v>
      </c>
      <c r="W1" s="291">
        <v>8</v>
      </c>
      <c r="X1" s="291">
        <v>8</v>
      </c>
      <c r="Y1" s="291">
        <v>8</v>
      </c>
      <c r="Z1" s="291">
        <v>8</v>
      </c>
      <c r="AA1" s="291">
        <v>8</v>
      </c>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row>
    <row r="2" spans="1:148" ht="2.85" customHeight="1" x14ac:dyDescent="0.2">
      <c r="B2" s="292"/>
      <c r="C2" s="292"/>
      <c r="D2" s="292"/>
      <c r="E2" s="292"/>
      <c r="F2" s="292"/>
      <c r="G2" s="292"/>
      <c r="H2" s="292"/>
      <c r="I2" s="292"/>
      <c r="J2" s="292"/>
      <c r="K2" s="292"/>
      <c r="L2" s="292"/>
      <c r="M2" s="292"/>
      <c r="N2" s="292"/>
      <c r="O2" s="292"/>
      <c r="P2" s="292"/>
      <c r="Q2" s="292"/>
      <c r="R2" s="292"/>
      <c r="S2" s="292"/>
      <c r="T2" s="292"/>
      <c r="U2" s="292"/>
      <c r="V2" s="292"/>
      <c r="W2" s="292"/>
      <c r="X2" s="292"/>
      <c r="Y2" s="292"/>
      <c r="Z2" s="292"/>
      <c r="AA2" s="292"/>
    </row>
    <row r="3" spans="1:148" ht="25.15" customHeight="1" x14ac:dyDescent="0.2">
      <c r="A3" s="291">
        <v>1</v>
      </c>
      <c r="B3" s="294"/>
      <c r="C3" s="294"/>
      <c r="D3" s="294"/>
      <c r="E3" s="294"/>
      <c r="F3" s="294"/>
      <c r="G3" s="294"/>
      <c r="H3" s="294"/>
      <c r="I3" s="294"/>
      <c r="J3" s="294"/>
      <c r="K3" s="294"/>
      <c r="L3" s="294"/>
      <c r="M3" s="294"/>
      <c r="N3" s="294"/>
      <c r="O3" s="294"/>
      <c r="P3" s="294"/>
      <c r="Q3" s="294"/>
      <c r="R3" s="294"/>
      <c r="S3" s="294"/>
      <c r="T3" s="294"/>
      <c r="U3" s="294"/>
      <c r="V3" s="294"/>
      <c r="W3" s="294"/>
      <c r="X3" s="294"/>
      <c r="Y3" s="294"/>
      <c r="Z3" s="294"/>
      <c r="AA3" s="294"/>
    </row>
    <row r="4" spans="1:148" ht="48.2" hidden="1" customHeight="1" x14ac:dyDescent="0.2">
      <c r="B4" s="294"/>
      <c r="C4" s="294"/>
      <c r="D4" s="294"/>
      <c r="E4" s="294"/>
      <c r="F4" s="294"/>
      <c r="G4" s="294"/>
      <c r="H4" s="294"/>
      <c r="I4" s="294"/>
      <c r="J4" s="294"/>
      <c r="K4" s="294"/>
      <c r="L4" s="294"/>
      <c r="M4" s="294"/>
      <c r="N4" s="294"/>
      <c r="O4" s="294"/>
      <c r="P4" s="294"/>
      <c r="Q4" s="294"/>
      <c r="R4" s="294"/>
      <c r="S4" s="294"/>
      <c r="T4" s="294"/>
      <c r="U4" s="294"/>
      <c r="V4" s="294"/>
      <c r="W4" s="294"/>
      <c r="X4" s="294"/>
      <c r="Y4" s="294"/>
      <c r="Z4" s="294"/>
      <c r="AA4" s="294"/>
    </row>
    <row r="5" spans="1:148" ht="17.649999999999999" hidden="1" customHeight="1" x14ac:dyDescent="0.2">
      <c r="B5" s="295"/>
      <c r="C5" s="296"/>
      <c r="D5" s="296"/>
      <c r="E5" s="296"/>
      <c r="F5" s="296"/>
      <c r="G5" s="296"/>
      <c r="H5" s="296"/>
      <c r="I5" s="296"/>
      <c r="J5" s="296"/>
      <c r="K5" s="296"/>
      <c r="L5" s="296"/>
      <c r="M5" s="296"/>
      <c r="N5" s="296"/>
      <c r="O5" s="296"/>
      <c r="P5" s="296"/>
      <c r="Q5" s="296"/>
      <c r="R5" s="296"/>
      <c r="S5" s="296"/>
      <c r="T5" s="292"/>
      <c r="U5" s="292"/>
      <c r="V5" s="292"/>
      <c r="W5" s="292"/>
      <c r="X5" s="297"/>
      <c r="Y5" s="297"/>
      <c r="Z5" s="297"/>
      <c r="AA5" s="297"/>
    </row>
    <row r="6" spans="1:148" ht="76.349999999999994" customHeight="1" x14ac:dyDescent="0.2">
      <c r="A6" s="291">
        <v>12</v>
      </c>
      <c r="B6" s="295"/>
      <c r="C6" s="296"/>
      <c r="D6" s="296"/>
      <c r="E6" s="296"/>
      <c r="F6" s="296"/>
      <c r="G6" s="296"/>
      <c r="H6" s="296"/>
      <c r="I6" s="296"/>
      <c r="J6" s="296"/>
      <c r="K6" s="296"/>
      <c r="L6" s="296"/>
      <c r="M6" s="296"/>
      <c r="N6" s="296"/>
      <c r="O6" s="296"/>
      <c r="P6" s="296"/>
      <c r="Q6" s="296"/>
      <c r="R6" s="296"/>
      <c r="S6" s="296"/>
      <c r="T6" s="292"/>
      <c r="U6" s="298" t="s">
        <v>309</v>
      </c>
      <c r="V6" s="299" t="s">
        <v>310</v>
      </c>
      <c r="W6" s="299"/>
      <c r="X6" s="299"/>
      <c r="Y6" s="299"/>
      <c r="Z6" s="299"/>
      <c r="AA6" s="299"/>
    </row>
    <row r="7" spans="1:148" ht="29.45" customHeight="1" x14ac:dyDescent="0.2">
      <c r="A7" s="291">
        <v>13</v>
      </c>
      <c r="B7" s="292"/>
      <c r="C7" s="292"/>
      <c r="D7" s="292"/>
      <c r="E7" s="292"/>
      <c r="F7" s="292"/>
      <c r="G7" s="292"/>
      <c r="H7" s="292"/>
      <c r="I7" s="292"/>
      <c r="J7" s="292"/>
      <c r="K7" s="292"/>
      <c r="L7" s="292"/>
      <c r="M7" s="292"/>
      <c r="N7" s="292"/>
      <c r="O7" s="292"/>
      <c r="P7" s="292"/>
      <c r="Q7" s="292"/>
      <c r="R7" s="292"/>
      <c r="S7" s="292"/>
      <c r="T7" s="292"/>
      <c r="U7" s="300" t="s">
        <v>174</v>
      </c>
      <c r="V7" s="301" t="s">
        <v>245</v>
      </c>
      <c r="W7" s="302" t="s">
        <v>246</v>
      </c>
      <c r="X7" s="303" t="s">
        <v>247</v>
      </c>
      <c r="Y7" s="304" t="s">
        <v>248</v>
      </c>
      <c r="Z7" s="305" t="s">
        <v>249</v>
      </c>
      <c r="AA7" s="306" t="s">
        <v>250</v>
      </c>
    </row>
    <row r="8" spans="1:148" ht="46.5" customHeight="1" x14ac:dyDescent="0.2">
      <c r="A8" s="291">
        <v>21</v>
      </c>
      <c r="B8" s="292"/>
      <c r="C8" s="292"/>
      <c r="D8" s="292"/>
      <c r="E8" s="292"/>
      <c r="F8" s="292"/>
      <c r="G8" s="292"/>
      <c r="H8" s="292"/>
      <c r="I8" s="292"/>
      <c r="J8" s="292"/>
      <c r="K8" s="292"/>
      <c r="L8" s="292"/>
      <c r="M8" s="292"/>
      <c r="N8" s="292"/>
      <c r="O8" s="292"/>
      <c r="P8" s="292"/>
      <c r="Q8" s="292"/>
      <c r="R8" s="292"/>
      <c r="S8" s="292"/>
      <c r="T8" s="292"/>
      <c r="U8" s="307" t="s">
        <v>312</v>
      </c>
      <c r="V8" s="307" t="e">
        <f t="shared" ref="V8:AA18" si="0">U8+1</f>
        <v>#VALUE!</v>
      </c>
      <c r="W8" s="307" t="e">
        <f t="shared" si="0"/>
        <v>#VALUE!</v>
      </c>
      <c r="X8" s="307" t="e">
        <f t="shared" si="0"/>
        <v>#VALUE!</v>
      </c>
      <c r="Y8" s="307" t="e">
        <f t="shared" si="0"/>
        <v>#VALUE!</v>
      </c>
      <c r="Z8" s="307" t="e">
        <f t="shared" si="0"/>
        <v>#VALUE!</v>
      </c>
      <c r="AA8" s="308" t="e">
        <f t="shared" si="0"/>
        <v>#VALUE!</v>
      </c>
    </row>
    <row r="9" spans="1:148" ht="1.5" customHeight="1" x14ac:dyDescent="0.2">
      <c r="A9" s="291">
        <v>22</v>
      </c>
      <c r="B9" s="292"/>
      <c r="C9" s="292"/>
      <c r="D9" s="292"/>
      <c r="E9" s="292"/>
      <c r="F9" s="292"/>
      <c r="G9" s="292"/>
      <c r="H9" s="292"/>
      <c r="I9" s="292"/>
      <c r="J9" s="292"/>
      <c r="K9" s="292"/>
      <c r="L9" s="292"/>
      <c r="M9" s="292"/>
      <c r="N9" s="292"/>
      <c r="O9" s="292"/>
      <c r="P9" s="292"/>
      <c r="Q9" s="292"/>
      <c r="R9" s="292"/>
      <c r="S9" s="292"/>
      <c r="T9" s="292"/>
      <c r="U9" s="310"/>
      <c r="V9" s="310"/>
      <c r="W9" s="310"/>
      <c r="X9" s="310"/>
      <c r="Y9" s="310"/>
      <c r="Z9" s="310"/>
      <c r="AA9" s="310"/>
    </row>
    <row r="10" spans="1:148" ht="46.5" customHeight="1" x14ac:dyDescent="0.2">
      <c r="A10" s="291">
        <v>21</v>
      </c>
      <c r="B10" s="292"/>
      <c r="C10" s="292"/>
      <c r="D10" s="292"/>
      <c r="E10" s="292"/>
      <c r="F10" s="292"/>
      <c r="G10" s="292"/>
      <c r="H10" s="292"/>
      <c r="I10" s="292"/>
      <c r="J10" s="292"/>
      <c r="K10" s="292"/>
      <c r="L10" s="292"/>
      <c r="M10" s="292"/>
      <c r="N10" s="292"/>
      <c r="O10" s="292"/>
      <c r="P10" s="292"/>
      <c r="Q10" s="292"/>
      <c r="R10" s="292"/>
      <c r="S10" s="292"/>
      <c r="T10" s="292"/>
      <c r="U10" s="309" t="e">
        <f>AA8+1</f>
        <v>#VALUE!</v>
      </c>
      <c r="V10" s="309" t="e">
        <f t="shared" si="0"/>
        <v>#VALUE!</v>
      </c>
      <c r="W10" s="309" t="e">
        <f t="shared" si="0"/>
        <v>#VALUE!</v>
      </c>
      <c r="X10" s="309" t="e">
        <f t="shared" si="0"/>
        <v>#VALUE!</v>
      </c>
      <c r="Y10" s="309" t="e">
        <f t="shared" si="0"/>
        <v>#VALUE!</v>
      </c>
      <c r="Z10" s="309" t="e">
        <f t="shared" si="0"/>
        <v>#VALUE!</v>
      </c>
      <c r="AA10" s="308" t="e">
        <f t="shared" si="0"/>
        <v>#VALUE!</v>
      </c>
    </row>
    <row r="11" spans="1:148" ht="1.5" customHeight="1" x14ac:dyDescent="0.2">
      <c r="A11" s="291">
        <v>22</v>
      </c>
      <c r="B11" s="292"/>
      <c r="C11" s="292"/>
      <c r="D11" s="292"/>
      <c r="E11" s="292"/>
      <c r="F11" s="292"/>
      <c r="G11" s="292"/>
      <c r="H11" s="292"/>
      <c r="I11" s="292"/>
      <c r="J11" s="292"/>
      <c r="K11" s="292"/>
      <c r="L11" s="292"/>
      <c r="M11" s="292"/>
      <c r="N11" s="292"/>
      <c r="O11" s="292"/>
      <c r="P11" s="292"/>
      <c r="Q11" s="292"/>
      <c r="R11" s="292"/>
      <c r="S11" s="292"/>
      <c r="T11" s="292"/>
      <c r="U11" s="310"/>
      <c r="V11" s="310"/>
      <c r="W11" s="310"/>
      <c r="X11" s="310"/>
      <c r="Y11" s="310"/>
      <c r="Z11" s="310"/>
      <c r="AA11" s="310"/>
    </row>
    <row r="12" spans="1:148" ht="46.5" customHeight="1" x14ac:dyDescent="0.2">
      <c r="A12" s="291">
        <v>21</v>
      </c>
      <c r="B12" s="292"/>
      <c r="C12" s="292"/>
      <c r="D12" s="292"/>
      <c r="E12" s="292"/>
      <c r="F12" s="292"/>
      <c r="G12" s="292"/>
      <c r="H12" s="292"/>
      <c r="I12" s="292"/>
      <c r="J12" s="292"/>
      <c r="K12" s="292"/>
      <c r="L12" s="292"/>
      <c r="M12" s="292"/>
      <c r="N12" s="292"/>
      <c r="O12" s="292"/>
      <c r="P12" s="292"/>
      <c r="Q12" s="292"/>
      <c r="R12" s="292"/>
      <c r="S12" s="292"/>
      <c r="T12" s="292"/>
      <c r="U12" s="309" t="e">
        <f>AA10+1</f>
        <v>#VALUE!</v>
      </c>
      <c r="V12" s="309" t="e">
        <f t="shared" si="0"/>
        <v>#VALUE!</v>
      </c>
      <c r="W12" s="309" t="e">
        <f t="shared" si="0"/>
        <v>#VALUE!</v>
      </c>
      <c r="X12" s="309" t="e">
        <f t="shared" si="0"/>
        <v>#VALUE!</v>
      </c>
      <c r="Y12" s="309" t="e">
        <f t="shared" si="0"/>
        <v>#VALUE!</v>
      </c>
      <c r="Z12" s="309" t="e">
        <f t="shared" si="0"/>
        <v>#VALUE!</v>
      </c>
      <c r="AA12" s="308" t="e">
        <f t="shared" si="0"/>
        <v>#VALUE!</v>
      </c>
    </row>
    <row r="13" spans="1:148" ht="1.5" customHeight="1" x14ac:dyDescent="0.2">
      <c r="A13" s="291">
        <v>22</v>
      </c>
      <c r="B13" s="292"/>
      <c r="C13" s="292"/>
      <c r="D13" s="292"/>
      <c r="E13" s="292"/>
      <c r="F13" s="292"/>
      <c r="G13" s="292"/>
      <c r="H13" s="292"/>
      <c r="I13" s="292"/>
      <c r="J13" s="292"/>
      <c r="K13" s="292"/>
      <c r="L13" s="292"/>
      <c r="M13" s="292"/>
      <c r="N13" s="292"/>
      <c r="O13" s="292"/>
      <c r="P13" s="292"/>
      <c r="Q13" s="292"/>
      <c r="R13" s="292"/>
      <c r="S13" s="292"/>
      <c r="T13" s="292"/>
      <c r="U13" s="310"/>
      <c r="V13" s="310"/>
      <c r="W13" s="310"/>
      <c r="X13" s="310"/>
      <c r="Y13" s="310"/>
      <c r="Z13" s="310"/>
      <c r="AA13" s="310"/>
    </row>
    <row r="14" spans="1:148" ht="46.5" customHeight="1" x14ac:dyDescent="0.2">
      <c r="A14" s="291">
        <v>21</v>
      </c>
      <c r="B14" s="292"/>
      <c r="C14" s="292"/>
      <c r="D14" s="292"/>
      <c r="E14" s="292"/>
      <c r="F14" s="292"/>
      <c r="G14" s="292"/>
      <c r="H14" s="292"/>
      <c r="I14" s="292"/>
      <c r="J14" s="292"/>
      <c r="K14" s="292"/>
      <c r="L14" s="292"/>
      <c r="M14" s="292"/>
      <c r="N14" s="292"/>
      <c r="O14" s="292"/>
      <c r="P14" s="292"/>
      <c r="Q14" s="292"/>
      <c r="R14" s="292"/>
      <c r="S14" s="292"/>
      <c r="T14" s="292"/>
      <c r="U14" s="309" t="e">
        <f>AA12+1</f>
        <v>#VALUE!</v>
      </c>
      <c r="V14" s="309" t="e">
        <f t="shared" si="0"/>
        <v>#VALUE!</v>
      </c>
      <c r="W14" s="309" t="e">
        <f t="shared" si="0"/>
        <v>#VALUE!</v>
      </c>
      <c r="X14" s="309" t="e">
        <f t="shared" si="0"/>
        <v>#VALUE!</v>
      </c>
      <c r="Y14" s="309" t="e">
        <f t="shared" si="0"/>
        <v>#VALUE!</v>
      </c>
      <c r="Z14" s="309" t="e">
        <f t="shared" si="0"/>
        <v>#VALUE!</v>
      </c>
      <c r="AA14" s="308" t="e">
        <f t="shared" si="0"/>
        <v>#VALUE!</v>
      </c>
    </row>
    <row r="15" spans="1:148" ht="1.5" customHeight="1" x14ac:dyDescent="0.2">
      <c r="A15" s="291">
        <v>22</v>
      </c>
      <c r="B15" s="292"/>
      <c r="C15" s="292"/>
      <c r="D15" s="292"/>
      <c r="E15" s="292"/>
      <c r="F15" s="292"/>
      <c r="G15" s="292"/>
      <c r="H15" s="292"/>
      <c r="I15" s="292"/>
      <c r="J15" s="292"/>
      <c r="K15" s="292"/>
      <c r="L15" s="292"/>
      <c r="M15" s="292"/>
      <c r="N15" s="292"/>
      <c r="O15" s="292"/>
      <c r="P15" s="292"/>
      <c r="Q15" s="292"/>
      <c r="R15" s="292"/>
      <c r="S15" s="292"/>
      <c r="T15" s="292"/>
      <c r="U15" s="310"/>
      <c r="V15" s="310"/>
      <c r="W15" s="310"/>
      <c r="X15" s="310"/>
      <c r="Y15" s="310"/>
      <c r="Z15" s="310"/>
      <c r="AA15" s="310"/>
    </row>
    <row r="16" spans="1:148" ht="46.5" customHeight="1" x14ac:dyDescent="0.2">
      <c r="A16" s="291">
        <v>21</v>
      </c>
      <c r="B16" s="292"/>
      <c r="C16" s="292"/>
      <c r="D16" s="292"/>
      <c r="E16" s="292"/>
      <c r="F16" s="292"/>
      <c r="G16" s="292"/>
      <c r="H16" s="292"/>
      <c r="I16" s="292"/>
      <c r="J16" s="292"/>
      <c r="K16" s="292"/>
      <c r="L16" s="292"/>
      <c r="M16" s="292"/>
      <c r="N16" s="292"/>
      <c r="O16" s="292"/>
      <c r="P16" s="292"/>
      <c r="Q16" s="292"/>
      <c r="R16" s="292"/>
      <c r="S16" s="292"/>
      <c r="T16" s="292"/>
      <c r="U16" s="309" t="e">
        <f>AA14+1</f>
        <v>#VALUE!</v>
      </c>
      <c r="V16" s="309" t="e">
        <f t="shared" si="0"/>
        <v>#VALUE!</v>
      </c>
      <c r="W16" s="309" t="e">
        <f t="shared" si="0"/>
        <v>#VALUE!</v>
      </c>
      <c r="X16" s="309" t="e">
        <f t="shared" si="0"/>
        <v>#VALUE!</v>
      </c>
      <c r="Y16" s="309" t="e">
        <f t="shared" si="0"/>
        <v>#VALUE!</v>
      </c>
      <c r="Z16" s="309" t="e">
        <f t="shared" si="0"/>
        <v>#VALUE!</v>
      </c>
      <c r="AA16" s="308" t="e">
        <f t="shared" si="0"/>
        <v>#VALUE!</v>
      </c>
    </row>
    <row r="17" spans="1:148" ht="1.5" customHeight="1" x14ac:dyDescent="0.2">
      <c r="A17" s="291">
        <v>22</v>
      </c>
      <c r="B17" s="292"/>
      <c r="C17" s="292"/>
      <c r="D17" s="292"/>
      <c r="E17" s="292"/>
      <c r="F17" s="292"/>
      <c r="G17" s="292"/>
      <c r="H17" s="292"/>
      <c r="I17" s="292"/>
      <c r="J17" s="292"/>
      <c r="K17" s="292"/>
      <c r="L17" s="292"/>
      <c r="M17" s="292"/>
      <c r="N17" s="292"/>
      <c r="O17" s="292"/>
      <c r="P17" s="292"/>
      <c r="Q17" s="292"/>
      <c r="R17" s="292"/>
      <c r="S17" s="292"/>
      <c r="T17" s="292"/>
      <c r="U17" s="310"/>
      <c r="V17" s="310"/>
      <c r="W17" s="310"/>
      <c r="X17" s="310"/>
      <c r="Y17" s="310"/>
      <c r="Z17" s="310"/>
      <c r="AA17" s="310"/>
    </row>
    <row r="18" spans="1:148" ht="46.5" customHeight="1" x14ac:dyDescent="0.2">
      <c r="A18" s="291">
        <v>21</v>
      </c>
      <c r="B18" s="292"/>
      <c r="C18" s="292"/>
      <c r="D18" s="292"/>
      <c r="E18" s="292"/>
      <c r="F18" s="292"/>
      <c r="G18" s="292"/>
      <c r="H18" s="292"/>
      <c r="I18" s="292"/>
      <c r="J18" s="292"/>
      <c r="K18" s="292"/>
      <c r="L18" s="292"/>
      <c r="M18" s="292"/>
      <c r="N18" s="292"/>
      <c r="O18" s="292"/>
      <c r="P18" s="292"/>
      <c r="Q18" s="292"/>
      <c r="R18" s="292"/>
      <c r="S18" s="292"/>
      <c r="T18" s="292"/>
      <c r="U18" s="309" t="e">
        <f>AA16+1</f>
        <v>#VALUE!</v>
      </c>
      <c r="V18" s="307" t="e">
        <f t="shared" si="0"/>
        <v>#VALUE!</v>
      </c>
      <c r="W18" s="307" t="e">
        <f t="shared" si="0"/>
        <v>#VALUE!</v>
      </c>
      <c r="X18" s="307" t="e">
        <f t="shared" si="0"/>
        <v>#VALUE!</v>
      </c>
      <c r="Y18" s="307" t="e">
        <f t="shared" si="0"/>
        <v>#VALUE!</v>
      </c>
      <c r="Z18" s="307" t="e">
        <f t="shared" si="0"/>
        <v>#VALUE!</v>
      </c>
      <c r="AA18" s="307" t="e">
        <f t="shared" si="0"/>
        <v>#VALUE!</v>
      </c>
    </row>
    <row r="19" spans="1:148" ht="1.5" customHeight="1" x14ac:dyDescent="0.2">
      <c r="A19" s="291">
        <v>22</v>
      </c>
      <c r="B19" s="292"/>
      <c r="C19" s="292"/>
      <c r="D19" s="292"/>
      <c r="E19" s="292"/>
      <c r="F19" s="292"/>
      <c r="G19" s="292"/>
      <c r="H19" s="292"/>
      <c r="I19" s="292"/>
      <c r="J19" s="292"/>
      <c r="K19" s="292"/>
      <c r="L19" s="292"/>
      <c r="M19" s="292"/>
      <c r="N19" s="292"/>
      <c r="O19" s="292"/>
      <c r="P19" s="292"/>
      <c r="Q19" s="292"/>
      <c r="R19" s="292"/>
      <c r="S19" s="292"/>
      <c r="T19" s="292"/>
      <c r="U19" s="311"/>
      <c r="V19" s="311"/>
      <c r="W19" s="311"/>
      <c r="X19" s="311"/>
      <c r="Y19" s="311"/>
      <c r="Z19" s="311"/>
      <c r="AA19" s="311"/>
    </row>
    <row r="20" spans="1:148" s="314" customFormat="1" ht="14.85" customHeight="1" x14ac:dyDescent="0.2">
      <c r="A20" s="291">
        <v>23</v>
      </c>
      <c r="B20" s="312"/>
      <c r="C20" s="312"/>
      <c r="D20" s="312"/>
      <c r="E20" s="312"/>
      <c r="F20" s="312"/>
      <c r="G20" s="312"/>
      <c r="H20" s="312"/>
      <c r="I20" s="312"/>
      <c r="J20" s="312"/>
      <c r="K20" s="312"/>
      <c r="L20" s="312"/>
      <c r="M20" s="312"/>
      <c r="N20" s="312"/>
      <c r="O20" s="312"/>
      <c r="P20" s="312"/>
      <c r="Q20" s="312"/>
      <c r="R20" s="312"/>
      <c r="S20" s="312"/>
      <c r="T20" s="312"/>
      <c r="U20" s="313"/>
      <c r="V20" s="313"/>
      <c r="W20" s="313"/>
      <c r="X20" s="313"/>
      <c r="Y20" s="313"/>
      <c r="Z20" s="313"/>
      <c r="AA20" s="313"/>
      <c r="AC20" s="342"/>
      <c r="AD20" s="342"/>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row>
    <row r="21" spans="1:148" ht="76.349999999999994" customHeight="1" x14ac:dyDescent="0.2">
      <c r="A21" s="291">
        <v>12</v>
      </c>
      <c r="B21" s="292"/>
      <c r="C21" s="292"/>
      <c r="D21" s="292"/>
      <c r="E21" s="292"/>
      <c r="F21" s="292"/>
      <c r="G21" s="292"/>
      <c r="H21" s="292"/>
      <c r="I21" s="292"/>
      <c r="J21" s="292"/>
      <c r="K21" s="292"/>
      <c r="L21" s="292"/>
      <c r="M21" s="292"/>
      <c r="N21" s="292"/>
      <c r="O21" s="292"/>
      <c r="P21" s="292"/>
      <c r="Q21" s="292"/>
      <c r="R21" s="292"/>
      <c r="S21" s="292"/>
      <c r="T21" s="292"/>
      <c r="U21" s="315" t="s">
        <v>323</v>
      </c>
      <c r="V21" s="316" t="s">
        <v>324</v>
      </c>
      <c r="W21" s="316"/>
      <c r="X21" s="316"/>
      <c r="Y21" s="316"/>
      <c r="Z21" s="316"/>
      <c r="AA21" s="316"/>
    </row>
    <row r="22" spans="1:148" ht="29.45" customHeight="1" x14ac:dyDescent="0.2">
      <c r="A22" s="291">
        <v>13</v>
      </c>
      <c r="B22" s="292"/>
      <c r="C22" s="292"/>
      <c r="D22" s="292"/>
      <c r="E22" s="292"/>
      <c r="F22" s="292"/>
      <c r="G22" s="292"/>
      <c r="H22" s="292"/>
      <c r="I22" s="292"/>
      <c r="J22" s="292"/>
      <c r="K22" s="292"/>
      <c r="L22" s="292"/>
      <c r="M22" s="292"/>
      <c r="N22" s="292"/>
      <c r="O22" s="292"/>
      <c r="P22" s="292"/>
      <c r="Q22" s="292"/>
      <c r="R22" s="292"/>
      <c r="S22" s="292"/>
      <c r="T22" s="292"/>
      <c r="U22" s="317" t="s">
        <v>174</v>
      </c>
      <c r="V22" s="318" t="s">
        <v>245</v>
      </c>
      <c r="W22" s="319" t="s">
        <v>246</v>
      </c>
      <c r="X22" s="320" t="s">
        <v>247</v>
      </c>
      <c r="Y22" s="321" t="s">
        <v>248</v>
      </c>
      <c r="Z22" s="305" t="s">
        <v>249</v>
      </c>
      <c r="AA22" s="306" t="s">
        <v>250</v>
      </c>
    </row>
    <row r="23" spans="1:148" ht="46.5" customHeight="1" x14ac:dyDescent="0.2">
      <c r="A23" s="291">
        <v>21</v>
      </c>
      <c r="B23" s="292"/>
      <c r="C23" s="292"/>
      <c r="D23" s="292"/>
      <c r="E23" s="292"/>
      <c r="F23" s="292"/>
      <c r="G23" s="292"/>
      <c r="H23" s="292"/>
      <c r="I23" s="292"/>
      <c r="J23" s="292"/>
      <c r="K23" s="292"/>
      <c r="L23" s="292"/>
      <c r="M23" s="292"/>
      <c r="N23" s="292"/>
      <c r="O23" s="292"/>
      <c r="P23" s="292"/>
      <c r="Q23" s="292"/>
      <c r="R23" s="292"/>
      <c r="S23" s="292"/>
      <c r="T23" s="292"/>
      <c r="U23" s="307" t="s">
        <v>326</v>
      </c>
      <c r="V23" s="309" t="e">
        <f t="shared" ref="V23:AA23" si="1">U23+1</f>
        <v>#VALUE!</v>
      </c>
      <c r="W23" s="309" t="e">
        <f t="shared" si="1"/>
        <v>#VALUE!</v>
      </c>
      <c r="X23" s="309" t="e">
        <f t="shared" si="1"/>
        <v>#VALUE!</v>
      </c>
      <c r="Y23" s="309" t="e">
        <f t="shared" si="1"/>
        <v>#VALUE!</v>
      </c>
      <c r="Z23" s="309" t="e">
        <f t="shared" si="1"/>
        <v>#VALUE!</v>
      </c>
      <c r="AA23" s="322" t="e">
        <f t="shared" si="1"/>
        <v>#VALUE!</v>
      </c>
    </row>
    <row r="24" spans="1:148" ht="1.5" customHeight="1" x14ac:dyDescent="0.2">
      <c r="A24" s="291">
        <v>22</v>
      </c>
      <c r="B24" s="292"/>
      <c r="C24" s="292"/>
      <c r="D24" s="292"/>
      <c r="E24" s="292"/>
      <c r="F24" s="292"/>
      <c r="G24" s="292"/>
      <c r="H24" s="292"/>
      <c r="I24" s="292"/>
      <c r="J24" s="292"/>
      <c r="K24" s="292"/>
      <c r="L24" s="292"/>
      <c r="M24" s="292"/>
      <c r="N24" s="292"/>
      <c r="O24" s="292"/>
      <c r="P24" s="292"/>
      <c r="Q24" s="292"/>
      <c r="R24" s="292"/>
      <c r="S24" s="292"/>
      <c r="T24" s="292"/>
      <c r="U24" s="310"/>
      <c r="V24" s="310"/>
      <c r="W24" s="310"/>
      <c r="X24" s="310"/>
      <c r="Y24" s="310"/>
      <c r="Z24" s="310"/>
      <c r="AA24" s="310"/>
    </row>
    <row r="25" spans="1:148" ht="46.5" customHeight="1" x14ac:dyDescent="0.2">
      <c r="A25" s="291">
        <v>21</v>
      </c>
      <c r="B25" s="292"/>
      <c r="C25" s="292"/>
      <c r="D25" s="292"/>
      <c r="E25" s="292"/>
      <c r="F25" s="292"/>
      <c r="G25" s="292"/>
      <c r="H25" s="292"/>
      <c r="I25" s="292"/>
      <c r="J25" s="292"/>
      <c r="K25" s="292"/>
      <c r="L25" s="292"/>
      <c r="M25" s="292"/>
      <c r="N25" s="292"/>
      <c r="O25" s="292"/>
      <c r="P25" s="292"/>
      <c r="Q25" s="292"/>
      <c r="R25" s="292"/>
      <c r="S25" s="292"/>
      <c r="T25" s="292"/>
      <c r="U25" s="309" t="e">
        <f>AA23+1</f>
        <v>#VALUE!</v>
      </c>
      <c r="V25" s="309" t="e">
        <f t="shared" ref="V25:AA25" si="2">U25+1</f>
        <v>#VALUE!</v>
      </c>
      <c r="W25" s="309" t="e">
        <f t="shared" si="2"/>
        <v>#VALUE!</v>
      </c>
      <c r="X25" s="309" t="e">
        <f t="shared" si="2"/>
        <v>#VALUE!</v>
      </c>
      <c r="Y25" s="309" t="e">
        <f t="shared" si="2"/>
        <v>#VALUE!</v>
      </c>
      <c r="Z25" s="309" t="e">
        <f t="shared" si="2"/>
        <v>#VALUE!</v>
      </c>
      <c r="AA25" s="322" t="e">
        <f t="shared" si="2"/>
        <v>#VALUE!</v>
      </c>
    </row>
    <row r="26" spans="1:148" ht="1.5" customHeight="1" x14ac:dyDescent="0.2">
      <c r="A26" s="291">
        <v>22</v>
      </c>
      <c r="B26" s="292"/>
      <c r="C26" s="292"/>
      <c r="D26" s="292"/>
      <c r="E26" s="292"/>
      <c r="F26" s="292"/>
      <c r="G26" s="292"/>
      <c r="H26" s="292"/>
      <c r="I26" s="292"/>
      <c r="J26" s="292"/>
      <c r="K26" s="292"/>
      <c r="L26" s="292"/>
      <c r="M26" s="292"/>
      <c r="N26" s="292"/>
      <c r="O26" s="292"/>
      <c r="P26" s="292"/>
      <c r="Q26" s="292"/>
      <c r="R26" s="292"/>
      <c r="S26" s="292"/>
      <c r="T26" s="292"/>
      <c r="U26" s="310"/>
      <c r="V26" s="310"/>
      <c r="W26" s="310"/>
      <c r="X26" s="310"/>
      <c r="Y26" s="310"/>
      <c r="Z26" s="310"/>
      <c r="AA26" s="310"/>
    </row>
    <row r="27" spans="1:148" ht="46.5" customHeight="1" x14ac:dyDescent="0.2">
      <c r="A27" s="291">
        <v>21</v>
      </c>
      <c r="B27" s="292"/>
      <c r="C27" s="292"/>
      <c r="D27" s="292"/>
      <c r="E27" s="292"/>
      <c r="F27" s="292"/>
      <c r="G27" s="292"/>
      <c r="H27" s="292"/>
      <c r="I27" s="292"/>
      <c r="J27" s="292"/>
      <c r="K27" s="292"/>
      <c r="L27" s="292"/>
      <c r="M27" s="292"/>
      <c r="N27" s="292"/>
      <c r="O27" s="292"/>
      <c r="P27" s="292"/>
      <c r="Q27" s="292"/>
      <c r="R27" s="292"/>
      <c r="S27" s="292"/>
      <c r="T27" s="292"/>
      <c r="U27" s="309" t="e">
        <f>AA25+1</f>
        <v>#VALUE!</v>
      </c>
      <c r="V27" s="309" t="e">
        <f t="shared" ref="V27:AA27" si="3">U27+1</f>
        <v>#VALUE!</v>
      </c>
      <c r="W27" s="309" t="e">
        <f t="shared" si="3"/>
        <v>#VALUE!</v>
      </c>
      <c r="X27" s="309" t="e">
        <f t="shared" si="3"/>
        <v>#VALUE!</v>
      </c>
      <c r="Y27" s="309" t="e">
        <f t="shared" si="3"/>
        <v>#VALUE!</v>
      </c>
      <c r="Z27" s="309" t="e">
        <f t="shared" si="3"/>
        <v>#VALUE!</v>
      </c>
      <c r="AA27" s="322" t="e">
        <f t="shared" si="3"/>
        <v>#VALUE!</v>
      </c>
    </row>
    <row r="28" spans="1:148" ht="1.5" customHeight="1" x14ac:dyDescent="0.2">
      <c r="A28" s="291">
        <v>22</v>
      </c>
      <c r="B28" s="292"/>
      <c r="C28" s="292"/>
      <c r="D28" s="292"/>
      <c r="E28" s="292"/>
      <c r="F28" s="292"/>
      <c r="G28" s="292"/>
      <c r="H28" s="292"/>
      <c r="I28" s="292"/>
      <c r="J28" s="292"/>
      <c r="K28" s="292"/>
      <c r="L28" s="292"/>
      <c r="M28" s="292"/>
      <c r="N28" s="292"/>
      <c r="O28" s="292"/>
      <c r="P28" s="292"/>
      <c r="Q28" s="292"/>
      <c r="R28" s="292"/>
      <c r="S28" s="292"/>
      <c r="T28" s="292"/>
      <c r="U28" s="310"/>
      <c r="V28" s="310"/>
      <c r="W28" s="310"/>
      <c r="X28" s="310"/>
      <c r="Y28" s="310"/>
      <c r="Z28" s="310"/>
      <c r="AA28" s="310"/>
    </row>
    <row r="29" spans="1:148" ht="46.5" customHeight="1" x14ac:dyDescent="0.2">
      <c r="A29" s="291">
        <v>21</v>
      </c>
      <c r="B29" s="292"/>
      <c r="C29" s="292"/>
      <c r="D29" s="292"/>
      <c r="E29" s="292"/>
      <c r="F29" s="292"/>
      <c r="G29" s="292"/>
      <c r="H29" s="292"/>
      <c r="I29" s="292"/>
      <c r="J29" s="292"/>
      <c r="K29" s="292"/>
      <c r="L29" s="292"/>
      <c r="M29" s="292"/>
      <c r="N29" s="292"/>
      <c r="O29" s="292"/>
      <c r="P29" s="292"/>
      <c r="Q29" s="292"/>
      <c r="R29" s="292"/>
      <c r="S29" s="292"/>
      <c r="T29" s="292"/>
      <c r="U29" s="322" t="e">
        <f>AA27+1</f>
        <v>#VALUE!</v>
      </c>
      <c r="V29" s="309" t="e">
        <f t="shared" ref="V29:AA29" si="4">U29+1</f>
        <v>#VALUE!</v>
      </c>
      <c r="W29" s="309" t="e">
        <f t="shared" si="4"/>
        <v>#VALUE!</v>
      </c>
      <c r="X29" s="309" t="e">
        <f t="shared" si="4"/>
        <v>#VALUE!</v>
      </c>
      <c r="Y29" s="309" t="e">
        <f t="shared" si="4"/>
        <v>#VALUE!</v>
      </c>
      <c r="Z29" s="309" t="e">
        <f t="shared" si="4"/>
        <v>#VALUE!</v>
      </c>
      <c r="AA29" s="322" t="e">
        <f t="shared" si="4"/>
        <v>#VALUE!</v>
      </c>
    </row>
    <row r="30" spans="1:148" ht="1.5" customHeight="1" x14ac:dyDescent="0.2">
      <c r="A30" s="291">
        <v>22</v>
      </c>
      <c r="B30" s="292"/>
      <c r="C30" s="292"/>
      <c r="D30" s="292"/>
      <c r="E30" s="292"/>
      <c r="F30" s="292"/>
      <c r="G30" s="292"/>
      <c r="H30" s="292"/>
      <c r="I30" s="292"/>
      <c r="J30" s="292"/>
      <c r="K30" s="292"/>
      <c r="L30" s="292"/>
      <c r="M30" s="292"/>
      <c r="N30" s="292"/>
      <c r="O30" s="292"/>
      <c r="P30" s="292"/>
      <c r="Q30" s="292"/>
      <c r="R30" s="292"/>
      <c r="S30" s="292"/>
      <c r="T30" s="292"/>
      <c r="U30" s="310"/>
      <c r="V30" s="310"/>
      <c r="W30" s="310"/>
      <c r="X30" s="310"/>
      <c r="Y30" s="310"/>
      <c r="Z30" s="310"/>
      <c r="AA30" s="310"/>
    </row>
    <row r="31" spans="1:148" ht="46.5" customHeight="1" x14ac:dyDescent="0.2">
      <c r="A31" s="291">
        <v>21</v>
      </c>
      <c r="B31" s="292"/>
      <c r="C31" s="292"/>
      <c r="D31" s="292"/>
      <c r="E31" s="292"/>
      <c r="F31" s="292"/>
      <c r="G31" s="292"/>
      <c r="H31" s="292"/>
      <c r="I31" s="292"/>
      <c r="J31" s="292"/>
      <c r="K31" s="292"/>
      <c r="L31" s="292"/>
      <c r="M31" s="292"/>
      <c r="N31" s="292"/>
      <c r="O31" s="292"/>
      <c r="P31" s="292"/>
      <c r="Q31" s="292"/>
      <c r="R31" s="292"/>
      <c r="S31" s="292"/>
      <c r="T31" s="292"/>
      <c r="U31" s="309" t="e">
        <f>AA29+1</f>
        <v>#VALUE!</v>
      </c>
      <c r="V31" s="309" t="e">
        <f t="shared" ref="V31:AA31" si="5">U31+1</f>
        <v>#VALUE!</v>
      </c>
      <c r="W31" s="309" t="e">
        <f t="shared" si="5"/>
        <v>#VALUE!</v>
      </c>
      <c r="X31" s="309" t="e">
        <f t="shared" si="5"/>
        <v>#VALUE!</v>
      </c>
      <c r="Y31" s="307" t="e">
        <f t="shared" si="5"/>
        <v>#VALUE!</v>
      </c>
      <c r="Z31" s="307" t="e">
        <f t="shared" si="5"/>
        <v>#VALUE!</v>
      </c>
      <c r="AA31" s="307" t="e">
        <f t="shared" si="5"/>
        <v>#VALUE!</v>
      </c>
    </row>
    <row r="32" spans="1:148" ht="1.5" customHeight="1" x14ac:dyDescent="0.2">
      <c r="A32" s="291">
        <v>22</v>
      </c>
      <c r="B32" s="292"/>
      <c r="C32" s="292"/>
      <c r="D32" s="292"/>
      <c r="E32" s="292"/>
      <c r="F32" s="292"/>
      <c r="G32" s="292"/>
      <c r="H32" s="292"/>
      <c r="I32" s="292"/>
      <c r="J32" s="292"/>
      <c r="K32" s="292"/>
      <c r="L32" s="292"/>
      <c r="M32" s="292"/>
      <c r="N32" s="292"/>
      <c r="O32" s="292"/>
      <c r="P32" s="292"/>
      <c r="Q32" s="292"/>
      <c r="R32" s="292"/>
      <c r="S32" s="292"/>
      <c r="T32" s="292"/>
      <c r="U32" s="310"/>
      <c r="V32" s="310"/>
      <c r="W32" s="310"/>
      <c r="X32" s="310"/>
      <c r="Y32" s="310"/>
      <c r="Z32" s="310"/>
      <c r="AA32" s="310"/>
    </row>
    <row r="33" spans="1:148" ht="46.5" customHeight="1" x14ac:dyDescent="0.2">
      <c r="A33" s="291">
        <v>21</v>
      </c>
      <c r="B33" s="292"/>
      <c r="C33" s="292"/>
      <c r="D33" s="292"/>
      <c r="E33" s="292"/>
      <c r="F33" s="292"/>
      <c r="G33" s="292"/>
      <c r="H33" s="292"/>
      <c r="I33" s="292"/>
      <c r="J33" s="292"/>
      <c r="K33" s="292"/>
      <c r="L33" s="292"/>
      <c r="M33" s="292"/>
      <c r="N33" s="292"/>
      <c r="O33" s="292"/>
      <c r="P33" s="292"/>
      <c r="Q33" s="292"/>
      <c r="R33" s="292"/>
      <c r="S33" s="292"/>
      <c r="T33" s="292"/>
      <c r="U33" s="307" t="e">
        <f>AA31+1</f>
        <v>#VALUE!</v>
      </c>
      <c r="V33" s="307" t="e">
        <f t="shared" ref="V33:AA33" si="6">U33+1</f>
        <v>#VALUE!</v>
      </c>
      <c r="W33" s="307" t="e">
        <f t="shared" si="6"/>
        <v>#VALUE!</v>
      </c>
      <c r="X33" s="307" t="e">
        <f t="shared" si="6"/>
        <v>#VALUE!</v>
      </c>
      <c r="Y33" s="307" t="e">
        <f t="shared" si="6"/>
        <v>#VALUE!</v>
      </c>
      <c r="Z33" s="307" t="e">
        <f t="shared" si="6"/>
        <v>#VALUE!</v>
      </c>
      <c r="AA33" s="307" t="e">
        <f t="shared" si="6"/>
        <v>#VALUE!</v>
      </c>
    </row>
    <row r="34" spans="1:148" ht="1.5" customHeight="1" x14ac:dyDescent="0.2">
      <c r="A34" s="291">
        <v>22</v>
      </c>
      <c r="B34" s="292"/>
      <c r="C34" s="292"/>
      <c r="D34" s="292"/>
      <c r="E34" s="292"/>
      <c r="F34" s="292"/>
      <c r="G34" s="292"/>
      <c r="H34" s="292"/>
      <c r="I34" s="292"/>
      <c r="J34" s="292"/>
      <c r="K34" s="292"/>
      <c r="L34" s="292"/>
      <c r="M34" s="292"/>
      <c r="N34" s="292"/>
      <c r="O34" s="292"/>
      <c r="P34" s="292"/>
      <c r="Q34" s="292"/>
      <c r="R34" s="292"/>
      <c r="S34" s="292"/>
      <c r="T34" s="292"/>
      <c r="U34" s="311"/>
      <c r="V34" s="311"/>
      <c r="W34" s="311"/>
      <c r="X34" s="311"/>
      <c r="Y34" s="311"/>
      <c r="Z34" s="311"/>
      <c r="AA34" s="311"/>
    </row>
    <row r="35" spans="1:148" s="314" customFormat="1" ht="14.85" customHeight="1" x14ac:dyDescent="0.2">
      <c r="A35" s="291">
        <v>23</v>
      </c>
      <c r="B35" s="312"/>
      <c r="C35" s="312"/>
      <c r="D35" s="312"/>
      <c r="E35" s="312"/>
      <c r="F35" s="312"/>
      <c r="G35" s="312"/>
      <c r="H35" s="312"/>
      <c r="I35" s="312"/>
      <c r="J35" s="312"/>
      <c r="K35" s="312"/>
      <c r="L35" s="312"/>
      <c r="M35" s="312"/>
      <c r="N35" s="312"/>
      <c r="O35" s="312"/>
      <c r="P35" s="312"/>
      <c r="Q35" s="312"/>
      <c r="R35" s="312"/>
      <c r="S35" s="312"/>
      <c r="T35" s="312"/>
      <c r="U35" s="323"/>
      <c r="V35" s="313"/>
      <c r="W35" s="313"/>
      <c r="X35" s="313"/>
      <c r="Y35" s="313"/>
      <c r="Z35" s="313"/>
      <c r="AA35" s="324" t="s">
        <v>253</v>
      </c>
      <c r="AC35" s="342"/>
      <c r="AD35" s="342"/>
      <c r="AE35" s="342"/>
      <c r="AF35" s="342"/>
      <c r="AG35" s="342"/>
      <c r="AH35" s="342"/>
      <c r="AI35" s="342"/>
      <c r="AJ35" s="342"/>
      <c r="AK35" s="342"/>
      <c r="AL35" s="342"/>
      <c r="AM35" s="342"/>
      <c r="AN35" s="342"/>
      <c r="AO35" s="342"/>
      <c r="AP35" s="342"/>
      <c r="AQ35" s="342"/>
      <c r="AR35" s="342"/>
      <c r="AS35" s="342"/>
      <c r="AT35" s="34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row>
    <row r="36" spans="1:148" ht="76.349999999999994" customHeight="1" x14ac:dyDescent="0.2">
      <c r="A36" s="291">
        <v>12</v>
      </c>
      <c r="B36" s="325"/>
      <c r="C36" s="325"/>
      <c r="D36" s="325"/>
      <c r="E36" s="325"/>
      <c r="F36" s="325"/>
      <c r="G36" s="325"/>
      <c r="H36" s="325"/>
      <c r="I36" s="325"/>
      <c r="J36" s="325"/>
      <c r="K36" s="325"/>
      <c r="L36" s="325"/>
      <c r="M36" s="325"/>
      <c r="N36" s="325"/>
      <c r="O36" s="325"/>
      <c r="P36" s="325"/>
      <c r="Q36" s="325"/>
      <c r="R36" s="325"/>
      <c r="S36" s="325"/>
      <c r="T36" s="292"/>
      <c r="U36" s="326" t="s">
        <v>335</v>
      </c>
      <c r="V36" s="327" t="s">
        <v>336</v>
      </c>
      <c r="W36" s="327"/>
      <c r="X36" s="327"/>
      <c r="Y36" s="327"/>
      <c r="Z36" s="327"/>
      <c r="AA36" s="327"/>
    </row>
    <row r="37" spans="1:148" ht="29.45" customHeight="1" x14ac:dyDescent="0.2">
      <c r="A37" s="291">
        <v>13</v>
      </c>
      <c r="B37" s="325"/>
      <c r="C37" s="325"/>
      <c r="D37" s="325"/>
      <c r="E37" s="325"/>
      <c r="F37" s="325"/>
      <c r="G37" s="325"/>
      <c r="H37" s="325"/>
      <c r="I37" s="325"/>
      <c r="J37" s="325"/>
      <c r="K37" s="325"/>
      <c r="L37" s="325"/>
      <c r="M37" s="325"/>
      <c r="N37" s="325"/>
      <c r="O37" s="325"/>
      <c r="P37" s="325"/>
      <c r="Q37" s="325"/>
      <c r="R37" s="325"/>
      <c r="S37" s="325"/>
      <c r="T37" s="292"/>
      <c r="U37" s="328" t="s">
        <v>174</v>
      </c>
      <c r="V37" s="329" t="s">
        <v>245</v>
      </c>
      <c r="W37" s="330" t="s">
        <v>246</v>
      </c>
      <c r="X37" s="331" t="s">
        <v>247</v>
      </c>
      <c r="Y37" s="332" t="s">
        <v>248</v>
      </c>
      <c r="Z37" s="305" t="s">
        <v>249</v>
      </c>
      <c r="AA37" s="306" t="s">
        <v>250</v>
      </c>
    </row>
    <row r="38" spans="1:148" ht="46.5" customHeight="1" x14ac:dyDescent="0.2">
      <c r="A38" s="291">
        <v>21</v>
      </c>
      <c r="B38" s="325"/>
      <c r="C38" s="325"/>
      <c r="D38" s="325"/>
      <c r="Q38" s="325"/>
      <c r="R38" s="325"/>
      <c r="S38" s="325"/>
      <c r="T38" s="292"/>
      <c r="U38" s="307" t="s">
        <v>338</v>
      </c>
      <c r="V38" s="307" t="e">
        <f t="shared" ref="V38:AA38" si="7">U38+1</f>
        <v>#VALUE!</v>
      </c>
      <c r="W38" s="307" t="e">
        <f t="shared" si="7"/>
        <v>#VALUE!</v>
      </c>
      <c r="X38" s="307" t="e">
        <f t="shared" si="7"/>
        <v>#VALUE!</v>
      </c>
      <c r="Y38" s="309" t="e">
        <f t="shared" si="7"/>
        <v>#VALUE!</v>
      </c>
      <c r="Z38" s="309" t="e">
        <f t="shared" si="7"/>
        <v>#VALUE!</v>
      </c>
      <c r="AA38" s="333" t="e">
        <f t="shared" si="7"/>
        <v>#VALUE!</v>
      </c>
    </row>
    <row r="39" spans="1:148" ht="1.5" customHeight="1" x14ac:dyDescent="0.2">
      <c r="A39" s="291">
        <v>22</v>
      </c>
      <c r="B39" s="325"/>
      <c r="C39" s="325"/>
      <c r="D39" s="325"/>
      <c r="Q39" s="325"/>
      <c r="R39" s="325"/>
      <c r="S39" s="325"/>
      <c r="T39" s="292"/>
      <c r="U39" s="310"/>
      <c r="V39" s="310"/>
      <c r="W39" s="310"/>
      <c r="X39" s="310"/>
      <c r="Y39" s="310"/>
      <c r="Z39" s="310"/>
      <c r="AA39" s="310"/>
    </row>
    <row r="40" spans="1:148" ht="46.5" customHeight="1" x14ac:dyDescent="0.2">
      <c r="A40" s="291">
        <v>21</v>
      </c>
      <c r="E40" s="334"/>
      <c r="F40" s="334"/>
      <c r="G40" s="334"/>
      <c r="H40" s="335" t="s">
        <v>256</v>
      </c>
      <c r="I40" s="335"/>
      <c r="J40" s="335"/>
      <c r="K40" s="335"/>
      <c r="L40" s="335"/>
      <c r="M40" s="335"/>
      <c r="N40" s="335"/>
      <c r="O40" s="335"/>
      <c r="P40" s="335"/>
      <c r="Q40" s="335"/>
      <c r="R40" s="335"/>
      <c r="S40" s="335"/>
      <c r="T40" s="292"/>
      <c r="U40" s="309" t="e">
        <f>AA38+1</f>
        <v>#VALUE!</v>
      </c>
      <c r="V40" s="309" t="e">
        <f t="shared" ref="V40:AA40" si="8">U40+1</f>
        <v>#VALUE!</v>
      </c>
      <c r="W40" s="309" t="e">
        <f t="shared" si="8"/>
        <v>#VALUE!</v>
      </c>
      <c r="X40" s="309" t="e">
        <f t="shared" si="8"/>
        <v>#VALUE!</v>
      </c>
      <c r="Y40" s="309" t="e">
        <f t="shared" si="8"/>
        <v>#VALUE!</v>
      </c>
      <c r="Z40" s="309" t="e">
        <f t="shared" si="8"/>
        <v>#VALUE!</v>
      </c>
      <c r="AA40" s="333" t="e">
        <f t="shared" si="8"/>
        <v>#VALUE!</v>
      </c>
    </row>
    <row r="41" spans="1:148" ht="1.5" customHeight="1" x14ac:dyDescent="0.2">
      <c r="A41" s="291">
        <v>22</v>
      </c>
      <c r="E41" s="334"/>
      <c r="F41" s="334"/>
      <c r="G41" s="334"/>
      <c r="H41" s="335"/>
      <c r="I41" s="335"/>
      <c r="J41" s="335"/>
      <c r="K41" s="335"/>
      <c r="L41" s="335"/>
      <c r="M41" s="335"/>
      <c r="N41" s="335"/>
      <c r="O41" s="335"/>
      <c r="P41" s="335"/>
      <c r="Q41" s="335"/>
      <c r="R41" s="335"/>
      <c r="S41" s="335"/>
      <c r="T41" s="292"/>
      <c r="U41" s="310"/>
      <c r="V41" s="310"/>
      <c r="W41" s="310"/>
      <c r="X41" s="310"/>
      <c r="Y41" s="310"/>
      <c r="Z41" s="310"/>
      <c r="AA41" s="310"/>
    </row>
    <row r="42" spans="1:148" ht="46.5" customHeight="1" x14ac:dyDescent="0.2">
      <c r="A42" s="291">
        <v>21</v>
      </c>
      <c r="E42" s="334"/>
      <c r="F42" s="334"/>
      <c r="G42" s="334"/>
      <c r="H42" s="336" t="s">
        <v>309</v>
      </c>
      <c r="I42" s="336"/>
      <c r="J42" s="336"/>
      <c r="K42" s="336"/>
      <c r="L42" s="337" t="s">
        <v>323</v>
      </c>
      <c r="M42" s="337"/>
      <c r="N42" s="337"/>
      <c r="O42" s="337"/>
      <c r="P42" s="338" t="s">
        <v>335</v>
      </c>
      <c r="Q42" s="338"/>
      <c r="R42" s="338"/>
      <c r="S42" s="338"/>
      <c r="T42" s="292"/>
      <c r="U42" s="333" t="e">
        <f>AA40+1</f>
        <v>#VALUE!</v>
      </c>
      <c r="V42" s="309" t="e">
        <f t="shared" ref="V42:AA42" si="9">U42+1</f>
        <v>#VALUE!</v>
      </c>
      <c r="W42" s="309" t="e">
        <f t="shared" si="9"/>
        <v>#VALUE!</v>
      </c>
      <c r="X42" s="309" t="e">
        <f t="shared" si="9"/>
        <v>#VALUE!</v>
      </c>
      <c r="Y42" s="309" t="e">
        <f t="shared" si="9"/>
        <v>#VALUE!</v>
      </c>
      <c r="Z42" s="309" t="e">
        <f t="shared" si="9"/>
        <v>#VALUE!</v>
      </c>
      <c r="AA42" s="333" t="e">
        <f t="shared" si="9"/>
        <v>#VALUE!</v>
      </c>
    </row>
    <row r="43" spans="1:148" ht="1.5" customHeight="1" x14ac:dyDescent="0.2">
      <c r="A43" s="291">
        <v>22</v>
      </c>
      <c r="E43" s="334"/>
      <c r="F43" s="334"/>
      <c r="G43" s="334"/>
      <c r="H43" s="336"/>
      <c r="I43" s="336"/>
      <c r="J43" s="336"/>
      <c r="K43" s="336"/>
      <c r="L43" s="337"/>
      <c r="M43" s="337"/>
      <c r="N43" s="337"/>
      <c r="O43" s="337"/>
      <c r="P43" s="338"/>
      <c r="Q43" s="338"/>
      <c r="R43" s="338"/>
      <c r="S43" s="338"/>
      <c r="T43" s="292"/>
      <c r="U43" s="310"/>
      <c r="V43" s="310"/>
      <c r="W43" s="310"/>
      <c r="X43" s="310"/>
      <c r="Y43" s="310"/>
      <c r="Z43" s="310"/>
      <c r="AA43" s="310"/>
    </row>
    <row r="44" spans="1:148" ht="46.5" customHeight="1" x14ac:dyDescent="0.2">
      <c r="A44" s="291">
        <v>21</v>
      </c>
      <c r="E44" s="334"/>
      <c r="F44" s="334"/>
      <c r="G44" s="334"/>
      <c r="H44" s="336"/>
      <c r="I44" s="336"/>
      <c r="J44" s="336"/>
      <c r="K44" s="336"/>
      <c r="L44" s="337"/>
      <c r="M44" s="337"/>
      <c r="N44" s="337"/>
      <c r="O44" s="337"/>
      <c r="P44" s="338"/>
      <c r="Q44" s="338"/>
      <c r="R44" s="338"/>
      <c r="S44" s="338"/>
      <c r="T44" s="292"/>
      <c r="U44" s="309" t="e">
        <f>AA42+1</f>
        <v>#VALUE!</v>
      </c>
      <c r="V44" s="309" t="e">
        <f t="shared" ref="V44:AA44" si="10">U44+1</f>
        <v>#VALUE!</v>
      </c>
      <c r="W44" s="309" t="e">
        <f t="shared" si="10"/>
        <v>#VALUE!</v>
      </c>
      <c r="X44" s="309" t="e">
        <f t="shared" si="10"/>
        <v>#VALUE!</v>
      </c>
      <c r="Y44" s="309" t="e">
        <f t="shared" si="10"/>
        <v>#VALUE!</v>
      </c>
      <c r="Z44" s="309" t="e">
        <f t="shared" si="10"/>
        <v>#VALUE!</v>
      </c>
      <c r="AA44" s="333" t="e">
        <f t="shared" si="10"/>
        <v>#VALUE!</v>
      </c>
    </row>
    <row r="45" spans="1:148" ht="1.5" customHeight="1" x14ac:dyDescent="0.2">
      <c r="A45" s="291">
        <v>22</v>
      </c>
      <c r="E45" s="334"/>
      <c r="F45" s="334"/>
      <c r="G45" s="334"/>
      <c r="H45" s="336"/>
      <c r="I45" s="336"/>
      <c r="J45" s="336"/>
      <c r="K45" s="336"/>
      <c r="L45" s="337"/>
      <c r="M45" s="337"/>
      <c r="N45" s="337"/>
      <c r="O45" s="337"/>
      <c r="P45" s="338"/>
      <c r="Q45" s="338"/>
      <c r="R45" s="338"/>
      <c r="S45" s="338"/>
      <c r="T45" s="292"/>
      <c r="U45" s="310"/>
      <c r="V45" s="310"/>
      <c r="W45" s="310"/>
      <c r="X45" s="310"/>
      <c r="Y45" s="310"/>
      <c r="Z45" s="310"/>
      <c r="AA45" s="310"/>
    </row>
    <row r="46" spans="1:148" ht="46.5" customHeight="1" x14ac:dyDescent="0.2">
      <c r="A46" s="291">
        <v>21</v>
      </c>
      <c r="E46" s="334"/>
      <c r="F46" s="334"/>
      <c r="G46" s="334"/>
      <c r="H46" s="336"/>
      <c r="I46" s="336"/>
      <c r="J46" s="336"/>
      <c r="K46" s="336"/>
      <c r="L46" s="337"/>
      <c r="M46" s="337"/>
      <c r="N46" s="337"/>
      <c r="O46" s="337"/>
      <c r="P46" s="338"/>
      <c r="Q46" s="338"/>
      <c r="R46" s="338"/>
      <c r="S46" s="338"/>
      <c r="T46" s="292"/>
      <c r="U46" s="309" t="e">
        <f>AA44+1</f>
        <v>#VALUE!</v>
      </c>
      <c r="V46" s="309" t="e">
        <f t="shared" ref="V46:AA46" si="11">U46+1</f>
        <v>#VALUE!</v>
      </c>
      <c r="W46" s="309" t="e">
        <f t="shared" si="11"/>
        <v>#VALUE!</v>
      </c>
      <c r="X46" s="309" t="e">
        <f t="shared" si="11"/>
        <v>#VALUE!</v>
      </c>
      <c r="Y46" s="309" t="e">
        <f t="shared" si="11"/>
        <v>#VALUE!</v>
      </c>
      <c r="Z46" s="309" t="e">
        <f t="shared" si="11"/>
        <v>#VALUE!</v>
      </c>
      <c r="AA46" s="333" t="e">
        <f t="shared" si="11"/>
        <v>#VALUE!</v>
      </c>
    </row>
    <row r="47" spans="1:148" ht="1.5" customHeight="1" x14ac:dyDescent="0.2">
      <c r="A47" s="291">
        <v>22</v>
      </c>
      <c r="B47" s="334"/>
      <c r="C47" s="334"/>
      <c r="D47" s="334"/>
      <c r="E47" s="334"/>
      <c r="F47" s="334"/>
      <c r="G47" s="334"/>
      <c r="H47" s="339" t="s">
        <v>311</v>
      </c>
      <c r="I47" s="339"/>
      <c r="J47" s="339"/>
      <c r="K47" s="339"/>
      <c r="L47" s="339" t="s">
        <v>325</v>
      </c>
      <c r="M47" s="339"/>
      <c r="N47" s="339"/>
      <c r="O47" s="339"/>
      <c r="P47" s="339" t="s">
        <v>337</v>
      </c>
      <c r="Q47" s="339"/>
      <c r="R47" s="339"/>
      <c r="S47" s="339"/>
      <c r="T47" s="292"/>
      <c r="U47" s="310"/>
      <c r="V47" s="310"/>
      <c r="W47" s="310"/>
      <c r="X47" s="310"/>
      <c r="Y47" s="310"/>
      <c r="Z47" s="310"/>
      <c r="AA47" s="310"/>
    </row>
    <row r="48" spans="1:148" ht="46.5" customHeight="1" x14ac:dyDescent="0.2">
      <c r="A48" s="291">
        <v>21</v>
      </c>
      <c r="B48" s="334"/>
      <c r="C48" s="334"/>
      <c r="D48" s="334"/>
      <c r="E48" s="334"/>
      <c r="F48" s="334"/>
      <c r="G48" s="334"/>
      <c r="H48" s="339"/>
      <c r="I48" s="339"/>
      <c r="J48" s="339"/>
      <c r="K48" s="339"/>
      <c r="L48" s="339"/>
      <c r="M48" s="339"/>
      <c r="N48" s="339"/>
      <c r="O48" s="339"/>
      <c r="P48" s="339"/>
      <c r="Q48" s="339"/>
      <c r="R48" s="339"/>
      <c r="S48" s="339"/>
      <c r="T48" s="292"/>
      <c r="U48" s="307" t="e">
        <f>AA46+1</f>
        <v>#VALUE!</v>
      </c>
      <c r="V48" s="307" t="e">
        <f t="shared" ref="V48:AA48" si="12">U48+1</f>
        <v>#VALUE!</v>
      </c>
      <c r="W48" s="307" t="e">
        <f t="shared" si="12"/>
        <v>#VALUE!</v>
      </c>
      <c r="X48" s="307" t="e">
        <f t="shared" si="12"/>
        <v>#VALUE!</v>
      </c>
      <c r="Y48" s="307" t="e">
        <f t="shared" si="12"/>
        <v>#VALUE!</v>
      </c>
      <c r="Z48" s="307" t="e">
        <f t="shared" si="12"/>
        <v>#VALUE!</v>
      </c>
      <c r="AA48" s="307" t="e">
        <f t="shared" si="12"/>
        <v>#VALUE!</v>
      </c>
    </row>
    <row r="49" spans="1:27" ht="1.5" customHeight="1" x14ac:dyDescent="0.2">
      <c r="A49" s="291">
        <v>22</v>
      </c>
      <c r="B49" s="334"/>
      <c r="C49" s="334"/>
      <c r="D49" s="334"/>
      <c r="E49" s="334"/>
      <c r="F49" s="334"/>
      <c r="G49" s="334"/>
      <c r="H49" s="334"/>
      <c r="I49" s="334"/>
      <c r="J49" s="334"/>
      <c r="K49" s="334"/>
      <c r="L49" s="334"/>
      <c r="M49" s="334"/>
      <c r="N49" s="334"/>
      <c r="O49" s="334"/>
      <c r="P49" s="334"/>
      <c r="Q49" s="334"/>
      <c r="R49" s="334"/>
      <c r="S49" s="334"/>
      <c r="T49" s="292"/>
      <c r="U49" s="311"/>
      <c r="V49" s="311"/>
      <c r="W49" s="311"/>
      <c r="X49" s="311"/>
      <c r="Y49" s="311"/>
      <c r="Z49" s="311"/>
      <c r="AA49" s="311"/>
    </row>
    <row r="51" spans="1:27" s="341" customFormat="1" x14ac:dyDescent="0.2">
      <c r="A51" s="340"/>
    </row>
    <row r="52" spans="1:27" s="341" customFormat="1" x14ac:dyDescent="0.2">
      <c r="A52" s="340"/>
    </row>
    <row r="53" spans="1:27" s="341" customFormat="1" x14ac:dyDescent="0.2">
      <c r="A53" s="340"/>
    </row>
    <row r="54" spans="1:27" s="341" customFormat="1" x14ac:dyDescent="0.2">
      <c r="A54" s="340"/>
    </row>
    <row r="55" spans="1:27" s="341" customFormat="1" x14ac:dyDescent="0.2">
      <c r="A55" s="340"/>
    </row>
    <row r="56" spans="1:27" s="341" customFormat="1" x14ac:dyDescent="0.2">
      <c r="A56" s="340"/>
    </row>
    <row r="57" spans="1:27" s="341" customFormat="1" x14ac:dyDescent="0.2">
      <c r="A57" s="340"/>
    </row>
    <row r="58" spans="1:27" s="341" customFormat="1" x14ac:dyDescent="0.2">
      <c r="A58" s="340"/>
    </row>
    <row r="59" spans="1:27" s="341" customFormat="1" x14ac:dyDescent="0.2">
      <c r="A59" s="340"/>
    </row>
    <row r="60" spans="1:27" s="341" customFormat="1" x14ac:dyDescent="0.2">
      <c r="A60" s="340"/>
    </row>
    <row r="61" spans="1:27" s="341" customFormat="1" x14ac:dyDescent="0.2">
      <c r="A61" s="340"/>
    </row>
    <row r="62" spans="1:27" s="341" customFormat="1" x14ac:dyDescent="0.2">
      <c r="A62" s="340"/>
    </row>
    <row r="63" spans="1:27" s="341" customFormat="1" x14ac:dyDescent="0.2">
      <c r="A63" s="340"/>
    </row>
    <row r="64" spans="1:27" s="341" customFormat="1" x14ac:dyDescent="0.2">
      <c r="A64" s="340"/>
    </row>
    <row r="65" spans="1:1" s="341" customFormat="1" x14ac:dyDescent="0.2">
      <c r="A65" s="340"/>
    </row>
    <row r="66" spans="1:1" s="341" customFormat="1" x14ac:dyDescent="0.2">
      <c r="A66" s="340"/>
    </row>
    <row r="67" spans="1:1" s="341" customFormat="1" x14ac:dyDescent="0.2">
      <c r="A67" s="340"/>
    </row>
    <row r="68" spans="1:1" s="341" customFormat="1" x14ac:dyDescent="0.2">
      <c r="A68" s="340"/>
    </row>
    <row r="69" spans="1:1" s="341" customFormat="1" x14ac:dyDescent="0.2">
      <c r="A69" s="340"/>
    </row>
    <row r="70" spans="1:1" s="341" customFormat="1" x14ac:dyDescent="0.2">
      <c r="A70" s="340"/>
    </row>
    <row r="71" spans="1:1" s="341" customFormat="1" x14ac:dyDescent="0.2">
      <c r="A71" s="340"/>
    </row>
    <row r="72" spans="1:1" s="341" customFormat="1" x14ac:dyDescent="0.2">
      <c r="A72" s="340"/>
    </row>
    <row r="73" spans="1:1" s="341" customFormat="1" x14ac:dyDescent="0.2">
      <c r="A73" s="340"/>
    </row>
    <row r="74" spans="1:1" s="341" customFormat="1" x14ac:dyDescent="0.2">
      <c r="A74" s="340"/>
    </row>
    <row r="75" spans="1:1" s="341" customFormat="1" x14ac:dyDescent="0.2">
      <c r="A75" s="340"/>
    </row>
    <row r="76" spans="1:1" s="341" customFormat="1" x14ac:dyDescent="0.2">
      <c r="A76" s="340"/>
    </row>
    <row r="77" spans="1:1" s="341" customFormat="1" x14ac:dyDescent="0.2">
      <c r="A77" s="340"/>
    </row>
    <row r="78" spans="1:1" s="341" customFormat="1" x14ac:dyDescent="0.2">
      <c r="A78" s="340"/>
    </row>
    <row r="79" spans="1:1" s="341" customFormat="1" x14ac:dyDescent="0.2">
      <c r="A79" s="340"/>
    </row>
    <row r="80" spans="1:1" s="341" customFormat="1" x14ac:dyDescent="0.2">
      <c r="A80" s="340"/>
    </row>
    <row r="81" spans="1:1" s="341" customFormat="1" x14ac:dyDescent="0.2">
      <c r="A81" s="340"/>
    </row>
    <row r="82" spans="1:1" s="341" customFormat="1" x14ac:dyDescent="0.2">
      <c r="A82" s="340"/>
    </row>
    <row r="83" spans="1:1" s="341" customFormat="1" x14ac:dyDescent="0.2">
      <c r="A83" s="340"/>
    </row>
    <row r="84" spans="1:1" s="341" customFormat="1" x14ac:dyDescent="0.2">
      <c r="A84" s="340"/>
    </row>
    <row r="85" spans="1:1" s="341" customFormat="1" x14ac:dyDescent="0.2">
      <c r="A85" s="340"/>
    </row>
    <row r="86" spans="1:1" s="341" customFormat="1" x14ac:dyDescent="0.2">
      <c r="A86" s="340"/>
    </row>
    <row r="87" spans="1:1" s="341" customFormat="1" x14ac:dyDescent="0.2">
      <c r="A87" s="340"/>
    </row>
    <row r="88" spans="1:1" s="341" customFormat="1" x14ac:dyDescent="0.2">
      <c r="A88" s="340"/>
    </row>
    <row r="89" spans="1:1" s="341" customFormat="1" x14ac:dyDescent="0.2">
      <c r="A89" s="340"/>
    </row>
    <row r="90" spans="1:1" s="341" customFormat="1" x14ac:dyDescent="0.2">
      <c r="A90" s="340"/>
    </row>
    <row r="91" spans="1:1" s="341" customFormat="1" x14ac:dyDescent="0.2">
      <c r="A91" s="340"/>
    </row>
    <row r="92" spans="1:1" s="341" customFormat="1" x14ac:dyDescent="0.2">
      <c r="A92" s="340"/>
    </row>
    <row r="93" spans="1:1" s="341" customFormat="1" x14ac:dyDescent="0.2">
      <c r="A93" s="340"/>
    </row>
    <row r="94" spans="1:1" s="341" customFormat="1" x14ac:dyDescent="0.2">
      <c r="A94" s="340"/>
    </row>
    <row r="95" spans="1:1" s="341" customFormat="1" x14ac:dyDescent="0.2">
      <c r="A95" s="340"/>
    </row>
    <row r="96" spans="1:1" s="341" customFormat="1" x14ac:dyDescent="0.2">
      <c r="A96" s="340"/>
    </row>
    <row r="97" spans="1:1" s="341" customFormat="1" x14ac:dyDescent="0.2">
      <c r="A97" s="340"/>
    </row>
    <row r="98" spans="1:1" s="341" customFormat="1" x14ac:dyDescent="0.2">
      <c r="A98" s="340"/>
    </row>
    <row r="99" spans="1:1" s="341" customFormat="1" x14ac:dyDescent="0.2">
      <c r="A99" s="340"/>
    </row>
    <row r="100" spans="1:1" s="341" customFormat="1" x14ac:dyDescent="0.2">
      <c r="A100" s="340"/>
    </row>
    <row r="101" spans="1:1" s="341" customFormat="1" x14ac:dyDescent="0.2">
      <c r="A101" s="340"/>
    </row>
    <row r="102" spans="1:1" s="341" customFormat="1" x14ac:dyDescent="0.2">
      <c r="A102" s="340"/>
    </row>
    <row r="103" spans="1:1" s="341" customFormat="1" x14ac:dyDescent="0.2">
      <c r="A103" s="340"/>
    </row>
    <row r="104" spans="1:1" s="341" customFormat="1" x14ac:dyDescent="0.2">
      <c r="A104" s="340"/>
    </row>
    <row r="105" spans="1:1" s="341" customFormat="1" x14ac:dyDescent="0.2">
      <c r="A105" s="340"/>
    </row>
    <row r="106" spans="1:1" s="341" customFormat="1" x14ac:dyDescent="0.2">
      <c r="A106" s="340"/>
    </row>
    <row r="107" spans="1:1" s="341" customFormat="1" x14ac:dyDescent="0.2">
      <c r="A107" s="340"/>
    </row>
    <row r="108" spans="1:1" s="341" customFormat="1" x14ac:dyDescent="0.2">
      <c r="A108" s="340"/>
    </row>
    <row r="109" spans="1:1" s="341" customFormat="1" x14ac:dyDescent="0.2">
      <c r="A109" s="340"/>
    </row>
    <row r="110" spans="1:1" s="341" customFormat="1" x14ac:dyDescent="0.2">
      <c r="A110" s="340"/>
    </row>
    <row r="111" spans="1:1" s="341" customFormat="1" x14ac:dyDescent="0.2">
      <c r="A111" s="340"/>
    </row>
    <row r="112" spans="1:1" s="341" customFormat="1" x14ac:dyDescent="0.2">
      <c r="A112" s="340"/>
    </row>
    <row r="113" spans="1:1" s="341" customFormat="1" x14ac:dyDescent="0.2">
      <c r="A113" s="340"/>
    </row>
    <row r="114" spans="1:1" s="341" customFormat="1" x14ac:dyDescent="0.2">
      <c r="A114" s="340"/>
    </row>
    <row r="115" spans="1:1" s="341" customFormat="1" x14ac:dyDescent="0.2">
      <c r="A115" s="340"/>
    </row>
    <row r="116" spans="1:1" s="341" customFormat="1" x14ac:dyDescent="0.2">
      <c r="A116" s="340"/>
    </row>
    <row r="117" spans="1:1" s="341" customFormat="1" x14ac:dyDescent="0.2">
      <c r="A117" s="340"/>
    </row>
    <row r="118" spans="1:1" s="341" customFormat="1" x14ac:dyDescent="0.2">
      <c r="A118" s="340"/>
    </row>
    <row r="119" spans="1:1" s="341" customFormat="1" x14ac:dyDescent="0.2">
      <c r="A119" s="340"/>
    </row>
    <row r="120" spans="1:1" s="341" customFormat="1" x14ac:dyDescent="0.2">
      <c r="A120" s="340"/>
    </row>
    <row r="121" spans="1:1" s="341" customFormat="1" x14ac:dyDescent="0.2">
      <c r="A121" s="340"/>
    </row>
    <row r="122" spans="1:1" s="341" customFormat="1" x14ac:dyDescent="0.2">
      <c r="A122" s="340"/>
    </row>
    <row r="123" spans="1:1" s="341" customFormat="1" x14ac:dyDescent="0.2">
      <c r="A123" s="340"/>
    </row>
    <row r="124" spans="1:1" s="341" customFormat="1" x14ac:dyDescent="0.2">
      <c r="A124" s="340"/>
    </row>
    <row r="125" spans="1:1" s="341" customFormat="1" x14ac:dyDescent="0.2">
      <c r="A125" s="340"/>
    </row>
    <row r="126" spans="1:1" s="341" customFormat="1" x14ac:dyDescent="0.2">
      <c r="A126" s="340"/>
    </row>
    <row r="127" spans="1:1" s="341" customFormat="1" x14ac:dyDescent="0.2">
      <c r="A127" s="340"/>
    </row>
    <row r="128" spans="1:1" s="341" customFormat="1" x14ac:dyDescent="0.2">
      <c r="A128" s="340"/>
    </row>
    <row r="129" spans="1:1" s="341" customFormat="1" x14ac:dyDescent="0.2">
      <c r="A129" s="340"/>
    </row>
    <row r="130" spans="1:1" s="341" customFormat="1" x14ac:dyDescent="0.2">
      <c r="A130" s="340"/>
    </row>
    <row r="131" spans="1:1" s="341" customFormat="1" x14ac:dyDescent="0.2">
      <c r="A131" s="340"/>
    </row>
    <row r="132" spans="1:1" s="341" customFormat="1" x14ac:dyDescent="0.2">
      <c r="A132" s="340"/>
    </row>
    <row r="133" spans="1:1" s="341" customFormat="1" x14ac:dyDescent="0.2">
      <c r="A133" s="340"/>
    </row>
    <row r="134" spans="1:1" s="341" customFormat="1" x14ac:dyDescent="0.2">
      <c r="A134" s="340"/>
    </row>
    <row r="135" spans="1:1" s="341" customFormat="1" x14ac:dyDescent="0.2">
      <c r="A135" s="340"/>
    </row>
    <row r="136" spans="1:1" s="341" customFormat="1" x14ac:dyDescent="0.2">
      <c r="A136" s="340"/>
    </row>
    <row r="137" spans="1:1" s="341" customFormat="1" x14ac:dyDescent="0.2">
      <c r="A137" s="340"/>
    </row>
    <row r="138" spans="1:1" s="341" customFormat="1" x14ac:dyDescent="0.2">
      <c r="A138" s="340"/>
    </row>
    <row r="139" spans="1:1" s="341" customFormat="1" x14ac:dyDescent="0.2">
      <c r="A139" s="340"/>
    </row>
    <row r="140" spans="1:1" s="341" customFormat="1" x14ac:dyDescent="0.2">
      <c r="A140" s="340"/>
    </row>
    <row r="141" spans="1:1" s="341" customFormat="1" x14ac:dyDescent="0.2">
      <c r="A141" s="340"/>
    </row>
    <row r="142" spans="1:1" s="341" customFormat="1" x14ac:dyDescent="0.2">
      <c r="A142" s="340"/>
    </row>
    <row r="143" spans="1:1" s="341" customFormat="1" x14ac:dyDescent="0.2">
      <c r="A143" s="340"/>
    </row>
    <row r="144" spans="1:1" s="341" customFormat="1" x14ac:dyDescent="0.2">
      <c r="A144" s="340"/>
    </row>
    <row r="145" spans="1:1" s="341" customFormat="1" x14ac:dyDescent="0.2">
      <c r="A145" s="340"/>
    </row>
    <row r="146" spans="1:1" s="341" customFormat="1" x14ac:dyDescent="0.2">
      <c r="A146" s="340"/>
    </row>
    <row r="147" spans="1:1" s="341" customFormat="1" x14ac:dyDescent="0.2">
      <c r="A147" s="340"/>
    </row>
    <row r="148" spans="1:1" s="341" customFormat="1" x14ac:dyDescent="0.2">
      <c r="A148" s="340"/>
    </row>
    <row r="149" spans="1:1" s="341" customFormat="1" x14ac:dyDescent="0.2">
      <c r="A149" s="340"/>
    </row>
    <row r="150" spans="1:1" s="341" customFormat="1" x14ac:dyDescent="0.2">
      <c r="A150" s="340"/>
    </row>
    <row r="151" spans="1:1" s="341" customFormat="1" x14ac:dyDescent="0.2">
      <c r="A151" s="340"/>
    </row>
    <row r="152" spans="1:1" s="341" customFormat="1" x14ac:dyDescent="0.2">
      <c r="A152" s="340"/>
    </row>
    <row r="153" spans="1:1" s="341" customFormat="1" x14ac:dyDescent="0.2">
      <c r="A153" s="340"/>
    </row>
    <row r="154" spans="1:1" s="341" customFormat="1" x14ac:dyDescent="0.2">
      <c r="A154" s="340"/>
    </row>
    <row r="155" spans="1:1" s="341" customFormat="1" x14ac:dyDescent="0.2">
      <c r="A155" s="340"/>
    </row>
    <row r="156" spans="1:1" s="341" customFormat="1" x14ac:dyDescent="0.2">
      <c r="A156" s="340"/>
    </row>
    <row r="157" spans="1:1" s="341" customFormat="1" x14ac:dyDescent="0.2">
      <c r="A157" s="340"/>
    </row>
    <row r="158" spans="1:1" s="341" customFormat="1" x14ac:dyDescent="0.2">
      <c r="A158" s="340"/>
    </row>
    <row r="159" spans="1:1" s="341" customFormat="1" x14ac:dyDescent="0.2">
      <c r="A159" s="340"/>
    </row>
    <row r="160" spans="1:1" s="341" customFormat="1" x14ac:dyDescent="0.2">
      <c r="A160" s="340"/>
    </row>
    <row r="161" spans="1:1" s="341" customFormat="1" x14ac:dyDescent="0.2">
      <c r="A161" s="340"/>
    </row>
    <row r="162" spans="1:1" s="341" customFormat="1" x14ac:dyDescent="0.2">
      <c r="A162" s="340"/>
    </row>
    <row r="163" spans="1:1" s="341" customFormat="1" x14ac:dyDescent="0.2">
      <c r="A163" s="340"/>
    </row>
    <row r="164" spans="1:1" s="341" customFormat="1" x14ac:dyDescent="0.2">
      <c r="A164" s="340"/>
    </row>
    <row r="165" spans="1:1" s="341" customFormat="1" x14ac:dyDescent="0.2">
      <c r="A165" s="340"/>
    </row>
    <row r="166" spans="1:1" s="341" customFormat="1" x14ac:dyDescent="0.2">
      <c r="A166" s="340"/>
    </row>
    <row r="167" spans="1:1" s="341" customFormat="1" x14ac:dyDescent="0.2">
      <c r="A167" s="340"/>
    </row>
    <row r="168" spans="1:1" s="341" customFormat="1" x14ac:dyDescent="0.2">
      <c r="A168" s="340"/>
    </row>
    <row r="169" spans="1:1" s="341" customFormat="1" x14ac:dyDescent="0.2">
      <c r="A169" s="340"/>
    </row>
    <row r="170" spans="1:1" s="341" customFormat="1" x14ac:dyDescent="0.2">
      <c r="A170" s="340"/>
    </row>
    <row r="171" spans="1:1" s="341" customFormat="1" x14ac:dyDescent="0.2">
      <c r="A171" s="340"/>
    </row>
    <row r="172" spans="1:1" s="341" customFormat="1" x14ac:dyDescent="0.2">
      <c r="A172" s="340"/>
    </row>
    <row r="173" spans="1:1" s="341" customFormat="1" x14ac:dyDescent="0.2">
      <c r="A173" s="340"/>
    </row>
    <row r="174" spans="1:1" s="341" customFormat="1" x14ac:dyDescent="0.2">
      <c r="A174" s="340"/>
    </row>
    <row r="175" spans="1:1" s="341" customFormat="1" x14ac:dyDescent="0.2">
      <c r="A175" s="340"/>
    </row>
    <row r="176" spans="1:1" s="341" customFormat="1" x14ac:dyDescent="0.2">
      <c r="A176" s="340"/>
    </row>
    <row r="177" spans="1:1" s="341" customFormat="1" x14ac:dyDescent="0.2">
      <c r="A177" s="340"/>
    </row>
    <row r="178" spans="1:1" s="341" customFormat="1" x14ac:dyDescent="0.2">
      <c r="A178" s="340"/>
    </row>
    <row r="179" spans="1:1" s="341" customFormat="1" x14ac:dyDescent="0.2">
      <c r="A179" s="340"/>
    </row>
    <row r="180" spans="1:1" s="341" customFormat="1" x14ac:dyDescent="0.2">
      <c r="A180" s="340"/>
    </row>
    <row r="181" spans="1:1" s="341" customFormat="1" x14ac:dyDescent="0.2">
      <c r="A181" s="340"/>
    </row>
    <row r="182" spans="1:1" s="341" customFormat="1" x14ac:dyDescent="0.2">
      <c r="A182" s="340"/>
    </row>
    <row r="183" spans="1:1" s="341" customFormat="1" x14ac:dyDescent="0.2">
      <c r="A183" s="340"/>
    </row>
    <row r="184" spans="1:1" s="341" customFormat="1" x14ac:dyDescent="0.2">
      <c r="A184" s="340"/>
    </row>
    <row r="185" spans="1:1" s="341" customFormat="1" x14ac:dyDescent="0.2">
      <c r="A185" s="340"/>
    </row>
    <row r="186" spans="1:1" s="341" customFormat="1" x14ac:dyDescent="0.2">
      <c r="A186" s="340"/>
    </row>
    <row r="187" spans="1:1" s="341" customFormat="1" x14ac:dyDescent="0.2">
      <c r="A187" s="340"/>
    </row>
    <row r="188" spans="1:1" s="341" customFormat="1" x14ac:dyDescent="0.2">
      <c r="A188" s="340"/>
    </row>
    <row r="189" spans="1:1" s="341" customFormat="1" x14ac:dyDescent="0.2">
      <c r="A189" s="340"/>
    </row>
    <row r="190" spans="1:1" s="341" customFormat="1" x14ac:dyDescent="0.2">
      <c r="A190" s="340"/>
    </row>
    <row r="191" spans="1:1" s="341" customFormat="1" x14ac:dyDescent="0.2">
      <c r="A191" s="340"/>
    </row>
    <row r="192" spans="1:1" s="341" customFormat="1" x14ac:dyDescent="0.2">
      <c r="A192" s="340"/>
    </row>
    <row r="193" spans="1:1" s="341" customFormat="1" x14ac:dyDescent="0.2">
      <c r="A193" s="340"/>
    </row>
    <row r="194" spans="1:1" s="341" customFormat="1" x14ac:dyDescent="0.2">
      <c r="A194" s="340"/>
    </row>
    <row r="195" spans="1:1" s="341" customFormat="1" x14ac:dyDescent="0.2">
      <c r="A195" s="340"/>
    </row>
    <row r="196" spans="1:1" s="341" customFormat="1" x14ac:dyDescent="0.2">
      <c r="A196" s="340"/>
    </row>
    <row r="197" spans="1:1" s="341" customFormat="1" x14ac:dyDescent="0.2">
      <c r="A197" s="340"/>
    </row>
    <row r="198" spans="1:1" s="341" customFormat="1" x14ac:dyDescent="0.2">
      <c r="A198" s="340"/>
    </row>
    <row r="199" spans="1:1" s="341" customFormat="1" x14ac:dyDescent="0.2">
      <c r="A199" s="340"/>
    </row>
    <row r="200" spans="1:1" s="341" customFormat="1" x14ac:dyDescent="0.2">
      <c r="A200" s="340"/>
    </row>
    <row r="201" spans="1:1" s="341" customFormat="1" x14ac:dyDescent="0.2">
      <c r="A201" s="340"/>
    </row>
    <row r="202" spans="1:1" s="341" customFormat="1" x14ac:dyDescent="0.2">
      <c r="A202" s="340"/>
    </row>
    <row r="203" spans="1:1" s="341" customFormat="1" x14ac:dyDescent="0.2">
      <c r="A203" s="340"/>
    </row>
    <row r="204" spans="1:1" s="341" customFormat="1" x14ac:dyDescent="0.2">
      <c r="A204" s="340"/>
    </row>
    <row r="205" spans="1:1" s="341" customFormat="1" x14ac:dyDescent="0.2">
      <c r="A205" s="340"/>
    </row>
    <row r="206" spans="1:1" s="341" customFormat="1" x14ac:dyDescent="0.2">
      <c r="A206" s="340"/>
    </row>
    <row r="207" spans="1:1" s="341" customFormat="1" x14ac:dyDescent="0.2">
      <c r="A207" s="340"/>
    </row>
    <row r="208" spans="1:1" s="341" customFormat="1" x14ac:dyDescent="0.2">
      <c r="A208" s="340"/>
    </row>
    <row r="209" spans="1:1" s="341" customFormat="1" x14ac:dyDescent="0.2">
      <c r="A209" s="340"/>
    </row>
    <row r="210" spans="1:1" s="341" customFormat="1" x14ac:dyDescent="0.2">
      <c r="A210" s="340"/>
    </row>
    <row r="211" spans="1:1" s="341" customFormat="1" x14ac:dyDescent="0.2">
      <c r="A211" s="340"/>
    </row>
    <row r="212" spans="1:1" s="341" customFormat="1" x14ac:dyDescent="0.2">
      <c r="A212" s="340"/>
    </row>
    <row r="213" spans="1:1" s="341" customFormat="1" x14ac:dyDescent="0.2">
      <c r="A213" s="340"/>
    </row>
    <row r="214" spans="1:1" s="341" customFormat="1" x14ac:dyDescent="0.2">
      <c r="A214" s="340"/>
    </row>
    <row r="215" spans="1:1" s="341" customFormat="1" x14ac:dyDescent="0.2">
      <c r="A215" s="340"/>
    </row>
    <row r="216" spans="1:1" s="341" customFormat="1" x14ac:dyDescent="0.2">
      <c r="A216" s="340"/>
    </row>
    <row r="217" spans="1:1" s="341" customFormat="1" x14ac:dyDescent="0.2">
      <c r="A217" s="340"/>
    </row>
    <row r="218" spans="1:1" s="341" customFormat="1" x14ac:dyDescent="0.2">
      <c r="A218" s="340"/>
    </row>
    <row r="219" spans="1:1" s="341" customFormat="1" x14ac:dyDescent="0.2">
      <c r="A219" s="340"/>
    </row>
    <row r="220" spans="1:1" s="341" customFormat="1" x14ac:dyDescent="0.2">
      <c r="A220" s="340"/>
    </row>
    <row r="221" spans="1:1" s="341" customFormat="1" x14ac:dyDescent="0.2">
      <c r="A221" s="340"/>
    </row>
    <row r="222" spans="1:1" s="341" customFormat="1" x14ac:dyDescent="0.2">
      <c r="A222" s="340"/>
    </row>
    <row r="223" spans="1:1" s="341" customFormat="1" x14ac:dyDescent="0.2">
      <c r="A223" s="340"/>
    </row>
    <row r="224" spans="1:1" s="341" customFormat="1" x14ac:dyDescent="0.2">
      <c r="A224" s="340"/>
    </row>
    <row r="225" spans="1:1" s="341" customFormat="1" x14ac:dyDescent="0.2">
      <c r="A225" s="340"/>
    </row>
    <row r="226" spans="1:1" s="341" customFormat="1" x14ac:dyDescent="0.2">
      <c r="A226" s="340"/>
    </row>
    <row r="227" spans="1:1" s="341" customFormat="1" x14ac:dyDescent="0.2">
      <c r="A227" s="340"/>
    </row>
    <row r="228" spans="1:1" s="341" customFormat="1" x14ac:dyDescent="0.2">
      <c r="A228" s="340"/>
    </row>
    <row r="229" spans="1:1" s="341" customFormat="1" x14ac:dyDescent="0.2">
      <c r="A229" s="340"/>
    </row>
    <row r="230" spans="1:1" s="341" customFormat="1" x14ac:dyDescent="0.2">
      <c r="A230" s="340"/>
    </row>
    <row r="231" spans="1:1" s="341" customFormat="1" x14ac:dyDescent="0.2">
      <c r="A231" s="340"/>
    </row>
    <row r="232" spans="1:1" s="341" customFormat="1" x14ac:dyDescent="0.2">
      <c r="A232" s="340"/>
    </row>
    <row r="233" spans="1:1" s="341" customFormat="1" x14ac:dyDescent="0.2">
      <c r="A233" s="340"/>
    </row>
    <row r="234" spans="1:1" s="341" customFormat="1" x14ac:dyDescent="0.2">
      <c r="A234" s="340"/>
    </row>
    <row r="235" spans="1:1" s="341" customFormat="1" x14ac:dyDescent="0.2">
      <c r="A235" s="340"/>
    </row>
    <row r="236" spans="1:1" s="341" customFormat="1" x14ac:dyDescent="0.2">
      <c r="A236" s="340"/>
    </row>
    <row r="237" spans="1:1" s="341" customFormat="1" x14ac:dyDescent="0.2">
      <c r="A237" s="340"/>
    </row>
    <row r="238" spans="1:1" s="341" customFormat="1" x14ac:dyDescent="0.2">
      <c r="A238" s="340"/>
    </row>
    <row r="239" spans="1:1" s="341" customFormat="1" x14ac:dyDescent="0.2">
      <c r="A239" s="340"/>
    </row>
    <row r="240" spans="1:1" s="341" customFormat="1" x14ac:dyDescent="0.2">
      <c r="A240" s="340"/>
    </row>
    <row r="241" spans="1:1" s="341" customFormat="1" x14ac:dyDescent="0.2">
      <c r="A241" s="340"/>
    </row>
    <row r="242" spans="1:1" s="341" customFormat="1" x14ac:dyDescent="0.2">
      <c r="A242" s="340"/>
    </row>
    <row r="243" spans="1:1" s="341" customFormat="1" x14ac:dyDescent="0.2">
      <c r="A243" s="340"/>
    </row>
    <row r="244" spans="1:1" s="341" customFormat="1" x14ac:dyDescent="0.2">
      <c r="A244" s="340"/>
    </row>
    <row r="245" spans="1:1" s="341" customFormat="1" x14ac:dyDescent="0.2">
      <c r="A245" s="340"/>
    </row>
    <row r="246" spans="1:1" s="341" customFormat="1" x14ac:dyDescent="0.2">
      <c r="A246" s="340"/>
    </row>
    <row r="247" spans="1:1" s="341" customFormat="1" x14ac:dyDescent="0.2">
      <c r="A247" s="340"/>
    </row>
    <row r="248" spans="1:1" s="341" customFormat="1" x14ac:dyDescent="0.2">
      <c r="A248" s="340"/>
    </row>
    <row r="249" spans="1:1" s="341" customFormat="1" x14ac:dyDescent="0.2">
      <c r="A249" s="340"/>
    </row>
    <row r="250" spans="1:1" s="341" customFormat="1" x14ac:dyDescent="0.2">
      <c r="A250" s="340"/>
    </row>
    <row r="251" spans="1:1" s="341" customFormat="1" x14ac:dyDescent="0.2">
      <c r="A251" s="340"/>
    </row>
    <row r="252" spans="1:1" s="341" customFormat="1" x14ac:dyDescent="0.2">
      <c r="A252" s="340"/>
    </row>
    <row r="253" spans="1:1" s="341" customFormat="1" x14ac:dyDescent="0.2">
      <c r="A253" s="340"/>
    </row>
    <row r="254" spans="1:1" s="341" customFormat="1" x14ac:dyDescent="0.2">
      <c r="A254" s="340"/>
    </row>
    <row r="255" spans="1:1" s="341" customFormat="1" x14ac:dyDescent="0.2">
      <c r="A255" s="340"/>
    </row>
    <row r="256" spans="1:1" s="341" customFormat="1" x14ac:dyDescent="0.2">
      <c r="A256" s="340"/>
    </row>
    <row r="257" spans="1:1" s="341" customFormat="1" x14ac:dyDescent="0.2">
      <c r="A257" s="340"/>
    </row>
    <row r="258" spans="1:1" s="341" customFormat="1" x14ac:dyDescent="0.2">
      <c r="A258" s="340"/>
    </row>
    <row r="259" spans="1:1" s="341" customFormat="1" x14ac:dyDescent="0.2">
      <c r="A259" s="340"/>
    </row>
    <row r="260" spans="1:1" s="341" customFormat="1" x14ac:dyDescent="0.2">
      <c r="A260" s="340"/>
    </row>
    <row r="261" spans="1:1" s="341" customFormat="1" x14ac:dyDescent="0.2">
      <c r="A261" s="340"/>
    </row>
    <row r="262" spans="1:1" s="341" customFormat="1" x14ac:dyDescent="0.2">
      <c r="A262" s="340"/>
    </row>
    <row r="263" spans="1:1" s="341" customFormat="1" x14ac:dyDescent="0.2">
      <c r="A263" s="340"/>
    </row>
    <row r="264" spans="1:1" s="341" customFormat="1" x14ac:dyDescent="0.2">
      <c r="A264" s="340"/>
    </row>
    <row r="265" spans="1:1" s="341" customFormat="1" x14ac:dyDescent="0.2">
      <c r="A265" s="340"/>
    </row>
    <row r="266" spans="1:1" s="341" customFormat="1" x14ac:dyDescent="0.2">
      <c r="A266" s="340"/>
    </row>
    <row r="267" spans="1:1" s="341" customFormat="1" x14ac:dyDescent="0.2">
      <c r="A267" s="340"/>
    </row>
    <row r="268" spans="1:1" s="341" customFormat="1" x14ac:dyDescent="0.2">
      <c r="A268" s="340"/>
    </row>
    <row r="269" spans="1:1" s="341" customFormat="1" x14ac:dyDescent="0.2">
      <c r="A269" s="340"/>
    </row>
    <row r="270" spans="1:1" s="341" customFormat="1" x14ac:dyDescent="0.2">
      <c r="A270" s="340"/>
    </row>
    <row r="271" spans="1:1" s="341" customFormat="1" x14ac:dyDescent="0.2">
      <c r="A271" s="340"/>
    </row>
    <row r="272" spans="1:1" s="341" customFormat="1" x14ac:dyDescent="0.2">
      <c r="A272" s="340"/>
    </row>
    <row r="273" spans="1:1" s="341" customFormat="1" x14ac:dyDescent="0.2">
      <c r="A273" s="340"/>
    </row>
    <row r="274" spans="1:1" s="341" customFormat="1" x14ac:dyDescent="0.2">
      <c r="A274" s="340"/>
    </row>
    <row r="275" spans="1:1" s="341" customFormat="1" x14ac:dyDescent="0.2">
      <c r="A275" s="340"/>
    </row>
    <row r="276" spans="1:1" s="341" customFormat="1" x14ac:dyDescent="0.2">
      <c r="A276" s="340"/>
    </row>
    <row r="277" spans="1:1" s="341" customFormat="1" x14ac:dyDescent="0.2">
      <c r="A277" s="340"/>
    </row>
    <row r="278" spans="1:1" s="341" customFormat="1" x14ac:dyDescent="0.2">
      <c r="A278" s="340"/>
    </row>
    <row r="279" spans="1:1" s="341" customFormat="1" x14ac:dyDescent="0.2">
      <c r="A279" s="340"/>
    </row>
    <row r="280" spans="1:1" s="341" customFormat="1" x14ac:dyDescent="0.2">
      <c r="A280" s="340"/>
    </row>
    <row r="281" spans="1:1" s="341" customFormat="1" x14ac:dyDescent="0.2">
      <c r="A281" s="340"/>
    </row>
    <row r="282" spans="1:1" s="341" customFormat="1" x14ac:dyDescent="0.2">
      <c r="A282" s="340"/>
    </row>
    <row r="283" spans="1:1" s="341" customFormat="1" x14ac:dyDescent="0.2">
      <c r="A283" s="340"/>
    </row>
    <row r="284" spans="1:1" s="341" customFormat="1" x14ac:dyDescent="0.2">
      <c r="A284" s="340"/>
    </row>
    <row r="285" spans="1:1" s="341" customFormat="1" x14ac:dyDescent="0.2">
      <c r="A285" s="340"/>
    </row>
    <row r="286" spans="1:1" s="341" customFormat="1" x14ac:dyDescent="0.2">
      <c r="A286" s="340"/>
    </row>
    <row r="287" spans="1:1" s="341" customFormat="1" x14ac:dyDescent="0.2">
      <c r="A287" s="340"/>
    </row>
    <row r="288" spans="1:1" s="341" customFormat="1" x14ac:dyDescent="0.2">
      <c r="A288" s="340"/>
    </row>
    <row r="289" spans="1:1" s="341" customFormat="1" x14ac:dyDescent="0.2">
      <c r="A289" s="340"/>
    </row>
    <row r="290" spans="1:1" s="341" customFormat="1" x14ac:dyDescent="0.2">
      <c r="A290" s="340"/>
    </row>
    <row r="291" spans="1:1" s="341" customFormat="1" x14ac:dyDescent="0.2">
      <c r="A291" s="340"/>
    </row>
    <row r="292" spans="1:1" s="341" customFormat="1" x14ac:dyDescent="0.2">
      <c r="A292" s="340"/>
    </row>
    <row r="293" spans="1:1" s="341" customFormat="1" x14ac:dyDescent="0.2">
      <c r="A293" s="340"/>
    </row>
    <row r="294" spans="1:1" s="341" customFormat="1" x14ac:dyDescent="0.2">
      <c r="A294" s="340"/>
    </row>
    <row r="295" spans="1:1" s="341" customFormat="1" x14ac:dyDescent="0.2">
      <c r="A295" s="340"/>
    </row>
    <row r="296" spans="1:1" s="341" customFormat="1" x14ac:dyDescent="0.2">
      <c r="A296" s="340"/>
    </row>
    <row r="297" spans="1:1" s="341" customFormat="1" x14ac:dyDescent="0.2">
      <c r="A297" s="340"/>
    </row>
    <row r="298" spans="1:1" s="341" customFormat="1" x14ac:dyDescent="0.2">
      <c r="A298" s="340"/>
    </row>
    <row r="299" spans="1:1" s="341" customFormat="1" x14ac:dyDescent="0.2">
      <c r="A299" s="340"/>
    </row>
    <row r="300" spans="1:1" s="341" customFormat="1" x14ac:dyDescent="0.2">
      <c r="A300" s="340"/>
    </row>
    <row r="301" spans="1:1" s="341" customFormat="1" x14ac:dyDescent="0.2">
      <c r="A301" s="340"/>
    </row>
    <row r="302" spans="1:1" s="341" customFormat="1" x14ac:dyDescent="0.2">
      <c r="A302" s="340"/>
    </row>
    <row r="303" spans="1:1" s="341" customFormat="1" x14ac:dyDescent="0.2">
      <c r="A303" s="340"/>
    </row>
    <row r="304" spans="1:1" s="341" customFormat="1" x14ac:dyDescent="0.2">
      <c r="A304" s="340"/>
    </row>
    <row r="305" spans="1:1" s="341" customFormat="1" x14ac:dyDescent="0.2">
      <c r="A305" s="340"/>
    </row>
    <row r="306" spans="1:1" s="341" customFormat="1" x14ac:dyDescent="0.2">
      <c r="A306" s="340"/>
    </row>
    <row r="307" spans="1:1" s="341" customFormat="1" x14ac:dyDescent="0.2">
      <c r="A307" s="340"/>
    </row>
    <row r="308" spans="1:1" s="341" customFormat="1" x14ac:dyDescent="0.2">
      <c r="A308" s="340"/>
    </row>
    <row r="309" spans="1:1" s="341" customFormat="1" x14ac:dyDescent="0.2">
      <c r="A309" s="340"/>
    </row>
    <row r="310" spans="1:1" s="341" customFormat="1" x14ac:dyDescent="0.2">
      <c r="A310" s="340"/>
    </row>
    <row r="311" spans="1:1" s="341" customFormat="1" x14ac:dyDescent="0.2">
      <c r="A311" s="340"/>
    </row>
    <row r="312" spans="1:1" s="341" customFormat="1" x14ac:dyDescent="0.2">
      <c r="A312" s="340"/>
    </row>
    <row r="313" spans="1:1" s="341" customFormat="1" x14ac:dyDescent="0.2">
      <c r="A313" s="340"/>
    </row>
    <row r="314" spans="1:1" s="341" customFormat="1" x14ac:dyDescent="0.2">
      <c r="A314" s="340"/>
    </row>
    <row r="315" spans="1:1" s="341" customFormat="1" x14ac:dyDescent="0.2">
      <c r="A315" s="340"/>
    </row>
    <row r="316" spans="1:1" s="341" customFormat="1" x14ac:dyDescent="0.2">
      <c r="A316" s="340"/>
    </row>
    <row r="317" spans="1:1" s="341" customFormat="1" x14ac:dyDescent="0.2">
      <c r="A317" s="340"/>
    </row>
    <row r="318" spans="1:1" s="341" customFormat="1" x14ac:dyDescent="0.2">
      <c r="A318" s="340"/>
    </row>
    <row r="319" spans="1:1" s="341" customFormat="1" x14ac:dyDescent="0.2">
      <c r="A319" s="340"/>
    </row>
    <row r="320" spans="1:1" s="341" customFormat="1" x14ac:dyDescent="0.2">
      <c r="A320" s="340"/>
    </row>
    <row r="321" spans="1:1" s="341" customFormat="1" x14ac:dyDescent="0.2">
      <c r="A321" s="340"/>
    </row>
    <row r="322" spans="1:1" s="341" customFormat="1" x14ac:dyDescent="0.2">
      <c r="A322" s="340"/>
    </row>
    <row r="323" spans="1:1" s="341" customFormat="1" x14ac:dyDescent="0.2">
      <c r="A323" s="340"/>
    </row>
    <row r="324" spans="1:1" s="341" customFormat="1" x14ac:dyDescent="0.2">
      <c r="A324" s="340"/>
    </row>
    <row r="325" spans="1:1" s="341" customFormat="1" x14ac:dyDescent="0.2">
      <c r="A325" s="340"/>
    </row>
    <row r="326" spans="1:1" s="341" customFormat="1" x14ac:dyDescent="0.2">
      <c r="A326" s="340"/>
    </row>
    <row r="327" spans="1:1" s="341" customFormat="1" x14ac:dyDescent="0.2">
      <c r="A327" s="340"/>
    </row>
    <row r="328" spans="1:1" s="341" customFormat="1" x14ac:dyDescent="0.2">
      <c r="A328" s="340"/>
    </row>
    <row r="329" spans="1:1" s="341" customFormat="1" x14ac:dyDescent="0.2">
      <c r="A329" s="340"/>
    </row>
    <row r="330" spans="1:1" s="341" customFormat="1" x14ac:dyDescent="0.2">
      <c r="A330" s="340"/>
    </row>
    <row r="331" spans="1:1" s="341" customFormat="1" x14ac:dyDescent="0.2">
      <c r="A331" s="340"/>
    </row>
    <row r="332" spans="1:1" s="341" customFormat="1" x14ac:dyDescent="0.2">
      <c r="A332" s="340"/>
    </row>
    <row r="333" spans="1:1" s="341" customFormat="1" x14ac:dyDescent="0.2">
      <c r="A333" s="340"/>
    </row>
    <row r="334" spans="1:1" s="341" customFormat="1" x14ac:dyDescent="0.2">
      <c r="A334" s="340"/>
    </row>
    <row r="335" spans="1:1" s="341" customFormat="1" x14ac:dyDescent="0.2">
      <c r="A335" s="340"/>
    </row>
    <row r="336" spans="1:1" s="341" customFormat="1" x14ac:dyDescent="0.2">
      <c r="A336" s="340"/>
    </row>
    <row r="337" spans="1:1" s="341" customFormat="1" x14ac:dyDescent="0.2">
      <c r="A337" s="340"/>
    </row>
    <row r="338" spans="1:1" s="341" customFormat="1" x14ac:dyDescent="0.2">
      <c r="A338" s="340"/>
    </row>
    <row r="339" spans="1:1" s="341" customFormat="1" x14ac:dyDescent="0.2">
      <c r="A339" s="340"/>
    </row>
    <row r="340" spans="1:1" s="341" customFormat="1" x14ac:dyDescent="0.2">
      <c r="A340" s="340"/>
    </row>
    <row r="341" spans="1:1" s="341" customFormat="1" x14ac:dyDescent="0.2">
      <c r="A341" s="340"/>
    </row>
    <row r="342" spans="1:1" s="341" customFormat="1" x14ac:dyDescent="0.2">
      <c r="A342" s="340"/>
    </row>
    <row r="343" spans="1:1" s="341" customFormat="1" x14ac:dyDescent="0.2">
      <c r="A343" s="340"/>
    </row>
    <row r="344" spans="1:1" s="341" customFormat="1" x14ac:dyDescent="0.2">
      <c r="A344" s="340"/>
    </row>
    <row r="345" spans="1:1" s="341" customFormat="1" x14ac:dyDescent="0.2">
      <c r="A345" s="340"/>
    </row>
    <row r="346" spans="1:1" s="341" customFormat="1" x14ac:dyDescent="0.2">
      <c r="A346" s="340"/>
    </row>
    <row r="347" spans="1:1" s="341" customFormat="1" x14ac:dyDescent="0.2">
      <c r="A347" s="340"/>
    </row>
    <row r="348" spans="1:1" s="341" customFormat="1" x14ac:dyDescent="0.2">
      <c r="A348" s="340"/>
    </row>
    <row r="349" spans="1:1" s="341" customFormat="1" x14ac:dyDescent="0.2">
      <c r="A349" s="340"/>
    </row>
    <row r="350" spans="1:1" s="341" customFormat="1" x14ac:dyDescent="0.2">
      <c r="A350" s="340"/>
    </row>
  </sheetData>
  <mergeCells count="10">
    <mergeCell ref="H47:K48"/>
    <mergeCell ref="L47:O48"/>
    <mergeCell ref="P47:S48"/>
    <mergeCell ref="V6:AA6"/>
    <mergeCell ref="V21:AA21"/>
    <mergeCell ref="V36:AA36"/>
    <mergeCell ref="H40:S41"/>
    <mergeCell ref="H42:K46"/>
    <mergeCell ref="L42:O46"/>
    <mergeCell ref="P42:S4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2BCAB1-2330-434A-B285-FD936EB75440}">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430"/>
      <c r="I7" s="43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7" customFormat="1" ht="17.45" customHeight="1" x14ac:dyDescent="0.4">
      <c r="B8" s="131"/>
      <c r="C8" s="132" t="s">
        <v>115</v>
      </c>
      <c r="D8" s="132"/>
      <c r="E8" s="133"/>
      <c r="F8" s="134"/>
      <c r="G8" s="118"/>
      <c r="H8" s="430"/>
      <c r="I8" s="430"/>
      <c r="J8" s="118"/>
      <c r="K8" s="135" t="s">
        <v>116</v>
      </c>
      <c r="L8" s="430"/>
      <c r="M8" s="430"/>
      <c r="N8" s="430"/>
      <c r="O8" s="43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431"/>
      <c r="D9" s="431"/>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376"/>
      <c r="N10" s="376"/>
      <c r="O10" s="377"/>
      <c r="P10" s="171"/>
      <c r="Q10" s="171"/>
      <c r="R10" s="171"/>
      <c r="S10" s="171"/>
      <c r="T10" s="171"/>
      <c r="U10" s="171"/>
      <c r="V10" s="171"/>
      <c r="W10" s="171"/>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6"/>
      <c r="AS10" s="382" t="s">
        <v>167</v>
      </c>
      <c r="AT10" s="375" t="s">
        <v>168</v>
      </c>
      <c r="AU10" s="377"/>
      <c r="AV10" s="374" t="s">
        <v>160</v>
      </c>
      <c r="AW10" s="374" t="s">
        <v>161</v>
      </c>
      <c r="AX10" s="383" t="s">
        <v>169</v>
      </c>
      <c r="AY10" s="384"/>
      <c r="AZ10" s="384"/>
      <c r="BA10" s="384"/>
      <c r="BB10" s="384"/>
      <c r="BC10" s="384"/>
      <c r="BD10" s="384"/>
      <c r="BE10" s="384"/>
    </row>
    <row r="11" spans="2:58" s="117" customFormat="1" ht="49.7" customHeight="1" x14ac:dyDescent="0.4">
      <c r="B11" s="129" t="s">
        <v>170</v>
      </c>
      <c r="C11" s="129" t="s">
        <v>171</v>
      </c>
      <c r="D11" s="129"/>
      <c r="E11" s="385" t="s">
        <v>172</v>
      </c>
      <c r="F11" s="385">
        <v>1</v>
      </c>
      <c r="G11" s="385"/>
      <c r="H11" s="385"/>
      <c r="I11" s="385"/>
      <c r="J11" s="385"/>
      <c r="K11" s="386">
        <v>31</v>
      </c>
      <c r="L11" s="387">
        <v>31</v>
      </c>
      <c r="M11" s="388">
        <v>31</v>
      </c>
      <c r="N11" s="389">
        <v>31</v>
      </c>
      <c r="O11" s="390">
        <v>31</v>
      </c>
      <c r="P11" s="391"/>
      <c r="Q11" s="385"/>
      <c r="R11" s="385"/>
      <c r="S11" s="385"/>
      <c r="T11" s="385"/>
      <c r="U11" s="385"/>
      <c r="V11" s="385"/>
      <c r="W11" s="385"/>
      <c r="X11" s="187"/>
      <c r="Y11" s="188"/>
      <c r="Z11" s="362"/>
      <c r="AA11" s="362"/>
      <c r="AB11" s="392"/>
      <c r="AC11" s="385"/>
      <c r="AD11" s="392"/>
      <c r="AE11" s="393" t="s">
        <v>173</v>
      </c>
      <c r="AF11" s="394"/>
      <c r="AG11" s="394"/>
      <c r="AH11" s="187"/>
      <c r="AI11" s="188"/>
      <c r="AJ11" s="362"/>
      <c r="AK11" s="362"/>
      <c r="AL11" s="395"/>
      <c r="AM11" s="385"/>
      <c r="AN11" s="395"/>
      <c r="AO11" s="395"/>
      <c r="AP11" s="396"/>
      <c r="AQ11" s="397"/>
      <c r="AR11" s="129"/>
      <c r="AS11" s="398">
        <v>1</v>
      </c>
      <c r="AT11" s="398"/>
      <c r="AU11" s="398"/>
      <c r="AV11" s="398"/>
      <c r="AW11" s="398"/>
      <c r="AX11" s="399" t="s">
        <v>174</v>
      </c>
      <c r="AY11" s="400" t="s">
        <v>175</v>
      </c>
      <c r="AZ11" s="401" t="s">
        <v>175</v>
      </c>
      <c r="BA11" s="401" t="s">
        <v>175</v>
      </c>
      <c r="BB11" s="399" t="s">
        <v>175</v>
      </c>
      <c r="BC11" s="399" t="s">
        <v>175</v>
      </c>
      <c r="BD11" s="398"/>
      <c r="BE11" s="398"/>
    </row>
    <row r="12" spans="2:58" s="117" customFormat="1" ht="49.7" customHeight="1" x14ac:dyDescent="0.4">
      <c r="B12" s="129"/>
      <c r="C12" s="129" t="s">
        <v>176</v>
      </c>
      <c r="D12" s="129"/>
      <c r="E12" s="385" t="s">
        <v>177</v>
      </c>
      <c r="F12" s="385">
        <v>2</v>
      </c>
      <c r="G12" s="385"/>
      <c r="H12" s="385"/>
      <c r="I12" s="385"/>
      <c r="J12" s="385"/>
      <c r="K12" s="386">
        <v>31</v>
      </c>
      <c r="L12" s="386">
        <v>31</v>
      </c>
      <c r="M12" s="402">
        <v>31</v>
      </c>
      <c r="N12" s="403">
        <v>31</v>
      </c>
      <c r="O12" s="390">
        <v>31</v>
      </c>
      <c r="P12" s="385"/>
      <c r="Q12" s="385"/>
      <c r="R12" s="385"/>
      <c r="S12" s="385"/>
      <c r="T12" s="385"/>
      <c r="U12" s="385"/>
      <c r="V12" s="385"/>
      <c r="W12" s="385"/>
      <c r="X12" s="187"/>
      <c r="Y12" s="188"/>
      <c r="Z12" s="362"/>
      <c r="AA12" s="362"/>
      <c r="AB12" s="392"/>
      <c r="AC12" s="385"/>
      <c r="AD12" s="392"/>
      <c r="AE12" s="393" t="s">
        <v>173</v>
      </c>
      <c r="AF12" s="385"/>
      <c r="AG12" s="385"/>
      <c r="AH12" s="187"/>
      <c r="AI12" s="188"/>
      <c r="AJ12" s="362"/>
      <c r="AK12" s="362"/>
      <c r="AL12" s="395"/>
      <c r="AM12" s="385"/>
      <c r="AN12" s="395"/>
      <c r="AO12" s="395"/>
      <c r="AP12" s="385"/>
      <c r="AQ12" s="385"/>
      <c r="AS12" s="398">
        <v>1</v>
      </c>
      <c r="AT12" s="385"/>
      <c r="AU12" s="385"/>
      <c r="AV12" s="398"/>
      <c r="AW12" s="398"/>
      <c r="AX12" s="404" t="s">
        <v>174</v>
      </c>
      <c r="AY12" s="404" t="s">
        <v>175</v>
      </c>
      <c r="AZ12" s="401" t="s">
        <v>175</v>
      </c>
      <c r="BA12" s="401" t="s">
        <v>175</v>
      </c>
      <c r="BB12" s="404" t="s">
        <v>175</v>
      </c>
      <c r="BC12" s="404" t="s">
        <v>175</v>
      </c>
      <c r="BD12" s="385"/>
      <c r="BE12" s="385"/>
    </row>
    <row r="13" spans="2:58" s="117" customFormat="1" ht="49.7" customHeight="1" x14ac:dyDescent="0.4">
      <c r="B13" s="129"/>
      <c r="C13" s="129" t="s">
        <v>178</v>
      </c>
      <c r="D13" s="129"/>
      <c r="E13" s="385" t="s">
        <v>179</v>
      </c>
      <c r="F13" s="385">
        <v>3</v>
      </c>
      <c r="G13" s="385"/>
      <c r="H13" s="385"/>
      <c r="I13" s="385"/>
      <c r="J13" s="385"/>
      <c r="K13" s="386">
        <v>31</v>
      </c>
      <c r="L13" s="386">
        <v>31</v>
      </c>
      <c r="M13" s="405">
        <v>31</v>
      </c>
      <c r="N13" s="406">
        <v>31</v>
      </c>
      <c r="O13" s="390">
        <v>31</v>
      </c>
      <c r="P13" s="385"/>
      <c r="Q13" s="385"/>
      <c r="R13" s="385"/>
      <c r="S13" s="385"/>
      <c r="T13" s="385"/>
      <c r="U13" s="385"/>
      <c r="V13" s="385"/>
      <c r="W13" s="385"/>
      <c r="X13" s="187"/>
      <c r="Y13" s="188"/>
      <c r="Z13" s="362"/>
      <c r="AA13" s="362"/>
      <c r="AB13" s="392"/>
      <c r="AC13" s="385"/>
      <c r="AD13" s="392"/>
      <c r="AE13" s="393" t="s">
        <v>173</v>
      </c>
      <c r="AF13" s="385"/>
      <c r="AG13" s="385"/>
      <c r="AH13" s="187"/>
      <c r="AI13" s="188"/>
      <c r="AJ13" s="362"/>
      <c r="AK13" s="362"/>
      <c r="AL13" s="385"/>
      <c r="AM13" s="385"/>
      <c r="AN13" s="385"/>
      <c r="AO13" s="385"/>
      <c r="AP13" s="385"/>
      <c r="AQ13" s="385"/>
      <c r="AS13" s="398">
        <v>1</v>
      </c>
      <c r="AT13" s="385"/>
      <c r="AU13" s="385"/>
      <c r="AV13" s="385"/>
      <c r="AW13" s="385"/>
      <c r="AX13" s="407" t="s">
        <v>174</v>
      </c>
      <c r="AY13" s="408" t="s">
        <v>175</v>
      </c>
      <c r="AZ13" s="401" t="s">
        <v>175</v>
      </c>
      <c r="BA13" s="401" t="s">
        <v>175</v>
      </c>
      <c r="BB13" s="407" t="s">
        <v>175</v>
      </c>
      <c r="BC13" s="407" t="s">
        <v>175</v>
      </c>
      <c r="BD13" s="385"/>
      <c r="BE13" s="385"/>
    </row>
    <row r="14" spans="2:58" s="117" customFormat="1" ht="18" customHeight="1" x14ac:dyDescent="0.4">
      <c r="B14" s="129"/>
      <c r="C14" s="129"/>
      <c r="D14" s="129"/>
      <c r="E14" s="385"/>
      <c r="F14" s="385"/>
      <c r="G14" s="385"/>
      <c r="H14" s="385"/>
      <c r="I14" s="385"/>
      <c r="J14" s="385"/>
      <c r="K14" s="409"/>
      <c r="L14" s="410"/>
      <c r="M14" s="411"/>
      <c r="N14" s="411"/>
      <c r="O14" s="412"/>
      <c r="P14" s="385"/>
      <c r="Q14" s="385"/>
      <c r="R14" s="385"/>
      <c r="S14" s="385"/>
      <c r="T14" s="385"/>
      <c r="U14" s="385"/>
      <c r="V14" s="385"/>
      <c r="W14" s="385"/>
      <c r="X14" s="187"/>
      <c r="Y14" s="188"/>
      <c r="Z14" s="362"/>
      <c r="AA14" s="362"/>
      <c r="AB14" s="413"/>
      <c r="AC14" s="385"/>
      <c r="AD14" s="413"/>
      <c r="AE14" s="413"/>
      <c r="AF14" s="385"/>
      <c r="AG14" s="385"/>
      <c r="AH14" s="187"/>
      <c r="AI14" s="188"/>
      <c r="AJ14" s="362"/>
      <c r="AK14" s="362"/>
      <c r="AL14" s="385"/>
      <c r="AM14" s="385"/>
      <c r="AN14" s="385"/>
      <c r="AO14" s="385"/>
      <c r="AP14" s="385"/>
      <c r="AQ14" s="385"/>
      <c r="AS14" s="398"/>
      <c r="AT14" s="385"/>
      <c r="AU14" s="385"/>
      <c r="AV14" s="385"/>
      <c r="AW14" s="385"/>
      <c r="AX14" s="414"/>
      <c r="AY14" s="414"/>
      <c r="AZ14" s="414"/>
      <c r="BA14" s="414"/>
      <c r="BB14" s="414"/>
      <c r="BC14" s="414"/>
      <c r="BD14" s="385"/>
      <c r="BE14" s="385"/>
    </row>
    <row r="15" spans="2:58" s="117" customFormat="1" ht="18" customHeight="1" x14ac:dyDescent="0.4">
      <c r="B15" s="129"/>
      <c r="C15" s="129"/>
      <c r="D15" s="129"/>
      <c r="E15" s="385"/>
      <c r="F15" s="385"/>
      <c r="G15" s="385"/>
      <c r="H15" s="385"/>
      <c r="I15" s="385"/>
      <c r="J15" s="385"/>
      <c r="K15" s="409"/>
      <c r="L15" s="410"/>
      <c r="M15" s="411"/>
      <c r="N15" s="411"/>
      <c r="O15" s="412"/>
      <c r="P15" s="385"/>
      <c r="Q15" s="385"/>
      <c r="R15" s="385"/>
      <c r="S15" s="385"/>
      <c r="T15" s="385"/>
      <c r="U15" s="385"/>
      <c r="V15" s="385"/>
      <c r="W15" s="385"/>
      <c r="X15" s="187"/>
      <c r="Y15" s="188"/>
      <c r="Z15" s="362"/>
      <c r="AA15" s="362"/>
      <c r="AB15" s="413"/>
      <c r="AC15" s="385"/>
      <c r="AD15" s="413"/>
      <c r="AE15" s="413"/>
      <c r="AF15" s="385"/>
      <c r="AG15" s="385"/>
      <c r="AH15" s="187"/>
      <c r="AI15" s="188"/>
      <c r="AJ15" s="362"/>
      <c r="AK15" s="362"/>
      <c r="AL15" s="385"/>
      <c r="AM15" s="385"/>
      <c r="AN15" s="385"/>
      <c r="AO15" s="385"/>
      <c r="AP15" s="385"/>
      <c r="AQ15" s="385"/>
      <c r="AS15" s="398"/>
      <c r="AT15" s="385"/>
      <c r="AU15" s="385"/>
      <c r="AV15" s="385"/>
      <c r="AW15" s="385"/>
      <c r="AX15" s="414"/>
      <c r="AY15" s="414"/>
      <c r="AZ15" s="414"/>
      <c r="BA15" s="414"/>
      <c r="BB15" s="414"/>
      <c r="BC15" s="414"/>
      <c r="BD15" s="385"/>
      <c r="BE15" s="385"/>
    </row>
    <row r="16" spans="2:58" s="117" customFormat="1" ht="18" customHeight="1" x14ac:dyDescent="0.4">
      <c r="B16" s="129"/>
      <c r="C16" s="129"/>
      <c r="D16" s="129"/>
      <c r="E16" s="385"/>
      <c r="F16" s="385"/>
      <c r="G16" s="385"/>
      <c r="H16" s="385"/>
      <c r="I16" s="385"/>
      <c r="J16" s="385"/>
      <c r="K16" s="409"/>
      <c r="L16" s="410"/>
      <c r="M16" s="411"/>
      <c r="N16" s="411"/>
      <c r="O16" s="412"/>
      <c r="P16" s="385"/>
      <c r="Q16" s="385"/>
      <c r="R16" s="385"/>
      <c r="S16" s="385"/>
      <c r="T16" s="385"/>
      <c r="U16" s="385"/>
      <c r="V16" s="385"/>
      <c r="W16" s="385"/>
      <c r="X16" s="187"/>
      <c r="Y16" s="188"/>
      <c r="Z16" s="362"/>
      <c r="AA16" s="362"/>
      <c r="AB16" s="413"/>
      <c r="AC16" s="385"/>
      <c r="AD16" s="413"/>
      <c r="AE16" s="413"/>
      <c r="AF16" s="385"/>
      <c r="AG16" s="385"/>
      <c r="AH16" s="187"/>
      <c r="AI16" s="188"/>
      <c r="AJ16" s="362"/>
      <c r="AK16" s="362"/>
      <c r="AL16" s="385"/>
      <c r="AM16" s="385"/>
      <c r="AN16" s="385"/>
      <c r="AO16" s="385"/>
      <c r="AP16" s="385"/>
      <c r="AQ16" s="385"/>
      <c r="AS16" s="398"/>
      <c r="AT16" s="385"/>
      <c r="AU16" s="385"/>
      <c r="AV16" s="385"/>
      <c r="AW16" s="385"/>
      <c r="AX16" s="414"/>
      <c r="AY16" s="414"/>
      <c r="AZ16" s="414"/>
      <c r="BA16" s="414"/>
      <c r="BB16" s="414"/>
      <c r="BC16" s="414"/>
      <c r="BD16" s="385"/>
      <c r="BE16" s="385"/>
    </row>
    <row r="17" spans="2:57" s="117" customFormat="1" ht="18" customHeight="1" x14ac:dyDescent="0.4">
      <c r="B17" s="129"/>
      <c r="C17" s="129"/>
      <c r="D17" s="129"/>
      <c r="E17" s="385"/>
      <c r="F17" s="385"/>
      <c r="G17" s="385"/>
      <c r="H17" s="385"/>
      <c r="I17" s="385"/>
      <c r="J17" s="385"/>
      <c r="K17" s="409"/>
      <c r="L17" s="410"/>
      <c r="M17" s="411"/>
      <c r="N17" s="411"/>
      <c r="O17" s="412"/>
      <c r="P17" s="385"/>
      <c r="Q17" s="385"/>
      <c r="R17" s="385"/>
      <c r="S17" s="385"/>
      <c r="T17" s="385"/>
      <c r="U17" s="385"/>
      <c r="V17" s="385"/>
      <c r="W17" s="385"/>
      <c r="X17" s="187"/>
      <c r="Y17" s="188"/>
      <c r="Z17" s="362"/>
      <c r="AA17" s="362"/>
      <c r="AB17" s="413"/>
      <c r="AC17" s="385"/>
      <c r="AD17" s="413"/>
      <c r="AE17" s="413"/>
      <c r="AF17" s="385"/>
      <c r="AG17" s="385"/>
      <c r="AH17" s="187"/>
      <c r="AI17" s="188"/>
      <c r="AJ17" s="362"/>
      <c r="AK17" s="362"/>
      <c r="AL17" s="385"/>
      <c r="AM17" s="385"/>
      <c r="AN17" s="385"/>
      <c r="AO17" s="385"/>
      <c r="AP17" s="385"/>
      <c r="AQ17" s="385"/>
      <c r="AS17" s="398"/>
      <c r="AT17" s="385"/>
      <c r="AU17" s="385"/>
      <c r="AV17" s="385"/>
      <c r="AW17" s="385"/>
      <c r="AX17" s="414"/>
      <c r="AY17" s="414"/>
      <c r="AZ17" s="414"/>
      <c r="BA17" s="414"/>
      <c r="BB17" s="414"/>
      <c r="BC17" s="414"/>
      <c r="BD17" s="385"/>
      <c r="BE17" s="385"/>
    </row>
    <row r="18" spans="2:57" s="117" customFormat="1" x14ac:dyDescent="0.4">
      <c r="B18" s="129"/>
      <c r="C18" s="129"/>
      <c r="D18" s="129"/>
      <c r="E18" s="385"/>
      <c r="F18" s="385"/>
      <c r="G18" s="385"/>
      <c r="H18" s="385"/>
      <c r="I18" s="385"/>
      <c r="J18" s="385"/>
      <c r="K18" s="385"/>
      <c r="L18" s="415"/>
      <c r="M18" s="416"/>
      <c r="N18" s="416"/>
      <c r="O18" s="385"/>
      <c r="P18" s="385"/>
      <c r="Q18" s="385"/>
      <c r="R18" s="385"/>
      <c r="S18" s="385"/>
      <c r="T18" s="385"/>
      <c r="U18" s="385"/>
      <c r="V18" s="385"/>
      <c r="W18" s="385"/>
      <c r="X18" s="187"/>
      <c r="Y18" s="188"/>
      <c r="Z18" s="362"/>
      <c r="AA18" s="362"/>
      <c r="AB18" s="385"/>
      <c r="AC18" s="385"/>
      <c r="AD18" s="385"/>
      <c r="AE18" s="385"/>
      <c r="AF18" s="385"/>
      <c r="AG18" s="385"/>
      <c r="AH18" s="187"/>
      <c r="AI18" s="188"/>
      <c r="AJ18" s="362"/>
      <c r="AK18" s="362"/>
      <c r="AL18" s="385"/>
      <c r="AM18" s="385"/>
      <c r="AN18" s="385"/>
      <c r="AO18" s="385"/>
      <c r="AP18" s="385"/>
      <c r="AQ18" s="385"/>
      <c r="AS18" s="385"/>
      <c r="AT18" s="385"/>
      <c r="AU18" s="385"/>
      <c r="AV18" s="385"/>
      <c r="AW18" s="385"/>
      <c r="AX18" s="385"/>
      <c r="AY18" s="385"/>
      <c r="AZ18" s="385"/>
      <c r="BA18" s="385"/>
      <c r="BB18" s="385"/>
      <c r="BC18" s="385"/>
      <c r="BD18" s="385"/>
      <c r="BE18" s="385"/>
    </row>
    <row r="19" spans="2:57" s="117" customFormat="1" x14ac:dyDescent="0.4">
      <c r="B19" s="129"/>
      <c r="C19" s="129"/>
      <c r="D19" s="129"/>
      <c r="E19" s="385"/>
      <c r="F19" s="385"/>
      <c r="G19" s="385"/>
      <c r="H19" s="385"/>
      <c r="I19" s="385"/>
      <c r="J19" s="385"/>
      <c r="K19" s="385"/>
      <c r="L19" s="415"/>
      <c r="M19" s="416"/>
      <c r="N19" s="416"/>
      <c r="O19" s="385"/>
      <c r="P19" s="385"/>
      <c r="Q19" s="385"/>
      <c r="R19" s="385"/>
      <c r="S19" s="385"/>
      <c r="T19" s="385"/>
      <c r="U19" s="385"/>
      <c r="V19" s="385"/>
      <c r="W19" s="385"/>
      <c r="X19" s="187"/>
      <c r="Y19" s="188"/>
      <c r="Z19" s="362"/>
      <c r="AA19" s="362"/>
      <c r="AB19" s="385"/>
      <c r="AC19" s="385"/>
      <c r="AD19" s="385"/>
      <c r="AE19" s="385"/>
      <c r="AF19" s="385"/>
      <c r="AG19" s="385"/>
      <c r="AH19" s="187"/>
      <c r="AI19" s="188"/>
      <c r="AJ19" s="362"/>
      <c r="AK19" s="362"/>
      <c r="AL19" s="385"/>
      <c r="AM19" s="385"/>
      <c r="AN19" s="385"/>
      <c r="AO19" s="385"/>
      <c r="AP19" s="385"/>
      <c r="AQ19" s="385"/>
      <c r="AS19" s="385"/>
      <c r="AT19" s="385"/>
      <c r="AU19" s="385"/>
      <c r="AV19" s="385"/>
      <c r="AW19" s="385"/>
      <c r="AX19" s="385"/>
      <c r="AY19" s="385"/>
      <c r="AZ19" s="385"/>
      <c r="BA19" s="385"/>
      <c r="BB19" s="385"/>
      <c r="BC19" s="385"/>
      <c r="BD19" s="385"/>
      <c r="BE19" s="385"/>
    </row>
    <row r="20" spans="2:57" s="117" customFormat="1" x14ac:dyDescent="0.4">
      <c r="B20" s="129"/>
      <c r="C20" s="129"/>
      <c r="D20" s="129"/>
      <c r="E20" s="385"/>
      <c r="F20" s="385"/>
      <c r="G20" s="385"/>
      <c r="H20" s="385"/>
      <c r="I20" s="385"/>
      <c r="J20" s="385"/>
      <c r="K20" s="385"/>
      <c r="L20" s="415"/>
      <c r="M20" s="416"/>
      <c r="N20" s="416"/>
      <c r="O20" s="385"/>
      <c r="P20" s="385"/>
      <c r="Q20" s="385"/>
      <c r="R20" s="385"/>
      <c r="S20" s="385"/>
      <c r="T20" s="385"/>
      <c r="U20" s="385"/>
      <c r="V20" s="385"/>
      <c r="W20" s="385"/>
      <c r="X20" s="187"/>
      <c r="Y20" s="188"/>
      <c r="Z20" s="362"/>
      <c r="AA20" s="362"/>
      <c r="AB20" s="385"/>
      <c r="AC20" s="385"/>
      <c r="AD20" s="385"/>
      <c r="AE20" s="385"/>
      <c r="AF20" s="385"/>
      <c r="AG20" s="385"/>
      <c r="AH20" s="187"/>
      <c r="AI20" s="188"/>
      <c r="AJ20" s="362"/>
      <c r="AK20" s="362"/>
      <c r="AL20" s="385"/>
      <c r="AM20" s="385"/>
      <c r="AN20" s="385"/>
      <c r="AO20" s="385"/>
      <c r="AP20" s="385"/>
      <c r="AQ20" s="385"/>
      <c r="AS20" s="385"/>
      <c r="AT20" s="385"/>
      <c r="AU20" s="385"/>
      <c r="AV20" s="385"/>
      <c r="AW20" s="385"/>
      <c r="AX20" s="385"/>
      <c r="AY20" s="385"/>
      <c r="AZ20" s="385"/>
      <c r="BA20" s="385"/>
      <c r="BB20" s="385"/>
      <c r="BC20" s="385"/>
      <c r="BD20" s="385"/>
      <c r="BE20" s="385"/>
    </row>
    <row r="21" spans="2:57" s="117" customFormat="1" x14ac:dyDescent="0.4">
      <c r="B21" s="214"/>
      <c r="C21" s="214"/>
      <c r="D21" s="214"/>
      <c r="E21" s="385"/>
      <c r="F21" s="385"/>
      <c r="G21" s="385"/>
      <c r="H21" s="385"/>
      <c r="I21" s="385"/>
      <c r="J21" s="385"/>
      <c r="K21" s="385"/>
      <c r="L21" s="417"/>
      <c r="M21" s="416"/>
      <c r="N21" s="416"/>
      <c r="O21" s="385"/>
      <c r="P21" s="385"/>
      <c r="Q21" s="385"/>
      <c r="R21" s="385"/>
      <c r="S21" s="385"/>
      <c r="T21" s="385"/>
      <c r="U21" s="385"/>
      <c r="V21" s="385"/>
      <c r="W21" s="385"/>
      <c r="X21" s="187"/>
      <c r="Y21" s="188"/>
      <c r="Z21" s="362"/>
      <c r="AA21" s="362"/>
      <c r="AB21" s="385"/>
      <c r="AC21" s="385"/>
      <c r="AD21" s="385"/>
      <c r="AE21" s="385"/>
      <c r="AF21" s="385"/>
      <c r="AG21" s="385"/>
      <c r="AH21" s="187"/>
      <c r="AI21" s="188"/>
      <c r="AJ21" s="362"/>
      <c r="AK21" s="362"/>
      <c r="AL21" s="385"/>
      <c r="AM21" s="385"/>
      <c r="AN21" s="385"/>
      <c r="AO21" s="385"/>
      <c r="AP21" s="385"/>
      <c r="AQ21" s="385"/>
      <c r="AS21" s="385"/>
      <c r="AT21" s="385"/>
      <c r="AU21" s="385"/>
      <c r="AV21" s="385"/>
      <c r="AW21" s="385"/>
      <c r="AX21" s="385"/>
      <c r="AY21" s="385"/>
      <c r="AZ21" s="385"/>
      <c r="BA21" s="385"/>
      <c r="BB21" s="385"/>
      <c r="BC21" s="385"/>
      <c r="BD21" s="385"/>
      <c r="BE21" s="385"/>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260230-1C5F-4F21-A23C-9B875CA39380}">
  <sheetPr>
    <pageSetUpPr fitToPage="1"/>
  </sheetPr>
  <dimension ref="B1:H51"/>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2">
        <v>45839</v>
      </c>
      <c r="C5" s="232">
        <v>45901</v>
      </c>
      <c r="E5" s="105"/>
    </row>
    <row r="6" spans="2:8" x14ac:dyDescent="0.25">
      <c r="B6" s="343"/>
      <c r="C6" s="344"/>
      <c r="D6" s="344"/>
      <c r="E6" s="345"/>
      <c r="F6" s="343"/>
      <c r="G6" s="344"/>
      <c r="H6" s="345"/>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431"/>
      <c r="D9" s="431"/>
      <c r="E9" s="143"/>
      <c r="F9" s="216"/>
      <c r="G9" s="432"/>
      <c r="H9" s="218"/>
    </row>
    <row r="10" spans="2:8" s="163" customFormat="1" ht="37.5" customHeight="1" x14ac:dyDescent="0.25">
      <c r="B10" s="373" t="s">
        <v>151</v>
      </c>
      <c r="C10" s="373" t="s">
        <v>182</v>
      </c>
      <c r="D10" s="373" t="s">
        <v>120</v>
      </c>
      <c r="E10" s="165" t="s">
        <v>183</v>
      </c>
      <c r="F10" s="219" t="s">
        <v>118</v>
      </c>
      <c r="G10" s="373" t="s">
        <v>184</v>
      </c>
      <c r="H10" s="129" t="s">
        <v>185</v>
      </c>
    </row>
    <row r="11" spans="2:8" s="117" customFormat="1" ht="34.5" customHeight="1" x14ac:dyDescent="0.5">
      <c r="B11" s="129" t="s">
        <v>186</v>
      </c>
      <c r="C11" s="385" t="s">
        <v>187</v>
      </c>
      <c r="D11" s="418">
        <v>1</v>
      </c>
      <c r="E11" s="385" t="s">
        <v>188</v>
      </c>
      <c r="F11" s="419" t="s">
        <v>175</v>
      </c>
      <c r="G11" s="373" t="s">
        <v>189</v>
      </c>
      <c r="H11" s="418" t="s">
        <v>190</v>
      </c>
    </row>
    <row r="12" spans="2:8" s="117" customFormat="1" ht="34.5" customHeight="1" x14ac:dyDescent="0.4">
      <c r="B12" s="129" t="s">
        <v>191</v>
      </c>
      <c r="C12" s="385" t="s">
        <v>171</v>
      </c>
      <c r="D12" s="418">
        <v>1</v>
      </c>
      <c r="E12" s="385" t="s">
        <v>192</v>
      </c>
      <c r="F12" s="420" t="s">
        <v>175</v>
      </c>
      <c r="G12" s="373" t="s">
        <v>193</v>
      </c>
      <c r="H12" s="418" t="s">
        <v>194</v>
      </c>
    </row>
    <row r="13" spans="2:8" s="117" customFormat="1" ht="34.5" customHeight="1" x14ac:dyDescent="0.4">
      <c r="B13" s="129"/>
      <c r="C13" s="385" t="s">
        <v>176</v>
      </c>
      <c r="D13" s="385">
        <v>2</v>
      </c>
      <c r="E13" s="385" t="s">
        <v>195</v>
      </c>
      <c r="F13" s="421" t="s">
        <v>175</v>
      </c>
      <c r="G13" s="373" t="s">
        <v>193</v>
      </c>
      <c r="H13" s="418" t="s">
        <v>194</v>
      </c>
    </row>
    <row r="14" spans="2:8" s="117" customFormat="1" ht="34.5" customHeight="1" x14ac:dyDescent="0.4">
      <c r="B14" s="129"/>
      <c r="C14" s="385" t="s">
        <v>178</v>
      </c>
      <c r="D14" s="385">
        <v>3</v>
      </c>
      <c r="E14" s="385" t="s">
        <v>196</v>
      </c>
      <c r="F14" s="422" t="s">
        <v>175</v>
      </c>
      <c r="G14" s="373" t="s">
        <v>193</v>
      </c>
      <c r="H14" s="418" t="s">
        <v>194</v>
      </c>
    </row>
    <row r="15" spans="2:8" s="117" customFormat="1" ht="34.5" customHeight="1" x14ac:dyDescent="0.4">
      <c r="B15" s="129" t="s">
        <v>197</v>
      </c>
      <c r="C15" s="385" t="s">
        <v>171</v>
      </c>
      <c r="D15" s="418">
        <v>1</v>
      </c>
      <c r="E15" s="385" t="s">
        <v>198</v>
      </c>
      <c r="F15" s="423" t="s">
        <v>175</v>
      </c>
      <c r="G15" s="373" t="s">
        <v>199</v>
      </c>
      <c r="H15" s="418" t="s">
        <v>200</v>
      </c>
    </row>
    <row r="16" spans="2:8" s="117" customFormat="1" ht="34.5" customHeight="1" x14ac:dyDescent="0.4">
      <c r="B16" s="129"/>
      <c r="C16" s="385" t="s">
        <v>176</v>
      </c>
      <c r="D16" s="385">
        <v>2</v>
      </c>
      <c r="E16" s="385" t="s">
        <v>201</v>
      </c>
      <c r="F16" s="423" t="s">
        <v>175</v>
      </c>
      <c r="G16" s="373" t="s">
        <v>199</v>
      </c>
      <c r="H16" s="418" t="s">
        <v>200</v>
      </c>
    </row>
    <row r="17" spans="2:8" s="117" customFormat="1" ht="34.5" customHeight="1" x14ac:dyDescent="0.4">
      <c r="B17" s="129"/>
      <c r="C17" s="385" t="s">
        <v>178</v>
      </c>
      <c r="D17" s="385">
        <v>3</v>
      </c>
      <c r="E17" s="385" t="s">
        <v>202</v>
      </c>
      <c r="F17" s="423" t="s">
        <v>175</v>
      </c>
      <c r="G17" s="373" t="s">
        <v>199</v>
      </c>
      <c r="H17" s="418" t="s">
        <v>200</v>
      </c>
    </row>
    <row r="18" spans="2:8" s="117" customFormat="1" ht="34.5" customHeight="1" x14ac:dyDescent="0.4">
      <c r="B18" s="129" t="s">
        <v>203</v>
      </c>
      <c r="C18" s="385" t="s">
        <v>171</v>
      </c>
      <c r="D18" s="418">
        <v>1</v>
      </c>
      <c r="E18" s="385" t="s">
        <v>204</v>
      </c>
      <c r="F18" s="424" t="s">
        <v>175</v>
      </c>
      <c r="G18" s="373" t="s">
        <v>193</v>
      </c>
      <c r="H18" s="418" t="s">
        <v>194</v>
      </c>
    </row>
    <row r="19" spans="2:8" s="117" customFormat="1" ht="34.5" customHeight="1" x14ac:dyDescent="0.4">
      <c r="B19" s="129"/>
      <c r="C19" s="385" t="s">
        <v>176</v>
      </c>
      <c r="D19" s="385">
        <v>2</v>
      </c>
      <c r="E19" s="385" t="s">
        <v>205</v>
      </c>
      <c r="F19" s="425" t="s">
        <v>175</v>
      </c>
      <c r="G19" s="373" t="s">
        <v>193</v>
      </c>
      <c r="H19" s="418" t="s">
        <v>194</v>
      </c>
    </row>
    <row r="20" spans="2:8" s="117" customFormat="1" ht="34.5" customHeight="1" x14ac:dyDescent="0.4">
      <c r="B20" s="129"/>
      <c r="C20" s="385" t="s">
        <v>178</v>
      </c>
      <c r="D20" s="385">
        <v>3</v>
      </c>
      <c r="E20" s="385" t="s">
        <v>206</v>
      </c>
      <c r="F20" s="426" t="s">
        <v>175</v>
      </c>
      <c r="G20" s="373" t="s">
        <v>193</v>
      </c>
      <c r="H20" s="418" t="s">
        <v>194</v>
      </c>
    </row>
    <row r="21" spans="2:8" s="117" customFormat="1" ht="34.5" customHeight="1" x14ac:dyDescent="0.4">
      <c r="B21" s="129" t="s">
        <v>207</v>
      </c>
      <c r="C21" s="385" t="s">
        <v>171</v>
      </c>
      <c r="D21" s="418">
        <v>1</v>
      </c>
      <c r="E21" s="385" t="s">
        <v>208</v>
      </c>
      <c r="F21" s="427" t="s">
        <v>175</v>
      </c>
      <c r="G21" s="373" t="s">
        <v>209</v>
      </c>
      <c r="H21" s="418" t="s">
        <v>210</v>
      </c>
    </row>
    <row r="22" spans="2:8" s="117" customFormat="1" ht="34.5" customHeight="1" x14ac:dyDescent="0.4">
      <c r="B22" s="129"/>
      <c r="C22" s="385" t="s">
        <v>176</v>
      </c>
      <c r="D22" s="385">
        <v>2</v>
      </c>
      <c r="E22" s="385" t="s">
        <v>211</v>
      </c>
      <c r="F22" s="428" t="s">
        <v>175</v>
      </c>
      <c r="G22" s="373" t="s">
        <v>209</v>
      </c>
      <c r="H22" s="418" t="s">
        <v>210</v>
      </c>
    </row>
    <row r="23" spans="2:8" s="117" customFormat="1" ht="34.5" customHeight="1" x14ac:dyDescent="0.4">
      <c r="B23" s="129"/>
      <c r="C23" s="385" t="s">
        <v>178</v>
      </c>
      <c r="D23" s="385">
        <v>3</v>
      </c>
      <c r="E23" s="385" t="s">
        <v>212</v>
      </c>
      <c r="F23" s="429" t="s">
        <v>175</v>
      </c>
      <c r="G23" s="373" t="s">
        <v>209</v>
      </c>
      <c r="H23" s="418" t="s">
        <v>210</v>
      </c>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129"/>
      <c r="C27" s="385"/>
      <c r="D27" s="385"/>
      <c r="E27" s="385"/>
      <c r="F27" s="385"/>
      <c r="G27" s="373"/>
      <c r="H27" s="385"/>
    </row>
    <row r="28" spans="2:8" s="117" customFormat="1" x14ac:dyDescent="0.4">
      <c r="B28" s="129"/>
      <c r="C28" s="385"/>
      <c r="D28" s="385"/>
      <c r="E28" s="385"/>
      <c r="F28" s="385"/>
      <c r="G28" s="373"/>
      <c r="H28" s="385"/>
    </row>
    <row r="29" spans="2:8" s="117" customFormat="1" x14ac:dyDescent="0.4">
      <c r="B29" s="129"/>
      <c r="C29" s="385"/>
      <c r="D29" s="385"/>
      <c r="E29" s="385"/>
      <c r="F29" s="385"/>
      <c r="G29" s="373"/>
      <c r="H29" s="385"/>
    </row>
    <row r="30" spans="2:8" s="117" customFormat="1" x14ac:dyDescent="0.4">
      <c r="B30" s="129"/>
      <c r="C30" s="385"/>
      <c r="D30" s="385"/>
      <c r="E30" s="385"/>
      <c r="F30" s="385"/>
      <c r="G30" s="373"/>
      <c r="H30" s="385"/>
    </row>
    <row r="31" spans="2:8" s="117" customFormat="1" x14ac:dyDescent="0.4">
      <c r="B31" s="129"/>
      <c r="C31" s="385"/>
      <c r="D31" s="385"/>
      <c r="E31" s="385"/>
      <c r="F31" s="385"/>
      <c r="G31" s="373"/>
      <c r="H31" s="385"/>
    </row>
    <row r="32" spans="2:8" s="117" customFormat="1" x14ac:dyDescent="0.4">
      <c r="B32" s="129"/>
      <c r="C32" s="385"/>
      <c r="D32" s="385"/>
      <c r="E32" s="385"/>
      <c r="F32" s="385"/>
      <c r="G32" s="373"/>
      <c r="H32" s="385"/>
    </row>
    <row r="33" spans="2:8" s="117" customFormat="1" x14ac:dyDescent="0.4">
      <c r="B33" s="129"/>
      <c r="C33" s="385"/>
      <c r="D33" s="385"/>
      <c r="E33" s="385"/>
      <c r="F33" s="385"/>
      <c r="G33" s="373"/>
      <c r="H33" s="385"/>
    </row>
    <row r="34" spans="2:8" s="117" customFormat="1" x14ac:dyDescent="0.4">
      <c r="B34" s="129"/>
      <c r="C34" s="385"/>
      <c r="D34" s="385"/>
      <c r="E34" s="385"/>
      <c r="F34" s="385"/>
      <c r="G34" s="373"/>
      <c r="H34" s="385"/>
    </row>
    <row r="35" spans="2:8" s="117" customFormat="1" x14ac:dyDescent="0.4">
      <c r="B35" s="129"/>
      <c r="C35" s="385"/>
      <c r="D35" s="385"/>
      <c r="E35" s="385"/>
      <c r="F35" s="385"/>
      <c r="G35" s="373"/>
      <c r="H35" s="385"/>
    </row>
    <row r="36" spans="2:8" s="117" customFormat="1" x14ac:dyDescent="0.4">
      <c r="B36" s="129"/>
      <c r="C36" s="385"/>
      <c r="D36" s="385"/>
      <c r="E36" s="385"/>
      <c r="F36" s="385"/>
      <c r="G36" s="373"/>
      <c r="H36" s="385"/>
    </row>
    <row r="37" spans="2:8" s="117" customFormat="1" x14ac:dyDescent="0.4">
      <c r="B37" s="129"/>
      <c r="C37" s="385"/>
      <c r="D37" s="385"/>
      <c r="E37" s="385"/>
      <c r="F37" s="385"/>
      <c r="G37" s="373"/>
      <c r="H37" s="385"/>
    </row>
    <row r="38" spans="2:8" s="117" customFormat="1" x14ac:dyDescent="0.4">
      <c r="B38" s="129"/>
      <c r="C38" s="385"/>
      <c r="D38" s="385"/>
      <c r="E38" s="385"/>
      <c r="F38" s="385"/>
      <c r="G38" s="373"/>
      <c r="H38" s="385"/>
    </row>
    <row r="39" spans="2:8" s="117" customFormat="1" x14ac:dyDescent="0.4">
      <c r="B39" s="129"/>
      <c r="C39" s="385"/>
      <c r="D39" s="385"/>
      <c r="E39" s="385"/>
      <c r="F39" s="385"/>
      <c r="G39" s="373"/>
      <c r="H39" s="385"/>
    </row>
    <row r="40" spans="2:8" s="117" customFormat="1" x14ac:dyDescent="0.4">
      <c r="B40" s="129"/>
      <c r="C40" s="385"/>
      <c r="D40" s="385"/>
      <c r="E40" s="385"/>
      <c r="F40" s="385"/>
      <c r="G40" s="373"/>
      <c r="H40" s="385"/>
    </row>
    <row r="41" spans="2:8" s="117" customFormat="1" x14ac:dyDescent="0.4">
      <c r="B41" s="129"/>
      <c r="C41" s="385"/>
      <c r="D41" s="385"/>
      <c r="E41" s="385"/>
      <c r="F41" s="385"/>
      <c r="G41" s="373"/>
      <c r="H41" s="385"/>
    </row>
    <row r="42" spans="2:8" s="117" customFormat="1" x14ac:dyDescent="0.4">
      <c r="B42" s="214"/>
      <c r="C42" s="385"/>
      <c r="D42" s="385"/>
      <c r="E42" s="385"/>
      <c r="F42" s="385"/>
      <c r="G42" s="373"/>
      <c r="H42" s="385"/>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AC3F29-D874-4E95-95D4-4AEB5B62AEA1}">
  <dimension ref="A1:BA56"/>
  <sheetViews>
    <sheetView workbookViewId="0">
      <selection activeCell="A13" sqref="A13:IV13"/>
    </sheetView>
  </sheetViews>
  <sheetFormatPr defaultRowHeight="12" x14ac:dyDescent="0.15"/>
  <cols>
    <col min="1" max="16384" width="9" style="235"/>
  </cols>
  <sheetData>
    <row r="1" spans="1:53" ht="19.5" x14ac:dyDescent="0.15">
      <c r="A1" s="401" t="s">
        <v>175</v>
      </c>
      <c r="B1" s="233"/>
      <c r="C1" s="234"/>
    </row>
    <row r="2" spans="1:53" x14ac:dyDescent="0.15">
      <c r="B2" s="236"/>
      <c r="C2" s="234"/>
    </row>
    <row r="3" spans="1:53" x14ac:dyDescent="0.15">
      <c r="B3" s="237"/>
      <c r="C3" s="234"/>
    </row>
    <row r="4" spans="1:53" x14ac:dyDescent="0.15">
      <c r="B4" s="238"/>
      <c r="C4" s="234"/>
    </row>
    <row r="5" spans="1:53" x14ac:dyDescent="0.15">
      <c r="B5" s="239"/>
      <c r="C5" s="234"/>
    </row>
    <row r="6" spans="1:53" x14ac:dyDescent="0.15">
      <c r="B6" s="240"/>
      <c r="C6" s="234"/>
    </row>
    <row r="7" spans="1:53" x14ac:dyDescent="0.15">
      <c r="B7" s="241"/>
      <c r="C7" s="234"/>
    </row>
    <row r="8" spans="1:53" x14ac:dyDescent="0.15">
      <c r="B8" s="242"/>
      <c r="C8" s="234"/>
    </row>
    <row r="9" spans="1:53" x14ac:dyDescent="0.15">
      <c r="B9" s="243"/>
      <c r="C9" s="234"/>
    </row>
    <row r="10" spans="1:53" x14ac:dyDescent="0.15">
      <c r="B10" s="244"/>
      <c r="C10" s="234"/>
    </row>
    <row r="11" spans="1:53" x14ac:dyDescent="0.15">
      <c r="B11" s="245"/>
      <c r="C11" s="234"/>
      <c r="J11" s="235" t="s">
        <v>213</v>
      </c>
      <c r="K11" s="235" t="s">
        <v>339</v>
      </c>
      <c r="L11" s="235" t="s">
        <v>215</v>
      </c>
      <c r="M11" s="235" t="s">
        <v>216</v>
      </c>
      <c r="N11" s="235" t="s">
        <v>340</v>
      </c>
      <c r="O11" s="235" t="s">
        <v>341</v>
      </c>
      <c r="AX11" s="235" t="s">
        <v>219</v>
      </c>
      <c r="AY11" s="235" t="s">
        <v>220</v>
      </c>
      <c r="AZ11" s="235" t="s">
        <v>221</v>
      </c>
      <c r="BA11" s="235" t="s">
        <v>222</v>
      </c>
    </row>
    <row r="12" spans="1:53" x14ac:dyDescent="0.15">
      <c r="B12" s="246"/>
      <c r="C12" s="234"/>
      <c r="J12" s="235" t="s">
        <v>223</v>
      </c>
      <c r="K12" s="235" t="s">
        <v>342</v>
      </c>
      <c r="L12" s="235" t="s">
        <v>268</v>
      </c>
      <c r="M12" s="235" t="s">
        <v>269</v>
      </c>
      <c r="N12" s="235" t="s">
        <v>343</v>
      </c>
      <c r="O12" s="235" t="s">
        <v>344</v>
      </c>
      <c r="AX12" s="235" t="s">
        <v>229</v>
      </c>
      <c r="AY12" s="235" t="s">
        <v>230</v>
      </c>
      <c r="AZ12" s="235" t="s">
        <v>231</v>
      </c>
      <c r="BA12" s="235" t="s">
        <v>232</v>
      </c>
    </row>
    <row r="13" spans="1:53" x14ac:dyDescent="0.15">
      <c r="B13" s="247"/>
      <c r="C13" s="234"/>
      <c r="J13" s="235" t="s">
        <v>233</v>
      </c>
      <c r="K13" s="235" t="s">
        <v>345</v>
      </c>
      <c r="L13" s="235" t="s">
        <v>273</v>
      </c>
      <c r="M13" s="235" t="s">
        <v>274</v>
      </c>
      <c r="N13" s="235" t="s">
        <v>346</v>
      </c>
      <c r="O13" s="235" t="s">
        <v>347</v>
      </c>
      <c r="AX13" s="235" t="s">
        <v>239</v>
      </c>
      <c r="AY13" s="235" t="s">
        <v>240</v>
      </c>
      <c r="AZ13" s="235" t="s">
        <v>241</v>
      </c>
      <c r="BA13" s="235" t="s">
        <v>242</v>
      </c>
    </row>
    <row r="14" spans="1:53" x14ac:dyDescent="0.15">
      <c r="B14" s="248"/>
      <c r="C14" s="234"/>
    </row>
    <row r="15" spans="1:53" x14ac:dyDescent="0.15">
      <c r="B15" s="249"/>
      <c r="C15" s="234"/>
    </row>
    <row r="16" spans="1:53" x14ac:dyDescent="0.15">
      <c r="B16" s="250"/>
      <c r="C16" s="234"/>
    </row>
    <row r="17" spans="2:3" x14ac:dyDescent="0.15">
      <c r="B17" s="251"/>
      <c r="C17" s="234"/>
    </row>
    <row r="18" spans="2:3" x14ac:dyDescent="0.15">
      <c r="B18" s="252"/>
      <c r="C18" s="234"/>
    </row>
    <row r="19" spans="2:3" x14ac:dyDescent="0.15">
      <c r="B19" s="253"/>
      <c r="C19" s="234"/>
    </row>
    <row r="20" spans="2:3" x14ac:dyDescent="0.15">
      <c r="B20" s="254"/>
      <c r="C20" s="234"/>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74"/>
    </row>
    <row r="41" spans="2:2" x14ac:dyDescent="0.15">
      <c r="B41" s="27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BD11AD-1A1C-41FA-9987-27A7ADE9F662}">
  <sheetPr>
    <pageSetUpPr fitToPage="1"/>
  </sheetPr>
  <dimension ref="A1:ER350"/>
  <sheetViews>
    <sheetView showGridLines="0" defaultGridColor="0" colorId="23" zoomScale="40" zoomScaleNormal="40" zoomScaleSheetLayoutView="39" workbookViewId="0">
      <selection activeCell="B2" sqref="B2"/>
    </sheetView>
  </sheetViews>
  <sheetFormatPr defaultRowHeight="18.75" x14ac:dyDescent="0.2"/>
  <cols>
    <col min="1" max="1" width="10.625" style="291" customWidth="1"/>
    <col min="2" max="19" width="8" style="293" customWidth="1"/>
    <col min="20" max="20" width="10.25" style="293" customWidth="1"/>
    <col min="21" max="27" width="18.625" style="293" customWidth="1"/>
    <col min="28" max="28" width="10.625" style="293" customWidth="1"/>
    <col min="29" max="30" width="11.5" style="341" customWidth="1"/>
    <col min="31" max="148" width="9" style="341"/>
    <col min="149" max="256" width="9" style="293"/>
    <col min="257" max="257" width="9.375" style="293" customWidth="1"/>
    <col min="258" max="275" width="8" style="293" customWidth="1"/>
    <col min="276" max="276" width="10.25" style="293" customWidth="1"/>
    <col min="277" max="283" width="18.625" style="293" customWidth="1"/>
    <col min="284" max="284" width="9.375" style="293" customWidth="1"/>
    <col min="285" max="286" width="11.5" style="293" customWidth="1"/>
    <col min="287" max="512" width="9" style="293"/>
    <col min="513" max="513" width="9.375" style="293" customWidth="1"/>
    <col min="514" max="531" width="8" style="293" customWidth="1"/>
    <col min="532" max="532" width="10.25" style="293" customWidth="1"/>
    <col min="533" max="539" width="18.625" style="293" customWidth="1"/>
    <col min="540" max="540" width="9.375" style="293" customWidth="1"/>
    <col min="541" max="542" width="11.5" style="293" customWidth="1"/>
    <col min="543" max="768" width="9" style="293"/>
    <col min="769" max="769" width="9.375" style="293" customWidth="1"/>
    <col min="770" max="787" width="8" style="293" customWidth="1"/>
    <col min="788" max="788" width="10.25" style="293" customWidth="1"/>
    <col min="789" max="795" width="18.625" style="293" customWidth="1"/>
    <col min="796" max="796" width="9.375" style="293" customWidth="1"/>
    <col min="797" max="798" width="11.5" style="293" customWidth="1"/>
    <col min="799" max="1024" width="9" style="293"/>
    <col min="1025" max="1025" width="9.375" style="293" customWidth="1"/>
    <col min="1026" max="1043" width="8" style="293" customWidth="1"/>
    <col min="1044" max="1044" width="10.25" style="293" customWidth="1"/>
    <col min="1045" max="1051" width="18.625" style="293" customWidth="1"/>
    <col min="1052" max="1052" width="9.375" style="293" customWidth="1"/>
    <col min="1053" max="1054" width="11.5" style="293" customWidth="1"/>
    <col min="1055" max="1280" width="9" style="293"/>
    <col min="1281" max="1281" width="9.375" style="293" customWidth="1"/>
    <col min="1282" max="1299" width="8" style="293" customWidth="1"/>
    <col min="1300" max="1300" width="10.25" style="293" customWidth="1"/>
    <col min="1301" max="1307" width="18.625" style="293" customWidth="1"/>
    <col min="1308" max="1308" width="9.375" style="293" customWidth="1"/>
    <col min="1309" max="1310" width="11.5" style="293" customWidth="1"/>
    <col min="1311" max="1536" width="9" style="293"/>
    <col min="1537" max="1537" width="9.375" style="293" customWidth="1"/>
    <col min="1538" max="1555" width="8" style="293" customWidth="1"/>
    <col min="1556" max="1556" width="10.25" style="293" customWidth="1"/>
    <col min="1557" max="1563" width="18.625" style="293" customWidth="1"/>
    <col min="1564" max="1564" width="9.375" style="293" customWidth="1"/>
    <col min="1565" max="1566" width="11.5" style="293" customWidth="1"/>
    <col min="1567" max="1792" width="9" style="293"/>
    <col min="1793" max="1793" width="9.375" style="293" customWidth="1"/>
    <col min="1794" max="1811" width="8" style="293" customWidth="1"/>
    <col min="1812" max="1812" width="10.25" style="293" customWidth="1"/>
    <col min="1813" max="1819" width="18.625" style="293" customWidth="1"/>
    <col min="1820" max="1820" width="9.375" style="293" customWidth="1"/>
    <col min="1821" max="1822" width="11.5" style="293" customWidth="1"/>
    <col min="1823" max="2048" width="9" style="293"/>
    <col min="2049" max="2049" width="9.375" style="293" customWidth="1"/>
    <col min="2050" max="2067" width="8" style="293" customWidth="1"/>
    <col min="2068" max="2068" width="10.25" style="293" customWidth="1"/>
    <col min="2069" max="2075" width="18.625" style="293" customWidth="1"/>
    <col min="2076" max="2076" width="9.375" style="293" customWidth="1"/>
    <col min="2077" max="2078" width="11.5" style="293" customWidth="1"/>
    <col min="2079" max="2304" width="9" style="293"/>
    <col min="2305" max="2305" width="9.375" style="293" customWidth="1"/>
    <col min="2306" max="2323" width="8" style="293" customWidth="1"/>
    <col min="2324" max="2324" width="10.25" style="293" customWidth="1"/>
    <col min="2325" max="2331" width="18.625" style="293" customWidth="1"/>
    <col min="2332" max="2332" width="9.375" style="293" customWidth="1"/>
    <col min="2333" max="2334" width="11.5" style="293" customWidth="1"/>
    <col min="2335" max="2560" width="9" style="293"/>
    <col min="2561" max="2561" width="9.375" style="293" customWidth="1"/>
    <col min="2562" max="2579" width="8" style="293" customWidth="1"/>
    <col min="2580" max="2580" width="10.25" style="293" customWidth="1"/>
    <col min="2581" max="2587" width="18.625" style="293" customWidth="1"/>
    <col min="2588" max="2588" width="9.375" style="293" customWidth="1"/>
    <col min="2589" max="2590" width="11.5" style="293" customWidth="1"/>
    <col min="2591" max="2816" width="9" style="293"/>
    <col min="2817" max="2817" width="9.375" style="293" customWidth="1"/>
    <col min="2818" max="2835" width="8" style="293" customWidth="1"/>
    <col min="2836" max="2836" width="10.25" style="293" customWidth="1"/>
    <col min="2837" max="2843" width="18.625" style="293" customWidth="1"/>
    <col min="2844" max="2844" width="9.375" style="293" customWidth="1"/>
    <col min="2845" max="2846" width="11.5" style="293" customWidth="1"/>
    <col min="2847" max="3072" width="9" style="293"/>
    <col min="3073" max="3073" width="9.375" style="293" customWidth="1"/>
    <col min="3074" max="3091" width="8" style="293" customWidth="1"/>
    <col min="3092" max="3092" width="10.25" style="293" customWidth="1"/>
    <col min="3093" max="3099" width="18.625" style="293" customWidth="1"/>
    <col min="3100" max="3100" width="9.375" style="293" customWidth="1"/>
    <col min="3101" max="3102" width="11.5" style="293" customWidth="1"/>
    <col min="3103" max="3328" width="9" style="293"/>
    <col min="3329" max="3329" width="9.375" style="293" customWidth="1"/>
    <col min="3330" max="3347" width="8" style="293" customWidth="1"/>
    <col min="3348" max="3348" width="10.25" style="293" customWidth="1"/>
    <col min="3349" max="3355" width="18.625" style="293" customWidth="1"/>
    <col min="3356" max="3356" width="9.375" style="293" customWidth="1"/>
    <col min="3357" max="3358" width="11.5" style="293" customWidth="1"/>
    <col min="3359" max="3584" width="9" style="293"/>
    <col min="3585" max="3585" width="9.375" style="293" customWidth="1"/>
    <col min="3586" max="3603" width="8" style="293" customWidth="1"/>
    <col min="3604" max="3604" width="10.25" style="293" customWidth="1"/>
    <col min="3605" max="3611" width="18.625" style="293" customWidth="1"/>
    <col min="3612" max="3612" width="9.375" style="293" customWidth="1"/>
    <col min="3613" max="3614" width="11.5" style="293" customWidth="1"/>
    <col min="3615" max="3840" width="9" style="293"/>
    <col min="3841" max="3841" width="9.375" style="293" customWidth="1"/>
    <col min="3842" max="3859" width="8" style="293" customWidth="1"/>
    <col min="3860" max="3860" width="10.25" style="293" customWidth="1"/>
    <col min="3861" max="3867" width="18.625" style="293" customWidth="1"/>
    <col min="3868" max="3868" width="9.375" style="293" customWidth="1"/>
    <col min="3869" max="3870" width="11.5" style="293" customWidth="1"/>
    <col min="3871" max="4096" width="9" style="293"/>
    <col min="4097" max="4097" width="9.375" style="293" customWidth="1"/>
    <col min="4098" max="4115" width="8" style="293" customWidth="1"/>
    <col min="4116" max="4116" width="10.25" style="293" customWidth="1"/>
    <col min="4117" max="4123" width="18.625" style="293" customWidth="1"/>
    <col min="4124" max="4124" width="9.375" style="293" customWidth="1"/>
    <col min="4125" max="4126" width="11.5" style="293" customWidth="1"/>
    <col min="4127" max="4352" width="9" style="293"/>
    <col min="4353" max="4353" width="9.375" style="293" customWidth="1"/>
    <col min="4354" max="4371" width="8" style="293" customWidth="1"/>
    <col min="4372" max="4372" width="10.25" style="293" customWidth="1"/>
    <col min="4373" max="4379" width="18.625" style="293" customWidth="1"/>
    <col min="4380" max="4380" width="9.375" style="293" customWidth="1"/>
    <col min="4381" max="4382" width="11.5" style="293" customWidth="1"/>
    <col min="4383" max="4608" width="9" style="293"/>
    <col min="4609" max="4609" width="9.375" style="293" customWidth="1"/>
    <col min="4610" max="4627" width="8" style="293" customWidth="1"/>
    <col min="4628" max="4628" width="10.25" style="293" customWidth="1"/>
    <col min="4629" max="4635" width="18.625" style="293" customWidth="1"/>
    <col min="4636" max="4636" width="9.375" style="293" customWidth="1"/>
    <col min="4637" max="4638" width="11.5" style="293" customWidth="1"/>
    <col min="4639" max="4864" width="9" style="293"/>
    <col min="4865" max="4865" width="9.375" style="293" customWidth="1"/>
    <col min="4866" max="4883" width="8" style="293" customWidth="1"/>
    <col min="4884" max="4884" width="10.25" style="293" customWidth="1"/>
    <col min="4885" max="4891" width="18.625" style="293" customWidth="1"/>
    <col min="4892" max="4892" width="9.375" style="293" customWidth="1"/>
    <col min="4893" max="4894" width="11.5" style="293" customWidth="1"/>
    <col min="4895" max="5120" width="9" style="293"/>
    <col min="5121" max="5121" width="9.375" style="293" customWidth="1"/>
    <col min="5122" max="5139" width="8" style="293" customWidth="1"/>
    <col min="5140" max="5140" width="10.25" style="293" customWidth="1"/>
    <col min="5141" max="5147" width="18.625" style="293" customWidth="1"/>
    <col min="5148" max="5148" width="9.375" style="293" customWidth="1"/>
    <col min="5149" max="5150" width="11.5" style="293" customWidth="1"/>
    <col min="5151" max="5376" width="9" style="293"/>
    <col min="5377" max="5377" width="9.375" style="293" customWidth="1"/>
    <col min="5378" max="5395" width="8" style="293" customWidth="1"/>
    <col min="5396" max="5396" width="10.25" style="293" customWidth="1"/>
    <col min="5397" max="5403" width="18.625" style="293" customWidth="1"/>
    <col min="5404" max="5404" width="9.375" style="293" customWidth="1"/>
    <col min="5405" max="5406" width="11.5" style="293" customWidth="1"/>
    <col min="5407" max="5632" width="9" style="293"/>
    <col min="5633" max="5633" width="9.375" style="293" customWidth="1"/>
    <col min="5634" max="5651" width="8" style="293" customWidth="1"/>
    <col min="5652" max="5652" width="10.25" style="293" customWidth="1"/>
    <col min="5653" max="5659" width="18.625" style="293" customWidth="1"/>
    <col min="5660" max="5660" width="9.375" style="293" customWidth="1"/>
    <col min="5661" max="5662" width="11.5" style="293" customWidth="1"/>
    <col min="5663" max="5888" width="9" style="293"/>
    <col min="5889" max="5889" width="9.375" style="293" customWidth="1"/>
    <col min="5890" max="5907" width="8" style="293" customWidth="1"/>
    <col min="5908" max="5908" width="10.25" style="293" customWidth="1"/>
    <col min="5909" max="5915" width="18.625" style="293" customWidth="1"/>
    <col min="5916" max="5916" width="9.375" style="293" customWidth="1"/>
    <col min="5917" max="5918" width="11.5" style="293" customWidth="1"/>
    <col min="5919" max="6144" width="9" style="293"/>
    <col min="6145" max="6145" width="9.375" style="293" customWidth="1"/>
    <col min="6146" max="6163" width="8" style="293" customWidth="1"/>
    <col min="6164" max="6164" width="10.25" style="293" customWidth="1"/>
    <col min="6165" max="6171" width="18.625" style="293" customWidth="1"/>
    <col min="6172" max="6172" width="9.375" style="293" customWidth="1"/>
    <col min="6173" max="6174" width="11.5" style="293" customWidth="1"/>
    <col min="6175" max="6400" width="9" style="293"/>
    <col min="6401" max="6401" width="9.375" style="293" customWidth="1"/>
    <col min="6402" max="6419" width="8" style="293" customWidth="1"/>
    <col min="6420" max="6420" width="10.25" style="293" customWidth="1"/>
    <col min="6421" max="6427" width="18.625" style="293" customWidth="1"/>
    <col min="6428" max="6428" width="9.375" style="293" customWidth="1"/>
    <col min="6429" max="6430" width="11.5" style="293" customWidth="1"/>
    <col min="6431" max="6656" width="9" style="293"/>
    <col min="6657" max="6657" width="9.375" style="293" customWidth="1"/>
    <col min="6658" max="6675" width="8" style="293" customWidth="1"/>
    <col min="6676" max="6676" width="10.25" style="293" customWidth="1"/>
    <col min="6677" max="6683" width="18.625" style="293" customWidth="1"/>
    <col min="6684" max="6684" width="9.375" style="293" customWidth="1"/>
    <col min="6685" max="6686" width="11.5" style="293" customWidth="1"/>
    <col min="6687" max="6912" width="9" style="293"/>
    <col min="6913" max="6913" width="9.375" style="293" customWidth="1"/>
    <col min="6914" max="6931" width="8" style="293" customWidth="1"/>
    <col min="6932" max="6932" width="10.25" style="293" customWidth="1"/>
    <col min="6933" max="6939" width="18.625" style="293" customWidth="1"/>
    <col min="6940" max="6940" width="9.375" style="293" customWidth="1"/>
    <col min="6941" max="6942" width="11.5" style="293" customWidth="1"/>
    <col min="6943" max="7168" width="9" style="293"/>
    <col min="7169" max="7169" width="9.375" style="293" customWidth="1"/>
    <col min="7170" max="7187" width="8" style="293" customWidth="1"/>
    <col min="7188" max="7188" width="10.25" style="293" customWidth="1"/>
    <col min="7189" max="7195" width="18.625" style="293" customWidth="1"/>
    <col min="7196" max="7196" width="9.375" style="293" customWidth="1"/>
    <col min="7197" max="7198" width="11.5" style="293" customWidth="1"/>
    <col min="7199" max="7424" width="9" style="293"/>
    <col min="7425" max="7425" width="9.375" style="293" customWidth="1"/>
    <col min="7426" max="7443" width="8" style="293" customWidth="1"/>
    <col min="7444" max="7444" width="10.25" style="293" customWidth="1"/>
    <col min="7445" max="7451" width="18.625" style="293" customWidth="1"/>
    <col min="7452" max="7452" width="9.375" style="293" customWidth="1"/>
    <col min="7453" max="7454" width="11.5" style="293" customWidth="1"/>
    <col min="7455" max="7680" width="9" style="293"/>
    <col min="7681" max="7681" width="9.375" style="293" customWidth="1"/>
    <col min="7682" max="7699" width="8" style="293" customWidth="1"/>
    <col min="7700" max="7700" width="10.25" style="293" customWidth="1"/>
    <col min="7701" max="7707" width="18.625" style="293" customWidth="1"/>
    <col min="7708" max="7708" width="9.375" style="293" customWidth="1"/>
    <col min="7709" max="7710" width="11.5" style="293" customWidth="1"/>
    <col min="7711" max="7936" width="9" style="293"/>
    <col min="7937" max="7937" width="9.375" style="293" customWidth="1"/>
    <col min="7938" max="7955" width="8" style="293" customWidth="1"/>
    <col min="7956" max="7956" width="10.25" style="293" customWidth="1"/>
    <col min="7957" max="7963" width="18.625" style="293" customWidth="1"/>
    <col min="7964" max="7964" width="9.375" style="293" customWidth="1"/>
    <col min="7965" max="7966" width="11.5" style="293" customWidth="1"/>
    <col min="7967" max="8192" width="9" style="293"/>
    <col min="8193" max="8193" width="9.375" style="293" customWidth="1"/>
    <col min="8194" max="8211" width="8" style="293" customWidth="1"/>
    <col min="8212" max="8212" width="10.25" style="293" customWidth="1"/>
    <col min="8213" max="8219" width="18.625" style="293" customWidth="1"/>
    <col min="8220" max="8220" width="9.375" style="293" customWidth="1"/>
    <col min="8221" max="8222" width="11.5" style="293" customWidth="1"/>
    <col min="8223" max="8448" width="9" style="293"/>
    <col min="8449" max="8449" width="9.375" style="293" customWidth="1"/>
    <col min="8450" max="8467" width="8" style="293" customWidth="1"/>
    <col min="8468" max="8468" width="10.25" style="293" customWidth="1"/>
    <col min="8469" max="8475" width="18.625" style="293" customWidth="1"/>
    <col min="8476" max="8476" width="9.375" style="293" customWidth="1"/>
    <col min="8477" max="8478" width="11.5" style="293" customWidth="1"/>
    <col min="8479" max="8704" width="9" style="293"/>
    <col min="8705" max="8705" width="9.375" style="293" customWidth="1"/>
    <col min="8706" max="8723" width="8" style="293" customWidth="1"/>
    <col min="8724" max="8724" width="10.25" style="293" customWidth="1"/>
    <col min="8725" max="8731" width="18.625" style="293" customWidth="1"/>
    <col min="8732" max="8732" width="9.375" style="293" customWidth="1"/>
    <col min="8733" max="8734" width="11.5" style="293" customWidth="1"/>
    <col min="8735" max="8960" width="9" style="293"/>
    <col min="8961" max="8961" width="9.375" style="293" customWidth="1"/>
    <col min="8962" max="8979" width="8" style="293" customWidth="1"/>
    <col min="8980" max="8980" width="10.25" style="293" customWidth="1"/>
    <col min="8981" max="8987" width="18.625" style="293" customWidth="1"/>
    <col min="8988" max="8988" width="9.375" style="293" customWidth="1"/>
    <col min="8989" max="8990" width="11.5" style="293" customWidth="1"/>
    <col min="8991" max="9216" width="9" style="293"/>
    <col min="9217" max="9217" width="9.375" style="293" customWidth="1"/>
    <col min="9218" max="9235" width="8" style="293" customWidth="1"/>
    <col min="9236" max="9236" width="10.25" style="293" customWidth="1"/>
    <col min="9237" max="9243" width="18.625" style="293" customWidth="1"/>
    <col min="9244" max="9244" width="9.375" style="293" customWidth="1"/>
    <col min="9245" max="9246" width="11.5" style="293" customWidth="1"/>
    <col min="9247" max="9472" width="9" style="293"/>
    <col min="9473" max="9473" width="9.375" style="293" customWidth="1"/>
    <col min="9474" max="9491" width="8" style="293" customWidth="1"/>
    <col min="9492" max="9492" width="10.25" style="293" customWidth="1"/>
    <col min="9493" max="9499" width="18.625" style="293" customWidth="1"/>
    <col min="9500" max="9500" width="9.375" style="293" customWidth="1"/>
    <col min="9501" max="9502" width="11.5" style="293" customWidth="1"/>
    <col min="9503" max="9728" width="9" style="293"/>
    <col min="9729" max="9729" width="9.375" style="293" customWidth="1"/>
    <col min="9730" max="9747" width="8" style="293" customWidth="1"/>
    <col min="9748" max="9748" width="10.25" style="293" customWidth="1"/>
    <col min="9749" max="9755" width="18.625" style="293" customWidth="1"/>
    <col min="9756" max="9756" width="9.375" style="293" customWidth="1"/>
    <col min="9757" max="9758" width="11.5" style="293" customWidth="1"/>
    <col min="9759" max="9984" width="9" style="293"/>
    <col min="9985" max="9985" width="9.375" style="293" customWidth="1"/>
    <col min="9986" max="10003" width="8" style="293" customWidth="1"/>
    <col min="10004" max="10004" width="10.25" style="293" customWidth="1"/>
    <col min="10005" max="10011" width="18.625" style="293" customWidth="1"/>
    <col min="10012" max="10012" width="9.375" style="293" customWidth="1"/>
    <col min="10013" max="10014" width="11.5" style="293" customWidth="1"/>
    <col min="10015" max="10240" width="9" style="293"/>
    <col min="10241" max="10241" width="9.375" style="293" customWidth="1"/>
    <col min="10242" max="10259" width="8" style="293" customWidth="1"/>
    <col min="10260" max="10260" width="10.25" style="293" customWidth="1"/>
    <col min="10261" max="10267" width="18.625" style="293" customWidth="1"/>
    <col min="10268" max="10268" width="9.375" style="293" customWidth="1"/>
    <col min="10269" max="10270" width="11.5" style="293" customWidth="1"/>
    <col min="10271" max="10496" width="9" style="293"/>
    <col min="10497" max="10497" width="9.375" style="293" customWidth="1"/>
    <col min="10498" max="10515" width="8" style="293" customWidth="1"/>
    <col min="10516" max="10516" width="10.25" style="293" customWidth="1"/>
    <col min="10517" max="10523" width="18.625" style="293" customWidth="1"/>
    <col min="10524" max="10524" width="9.375" style="293" customWidth="1"/>
    <col min="10525" max="10526" width="11.5" style="293" customWidth="1"/>
    <col min="10527" max="10752" width="9" style="293"/>
    <col min="10753" max="10753" width="9.375" style="293" customWidth="1"/>
    <col min="10754" max="10771" width="8" style="293" customWidth="1"/>
    <col min="10772" max="10772" width="10.25" style="293" customWidth="1"/>
    <col min="10773" max="10779" width="18.625" style="293" customWidth="1"/>
    <col min="10780" max="10780" width="9.375" style="293" customWidth="1"/>
    <col min="10781" max="10782" width="11.5" style="293" customWidth="1"/>
    <col min="10783" max="11008" width="9" style="293"/>
    <col min="11009" max="11009" width="9.375" style="293" customWidth="1"/>
    <col min="11010" max="11027" width="8" style="293" customWidth="1"/>
    <col min="11028" max="11028" width="10.25" style="293" customWidth="1"/>
    <col min="11029" max="11035" width="18.625" style="293" customWidth="1"/>
    <col min="11036" max="11036" width="9.375" style="293" customWidth="1"/>
    <col min="11037" max="11038" width="11.5" style="293" customWidth="1"/>
    <col min="11039" max="11264" width="9" style="293"/>
    <col min="11265" max="11265" width="9.375" style="293" customWidth="1"/>
    <col min="11266" max="11283" width="8" style="293" customWidth="1"/>
    <col min="11284" max="11284" width="10.25" style="293" customWidth="1"/>
    <col min="11285" max="11291" width="18.625" style="293" customWidth="1"/>
    <col min="11292" max="11292" width="9.375" style="293" customWidth="1"/>
    <col min="11293" max="11294" width="11.5" style="293" customWidth="1"/>
    <col min="11295" max="11520" width="9" style="293"/>
    <col min="11521" max="11521" width="9.375" style="293" customWidth="1"/>
    <col min="11522" max="11539" width="8" style="293" customWidth="1"/>
    <col min="11540" max="11540" width="10.25" style="293" customWidth="1"/>
    <col min="11541" max="11547" width="18.625" style="293" customWidth="1"/>
    <col min="11548" max="11548" width="9.375" style="293" customWidth="1"/>
    <col min="11549" max="11550" width="11.5" style="293" customWidth="1"/>
    <col min="11551" max="11776" width="9" style="293"/>
    <col min="11777" max="11777" width="9.375" style="293" customWidth="1"/>
    <col min="11778" max="11795" width="8" style="293" customWidth="1"/>
    <col min="11796" max="11796" width="10.25" style="293" customWidth="1"/>
    <col min="11797" max="11803" width="18.625" style="293" customWidth="1"/>
    <col min="11804" max="11804" width="9.375" style="293" customWidth="1"/>
    <col min="11805" max="11806" width="11.5" style="293" customWidth="1"/>
    <col min="11807" max="12032" width="9" style="293"/>
    <col min="12033" max="12033" width="9.375" style="293" customWidth="1"/>
    <col min="12034" max="12051" width="8" style="293" customWidth="1"/>
    <col min="12052" max="12052" width="10.25" style="293" customWidth="1"/>
    <col min="12053" max="12059" width="18.625" style="293" customWidth="1"/>
    <col min="12060" max="12060" width="9.375" style="293" customWidth="1"/>
    <col min="12061" max="12062" width="11.5" style="293" customWidth="1"/>
    <col min="12063" max="12288" width="9" style="293"/>
    <col min="12289" max="12289" width="9.375" style="293" customWidth="1"/>
    <col min="12290" max="12307" width="8" style="293" customWidth="1"/>
    <col min="12308" max="12308" width="10.25" style="293" customWidth="1"/>
    <col min="12309" max="12315" width="18.625" style="293" customWidth="1"/>
    <col min="12316" max="12316" width="9.375" style="293" customWidth="1"/>
    <col min="12317" max="12318" width="11.5" style="293" customWidth="1"/>
    <col min="12319" max="12544" width="9" style="293"/>
    <col min="12545" max="12545" width="9.375" style="293" customWidth="1"/>
    <col min="12546" max="12563" width="8" style="293" customWidth="1"/>
    <col min="12564" max="12564" width="10.25" style="293" customWidth="1"/>
    <col min="12565" max="12571" width="18.625" style="293" customWidth="1"/>
    <col min="12572" max="12572" width="9.375" style="293" customWidth="1"/>
    <col min="12573" max="12574" width="11.5" style="293" customWidth="1"/>
    <col min="12575" max="12800" width="9" style="293"/>
    <col min="12801" max="12801" width="9.375" style="293" customWidth="1"/>
    <col min="12802" max="12819" width="8" style="293" customWidth="1"/>
    <col min="12820" max="12820" width="10.25" style="293" customWidth="1"/>
    <col min="12821" max="12827" width="18.625" style="293" customWidth="1"/>
    <col min="12828" max="12828" width="9.375" style="293" customWidth="1"/>
    <col min="12829" max="12830" width="11.5" style="293" customWidth="1"/>
    <col min="12831" max="13056" width="9" style="293"/>
    <col min="13057" max="13057" width="9.375" style="293" customWidth="1"/>
    <col min="13058" max="13075" width="8" style="293" customWidth="1"/>
    <col min="13076" max="13076" width="10.25" style="293" customWidth="1"/>
    <col min="13077" max="13083" width="18.625" style="293" customWidth="1"/>
    <col min="13084" max="13084" width="9.375" style="293" customWidth="1"/>
    <col min="13085" max="13086" width="11.5" style="293" customWidth="1"/>
    <col min="13087" max="13312" width="9" style="293"/>
    <col min="13313" max="13313" width="9.375" style="293" customWidth="1"/>
    <col min="13314" max="13331" width="8" style="293" customWidth="1"/>
    <col min="13332" max="13332" width="10.25" style="293" customWidth="1"/>
    <col min="13333" max="13339" width="18.625" style="293" customWidth="1"/>
    <col min="13340" max="13340" width="9.375" style="293" customWidth="1"/>
    <col min="13341" max="13342" width="11.5" style="293" customWidth="1"/>
    <col min="13343" max="13568" width="9" style="293"/>
    <col min="13569" max="13569" width="9.375" style="293" customWidth="1"/>
    <col min="13570" max="13587" width="8" style="293" customWidth="1"/>
    <col min="13588" max="13588" width="10.25" style="293" customWidth="1"/>
    <col min="13589" max="13595" width="18.625" style="293" customWidth="1"/>
    <col min="13596" max="13596" width="9.375" style="293" customWidth="1"/>
    <col min="13597" max="13598" width="11.5" style="293" customWidth="1"/>
    <col min="13599" max="13824" width="9" style="293"/>
    <col min="13825" max="13825" width="9.375" style="293" customWidth="1"/>
    <col min="13826" max="13843" width="8" style="293" customWidth="1"/>
    <col min="13844" max="13844" width="10.25" style="293" customWidth="1"/>
    <col min="13845" max="13851" width="18.625" style="293" customWidth="1"/>
    <col min="13852" max="13852" width="9.375" style="293" customWidth="1"/>
    <col min="13853" max="13854" width="11.5" style="293" customWidth="1"/>
    <col min="13855" max="14080" width="9" style="293"/>
    <col min="14081" max="14081" width="9.375" style="293" customWidth="1"/>
    <col min="14082" max="14099" width="8" style="293" customWidth="1"/>
    <col min="14100" max="14100" width="10.25" style="293" customWidth="1"/>
    <col min="14101" max="14107" width="18.625" style="293" customWidth="1"/>
    <col min="14108" max="14108" width="9.375" style="293" customWidth="1"/>
    <col min="14109" max="14110" width="11.5" style="293" customWidth="1"/>
    <col min="14111" max="14336" width="9" style="293"/>
    <col min="14337" max="14337" width="9.375" style="293" customWidth="1"/>
    <col min="14338" max="14355" width="8" style="293" customWidth="1"/>
    <col min="14356" max="14356" width="10.25" style="293" customWidth="1"/>
    <col min="14357" max="14363" width="18.625" style="293" customWidth="1"/>
    <col min="14364" max="14364" width="9.375" style="293" customWidth="1"/>
    <col min="14365" max="14366" width="11.5" style="293" customWidth="1"/>
    <col min="14367" max="14592" width="9" style="293"/>
    <col min="14593" max="14593" width="9.375" style="293" customWidth="1"/>
    <col min="14594" max="14611" width="8" style="293" customWidth="1"/>
    <col min="14612" max="14612" width="10.25" style="293" customWidth="1"/>
    <col min="14613" max="14619" width="18.625" style="293" customWidth="1"/>
    <col min="14620" max="14620" width="9.375" style="293" customWidth="1"/>
    <col min="14621" max="14622" width="11.5" style="293" customWidth="1"/>
    <col min="14623" max="14848" width="9" style="293"/>
    <col min="14849" max="14849" width="9.375" style="293" customWidth="1"/>
    <col min="14850" max="14867" width="8" style="293" customWidth="1"/>
    <col min="14868" max="14868" width="10.25" style="293" customWidth="1"/>
    <col min="14869" max="14875" width="18.625" style="293" customWidth="1"/>
    <col min="14876" max="14876" width="9.375" style="293" customWidth="1"/>
    <col min="14877" max="14878" width="11.5" style="293" customWidth="1"/>
    <col min="14879" max="15104" width="9" style="293"/>
    <col min="15105" max="15105" width="9.375" style="293" customWidth="1"/>
    <col min="15106" max="15123" width="8" style="293" customWidth="1"/>
    <col min="15124" max="15124" width="10.25" style="293" customWidth="1"/>
    <col min="15125" max="15131" width="18.625" style="293" customWidth="1"/>
    <col min="15132" max="15132" width="9.375" style="293" customWidth="1"/>
    <col min="15133" max="15134" width="11.5" style="293" customWidth="1"/>
    <col min="15135" max="15360" width="9" style="293"/>
    <col min="15361" max="15361" width="9.375" style="293" customWidth="1"/>
    <col min="15362" max="15379" width="8" style="293" customWidth="1"/>
    <col min="15380" max="15380" width="10.25" style="293" customWidth="1"/>
    <col min="15381" max="15387" width="18.625" style="293" customWidth="1"/>
    <col min="15388" max="15388" width="9.375" style="293" customWidth="1"/>
    <col min="15389" max="15390" width="11.5" style="293" customWidth="1"/>
    <col min="15391" max="15616" width="9" style="293"/>
    <col min="15617" max="15617" width="9.375" style="293" customWidth="1"/>
    <col min="15618" max="15635" width="8" style="293" customWidth="1"/>
    <col min="15636" max="15636" width="10.25" style="293" customWidth="1"/>
    <col min="15637" max="15643" width="18.625" style="293" customWidth="1"/>
    <col min="15644" max="15644" width="9.375" style="293" customWidth="1"/>
    <col min="15645" max="15646" width="11.5" style="293" customWidth="1"/>
    <col min="15647" max="15872" width="9" style="293"/>
    <col min="15873" max="15873" width="9.375" style="293" customWidth="1"/>
    <col min="15874" max="15891" width="8" style="293" customWidth="1"/>
    <col min="15892" max="15892" width="10.25" style="293" customWidth="1"/>
    <col min="15893" max="15899" width="18.625" style="293" customWidth="1"/>
    <col min="15900" max="15900" width="9.375" style="293" customWidth="1"/>
    <col min="15901" max="15902" width="11.5" style="293" customWidth="1"/>
    <col min="15903" max="16128" width="9" style="293"/>
    <col min="16129" max="16129" width="9.375" style="293" customWidth="1"/>
    <col min="16130" max="16147" width="8" style="293" customWidth="1"/>
    <col min="16148" max="16148" width="10.25" style="293" customWidth="1"/>
    <col min="16149" max="16155" width="18.625" style="293" customWidth="1"/>
    <col min="16156" max="16156" width="9.375" style="293" customWidth="1"/>
    <col min="16157" max="16158" width="11.5" style="293" customWidth="1"/>
    <col min="16159" max="16384" width="9" style="293"/>
  </cols>
  <sheetData>
    <row r="1" spans="1:148" s="291" customFormat="1" ht="39.950000000000003" customHeight="1" x14ac:dyDescent="0.2">
      <c r="B1" s="291">
        <v>1</v>
      </c>
      <c r="C1" s="291">
        <v>1</v>
      </c>
      <c r="D1" s="291">
        <v>1</v>
      </c>
      <c r="E1" s="291">
        <v>1</v>
      </c>
      <c r="F1" s="291">
        <v>1</v>
      </c>
      <c r="G1" s="291">
        <v>1</v>
      </c>
      <c r="H1" s="291">
        <v>2</v>
      </c>
      <c r="I1" s="291">
        <v>2</v>
      </c>
      <c r="J1" s="291">
        <v>2</v>
      </c>
      <c r="K1" s="291">
        <v>2</v>
      </c>
      <c r="L1" s="291">
        <v>2</v>
      </c>
      <c r="M1" s="291">
        <v>2</v>
      </c>
      <c r="N1" s="291">
        <v>2</v>
      </c>
      <c r="O1" s="291">
        <v>2</v>
      </c>
      <c r="P1" s="291">
        <v>2</v>
      </c>
      <c r="Q1" s="291">
        <v>2</v>
      </c>
      <c r="R1" s="291">
        <v>2</v>
      </c>
      <c r="S1" s="291">
        <v>2</v>
      </c>
      <c r="T1" s="291">
        <v>5</v>
      </c>
      <c r="U1" s="291">
        <v>8</v>
      </c>
      <c r="V1" s="291">
        <v>8</v>
      </c>
      <c r="W1" s="291">
        <v>8</v>
      </c>
      <c r="X1" s="291">
        <v>8</v>
      </c>
      <c r="Y1" s="291">
        <v>8</v>
      </c>
      <c r="Z1" s="291">
        <v>8</v>
      </c>
      <c r="AA1" s="291">
        <v>8</v>
      </c>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row>
    <row r="2" spans="1:148" ht="2.85" customHeight="1" x14ac:dyDescent="0.2">
      <c r="B2" s="292"/>
      <c r="C2" s="292"/>
      <c r="D2" s="292"/>
      <c r="E2" s="292"/>
      <c r="F2" s="292"/>
      <c r="G2" s="292"/>
      <c r="H2" s="292"/>
      <c r="I2" s="292"/>
      <c r="J2" s="292"/>
      <c r="K2" s="292"/>
      <c r="L2" s="292"/>
      <c r="M2" s="292"/>
      <c r="N2" s="292"/>
      <c r="O2" s="292"/>
      <c r="P2" s="292"/>
      <c r="Q2" s="292"/>
      <c r="R2" s="292"/>
      <c r="S2" s="292"/>
      <c r="T2" s="292"/>
      <c r="U2" s="292"/>
      <c r="V2" s="292"/>
      <c r="W2" s="292"/>
      <c r="X2" s="292"/>
      <c r="Y2" s="292"/>
      <c r="Z2" s="292"/>
      <c r="AA2" s="292"/>
    </row>
    <row r="3" spans="1:148" ht="25.15" customHeight="1" x14ac:dyDescent="0.2">
      <c r="A3" s="291">
        <v>1</v>
      </c>
      <c r="B3" s="294"/>
      <c r="C3" s="294"/>
      <c r="D3" s="294"/>
      <c r="E3" s="294"/>
      <c r="F3" s="294"/>
      <c r="G3" s="294"/>
      <c r="H3" s="294"/>
      <c r="I3" s="294"/>
      <c r="J3" s="294"/>
      <c r="K3" s="294"/>
      <c r="L3" s="294"/>
      <c r="M3" s="294"/>
      <c r="N3" s="294"/>
      <c r="O3" s="294"/>
      <c r="P3" s="294"/>
      <c r="Q3" s="294"/>
      <c r="R3" s="294"/>
      <c r="S3" s="294"/>
      <c r="T3" s="294"/>
      <c r="U3" s="294"/>
      <c r="V3" s="294"/>
      <c r="W3" s="294"/>
      <c r="X3" s="294"/>
      <c r="Y3" s="294"/>
      <c r="Z3" s="294"/>
      <c r="AA3" s="294"/>
    </row>
    <row r="4" spans="1:148" ht="48.2" hidden="1" customHeight="1" x14ac:dyDescent="0.2">
      <c r="B4" s="294"/>
      <c r="C4" s="294"/>
      <c r="D4" s="294"/>
      <c r="E4" s="294"/>
      <c r="F4" s="294"/>
      <c r="G4" s="294"/>
      <c r="H4" s="294"/>
      <c r="I4" s="294"/>
      <c r="J4" s="294"/>
      <c r="K4" s="294"/>
      <c r="L4" s="294"/>
      <c r="M4" s="294"/>
      <c r="N4" s="294"/>
      <c r="O4" s="294"/>
      <c r="P4" s="294"/>
      <c r="Q4" s="294"/>
      <c r="R4" s="294"/>
      <c r="S4" s="294"/>
      <c r="T4" s="294"/>
      <c r="U4" s="294"/>
      <c r="V4" s="294"/>
      <c r="W4" s="294"/>
      <c r="X4" s="294"/>
      <c r="Y4" s="294"/>
      <c r="Z4" s="294"/>
      <c r="AA4" s="294"/>
    </row>
    <row r="5" spans="1:148" ht="17.649999999999999" hidden="1" customHeight="1" x14ac:dyDescent="0.2">
      <c r="B5" s="295"/>
      <c r="C5" s="296"/>
      <c r="D5" s="296"/>
      <c r="E5" s="296"/>
      <c r="F5" s="296"/>
      <c r="G5" s="296"/>
      <c r="H5" s="296"/>
      <c r="I5" s="296"/>
      <c r="J5" s="296"/>
      <c r="K5" s="296"/>
      <c r="L5" s="296"/>
      <c r="M5" s="296"/>
      <c r="N5" s="296"/>
      <c r="O5" s="296"/>
      <c r="P5" s="296"/>
      <c r="Q5" s="296"/>
      <c r="R5" s="296"/>
      <c r="S5" s="296"/>
      <c r="T5" s="292"/>
      <c r="U5" s="292"/>
      <c r="V5" s="292"/>
      <c r="W5" s="292"/>
      <c r="X5" s="297"/>
      <c r="Y5" s="297"/>
      <c r="Z5" s="297"/>
      <c r="AA5" s="297"/>
    </row>
    <row r="6" spans="1:148" ht="76.349999999999994" customHeight="1" x14ac:dyDescent="0.2">
      <c r="A6" s="291">
        <v>12</v>
      </c>
      <c r="B6" s="295"/>
      <c r="C6" s="296"/>
      <c r="D6" s="296"/>
      <c r="E6" s="296"/>
      <c r="F6" s="296"/>
      <c r="G6" s="296"/>
      <c r="H6" s="296"/>
      <c r="I6" s="296"/>
      <c r="J6" s="296"/>
      <c r="K6" s="296"/>
      <c r="L6" s="296"/>
      <c r="M6" s="296"/>
      <c r="N6" s="296"/>
      <c r="O6" s="296"/>
      <c r="P6" s="296"/>
      <c r="Q6" s="296"/>
      <c r="R6" s="296"/>
      <c r="S6" s="296"/>
      <c r="T6" s="292"/>
      <c r="U6" s="298" t="s">
        <v>323</v>
      </c>
      <c r="V6" s="299" t="s">
        <v>324</v>
      </c>
      <c r="W6" s="299"/>
      <c r="X6" s="299"/>
      <c r="Y6" s="299"/>
      <c r="Z6" s="299"/>
      <c r="AA6" s="299"/>
    </row>
    <row r="7" spans="1:148" ht="29.45" customHeight="1" x14ac:dyDescent="0.2">
      <c r="A7" s="291">
        <v>13</v>
      </c>
      <c r="B7" s="292"/>
      <c r="C7" s="292"/>
      <c r="D7" s="292"/>
      <c r="E7" s="292"/>
      <c r="F7" s="292"/>
      <c r="G7" s="292"/>
      <c r="H7" s="292"/>
      <c r="I7" s="292"/>
      <c r="J7" s="292"/>
      <c r="K7" s="292"/>
      <c r="L7" s="292"/>
      <c r="M7" s="292"/>
      <c r="N7" s="292"/>
      <c r="O7" s="292"/>
      <c r="P7" s="292"/>
      <c r="Q7" s="292"/>
      <c r="R7" s="292"/>
      <c r="S7" s="292"/>
      <c r="T7" s="292"/>
      <c r="U7" s="300" t="s">
        <v>174</v>
      </c>
      <c r="V7" s="301" t="s">
        <v>245</v>
      </c>
      <c r="W7" s="302" t="s">
        <v>246</v>
      </c>
      <c r="X7" s="303" t="s">
        <v>247</v>
      </c>
      <c r="Y7" s="304" t="s">
        <v>248</v>
      </c>
      <c r="Z7" s="305" t="s">
        <v>249</v>
      </c>
      <c r="AA7" s="306" t="s">
        <v>250</v>
      </c>
    </row>
    <row r="8" spans="1:148" ht="46.5" customHeight="1" x14ac:dyDescent="0.2">
      <c r="A8" s="291">
        <v>21</v>
      </c>
      <c r="B8" s="292"/>
      <c r="C8" s="292"/>
      <c r="D8" s="292"/>
      <c r="E8" s="292"/>
      <c r="F8" s="292"/>
      <c r="G8" s="292"/>
      <c r="H8" s="292"/>
      <c r="I8" s="292"/>
      <c r="J8" s="292"/>
      <c r="K8" s="292"/>
      <c r="L8" s="292"/>
      <c r="M8" s="292"/>
      <c r="N8" s="292"/>
      <c r="O8" s="292"/>
      <c r="P8" s="292"/>
      <c r="Q8" s="292"/>
      <c r="R8" s="292"/>
      <c r="S8" s="292"/>
      <c r="T8" s="292"/>
      <c r="U8" s="307" t="s">
        <v>326</v>
      </c>
      <c r="V8" s="309" t="e">
        <f t="shared" ref="V8:AA18" si="0">U8+1</f>
        <v>#VALUE!</v>
      </c>
      <c r="W8" s="309" t="e">
        <f t="shared" si="0"/>
        <v>#VALUE!</v>
      </c>
      <c r="X8" s="309" t="e">
        <f t="shared" si="0"/>
        <v>#VALUE!</v>
      </c>
      <c r="Y8" s="309" t="e">
        <f t="shared" si="0"/>
        <v>#VALUE!</v>
      </c>
      <c r="Z8" s="309" t="e">
        <f t="shared" si="0"/>
        <v>#VALUE!</v>
      </c>
      <c r="AA8" s="308" t="e">
        <f t="shared" si="0"/>
        <v>#VALUE!</v>
      </c>
    </row>
    <row r="9" spans="1:148" ht="1.5" customHeight="1" x14ac:dyDescent="0.2">
      <c r="A9" s="291">
        <v>22</v>
      </c>
      <c r="B9" s="292"/>
      <c r="C9" s="292"/>
      <c r="D9" s="292"/>
      <c r="E9" s="292"/>
      <c r="F9" s="292"/>
      <c r="G9" s="292"/>
      <c r="H9" s="292"/>
      <c r="I9" s="292"/>
      <c r="J9" s="292"/>
      <c r="K9" s="292"/>
      <c r="L9" s="292"/>
      <c r="M9" s="292"/>
      <c r="N9" s="292"/>
      <c r="O9" s="292"/>
      <c r="P9" s="292"/>
      <c r="Q9" s="292"/>
      <c r="R9" s="292"/>
      <c r="S9" s="292"/>
      <c r="T9" s="292"/>
      <c r="U9" s="310"/>
      <c r="V9" s="310"/>
      <c r="W9" s="310"/>
      <c r="X9" s="310"/>
      <c r="Y9" s="310"/>
      <c r="Z9" s="310"/>
      <c r="AA9" s="310"/>
    </row>
    <row r="10" spans="1:148" ht="46.5" customHeight="1" x14ac:dyDescent="0.2">
      <c r="A10" s="291">
        <v>21</v>
      </c>
      <c r="B10" s="292"/>
      <c r="C10" s="292"/>
      <c r="D10" s="292"/>
      <c r="E10" s="292"/>
      <c r="F10" s="292"/>
      <c r="G10" s="292"/>
      <c r="H10" s="292"/>
      <c r="I10" s="292"/>
      <c r="J10" s="292"/>
      <c r="K10" s="292"/>
      <c r="L10" s="292"/>
      <c r="M10" s="292"/>
      <c r="N10" s="292"/>
      <c r="O10" s="292"/>
      <c r="P10" s="292"/>
      <c r="Q10" s="292"/>
      <c r="R10" s="292"/>
      <c r="S10" s="292"/>
      <c r="T10" s="292"/>
      <c r="U10" s="309" t="e">
        <f>AA8+1</f>
        <v>#VALUE!</v>
      </c>
      <c r="V10" s="309" t="e">
        <f t="shared" si="0"/>
        <v>#VALUE!</v>
      </c>
      <c r="W10" s="309" t="e">
        <f t="shared" si="0"/>
        <v>#VALUE!</v>
      </c>
      <c r="X10" s="309" t="e">
        <f t="shared" si="0"/>
        <v>#VALUE!</v>
      </c>
      <c r="Y10" s="309" t="e">
        <f t="shared" si="0"/>
        <v>#VALUE!</v>
      </c>
      <c r="Z10" s="309" t="e">
        <f t="shared" si="0"/>
        <v>#VALUE!</v>
      </c>
      <c r="AA10" s="308" t="e">
        <f t="shared" si="0"/>
        <v>#VALUE!</v>
      </c>
    </row>
    <row r="11" spans="1:148" ht="1.5" customHeight="1" x14ac:dyDescent="0.2">
      <c r="A11" s="291">
        <v>22</v>
      </c>
      <c r="B11" s="292"/>
      <c r="C11" s="292"/>
      <c r="D11" s="292"/>
      <c r="E11" s="292"/>
      <c r="F11" s="292"/>
      <c r="G11" s="292"/>
      <c r="H11" s="292"/>
      <c r="I11" s="292"/>
      <c r="J11" s="292"/>
      <c r="K11" s="292"/>
      <c r="L11" s="292"/>
      <c r="M11" s="292"/>
      <c r="N11" s="292"/>
      <c r="O11" s="292"/>
      <c r="P11" s="292"/>
      <c r="Q11" s="292"/>
      <c r="R11" s="292"/>
      <c r="S11" s="292"/>
      <c r="T11" s="292"/>
      <c r="U11" s="310"/>
      <c r="V11" s="310"/>
      <c r="W11" s="310"/>
      <c r="X11" s="310"/>
      <c r="Y11" s="310"/>
      <c r="Z11" s="310"/>
      <c r="AA11" s="310"/>
    </row>
    <row r="12" spans="1:148" ht="46.5" customHeight="1" x14ac:dyDescent="0.2">
      <c r="A12" s="291">
        <v>21</v>
      </c>
      <c r="B12" s="292"/>
      <c r="C12" s="292"/>
      <c r="D12" s="292"/>
      <c r="E12" s="292"/>
      <c r="F12" s="292"/>
      <c r="G12" s="292"/>
      <c r="H12" s="292"/>
      <c r="I12" s="292"/>
      <c r="J12" s="292"/>
      <c r="K12" s="292"/>
      <c r="L12" s="292"/>
      <c r="M12" s="292"/>
      <c r="N12" s="292"/>
      <c r="O12" s="292"/>
      <c r="P12" s="292"/>
      <c r="Q12" s="292"/>
      <c r="R12" s="292"/>
      <c r="S12" s="292"/>
      <c r="T12" s="292"/>
      <c r="U12" s="309" t="e">
        <f>AA10+1</f>
        <v>#VALUE!</v>
      </c>
      <c r="V12" s="309" t="e">
        <f t="shared" si="0"/>
        <v>#VALUE!</v>
      </c>
      <c r="W12" s="309" t="e">
        <f t="shared" si="0"/>
        <v>#VALUE!</v>
      </c>
      <c r="X12" s="309" t="e">
        <f t="shared" si="0"/>
        <v>#VALUE!</v>
      </c>
      <c r="Y12" s="309" t="e">
        <f t="shared" si="0"/>
        <v>#VALUE!</v>
      </c>
      <c r="Z12" s="309" t="e">
        <f t="shared" si="0"/>
        <v>#VALUE!</v>
      </c>
      <c r="AA12" s="308" t="e">
        <f t="shared" si="0"/>
        <v>#VALUE!</v>
      </c>
    </row>
    <row r="13" spans="1:148" ht="1.5" customHeight="1" x14ac:dyDescent="0.2">
      <c r="A13" s="291">
        <v>22</v>
      </c>
      <c r="B13" s="292"/>
      <c r="C13" s="292"/>
      <c r="D13" s="292"/>
      <c r="E13" s="292"/>
      <c r="F13" s="292"/>
      <c r="G13" s="292"/>
      <c r="H13" s="292"/>
      <c r="I13" s="292"/>
      <c r="J13" s="292"/>
      <c r="K13" s="292"/>
      <c r="L13" s="292"/>
      <c r="M13" s="292"/>
      <c r="N13" s="292"/>
      <c r="O13" s="292"/>
      <c r="P13" s="292"/>
      <c r="Q13" s="292"/>
      <c r="R13" s="292"/>
      <c r="S13" s="292"/>
      <c r="T13" s="292"/>
      <c r="U13" s="310"/>
      <c r="V13" s="310"/>
      <c r="W13" s="310"/>
      <c r="X13" s="310"/>
      <c r="Y13" s="310"/>
      <c r="Z13" s="310"/>
      <c r="AA13" s="310"/>
    </row>
    <row r="14" spans="1:148" ht="46.5" customHeight="1" x14ac:dyDescent="0.2">
      <c r="A14" s="291">
        <v>21</v>
      </c>
      <c r="B14" s="292"/>
      <c r="C14" s="292"/>
      <c r="D14" s="292"/>
      <c r="E14" s="292"/>
      <c r="F14" s="292"/>
      <c r="G14" s="292"/>
      <c r="H14" s="292"/>
      <c r="I14" s="292"/>
      <c r="J14" s="292"/>
      <c r="K14" s="292"/>
      <c r="L14" s="292"/>
      <c r="M14" s="292"/>
      <c r="N14" s="292"/>
      <c r="O14" s="292"/>
      <c r="P14" s="292"/>
      <c r="Q14" s="292"/>
      <c r="R14" s="292"/>
      <c r="S14" s="292"/>
      <c r="T14" s="292"/>
      <c r="U14" s="308" t="e">
        <f>AA12+1</f>
        <v>#VALUE!</v>
      </c>
      <c r="V14" s="309" t="e">
        <f t="shared" si="0"/>
        <v>#VALUE!</v>
      </c>
      <c r="W14" s="309" t="e">
        <f t="shared" si="0"/>
        <v>#VALUE!</v>
      </c>
      <c r="X14" s="309" t="e">
        <f t="shared" si="0"/>
        <v>#VALUE!</v>
      </c>
      <c r="Y14" s="309" t="e">
        <f t="shared" si="0"/>
        <v>#VALUE!</v>
      </c>
      <c r="Z14" s="309" t="e">
        <f t="shared" si="0"/>
        <v>#VALUE!</v>
      </c>
      <c r="AA14" s="308" t="e">
        <f t="shared" si="0"/>
        <v>#VALUE!</v>
      </c>
    </row>
    <row r="15" spans="1:148" ht="1.5" customHeight="1" x14ac:dyDescent="0.2">
      <c r="A15" s="291">
        <v>22</v>
      </c>
      <c r="B15" s="292"/>
      <c r="C15" s="292"/>
      <c r="D15" s="292"/>
      <c r="E15" s="292"/>
      <c r="F15" s="292"/>
      <c r="G15" s="292"/>
      <c r="H15" s="292"/>
      <c r="I15" s="292"/>
      <c r="J15" s="292"/>
      <c r="K15" s="292"/>
      <c r="L15" s="292"/>
      <c r="M15" s="292"/>
      <c r="N15" s="292"/>
      <c r="O15" s="292"/>
      <c r="P15" s="292"/>
      <c r="Q15" s="292"/>
      <c r="R15" s="292"/>
      <c r="S15" s="292"/>
      <c r="T15" s="292"/>
      <c r="U15" s="310"/>
      <c r="V15" s="310"/>
      <c r="W15" s="310"/>
      <c r="X15" s="310"/>
      <c r="Y15" s="310"/>
      <c r="Z15" s="310"/>
      <c r="AA15" s="310"/>
    </row>
    <row r="16" spans="1:148" ht="46.5" customHeight="1" x14ac:dyDescent="0.2">
      <c r="A16" s="291">
        <v>21</v>
      </c>
      <c r="B16" s="292"/>
      <c r="C16" s="292"/>
      <c r="D16" s="292"/>
      <c r="E16" s="292"/>
      <c r="F16" s="292"/>
      <c r="G16" s="292"/>
      <c r="H16" s="292"/>
      <c r="I16" s="292"/>
      <c r="J16" s="292"/>
      <c r="K16" s="292"/>
      <c r="L16" s="292"/>
      <c r="M16" s="292"/>
      <c r="N16" s="292"/>
      <c r="O16" s="292"/>
      <c r="P16" s="292"/>
      <c r="Q16" s="292"/>
      <c r="R16" s="292"/>
      <c r="S16" s="292"/>
      <c r="T16" s="292"/>
      <c r="U16" s="309" t="e">
        <f>AA14+1</f>
        <v>#VALUE!</v>
      </c>
      <c r="V16" s="309" t="e">
        <f t="shared" si="0"/>
        <v>#VALUE!</v>
      </c>
      <c r="W16" s="309" t="e">
        <f t="shared" si="0"/>
        <v>#VALUE!</v>
      </c>
      <c r="X16" s="309" t="e">
        <f t="shared" si="0"/>
        <v>#VALUE!</v>
      </c>
      <c r="Y16" s="307" t="e">
        <f t="shared" si="0"/>
        <v>#VALUE!</v>
      </c>
      <c r="Z16" s="307" t="e">
        <f t="shared" si="0"/>
        <v>#VALUE!</v>
      </c>
      <c r="AA16" s="307" t="e">
        <f t="shared" si="0"/>
        <v>#VALUE!</v>
      </c>
    </row>
    <row r="17" spans="1:148" ht="1.5" customHeight="1" x14ac:dyDescent="0.2">
      <c r="A17" s="291">
        <v>22</v>
      </c>
      <c r="B17" s="292"/>
      <c r="C17" s="292"/>
      <c r="D17" s="292"/>
      <c r="E17" s="292"/>
      <c r="F17" s="292"/>
      <c r="G17" s="292"/>
      <c r="H17" s="292"/>
      <c r="I17" s="292"/>
      <c r="J17" s="292"/>
      <c r="K17" s="292"/>
      <c r="L17" s="292"/>
      <c r="M17" s="292"/>
      <c r="N17" s="292"/>
      <c r="O17" s="292"/>
      <c r="P17" s="292"/>
      <c r="Q17" s="292"/>
      <c r="R17" s="292"/>
      <c r="S17" s="292"/>
      <c r="T17" s="292"/>
      <c r="U17" s="310"/>
      <c r="V17" s="310"/>
      <c r="W17" s="310"/>
      <c r="X17" s="310"/>
      <c r="Y17" s="310"/>
      <c r="Z17" s="310"/>
      <c r="AA17" s="310"/>
    </row>
    <row r="18" spans="1:148" ht="46.5" customHeight="1" x14ac:dyDescent="0.2">
      <c r="A18" s="291">
        <v>21</v>
      </c>
      <c r="B18" s="292"/>
      <c r="C18" s="292"/>
      <c r="D18" s="292"/>
      <c r="E18" s="292"/>
      <c r="F18" s="292"/>
      <c r="G18" s="292"/>
      <c r="H18" s="292"/>
      <c r="I18" s="292"/>
      <c r="J18" s="292"/>
      <c r="K18" s="292"/>
      <c r="L18" s="292"/>
      <c r="M18" s="292"/>
      <c r="N18" s="292"/>
      <c r="O18" s="292"/>
      <c r="P18" s="292"/>
      <c r="Q18" s="292"/>
      <c r="R18" s="292"/>
      <c r="S18" s="292"/>
      <c r="T18" s="292"/>
      <c r="U18" s="307" t="e">
        <f>AA16+1</f>
        <v>#VALUE!</v>
      </c>
      <c r="V18" s="307" t="e">
        <f t="shared" si="0"/>
        <v>#VALUE!</v>
      </c>
      <c r="W18" s="307" t="e">
        <f t="shared" si="0"/>
        <v>#VALUE!</v>
      </c>
      <c r="X18" s="307" t="e">
        <f t="shared" si="0"/>
        <v>#VALUE!</v>
      </c>
      <c r="Y18" s="307" t="e">
        <f t="shared" si="0"/>
        <v>#VALUE!</v>
      </c>
      <c r="Z18" s="307" t="e">
        <f t="shared" si="0"/>
        <v>#VALUE!</v>
      </c>
      <c r="AA18" s="307" t="e">
        <f t="shared" si="0"/>
        <v>#VALUE!</v>
      </c>
    </row>
    <row r="19" spans="1:148" ht="1.5" customHeight="1" x14ac:dyDescent="0.2">
      <c r="A19" s="291">
        <v>22</v>
      </c>
      <c r="B19" s="292"/>
      <c r="C19" s="292"/>
      <c r="D19" s="292"/>
      <c r="E19" s="292"/>
      <c r="F19" s="292"/>
      <c r="G19" s="292"/>
      <c r="H19" s="292"/>
      <c r="I19" s="292"/>
      <c r="J19" s="292"/>
      <c r="K19" s="292"/>
      <c r="L19" s="292"/>
      <c r="M19" s="292"/>
      <c r="N19" s="292"/>
      <c r="O19" s="292"/>
      <c r="P19" s="292"/>
      <c r="Q19" s="292"/>
      <c r="R19" s="292"/>
      <c r="S19" s="292"/>
      <c r="T19" s="292"/>
      <c r="U19" s="311"/>
      <c r="V19" s="311"/>
      <c r="W19" s="311"/>
      <c r="X19" s="311"/>
      <c r="Y19" s="311"/>
      <c r="Z19" s="311"/>
      <c r="AA19" s="311"/>
    </row>
    <row r="20" spans="1:148" s="314" customFormat="1" ht="14.85" customHeight="1" x14ac:dyDescent="0.2">
      <c r="A20" s="291">
        <v>23</v>
      </c>
      <c r="B20" s="312"/>
      <c r="C20" s="312"/>
      <c r="D20" s="312"/>
      <c r="E20" s="312"/>
      <c r="F20" s="312"/>
      <c r="G20" s="312"/>
      <c r="H20" s="312"/>
      <c r="I20" s="312"/>
      <c r="J20" s="312"/>
      <c r="K20" s="312"/>
      <c r="L20" s="312"/>
      <c r="M20" s="312"/>
      <c r="N20" s="312"/>
      <c r="O20" s="312"/>
      <c r="P20" s="312"/>
      <c r="Q20" s="312"/>
      <c r="R20" s="312"/>
      <c r="S20" s="312"/>
      <c r="T20" s="312"/>
      <c r="U20" s="313"/>
      <c r="V20" s="313"/>
      <c r="W20" s="313"/>
      <c r="X20" s="313"/>
      <c r="Y20" s="313"/>
      <c r="Z20" s="313"/>
      <c r="AA20" s="313"/>
      <c r="AC20" s="342"/>
      <c r="AD20" s="342"/>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row>
    <row r="21" spans="1:148" ht="76.349999999999994" customHeight="1" x14ac:dyDescent="0.2">
      <c r="A21" s="291">
        <v>12</v>
      </c>
      <c r="B21" s="292"/>
      <c r="C21" s="292"/>
      <c r="D21" s="292"/>
      <c r="E21" s="292"/>
      <c r="F21" s="292"/>
      <c r="G21" s="292"/>
      <c r="H21" s="292"/>
      <c r="I21" s="292"/>
      <c r="J21" s="292"/>
      <c r="K21" s="292"/>
      <c r="L21" s="292"/>
      <c r="M21" s="292"/>
      <c r="N21" s="292"/>
      <c r="O21" s="292"/>
      <c r="P21" s="292"/>
      <c r="Q21" s="292"/>
      <c r="R21" s="292"/>
      <c r="S21" s="292"/>
      <c r="T21" s="292"/>
      <c r="U21" s="315" t="s">
        <v>335</v>
      </c>
      <c r="V21" s="316" t="s">
        <v>336</v>
      </c>
      <c r="W21" s="316"/>
      <c r="X21" s="316"/>
      <c r="Y21" s="316"/>
      <c r="Z21" s="316"/>
      <c r="AA21" s="316"/>
    </row>
    <row r="22" spans="1:148" ht="29.45" customHeight="1" x14ac:dyDescent="0.2">
      <c r="A22" s="291">
        <v>13</v>
      </c>
      <c r="B22" s="292"/>
      <c r="C22" s="292"/>
      <c r="D22" s="292"/>
      <c r="E22" s="292"/>
      <c r="F22" s="292"/>
      <c r="G22" s="292"/>
      <c r="H22" s="292"/>
      <c r="I22" s="292"/>
      <c r="J22" s="292"/>
      <c r="K22" s="292"/>
      <c r="L22" s="292"/>
      <c r="M22" s="292"/>
      <c r="N22" s="292"/>
      <c r="O22" s="292"/>
      <c r="P22" s="292"/>
      <c r="Q22" s="292"/>
      <c r="R22" s="292"/>
      <c r="S22" s="292"/>
      <c r="T22" s="292"/>
      <c r="U22" s="317" t="s">
        <v>174</v>
      </c>
      <c r="V22" s="318" t="s">
        <v>245</v>
      </c>
      <c r="W22" s="319" t="s">
        <v>246</v>
      </c>
      <c r="X22" s="320" t="s">
        <v>247</v>
      </c>
      <c r="Y22" s="321" t="s">
        <v>248</v>
      </c>
      <c r="Z22" s="305" t="s">
        <v>249</v>
      </c>
      <c r="AA22" s="306" t="s">
        <v>250</v>
      </c>
    </row>
    <row r="23" spans="1:148" ht="46.5" customHeight="1" x14ac:dyDescent="0.2">
      <c r="A23" s="291">
        <v>21</v>
      </c>
      <c r="B23" s="292"/>
      <c r="C23" s="292"/>
      <c r="D23" s="292"/>
      <c r="E23" s="292"/>
      <c r="F23" s="292"/>
      <c r="G23" s="292"/>
      <c r="H23" s="292"/>
      <c r="I23" s="292"/>
      <c r="J23" s="292"/>
      <c r="K23" s="292"/>
      <c r="L23" s="292"/>
      <c r="M23" s="292"/>
      <c r="N23" s="292"/>
      <c r="O23" s="292"/>
      <c r="P23" s="292"/>
      <c r="Q23" s="292"/>
      <c r="R23" s="292"/>
      <c r="S23" s="292"/>
      <c r="T23" s="292"/>
      <c r="U23" s="307" t="s">
        <v>338</v>
      </c>
      <c r="V23" s="307" t="e">
        <f t="shared" ref="V23:AA23" si="1">U23+1</f>
        <v>#VALUE!</v>
      </c>
      <c r="W23" s="307" t="e">
        <f t="shared" si="1"/>
        <v>#VALUE!</v>
      </c>
      <c r="X23" s="307" t="e">
        <f t="shared" si="1"/>
        <v>#VALUE!</v>
      </c>
      <c r="Y23" s="309" t="e">
        <f t="shared" si="1"/>
        <v>#VALUE!</v>
      </c>
      <c r="Z23" s="309" t="e">
        <f t="shared" si="1"/>
        <v>#VALUE!</v>
      </c>
      <c r="AA23" s="322" t="e">
        <f t="shared" si="1"/>
        <v>#VALUE!</v>
      </c>
    </row>
    <row r="24" spans="1:148" ht="1.5" customHeight="1" x14ac:dyDescent="0.2">
      <c r="A24" s="291">
        <v>22</v>
      </c>
      <c r="B24" s="292"/>
      <c r="C24" s="292"/>
      <c r="D24" s="292"/>
      <c r="E24" s="292"/>
      <c r="F24" s="292"/>
      <c r="G24" s="292"/>
      <c r="H24" s="292"/>
      <c r="I24" s="292"/>
      <c r="J24" s="292"/>
      <c r="K24" s="292"/>
      <c r="L24" s="292"/>
      <c r="M24" s="292"/>
      <c r="N24" s="292"/>
      <c r="O24" s="292"/>
      <c r="P24" s="292"/>
      <c r="Q24" s="292"/>
      <c r="R24" s="292"/>
      <c r="S24" s="292"/>
      <c r="T24" s="292"/>
      <c r="U24" s="310"/>
      <c r="V24" s="310"/>
      <c r="W24" s="310"/>
      <c r="X24" s="310"/>
      <c r="Y24" s="310"/>
      <c r="Z24" s="310"/>
      <c r="AA24" s="310"/>
    </row>
    <row r="25" spans="1:148" ht="46.5" customHeight="1" x14ac:dyDescent="0.2">
      <c r="A25" s="291">
        <v>21</v>
      </c>
      <c r="B25" s="292"/>
      <c r="C25" s="292"/>
      <c r="D25" s="292"/>
      <c r="E25" s="292"/>
      <c r="F25" s="292"/>
      <c r="G25" s="292"/>
      <c r="H25" s="292"/>
      <c r="I25" s="292"/>
      <c r="J25" s="292"/>
      <c r="K25" s="292"/>
      <c r="L25" s="292"/>
      <c r="M25" s="292"/>
      <c r="N25" s="292"/>
      <c r="O25" s="292"/>
      <c r="P25" s="292"/>
      <c r="Q25" s="292"/>
      <c r="R25" s="292"/>
      <c r="S25" s="292"/>
      <c r="T25" s="292"/>
      <c r="U25" s="309" t="e">
        <f>AA23+1</f>
        <v>#VALUE!</v>
      </c>
      <c r="V25" s="309" t="e">
        <f t="shared" ref="V25:AA25" si="2">U25+1</f>
        <v>#VALUE!</v>
      </c>
      <c r="W25" s="309" t="e">
        <f t="shared" si="2"/>
        <v>#VALUE!</v>
      </c>
      <c r="X25" s="309" t="e">
        <f t="shared" si="2"/>
        <v>#VALUE!</v>
      </c>
      <c r="Y25" s="309" t="e">
        <f t="shared" si="2"/>
        <v>#VALUE!</v>
      </c>
      <c r="Z25" s="309" t="e">
        <f t="shared" si="2"/>
        <v>#VALUE!</v>
      </c>
      <c r="AA25" s="322" t="e">
        <f t="shared" si="2"/>
        <v>#VALUE!</v>
      </c>
    </row>
    <row r="26" spans="1:148" ht="1.5" customHeight="1" x14ac:dyDescent="0.2">
      <c r="A26" s="291">
        <v>22</v>
      </c>
      <c r="B26" s="292"/>
      <c r="C26" s="292"/>
      <c r="D26" s="292"/>
      <c r="E26" s="292"/>
      <c r="F26" s="292"/>
      <c r="G26" s="292"/>
      <c r="H26" s="292"/>
      <c r="I26" s="292"/>
      <c r="J26" s="292"/>
      <c r="K26" s="292"/>
      <c r="L26" s="292"/>
      <c r="M26" s="292"/>
      <c r="N26" s="292"/>
      <c r="O26" s="292"/>
      <c r="P26" s="292"/>
      <c r="Q26" s="292"/>
      <c r="R26" s="292"/>
      <c r="S26" s="292"/>
      <c r="T26" s="292"/>
      <c r="U26" s="310"/>
      <c r="V26" s="310"/>
      <c r="W26" s="310"/>
      <c r="X26" s="310"/>
      <c r="Y26" s="310"/>
      <c r="Z26" s="310"/>
      <c r="AA26" s="310"/>
    </row>
    <row r="27" spans="1:148" ht="46.5" customHeight="1" x14ac:dyDescent="0.2">
      <c r="A27" s="291">
        <v>21</v>
      </c>
      <c r="B27" s="292"/>
      <c r="C27" s="292"/>
      <c r="D27" s="292"/>
      <c r="E27" s="292"/>
      <c r="F27" s="292"/>
      <c r="G27" s="292"/>
      <c r="H27" s="292"/>
      <c r="I27" s="292"/>
      <c r="J27" s="292"/>
      <c r="K27" s="292"/>
      <c r="L27" s="292"/>
      <c r="M27" s="292"/>
      <c r="N27" s="292"/>
      <c r="O27" s="292"/>
      <c r="P27" s="292"/>
      <c r="Q27" s="292"/>
      <c r="R27" s="292"/>
      <c r="S27" s="292"/>
      <c r="T27" s="292"/>
      <c r="U27" s="322" t="e">
        <f>AA25+1</f>
        <v>#VALUE!</v>
      </c>
      <c r="V27" s="309" t="e">
        <f t="shared" ref="V27:AA27" si="3">U27+1</f>
        <v>#VALUE!</v>
      </c>
      <c r="W27" s="309" t="e">
        <f t="shared" si="3"/>
        <v>#VALUE!</v>
      </c>
      <c r="X27" s="309" t="e">
        <f t="shared" si="3"/>
        <v>#VALUE!</v>
      </c>
      <c r="Y27" s="309" t="e">
        <f t="shared" si="3"/>
        <v>#VALUE!</v>
      </c>
      <c r="Z27" s="309" t="e">
        <f t="shared" si="3"/>
        <v>#VALUE!</v>
      </c>
      <c r="AA27" s="322" t="e">
        <f t="shared" si="3"/>
        <v>#VALUE!</v>
      </c>
    </row>
    <row r="28" spans="1:148" ht="1.5" customHeight="1" x14ac:dyDescent="0.2">
      <c r="A28" s="291">
        <v>22</v>
      </c>
      <c r="B28" s="292"/>
      <c r="C28" s="292"/>
      <c r="D28" s="292"/>
      <c r="E28" s="292"/>
      <c r="F28" s="292"/>
      <c r="G28" s="292"/>
      <c r="H28" s="292"/>
      <c r="I28" s="292"/>
      <c r="J28" s="292"/>
      <c r="K28" s="292"/>
      <c r="L28" s="292"/>
      <c r="M28" s="292"/>
      <c r="N28" s="292"/>
      <c r="O28" s="292"/>
      <c r="P28" s="292"/>
      <c r="Q28" s="292"/>
      <c r="R28" s="292"/>
      <c r="S28" s="292"/>
      <c r="T28" s="292"/>
      <c r="U28" s="310"/>
      <c r="V28" s="310"/>
      <c r="W28" s="310"/>
      <c r="X28" s="310"/>
      <c r="Y28" s="310"/>
      <c r="Z28" s="310"/>
      <c r="AA28" s="310"/>
    </row>
    <row r="29" spans="1:148" ht="46.5" customHeight="1" x14ac:dyDescent="0.2">
      <c r="A29" s="291">
        <v>21</v>
      </c>
      <c r="B29" s="292"/>
      <c r="C29" s="292"/>
      <c r="D29" s="292"/>
      <c r="E29" s="292"/>
      <c r="F29" s="292"/>
      <c r="G29" s="292"/>
      <c r="H29" s="292"/>
      <c r="I29" s="292"/>
      <c r="J29" s="292"/>
      <c r="K29" s="292"/>
      <c r="L29" s="292"/>
      <c r="M29" s="292"/>
      <c r="N29" s="292"/>
      <c r="O29" s="292"/>
      <c r="P29" s="292"/>
      <c r="Q29" s="292"/>
      <c r="R29" s="292"/>
      <c r="S29" s="292"/>
      <c r="T29" s="292"/>
      <c r="U29" s="309" t="e">
        <f>AA27+1</f>
        <v>#VALUE!</v>
      </c>
      <c r="V29" s="309" t="e">
        <f t="shared" ref="V29:AA29" si="4">U29+1</f>
        <v>#VALUE!</v>
      </c>
      <c r="W29" s="309" t="e">
        <f t="shared" si="4"/>
        <v>#VALUE!</v>
      </c>
      <c r="X29" s="309" t="e">
        <f t="shared" si="4"/>
        <v>#VALUE!</v>
      </c>
      <c r="Y29" s="309" t="e">
        <f t="shared" si="4"/>
        <v>#VALUE!</v>
      </c>
      <c r="Z29" s="309" t="e">
        <f t="shared" si="4"/>
        <v>#VALUE!</v>
      </c>
      <c r="AA29" s="322" t="e">
        <f t="shared" si="4"/>
        <v>#VALUE!</v>
      </c>
    </row>
    <row r="30" spans="1:148" ht="1.5" customHeight="1" x14ac:dyDescent="0.2">
      <c r="A30" s="291">
        <v>22</v>
      </c>
      <c r="B30" s="292"/>
      <c r="C30" s="292"/>
      <c r="D30" s="292"/>
      <c r="E30" s="292"/>
      <c r="F30" s="292"/>
      <c r="G30" s="292"/>
      <c r="H30" s="292"/>
      <c r="I30" s="292"/>
      <c r="J30" s="292"/>
      <c r="K30" s="292"/>
      <c r="L30" s="292"/>
      <c r="M30" s="292"/>
      <c r="N30" s="292"/>
      <c r="O30" s="292"/>
      <c r="P30" s="292"/>
      <c r="Q30" s="292"/>
      <c r="R30" s="292"/>
      <c r="S30" s="292"/>
      <c r="T30" s="292"/>
      <c r="U30" s="310"/>
      <c r="V30" s="310"/>
      <c r="W30" s="310"/>
      <c r="X30" s="310"/>
      <c r="Y30" s="310"/>
      <c r="Z30" s="310"/>
      <c r="AA30" s="310"/>
    </row>
    <row r="31" spans="1:148" ht="46.5" customHeight="1" x14ac:dyDescent="0.2">
      <c r="A31" s="291">
        <v>21</v>
      </c>
      <c r="B31" s="292"/>
      <c r="C31" s="292"/>
      <c r="D31" s="292"/>
      <c r="E31" s="292"/>
      <c r="F31" s="292"/>
      <c r="G31" s="292"/>
      <c r="H31" s="292"/>
      <c r="I31" s="292"/>
      <c r="J31" s="292"/>
      <c r="K31" s="292"/>
      <c r="L31" s="292"/>
      <c r="M31" s="292"/>
      <c r="N31" s="292"/>
      <c r="O31" s="292"/>
      <c r="P31" s="292"/>
      <c r="Q31" s="292"/>
      <c r="R31" s="292"/>
      <c r="S31" s="292"/>
      <c r="T31" s="292"/>
      <c r="U31" s="309" t="e">
        <f>AA29+1</f>
        <v>#VALUE!</v>
      </c>
      <c r="V31" s="309" t="e">
        <f t="shared" ref="V31:AA31" si="5">U31+1</f>
        <v>#VALUE!</v>
      </c>
      <c r="W31" s="309" t="e">
        <f t="shared" si="5"/>
        <v>#VALUE!</v>
      </c>
      <c r="X31" s="309" t="e">
        <f t="shared" si="5"/>
        <v>#VALUE!</v>
      </c>
      <c r="Y31" s="309" t="e">
        <f t="shared" si="5"/>
        <v>#VALUE!</v>
      </c>
      <c r="Z31" s="309" t="e">
        <f t="shared" si="5"/>
        <v>#VALUE!</v>
      </c>
      <c r="AA31" s="322" t="e">
        <f t="shared" si="5"/>
        <v>#VALUE!</v>
      </c>
    </row>
    <row r="32" spans="1:148" ht="1.5" customHeight="1" x14ac:dyDescent="0.2">
      <c r="A32" s="291">
        <v>22</v>
      </c>
      <c r="B32" s="292"/>
      <c r="C32" s="292"/>
      <c r="D32" s="292"/>
      <c r="E32" s="292"/>
      <c r="F32" s="292"/>
      <c r="G32" s="292"/>
      <c r="H32" s="292"/>
      <c r="I32" s="292"/>
      <c r="J32" s="292"/>
      <c r="K32" s="292"/>
      <c r="L32" s="292"/>
      <c r="M32" s="292"/>
      <c r="N32" s="292"/>
      <c r="O32" s="292"/>
      <c r="P32" s="292"/>
      <c r="Q32" s="292"/>
      <c r="R32" s="292"/>
      <c r="S32" s="292"/>
      <c r="T32" s="292"/>
      <c r="U32" s="310"/>
      <c r="V32" s="310"/>
      <c r="W32" s="310"/>
      <c r="X32" s="310"/>
      <c r="Y32" s="310"/>
      <c r="Z32" s="310"/>
      <c r="AA32" s="310"/>
    </row>
    <row r="33" spans="1:148" ht="46.5" customHeight="1" x14ac:dyDescent="0.2">
      <c r="A33" s="291">
        <v>21</v>
      </c>
      <c r="B33" s="292"/>
      <c r="C33" s="292"/>
      <c r="D33" s="292"/>
      <c r="E33" s="292"/>
      <c r="F33" s="292"/>
      <c r="G33" s="292"/>
      <c r="H33" s="292"/>
      <c r="I33" s="292"/>
      <c r="J33" s="292"/>
      <c r="K33" s="292"/>
      <c r="L33" s="292"/>
      <c r="M33" s="292"/>
      <c r="N33" s="292"/>
      <c r="O33" s="292"/>
      <c r="P33" s="292"/>
      <c r="Q33" s="292"/>
      <c r="R33" s="292"/>
      <c r="S33" s="292"/>
      <c r="T33" s="292"/>
      <c r="U33" s="307" t="e">
        <f>AA31+1</f>
        <v>#VALUE!</v>
      </c>
      <c r="V33" s="307" t="e">
        <f t="shared" ref="V33:AA33" si="6">U33+1</f>
        <v>#VALUE!</v>
      </c>
      <c r="W33" s="307" t="e">
        <f t="shared" si="6"/>
        <v>#VALUE!</v>
      </c>
      <c r="X33" s="307" t="e">
        <f t="shared" si="6"/>
        <v>#VALUE!</v>
      </c>
      <c r="Y33" s="307" t="e">
        <f t="shared" si="6"/>
        <v>#VALUE!</v>
      </c>
      <c r="Z33" s="307" t="e">
        <f t="shared" si="6"/>
        <v>#VALUE!</v>
      </c>
      <c r="AA33" s="307" t="e">
        <f t="shared" si="6"/>
        <v>#VALUE!</v>
      </c>
    </row>
    <row r="34" spans="1:148" ht="1.5" customHeight="1" x14ac:dyDescent="0.2">
      <c r="A34" s="291">
        <v>22</v>
      </c>
      <c r="B34" s="292"/>
      <c r="C34" s="292"/>
      <c r="D34" s="292"/>
      <c r="E34" s="292"/>
      <c r="F34" s="292"/>
      <c r="G34" s="292"/>
      <c r="H34" s="292"/>
      <c r="I34" s="292"/>
      <c r="J34" s="292"/>
      <c r="K34" s="292"/>
      <c r="L34" s="292"/>
      <c r="M34" s="292"/>
      <c r="N34" s="292"/>
      <c r="O34" s="292"/>
      <c r="P34" s="292"/>
      <c r="Q34" s="292"/>
      <c r="R34" s="292"/>
      <c r="S34" s="292"/>
      <c r="T34" s="292"/>
      <c r="U34" s="311"/>
      <c r="V34" s="311"/>
      <c r="W34" s="311"/>
      <c r="X34" s="311"/>
      <c r="Y34" s="311"/>
      <c r="Z34" s="311"/>
      <c r="AA34" s="311"/>
    </row>
    <row r="35" spans="1:148" s="314" customFormat="1" ht="14.85" customHeight="1" x14ac:dyDescent="0.2">
      <c r="A35" s="291">
        <v>23</v>
      </c>
      <c r="B35" s="312"/>
      <c r="C35" s="312"/>
      <c r="D35" s="312"/>
      <c r="E35" s="312"/>
      <c r="F35" s="312"/>
      <c r="G35" s="312"/>
      <c r="H35" s="312"/>
      <c r="I35" s="312"/>
      <c r="J35" s="312"/>
      <c r="K35" s="312"/>
      <c r="L35" s="312"/>
      <c r="M35" s="312"/>
      <c r="N35" s="312"/>
      <c r="O35" s="312"/>
      <c r="P35" s="312"/>
      <c r="Q35" s="312"/>
      <c r="R35" s="312"/>
      <c r="S35" s="312"/>
      <c r="T35" s="312"/>
      <c r="U35" s="323"/>
      <c r="V35" s="313"/>
      <c r="W35" s="313"/>
      <c r="X35" s="313"/>
      <c r="Y35" s="313"/>
      <c r="Z35" s="313"/>
      <c r="AA35" s="324" t="s">
        <v>253</v>
      </c>
      <c r="AC35" s="342"/>
      <c r="AD35" s="342"/>
      <c r="AE35" s="342"/>
      <c r="AF35" s="342"/>
      <c r="AG35" s="342"/>
      <c r="AH35" s="342"/>
      <c r="AI35" s="342"/>
      <c r="AJ35" s="342"/>
      <c r="AK35" s="342"/>
      <c r="AL35" s="342"/>
      <c r="AM35" s="342"/>
      <c r="AN35" s="342"/>
      <c r="AO35" s="342"/>
      <c r="AP35" s="342"/>
      <c r="AQ35" s="342"/>
      <c r="AR35" s="342"/>
      <c r="AS35" s="342"/>
      <c r="AT35" s="34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row>
    <row r="36" spans="1:148" ht="76.349999999999994" customHeight="1" x14ac:dyDescent="0.2">
      <c r="A36" s="291">
        <v>12</v>
      </c>
      <c r="B36" s="325"/>
      <c r="C36" s="325"/>
      <c r="D36" s="325"/>
      <c r="E36" s="325"/>
      <c r="F36" s="325"/>
      <c r="G36" s="325"/>
      <c r="H36" s="325"/>
      <c r="I36" s="325"/>
      <c r="J36" s="325"/>
      <c r="K36" s="325"/>
      <c r="L36" s="325"/>
      <c r="M36" s="325"/>
      <c r="N36" s="325"/>
      <c r="O36" s="325"/>
      <c r="P36" s="325"/>
      <c r="Q36" s="325"/>
      <c r="R36" s="325"/>
      <c r="S36" s="325"/>
      <c r="T36" s="292"/>
      <c r="U36" s="326" t="s">
        <v>348</v>
      </c>
      <c r="V36" s="327" t="s">
        <v>349</v>
      </c>
      <c r="W36" s="327"/>
      <c r="X36" s="327"/>
      <c r="Y36" s="327"/>
      <c r="Z36" s="327"/>
      <c r="AA36" s="327"/>
    </row>
    <row r="37" spans="1:148" ht="29.45" customHeight="1" x14ac:dyDescent="0.2">
      <c r="A37" s="291">
        <v>13</v>
      </c>
      <c r="B37" s="325"/>
      <c r="C37" s="325"/>
      <c r="D37" s="325"/>
      <c r="E37" s="325"/>
      <c r="F37" s="325"/>
      <c r="G37" s="325"/>
      <c r="H37" s="325"/>
      <c r="I37" s="325"/>
      <c r="J37" s="325"/>
      <c r="K37" s="325"/>
      <c r="L37" s="325"/>
      <c r="M37" s="325"/>
      <c r="N37" s="325"/>
      <c r="O37" s="325"/>
      <c r="P37" s="325"/>
      <c r="Q37" s="325"/>
      <c r="R37" s="325"/>
      <c r="S37" s="325"/>
      <c r="T37" s="292"/>
      <c r="U37" s="328" t="s">
        <v>174</v>
      </c>
      <c r="V37" s="329" t="s">
        <v>245</v>
      </c>
      <c r="W37" s="330" t="s">
        <v>246</v>
      </c>
      <c r="X37" s="331" t="s">
        <v>247</v>
      </c>
      <c r="Y37" s="332" t="s">
        <v>248</v>
      </c>
      <c r="Z37" s="305" t="s">
        <v>249</v>
      </c>
      <c r="AA37" s="306" t="s">
        <v>250</v>
      </c>
    </row>
    <row r="38" spans="1:148" ht="46.5" customHeight="1" x14ac:dyDescent="0.2">
      <c r="A38" s="291">
        <v>21</v>
      </c>
      <c r="B38" s="325"/>
      <c r="C38" s="325"/>
      <c r="D38" s="325"/>
      <c r="Q38" s="325"/>
      <c r="R38" s="325"/>
      <c r="S38" s="325"/>
      <c r="T38" s="292"/>
      <c r="U38" s="309" t="s">
        <v>351</v>
      </c>
      <c r="V38" s="309" t="e">
        <f t="shared" ref="V38:AA38" si="7">U38+1</f>
        <v>#VALUE!</v>
      </c>
      <c r="W38" s="309" t="e">
        <f t="shared" si="7"/>
        <v>#VALUE!</v>
      </c>
      <c r="X38" s="309" t="e">
        <f t="shared" si="7"/>
        <v>#VALUE!</v>
      </c>
      <c r="Y38" s="309" t="e">
        <f t="shared" si="7"/>
        <v>#VALUE!</v>
      </c>
      <c r="Z38" s="309" t="e">
        <f t="shared" si="7"/>
        <v>#VALUE!</v>
      </c>
      <c r="AA38" s="333" t="e">
        <f t="shared" si="7"/>
        <v>#VALUE!</v>
      </c>
    </row>
    <row r="39" spans="1:148" ht="1.5" customHeight="1" x14ac:dyDescent="0.2">
      <c r="A39" s="291">
        <v>22</v>
      </c>
      <c r="B39" s="325"/>
      <c r="C39" s="325"/>
      <c r="D39" s="325"/>
      <c r="Q39" s="325"/>
      <c r="R39" s="325"/>
      <c r="S39" s="325"/>
      <c r="T39" s="292"/>
      <c r="U39" s="310"/>
      <c r="V39" s="310"/>
      <c r="W39" s="310"/>
      <c r="X39" s="310"/>
      <c r="Y39" s="310"/>
      <c r="Z39" s="310"/>
      <c r="AA39" s="310"/>
    </row>
    <row r="40" spans="1:148" ht="46.5" customHeight="1" x14ac:dyDescent="0.2">
      <c r="A40" s="291">
        <v>21</v>
      </c>
      <c r="E40" s="334"/>
      <c r="F40" s="334"/>
      <c r="G40" s="334"/>
      <c r="H40" s="335" t="s">
        <v>256</v>
      </c>
      <c r="I40" s="335"/>
      <c r="J40" s="335"/>
      <c r="K40" s="335"/>
      <c r="L40" s="335"/>
      <c r="M40" s="335"/>
      <c r="N40" s="335"/>
      <c r="O40" s="335"/>
      <c r="P40" s="335"/>
      <c r="Q40" s="335"/>
      <c r="R40" s="335"/>
      <c r="S40" s="335"/>
      <c r="T40" s="292"/>
      <c r="U40" s="309" t="e">
        <f>AA38+1</f>
        <v>#VALUE!</v>
      </c>
      <c r="V40" s="309" t="e">
        <f t="shared" ref="V40:AA40" si="8">U40+1</f>
        <v>#VALUE!</v>
      </c>
      <c r="W40" s="309" t="e">
        <f t="shared" si="8"/>
        <v>#VALUE!</v>
      </c>
      <c r="X40" s="309" t="e">
        <f t="shared" si="8"/>
        <v>#VALUE!</v>
      </c>
      <c r="Y40" s="309" t="e">
        <f t="shared" si="8"/>
        <v>#VALUE!</v>
      </c>
      <c r="Z40" s="309" t="e">
        <f t="shared" si="8"/>
        <v>#VALUE!</v>
      </c>
      <c r="AA40" s="333" t="e">
        <f t="shared" si="8"/>
        <v>#VALUE!</v>
      </c>
    </row>
    <row r="41" spans="1:148" ht="1.5" customHeight="1" x14ac:dyDescent="0.2">
      <c r="A41" s="291">
        <v>22</v>
      </c>
      <c r="E41" s="334"/>
      <c r="F41" s="334"/>
      <c r="G41" s="334"/>
      <c r="H41" s="335"/>
      <c r="I41" s="335"/>
      <c r="J41" s="335"/>
      <c r="K41" s="335"/>
      <c r="L41" s="335"/>
      <c r="M41" s="335"/>
      <c r="N41" s="335"/>
      <c r="O41" s="335"/>
      <c r="P41" s="335"/>
      <c r="Q41" s="335"/>
      <c r="R41" s="335"/>
      <c r="S41" s="335"/>
      <c r="T41" s="292"/>
      <c r="U41" s="310"/>
      <c r="V41" s="310"/>
      <c r="W41" s="310"/>
      <c r="X41" s="310"/>
      <c r="Y41" s="310"/>
      <c r="Z41" s="310"/>
      <c r="AA41" s="310"/>
    </row>
    <row r="42" spans="1:148" ht="46.5" customHeight="1" x14ac:dyDescent="0.2">
      <c r="A42" s="291">
        <v>21</v>
      </c>
      <c r="E42" s="334"/>
      <c r="F42" s="334"/>
      <c r="G42" s="334"/>
      <c r="H42" s="336" t="s">
        <v>323</v>
      </c>
      <c r="I42" s="336"/>
      <c r="J42" s="336"/>
      <c r="K42" s="336"/>
      <c r="L42" s="337" t="s">
        <v>335</v>
      </c>
      <c r="M42" s="337"/>
      <c r="N42" s="337"/>
      <c r="O42" s="337"/>
      <c r="P42" s="338" t="s">
        <v>348</v>
      </c>
      <c r="Q42" s="338"/>
      <c r="R42" s="338"/>
      <c r="S42" s="338"/>
      <c r="T42" s="292"/>
      <c r="U42" s="333" t="e">
        <f>AA40+1</f>
        <v>#VALUE!</v>
      </c>
      <c r="V42" s="309" t="e">
        <f t="shared" ref="V42:AA42" si="9">U42+1</f>
        <v>#VALUE!</v>
      </c>
      <c r="W42" s="309" t="e">
        <f t="shared" si="9"/>
        <v>#VALUE!</v>
      </c>
      <c r="X42" s="309" t="e">
        <f t="shared" si="9"/>
        <v>#VALUE!</v>
      </c>
      <c r="Y42" s="309" t="e">
        <f t="shared" si="9"/>
        <v>#VALUE!</v>
      </c>
      <c r="Z42" s="309" t="e">
        <f t="shared" si="9"/>
        <v>#VALUE!</v>
      </c>
      <c r="AA42" s="333" t="e">
        <f t="shared" si="9"/>
        <v>#VALUE!</v>
      </c>
    </row>
    <row r="43" spans="1:148" ht="1.5" customHeight="1" x14ac:dyDescent="0.2">
      <c r="A43" s="291">
        <v>22</v>
      </c>
      <c r="E43" s="334"/>
      <c r="F43" s="334"/>
      <c r="G43" s="334"/>
      <c r="H43" s="336"/>
      <c r="I43" s="336"/>
      <c r="J43" s="336"/>
      <c r="K43" s="336"/>
      <c r="L43" s="337"/>
      <c r="M43" s="337"/>
      <c r="N43" s="337"/>
      <c r="O43" s="337"/>
      <c r="P43" s="338"/>
      <c r="Q43" s="338"/>
      <c r="R43" s="338"/>
      <c r="S43" s="338"/>
      <c r="T43" s="292"/>
      <c r="U43" s="310"/>
      <c r="V43" s="310"/>
      <c r="W43" s="310"/>
      <c r="X43" s="310"/>
      <c r="Y43" s="310"/>
      <c r="Z43" s="310"/>
      <c r="AA43" s="310"/>
    </row>
    <row r="44" spans="1:148" ht="46.5" customHeight="1" x14ac:dyDescent="0.2">
      <c r="A44" s="291">
        <v>21</v>
      </c>
      <c r="E44" s="334"/>
      <c r="F44" s="334"/>
      <c r="G44" s="334"/>
      <c r="H44" s="336"/>
      <c r="I44" s="336"/>
      <c r="J44" s="336"/>
      <c r="K44" s="336"/>
      <c r="L44" s="337"/>
      <c r="M44" s="337"/>
      <c r="N44" s="337"/>
      <c r="O44" s="337"/>
      <c r="P44" s="338"/>
      <c r="Q44" s="338"/>
      <c r="R44" s="338"/>
      <c r="S44" s="338"/>
      <c r="T44" s="292"/>
      <c r="U44" s="309" t="e">
        <f>AA42+1</f>
        <v>#VALUE!</v>
      </c>
      <c r="V44" s="333" t="e">
        <f t="shared" ref="V44:AA44" si="10">U44+1</f>
        <v>#VALUE!</v>
      </c>
      <c r="W44" s="309" t="e">
        <f t="shared" si="10"/>
        <v>#VALUE!</v>
      </c>
      <c r="X44" s="309" t="e">
        <f t="shared" si="10"/>
        <v>#VALUE!</v>
      </c>
      <c r="Y44" s="309" t="e">
        <f t="shared" si="10"/>
        <v>#VALUE!</v>
      </c>
      <c r="Z44" s="309" t="e">
        <f t="shared" si="10"/>
        <v>#VALUE!</v>
      </c>
      <c r="AA44" s="333" t="e">
        <f t="shared" si="10"/>
        <v>#VALUE!</v>
      </c>
    </row>
    <row r="45" spans="1:148" ht="1.5" customHeight="1" x14ac:dyDescent="0.2">
      <c r="A45" s="291">
        <v>22</v>
      </c>
      <c r="E45" s="334"/>
      <c r="F45" s="334"/>
      <c r="G45" s="334"/>
      <c r="H45" s="336"/>
      <c r="I45" s="336"/>
      <c r="J45" s="336"/>
      <c r="K45" s="336"/>
      <c r="L45" s="337"/>
      <c r="M45" s="337"/>
      <c r="N45" s="337"/>
      <c r="O45" s="337"/>
      <c r="P45" s="338"/>
      <c r="Q45" s="338"/>
      <c r="R45" s="338"/>
      <c r="S45" s="338"/>
      <c r="T45" s="292"/>
      <c r="U45" s="310"/>
      <c r="V45" s="310"/>
      <c r="W45" s="310"/>
      <c r="X45" s="310"/>
      <c r="Y45" s="310"/>
      <c r="Z45" s="310"/>
      <c r="AA45" s="310"/>
    </row>
    <row r="46" spans="1:148" ht="46.5" customHeight="1" x14ac:dyDescent="0.2">
      <c r="A46" s="291">
        <v>21</v>
      </c>
      <c r="E46" s="334"/>
      <c r="F46" s="334"/>
      <c r="G46" s="334"/>
      <c r="H46" s="336"/>
      <c r="I46" s="336"/>
      <c r="J46" s="336"/>
      <c r="K46" s="336"/>
      <c r="L46" s="337"/>
      <c r="M46" s="337"/>
      <c r="N46" s="337"/>
      <c r="O46" s="337"/>
      <c r="P46" s="338"/>
      <c r="Q46" s="338"/>
      <c r="R46" s="338"/>
      <c r="S46" s="338"/>
      <c r="T46" s="292"/>
      <c r="U46" s="309" t="e">
        <f>AA44+1</f>
        <v>#VALUE!</v>
      </c>
      <c r="V46" s="309" t="e">
        <f t="shared" ref="V46:AA46" si="11">U46+1</f>
        <v>#VALUE!</v>
      </c>
      <c r="W46" s="307" t="e">
        <f t="shared" si="11"/>
        <v>#VALUE!</v>
      </c>
      <c r="X46" s="307" t="e">
        <f t="shared" si="11"/>
        <v>#VALUE!</v>
      </c>
      <c r="Y46" s="307" t="e">
        <f t="shared" si="11"/>
        <v>#VALUE!</v>
      </c>
      <c r="Z46" s="307" t="e">
        <f t="shared" si="11"/>
        <v>#VALUE!</v>
      </c>
      <c r="AA46" s="307" t="e">
        <f t="shared" si="11"/>
        <v>#VALUE!</v>
      </c>
    </row>
    <row r="47" spans="1:148" ht="1.5" customHeight="1" x14ac:dyDescent="0.2">
      <c r="A47" s="291">
        <v>22</v>
      </c>
      <c r="B47" s="334"/>
      <c r="C47" s="334"/>
      <c r="D47" s="334"/>
      <c r="E47" s="334"/>
      <c r="F47" s="334"/>
      <c r="G47" s="334"/>
      <c r="H47" s="339" t="s">
        <v>325</v>
      </c>
      <c r="I47" s="339"/>
      <c r="J47" s="339"/>
      <c r="K47" s="339"/>
      <c r="L47" s="339" t="s">
        <v>337</v>
      </c>
      <c r="M47" s="339"/>
      <c r="N47" s="339"/>
      <c r="O47" s="339"/>
      <c r="P47" s="339" t="s">
        <v>350</v>
      </c>
      <c r="Q47" s="339"/>
      <c r="R47" s="339"/>
      <c r="S47" s="339"/>
      <c r="T47" s="292"/>
      <c r="U47" s="310"/>
      <c r="V47" s="310"/>
      <c r="W47" s="310"/>
      <c r="X47" s="310"/>
      <c r="Y47" s="310"/>
      <c r="Z47" s="310"/>
      <c r="AA47" s="310"/>
    </row>
    <row r="48" spans="1:148" ht="46.5" customHeight="1" x14ac:dyDescent="0.2">
      <c r="A48" s="291">
        <v>21</v>
      </c>
      <c r="B48" s="334"/>
      <c r="C48" s="334"/>
      <c r="D48" s="334"/>
      <c r="E48" s="334"/>
      <c r="F48" s="334"/>
      <c r="G48" s="334"/>
      <c r="H48" s="339"/>
      <c r="I48" s="339"/>
      <c r="J48" s="339"/>
      <c r="K48" s="339"/>
      <c r="L48" s="339"/>
      <c r="M48" s="339"/>
      <c r="N48" s="339"/>
      <c r="O48" s="339"/>
      <c r="P48" s="339"/>
      <c r="Q48" s="339"/>
      <c r="R48" s="339"/>
      <c r="S48" s="339"/>
      <c r="T48" s="292"/>
      <c r="U48" s="307" t="e">
        <f>AA46+1</f>
        <v>#VALUE!</v>
      </c>
      <c r="V48" s="307" t="e">
        <f t="shared" ref="V48:AA48" si="12">U48+1</f>
        <v>#VALUE!</v>
      </c>
      <c r="W48" s="307" t="e">
        <f t="shared" si="12"/>
        <v>#VALUE!</v>
      </c>
      <c r="X48" s="307" t="e">
        <f t="shared" si="12"/>
        <v>#VALUE!</v>
      </c>
      <c r="Y48" s="307" t="e">
        <f t="shared" si="12"/>
        <v>#VALUE!</v>
      </c>
      <c r="Z48" s="307" t="e">
        <f t="shared" si="12"/>
        <v>#VALUE!</v>
      </c>
      <c r="AA48" s="307" t="e">
        <f t="shared" si="12"/>
        <v>#VALUE!</v>
      </c>
    </row>
    <row r="49" spans="1:27" ht="1.5" customHeight="1" x14ac:dyDescent="0.2">
      <c r="A49" s="291">
        <v>22</v>
      </c>
      <c r="B49" s="334"/>
      <c r="C49" s="334"/>
      <c r="D49" s="334"/>
      <c r="E49" s="334"/>
      <c r="F49" s="334"/>
      <c r="G49" s="334"/>
      <c r="H49" s="334"/>
      <c r="I49" s="334"/>
      <c r="J49" s="334"/>
      <c r="K49" s="334"/>
      <c r="L49" s="334"/>
      <c r="M49" s="334"/>
      <c r="N49" s="334"/>
      <c r="O49" s="334"/>
      <c r="P49" s="334"/>
      <c r="Q49" s="334"/>
      <c r="R49" s="334"/>
      <c r="S49" s="334"/>
      <c r="T49" s="292"/>
      <c r="U49" s="311"/>
      <c r="V49" s="311"/>
      <c r="W49" s="311"/>
      <c r="X49" s="311"/>
      <c r="Y49" s="311"/>
      <c r="Z49" s="311"/>
      <c r="AA49" s="311"/>
    </row>
    <row r="51" spans="1:27" s="341" customFormat="1" x14ac:dyDescent="0.2">
      <c r="A51" s="340"/>
    </row>
    <row r="52" spans="1:27" s="341" customFormat="1" x14ac:dyDescent="0.2">
      <c r="A52" s="340"/>
    </row>
    <row r="53" spans="1:27" s="341" customFormat="1" x14ac:dyDescent="0.2">
      <c r="A53" s="340"/>
    </row>
    <row r="54" spans="1:27" s="341" customFormat="1" x14ac:dyDescent="0.2">
      <c r="A54" s="340"/>
    </row>
    <row r="55" spans="1:27" s="341" customFormat="1" x14ac:dyDescent="0.2">
      <c r="A55" s="340"/>
    </row>
    <row r="56" spans="1:27" s="341" customFormat="1" x14ac:dyDescent="0.2">
      <c r="A56" s="340"/>
    </row>
    <row r="57" spans="1:27" s="341" customFormat="1" x14ac:dyDescent="0.2">
      <c r="A57" s="340"/>
    </row>
    <row r="58" spans="1:27" s="341" customFormat="1" x14ac:dyDescent="0.2">
      <c r="A58" s="340"/>
    </row>
    <row r="59" spans="1:27" s="341" customFormat="1" x14ac:dyDescent="0.2">
      <c r="A59" s="340"/>
    </row>
    <row r="60" spans="1:27" s="341" customFormat="1" x14ac:dyDescent="0.2">
      <c r="A60" s="340"/>
    </row>
    <row r="61" spans="1:27" s="341" customFormat="1" x14ac:dyDescent="0.2">
      <c r="A61" s="340"/>
    </row>
    <row r="62" spans="1:27" s="341" customFormat="1" x14ac:dyDescent="0.2">
      <c r="A62" s="340"/>
    </row>
    <row r="63" spans="1:27" s="341" customFormat="1" x14ac:dyDescent="0.2">
      <c r="A63" s="340"/>
    </row>
    <row r="64" spans="1:27" s="341" customFormat="1" x14ac:dyDescent="0.2">
      <c r="A64" s="340"/>
    </row>
    <row r="65" spans="1:1" s="341" customFormat="1" x14ac:dyDescent="0.2">
      <c r="A65" s="340"/>
    </row>
    <row r="66" spans="1:1" s="341" customFormat="1" x14ac:dyDescent="0.2">
      <c r="A66" s="340"/>
    </row>
    <row r="67" spans="1:1" s="341" customFormat="1" x14ac:dyDescent="0.2">
      <c r="A67" s="340"/>
    </row>
    <row r="68" spans="1:1" s="341" customFormat="1" x14ac:dyDescent="0.2">
      <c r="A68" s="340"/>
    </row>
    <row r="69" spans="1:1" s="341" customFormat="1" x14ac:dyDescent="0.2">
      <c r="A69" s="340"/>
    </row>
    <row r="70" spans="1:1" s="341" customFormat="1" x14ac:dyDescent="0.2">
      <c r="A70" s="340"/>
    </row>
    <row r="71" spans="1:1" s="341" customFormat="1" x14ac:dyDescent="0.2">
      <c r="A71" s="340"/>
    </row>
    <row r="72" spans="1:1" s="341" customFormat="1" x14ac:dyDescent="0.2">
      <c r="A72" s="340"/>
    </row>
    <row r="73" spans="1:1" s="341" customFormat="1" x14ac:dyDescent="0.2">
      <c r="A73" s="340"/>
    </row>
    <row r="74" spans="1:1" s="341" customFormat="1" x14ac:dyDescent="0.2">
      <c r="A74" s="340"/>
    </row>
    <row r="75" spans="1:1" s="341" customFormat="1" x14ac:dyDescent="0.2">
      <c r="A75" s="340"/>
    </row>
    <row r="76" spans="1:1" s="341" customFormat="1" x14ac:dyDescent="0.2">
      <c r="A76" s="340"/>
    </row>
    <row r="77" spans="1:1" s="341" customFormat="1" x14ac:dyDescent="0.2">
      <c r="A77" s="340"/>
    </row>
    <row r="78" spans="1:1" s="341" customFormat="1" x14ac:dyDescent="0.2">
      <c r="A78" s="340"/>
    </row>
    <row r="79" spans="1:1" s="341" customFormat="1" x14ac:dyDescent="0.2">
      <c r="A79" s="340"/>
    </row>
    <row r="80" spans="1:1" s="341" customFormat="1" x14ac:dyDescent="0.2">
      <c r="A80" s="340"/>
    </row>
    <row r="81" spans="1:1" s="341" customFormat="1" x14ac:dyDescent="0.2">
      <c r="A81" s="340"/>
    </row>
    <row r="82" spans="1:1" s="341" customFormat="1" x14ac:dyDescent="0.2">
      <c r="A82" s="340"/>
    </row>
    <row r="83" spans="1:1" s="341" customFormat="1" x14ac:dyDescent="0.2">
      <c r="A83" s="340"/>
    </row>
    <row r="84" spans="1:1" s="341" customFormat="1" x14ac:dyDescent="0.2">
      <c r="A84" s="340"/>
    </row>
    <row r="85" spans="1:1" s="341" customFormat="1" x14ac:dyDescent="0.2">
      <c r="A85" s="340"/>
    </row>
    <row r="86" spans="1:1" s="341" customFormat="1" x14ac:dyDescent="0.2">
      <c r="A86" s="340"/>
    </row>
    <row r="87" spans="1:1" s="341" customFormat="1" x14ac:dyDescent="0.2">
      <c r="A87" s="340"/>
    </row>
    <row r="88" spans="1:1" s="341" customFormat="1" x14ac:dyDescent="0.2">
      <c r="A88" s="340"/>
    </row>
    <row r="89" spans="1:1" s="341" customFormat="1" x14ac:dyDescent="0.2">
      <c r="A89" s="340"/>
    </row>
    <row r="90" spans="1:1" s="341" customFormat="1" x14ac:dyDescent="0.2">
      <c r="A90" s="340"/>
    </row>
    <row r="91" spans="1:1" s="341" customFormat="1" x14ac:dyDescent="0.2">
      <c r="A91" s="340"/>
    </row>
    <row r="92" spans="1:1" s="341" customFormat="1" x14ac:dyDescent="0.2">
      <c r="A92" s="340"/>
    </row>
    <row r="93" spans="1:1" s="341" customFormat="1" x14ac:dyDescent="0.2">
      <c r="A93" s="340"/>
    </row>
    <row r="94" spans="1:1" s="341" customFormat="1" x14ac:dyDescent="0.2">
      <c r="A94" s="340"/>
    </row>
    <row r="95" spans="1:1" s="341" customFormat="1" x14ac:dyDescent="0.2">
      <c r="A95" s="340"/>
    </row>
    <row r="96" spans="1:1" s="341" customFormat="1" x14ac:dyDescent="0.2">
      <c r="A96" s="340"/>
    </row>
    <row r="97" spans="1:1" s="341" customFormat="1" x14ac:dyDescent="0.2">
      <c r="A97" s="340"/>
    </row>
    <row r="98" spans="1:1" s="341" customFormat="1" x14ac:dyDescent="0.2">
      <c r="A98" s="340"/>
    </row>
    <row r="99" spans="1:1" s="341" customFormat="1" x14ac:dyDescent="0.2">
      <c r="A99" s="340"/>
    </row>
    <row r="100" spans="1:1" s="341" customFormat="1" x14ac:dyDescent="0.2">
      <c r="A100" s="340"/>
    </row>
    <row r="101" spans="1:1" s="341" customFormat="1" x14ac:dyDescent="0.2">
      <c r="A101" s="340"/>
    </row>
    <row r="102" spans="1:1" s="341" customFormat="1" x14ac:dyDescent="0.2">
      <c r="A102" s="340"/>
    </row>
    <row r="103" spans="1:1" s="341" customFormat="1" x14ac:dyDescent="0.2">
      <c r="A103" s="340"/>
    </row>
    <row r="104" spans="1:1" s="341" customFormat="1" x14ac:dyDescent="0.2">
      <c r="A104" s="340"/>
    </row>
    <row r="105" spans="1:1" s="341" customFormat="1" x14ac:dyDescent="0.2">
      <c r="A105" s="340"/>
    </row>
    <row r="106" spans="1:1" s="341" customFormat="1" x14ac:dyDescent="0.2">
      <c r="A106" s="340"/>
    </row>
    <row r="107" spans="1:1" s="341" customFormat="1" x14ac:dyDescent="0.2">
      <c r="A107" s="340"/>
    </row>
    <row r="108" spans="1:1" s="341" customFormat="1" x14ac:dyDescent="0.2">
      <c r="A108" s="340"/>
    </row>
    <row r="109" spans="1:1" s="341" customFormat="1" x14ac:dyDescent="0.2">
      <c r="A109" s="340"/>
    </row>
    <row r="110" spans="1:1" s="341" customFormat="1" x14ac:dyDescent="0.2">
      <c r="A110" s="340"/>
    </row>
    <row r="111" spans="1:1" s="341" customFormat="1" x14ac:dyDescent="0.2">
      <c r="A111" s="340"/>
    </row>
    <row r="112" spans="1:1" s="341" customFormat="1" x14ac:dyDescent="0.2">
      <c r="A112" s="340"/>
    </row>
    <row r="113" spans="1:1" s="341" customFormat="1" x14ac:dyDescent="0.2">
      <c r="A113" s="340"/>
    </row>
    <row r="114" spans="1:1" s="341" customFormat="1" x14ac:dyDescent="0.2">
      <c r="A114" s="340"/>
    </row>
    <row r="115" spans="1:1" s="341" customFormat="1" x14ac:dyDescent="0.2">
      <c r="A115" s="340"/>
    </row>
    <row r="116" spans="1:1" s="341" customFormat="1" x14ac:dyDescent="0.2">
      <c r="A116" s="340"/>
    </row>
    <row r="117" spans="1:1" s="341" customFormat="1" x14ac:dyDescent="0.2">
      <c r="A117" s="340"/>
    </row>
    <row r="118" spans="1:1" s="341" customFormat="1" x14ac:dyDescent="0.2">
      <c r="A118" s="340"/>
    </row>
    <row r="119" spans="1:1" s="341" customFormat="1" x14ac:dyDescent="0.2">
      <c r="A119" s="340"/>
    </row>
    <row r="120" spans="1:1" s="341" customFormat="1" x14ac:dyDescent="0.2">
      <c r="A120" s="340"/>
    </row>
    <row r="121" spans="1:1" s="341" customFormat="1" x14ac:dyDescent="0.2">
      <c r="A121" s="340"/>
    </row>
    <row r="122" spans="1:1" s="341" customFormat="1" x14ac:dyDescent="0.2">
      <c r="A122" s="340"/>
    </row>
    <row r="123" spans="1:1" s="341" customFormat="1" x14ac:dyDescent="0.2">
      <c r="A123" s="340"/>
    </row>
    <row r="124" spans="1:1" s="341" customFormat="1" x14ac:dyDescent="0.2">
      <c r="A124" s="340"/>
    </row>
    <row r="125" spans="1:1" s="341" customFormat="1" x14ac:dyDescent="0.2">
      <c r="A125" s="340"/>
    </row>
    <row r="126" spans="1:1" s="341" customFormat="1" x14ac:dyDescent="0.2">
      <c r="A126" s="340"/>
    </row>
    <row r="127" spans="1:1" s="341" customFormat="1" x14ac:dyDescent="0.2">
      <c r="A127" s="340"/>
    </row>
    <row r="128" spans="1:1" s="341" customFormat="1" x14ac:dyDescent="0.2">
      <c r="A128" s="340"/>
    </row>
    <row r="129" spans="1:1" s="341" customFormat="1" x14ac:dyDescent="0.2">
      <c r="A129" s="340"/>
    </row>
    <row r="130" spans="1:1" s="341" customFormat="1" x14ac:dyDescent="0.2">
      <c r="A130" s="340"/>
    </row>
    <row r="131" spans="1:1" s="341" customFormat="1" x14ac:dyDescent="0.2">
      <c r="A131" s="340"/>
    </row>
    <row r="132" spans="1:1" s="341" customFormat="1" x14ac:dyDescent="0.2">
      <c r="A132" s="340"/>
    </row>
    <row r="133" spans="1:1" s="341" customFormat="1" x14ac:dyDescent="0.2">
      <c r="A133" s="340"/>
    </row>
    <row r="134" spans="1:1" s="341" customFormat="1" x14ac:dyDescent="0.2">
      <c r="A134" s="340"/>
    </row>
    <row r="135" spans="1:1" s="341" customFormat="1" x14ac:dyDescent="0.2">
      <c r="A135" s="340"/>
    </row>
    <row r="136" spans="1:1" s="341" customFormat="1" x14ac:dyDescent="0.2">
      <c r="A136" s="340"/>
    </row>
    <row r="137" spans="1:1" s="341" customFormat="1" x14ac:dyDescent="0.2">
      <c r="A137" s="340"/>
    </row>
    <row r="138" spans="1:1" s="341" customFormat="1" x14ac:dyDescent="0.2">
      <c r="A138" s="340"/>
    </row>
    <row r="139" spans="1:1" s="341" customFormat="1" x14ac:dyDescent="0.2">
      <c r="A139" s="340"/>
    </row>
    <row r="140" spans="1:1" s="341" customFormat="1" x14ac:dyDescent="0.2">
      <c r="A140" s="340"/>
    </row>
    <row r="141" spans="1:1" s="341" customFormat="1" x14ac:dyDescent="0.2">
      <c r="A141" s="340"/>
    </row>
    <row r="142" spans="1:1" s="341" customFormat="1" x14ac:dyDescent="0.2">
      <c r="A142" s="340"/>
    </row>
    <row r="143" spans="1:1" s="341" customFormat="1" x14ac:dyDescent="0.2">
      <c r="A143" s="340"/>
    </row>
    <row r="144" spans="1:1" s="341" customFormat="1" x14ac:dyDescent="0.2">
      <c r="A144" s="340"/>
    </row>
    <row r="145" spans="1:1" s="341" customFormat="1" x14ac:dyDescent="0.2">
      <c r="A145" s="340"/>
    </row>
    <row r="146" spans="1:1" s="341" customFormat="1" x14ac:dyDescent="0.2">
      <c r="A146" s="340"/>
    </row>
    <row r="147" spans="1:1" s="341" customFormat="1" x14ac:dyDescent="0.2">
      <c r="A147" s="340"/>
    </row>
    <row r="148" spans="1:1" s="341" customFormat="1" x14ac:dyDescent="0.2">
      <c r="A148" s="340"/>
    </row>
    <row r="149" spans="1:1" s="341" customFormat="1" x14ac:dyDescent="0.2">
      <c r="A149" s="340"/>
    </row>
    <row r="150" spans="1:1" s="341" customFormat="1" x14ac:dyDescent="0.2">
      <c r="A150" s="340"/>
    </row>
    <row r="151" spans="1:1" s="341" customFormat="1" x14ac:dyDescent="0.2">
      <c r="A151" s="340"/>
    </row>
    <row r="152" spans="1:1" s="341" customFormat="1" x14ac:dyDescent="0.2">
      <c r="A152" s="340"/>
    </row>
    <row r="153" spans="1:1" s="341" customFormat="1" x14ac:dyDescent="0.2">
      <c r="A153" s="340"/>
    </row>
    <row r="154" spans="1:1" s="341" customFormat="1" x14ac:dyDescent="0.2">
      <c r="A154" s="340"/>
    </row>
    <row r="155" spans="1:1" s="341" customFormat="1" x14ac:dyDescent="0.2">
      <c r="A155" s="340"/>
    </row>
    <row r="156" spans="1:1" s="341" customFormat="1" x14ac:dyDescent="0.2">
      <c r="A156" s="340"/>
    </row>
    <row r="157" spans="1:1" s="341" customFormat="1" x14ac:dyDescent="0.2">
      <c r="A157" s="340"/>
    </row>
    <row r="158" spans="1:1" s="341" customFormat="1" x14ac:dyDescent="0.2">
      <c r="A158" s="340"/>
    </row>
    <row r="159" spans="1:1" s="341" customFormat="1" x14ac:dyDescent="0.2">
      <c r="A159" s="340"/>
    </row>
    <row r="160" spans="1:1" s="341" customFormat="1" x14ac:dyDescent="0.2">
      <c r="A160" s="340"/>
    </row>
    <row r="161" spans="1:1" s="341" customFormat="1" x14ac:dyDescent="0.2">
      <c r="A161" s="340"/>
    </row>
    <row r="162" spans="1:1" s="341" customFormat="1" x14ac:dyDescent="0.2">
      <c r="A162" s="340"/>
    </row>
    <row r="163" spans="1:1" s="341" customFormat="1" x14ac:dyDescent="0.2">
      <c r="A163" s="340"/>
    </row>
    <row r="164" spans="1:1" s="341" customFormat="1" x14ac:dyDescent="0.2">
      <c r="A164" s="340"/>
    </row>
    <row r="165" spans="1:1" s="341" customFormat="1" x14ac:dyDescent="0.2">
      <c r="A165" s="340"/>
    </row>
    <row r="166" spans="1:1" s="341" customFormat="1" x14ac:dyDescent="0.2">
      <c r="A166" s="340"/>
    </row>
    <row r="167" spans="1:1" s="341" customFormat="1" x14ac:dyDescent="0.2">
      <c r="A167" s="340"/>
    </row>
    <row r="168" spans="1:1" s="341" customFormat="1" x14ac:dyDescent="0.2">
      <c r="A168" s="340"/>
    </row>
    <row r="169" spans="1:1" s="341" customFormat="1" x14ac:dyDescent="0.2">
      <c r="A169" s="340"/>
    </row>
    <row r="170" spans="1:1" s="341" customFormat="1" x14ac:dyDescent="0.2">
      <c r="A170" s="340"/>
    </row>
    <row r="171" spans="1:1" s="341" customFormat="1" x14ac:dyDescent="0.2">
      <c r="A171" s="340"/>
    </row>
    <row r="172" spans="1:1" s="341" customFormat="1" x14ac:dyDescent="0.2">
      <c r="A172" s="340"/>
    </row>
    <row r="173" spans="1:1" s="341" customFormat="1" x14ac:dyDescent="0.2">
      <c r="A173" s="340"/>
    </row>
    <row r="174" spans="1:1" s="341" customFormat="1" x14ac:dyDescent="0.2">
      <c r="A174" s="340"/>
    </row>
    <row r="175" spans="1:1" s="341" customFormat="1" x14ac:dyDescent="0.2">
      <c r="A175" s="340"/>
    </row>
    <row r="176" spans="1:1" s="341" customFormat="1" x14ac:dyDescent="0.2">
      <c r="A176" s="340"/>
    </row>
    <row r="177" spans="1:1" s="341" customFormat="1" x14ac:dyDescent="0.2">
      <c r="A177" s="340"/>
    </row>
    <row r="178" spans="1:1" s="341" customFormat="1" x14ac:dyDescent="0.2">
      <c r="A178" s="340"/>
    </row>
    <row r="179" spans="1:1" s="341" customFormat="1" x14ac:dyDescent="0.2">
      <c r="A179" s="340"/>
    </row>
    <row r="180" spans="1:1" s="341" customFormat="1" x14ac:dyDescent="0.2">
      <c r="A180" s="340"/>
    </row>
    <row r="181" spans="1:1" s="341" customFormat="1" x14ac:dyDescent="0.2">
      <c r="A181" s="340"/>
    </row>
    <row r="182" spans="1:1" s="341" customFormat="1" x14ac:dyDescent="0.2">
      <c r="A182" s="340"/>
    </row>
    <row r="183" spans="1:1" s="341" customFormat="1" x14ac:dyDescent="0.2">
      <c r="A183" s="340"/>
    </row>
    <row r="184" spans="1:1" s="341" customFormat="1" x14ac:dyDescent="0.2">
      <c r="A184" s="340"/>
    </row>
    <row r="185" spans="1:1" s="341" customFormat="1" x14ac:dyDescent="0.2">
      <c r="A185" s="340"/>
    </row>
    <row r="186" spans="1:1" s="341" customFormat="1" x14ac:dyDescent="0.2">
      <c r="A186" s="340"/>
    </row>
    <row r="187" spans="1:1" s="341" customFormat="1" x14ac:dyDescent="0.2">
      <c r="A187" s="340"/>
    </row>
    <row r="188" spans="1:1" s="341" customFormat="1" x14ac:dyDescent="0.2">
      <c r="A188" s="340"/>
    </row>
    <row r="189" spans="1:1" s="341" customFormat="1" x14ac:dyDescent="0.2">
      <c r="A189" s="340"/>
    </row>
    <row r="190" spans="1:1" s="341" customFormat="1" x14ac:dyDescent="0.2">
      <c r="A190" s="340"/>
    </row>
    <row r="191" spans="1:1" s="341" customFormat="1" x14ac:dyDescent="0.2">
      <c r="A191" s="340"/>
    </row>
    <row r="192" spans="1:1" s="341" customFormat="1" x14ac:dyDescent="0.2">
      <c r="A192" s="340"/>
    </row>
    <row r="193" spans="1:1" s="341" customFormat="1" x14ac:dyDescent="0.2">
      <c r="A193" s="340"/>
    </row>
    <row r="194" spans="1:1" s="341" customFormat="1" x14ac:dyDescent="0.2">
      <c r="A194" s="340"/>
    </row>
    <row r="195" spans="1:1" s="341" customFormat="1" x14ac:dyDescent="0.2">
      <c r="A195" s="340"/>
    </row>
    <row r="196" spans="1:1" s="341" customFormat="1" x14ac:dyDescent="0.2">
      <c r="A196" s="340"/>
    </row>
    <row r="197" spans="1:1" s="341" customFormat="1" x14ac:dyDescent="0.2">
      <c r="A197" s="340"/>
    </row>
    <row r="198" spans="1:1" s="341" customFormat="1" x14ac:dyDescent="0.2">
      <c r="A198" s="340"/>
    </row>
    <row r="199" spans="1:1" s="341" customFormat="1" x14ac:dyDescent="0.2">
      <c r="A199" s="340"/>
    </row>
    <row r="200" spans="1:1" s="341" customFormat="1" x14ac:dyDescent="0.2">
      <c r="A200" s="340"/>
    </row>
    <row r="201" spans="1:1" s="341" customFormat="1" x14ac:dyDescent="0.2">
      <c r="A201" s="340"/>
    </row>
    <row r="202" spans="1:1" s="341" customFormat="1" x14ac:dyDescent="0.2">
      <c r="A202" s="340"/>
    </row>
    <row r="203" spans="1:1" s="341" customFormat="1" x14ac:dyDescent="0.2">
      <c r="A203" s="340"/>
    </row>
    <row r="204" spans="1:1" s="341" customFormat="1" x14ac:dyDescent="0.2">
      <c r="A204" s="340"/>
    </row>
    <row r="205" spans="1:1" s="341" customFormat="1" x14ac:dyDescent="0.2">
      <c r="A205" s="340"/>
    </row>
    <row r="206" spans="1:1" s="341" customFormat="1" x14ac:dyDescent="0.2">
      <c r="A206" s="340"/>
    </row>
    <row r="207" spans="1:1" s="341" customFormat="1" x14ac:dyDescent="0.2">
      <c r="A207" s="340"/>
    </row>
    <row r="208" spans="1:1" s="341" customFormat="1" x14ac:dyDescent="0.2">
      <c r="A208" s="340"/>
    </row>
    <row r="209" spans="1:1" s="341" customFormat="1" x14ac:dyDescent="0.2">
      <c r="A209" s="340"/>
    </row>
    <row r="210" spans="1:1" s="341" customFormat="1" x14ac:dyDescent="0.2">
      <c r="A210" s="340"/>
    </row>
    <row r="211" spans="1:1" s="341" customFormat="1" x14ac:dyDescent="0.2">
      <c r="A211" s="340"/>
    </row>
    <row r="212" spans="1:1" s="341" customFormat="1" x14ac:dyDescent="0.2">
      <c r="A212" s="340"/>
    </row>
    <row r="213" spans="1:1" s="341" customFormat="1" x14ac:dyDescent="0.2">
      <c r="A213" s="340"/>
    </row>
    <row r="214" spans="1:1" s="341" customFormat="1" x14ac:dyDescent="0.2">
      <c r="A214" s="340"/>
    </row>
    <row r="215" spans="1:1" s="341" customFormat="1" x14ac:dyDescent="0.2">
      <c r="A215" s="340"/>
    </row>
    <row r="216" spans="1:1" s="341" customFormat="1" x14ac:dyDescent="0.2">
      <c r="A216" s="340"/>
    </row>
    <row r="217" spans="1:1" s="341" customFormat="1" x14ac:dyDescent="0.2">
      <c r="A217" s="340"/>
    </row>
    <row r="218" spans="1:1" s="341" customFormat="1" x14ac:dyDescent="0.2">
      <c r="A218" s="340"/>
    </row>
    <row r="219" spans="1:1" s="341" customFormat="1" x14ac:dyDescent="0.2">
      <c r="A219" s="340"/>
    </row>
    <row r="220" spans="1:1" s="341" customFormat="1" x14ac:dyDescent="0.2">
      <c r="A220" s="340"/>
    </row>
    <row r="221" spans="1:1" s="341" customFormat="1" x14ac:dyDescent="0.2">
      <c r="A221" s="340"/>
    </row>
    <row r="222" spans="1:1" s="341" customFormat="1" x14ac:dyDescent="0.2">
      <c r="A222" s="340"/>
    </row>
    <row r="223" spans="1:1" s="341" customFormat="1" x14ac:dyDescent="0.2">
      <c r="A223" s="340"/>
    </row>
    <row r="224" spans="1:1" s="341" customFormat="1" x14ac:dyDescent="0.2">
      <c r="A224" s="340"/>
    </row>
    <row r="225" spans="1:1" s="341" customFormat="1" x14ac:dyDescent="0.2">
      <c r="A225" s="340"/>
    </row>
    <row r="226" spans="1:1" s="341" customFormat="1" x14ac:dyDescent="0.2">
      <c r="A226" s="340"/>
    </row>
    <row r="227" spans="1:1" s="341" customFormat="1" x14ac:dyDescent="0.2">
      <c r="A227" s="340"/>
    </row>
    <row r="228" spans="1:1" s="341" customFormat="1" x14ac:dyDescent="0.2">
      <c r="A228" s="340"/>
    </row>
    <row r="229" spans="1:1" s="341" customFormat="1" x14ac:dyDescent="0.2">
      <c r="A229" s="340"/>
    </row>
    <row r="230" spans="1:1" s="341" customFormat="1" x14ac:dyDescent="0.2">
      <c r="A230" s="340"/>
    </row>
    <row r="231" spans="1:1" s="341" customFormat="1" x14ac:dyDescent="0.2">
      <c r="A231" s="340"/>
    </row>
    <row r="232" spans="1:1" s="341" customFormat="1" x14ac:dyDescent="0.2">
      <c r="A232" s="340"/>
    </row>
    <row r="233" spans="1:1" s="341" customFormat="1" x14ac:dyDescent="0.2">
      <c r="A233" s="340"/>
    </row>
    <row r="234" spans="1:1" s="341" customFormat="1" x14ac:dyDescent="0.2">
      <c r="A234" s="340"/>
    </row>
    <row r="235" spans="1:1" s="341" customFormat="1" x14ac:dyDescent="0.2">
      <c r="A235" s="340"/>
    </row>
    <row r="236" spans="1:1" s="341" customFormat="1" x14ac:dyDescent="0.2">
      <c r="A236" s="340"/>
    </row>
    <row r="237" spans="1:1" s="341" customFormat="1" x14ac:dyDescent="0.2">
      <c r="A237" s="340"/>
    </row>
    <row r="238" spans="1:1" s="341" customFormat="1" x14ac:dyDescent="0.2">
      <c r="A238" s="340"/>
    </row>
    <row r="239" spans="1:1" s="341" customFormat="1" x14ac:dyDescent="0.2">
      <c r="A239" s="340"/>
    </row>
    <row r="240" spans="1:1" s="341" customFormat="1" x14ac:dyDescent="0.2">
      <c r="A240" s="340"/>
    </row>
    <row r="241" spans="1:1" s="341" customFormat="1" x14ac:dyDescent="0.2">
      <c r="A241" s="340"/>
    </row>
    <row r="242" spans="1:1" s="341" customFormat="1" x14ac:dyDescent="0.2">
      <c r="A242" s="340"/>
    </row>
    <row r="243" spans="1:1" s="341" customFormat="1" x14ac:dyDescent="0.2">
      <c r="A243" s="340"/>
    </row>
    <row r="244" spans="1:1" s="341" customFormat="1" x14ac:dyDescent="0.2">
      <c r="A244" s="340"/>
    </row>
    <row r="245" spans="1:1" s="341" customFormat="1" x14ac:dyDescent="0.2">
      <c r="A245" s="340"/>
    </row>
    <row r="246" spans="1:1" s="341" customFormat="1" x14ac:dyDescent="0.2">
      <c r="A246" s="340"/>
    </row>
    <row r="247" spans="1:1" s="341" customFormat="1" x14ac:dyDescent="0.2">
      <c r="A247" s="340"/>
    </row>
    <row r="248" spans="1:1" s="341" customFormat="1" x14ac:dyDescent="0.2">
      <c r="A248" s="340"/>
    </row>
    <row r="249" spans="1:1" s="341" customFormat="1" x14ac:dyDescent="0.2">
      <c r="A249" s="340"/>
    </row>
    <row r="250" spans="1:1" s="341" customFormat="1" x14ac:dyDescent="0.2">
      <c r="A250" s="340"/>
    </row>
    <row r="251" spans="1:1" s="341" customFormat="1" x14ac:dyDescent="0.2">
      <c r="A251" s="340"/>
    </row>
    <row r="252" spans="1:1" s="341" customFormat="1" x14ac:dyDescent="0.2">
      <c r="A252" s="340"/>
    </row>
    <row r="253" spans="1:1" s="341" customFormat="1" x14ac:dyDescent="0.2">
      <c r="A253" s="340"/>
    </row>
    <row r="254" spans="1:1" s="341" customFormat="1" x14ac:dyDescent="0.2">
      <c r="A254" s="340"/>
    </row>
    <row r="255" spans="1:1" s="341" customFormat="1" x14ac:dyDescent="0.2">
      <c r="A255" s="340"/>
    </row>
    <row r="256" spans="1:1" s="341" customFormat="1" x14ac:dyDescent="0.2">
      <c r="A256" s="340"/>
    </row>
    <row r="257" spans="1:1" s="341" customFormat="1" x14ac:dyDescent="0.2">
      <c r="A257" s="340"/>
    </row>
    <row r="258" spans="1:1" s="341" customFormat="1" x14ac:dyDescent="0.2">
      <c r="A258" s="340"/>
    </row>
    <row r="259" spans="1:1" s="341" customFormat="1" x14ac:dyDescent="0.2">
      <c r="A259" s="340"/>
    </row>
    <row r="260" spans="1:1" s="341" customFormat="1" x14ac:dyDescent="0.2">
      <c r="A260" s="340"/>
    </row>
    <row r="261" spans="1:1" s="341" customFormat="1" x14ac:dyDescent="0.2">
      <c r="A261" s="340"/>
    </row>
    <row r="262" spans="1:1" s="341" customFormat="1" x14ac:dyDescent="0.2">
      <c r="A262" s="340"/>
    </row>
    <row r="263" spans="1:1" s="341" customFormat="1" x14ac:dyDescent="0.2">
      <c r="A263" s="340"/>
    </row>
    <row r="264" spans="1:1" s="341" customFormat="1" x14ac:dyDescent="0.2">
      <c r="A264" s="340"/>
    </row>
    <row r="265" spans="1:1" s="341" customFormat="1" x14ac:dyDescent="0.2">
      <c r="A265" s="340"/>
    </row>
    <row r="266" spans="1:1" s="341" customFormat="1" x14ac:dyDescent="0.2">
      <c r="A266" s="340"/>
    </row>
    <row r="267" spans="1:1" s="341" customFormat="1" x14ac:dyDescent="0.2">
      <c r="A267" s="340"/>
    </row>
    <row r="268" spans="1:1" s="341" customFormat="1" x14ac:dyDescent="0.2">
      <c r="A268" s="340"/>
    </row>
    <row r="269" spans="1:1" s="341" customFormat="1" x14ac:dyDescent="0.2">
      <c r="A269" s="340"/>
    </row>
    <row r="270" spans="1:1" s="341" customFormat="1" x14ac:dyDescent="0.2">
      <c r="A270" s="340"/>
    </row>
    <row r="271" spans="1:1" s="341" customFormat="1" x14ac:dyDescent="0.2">
      <c r="A271" s="340"/>
    </row>
    <row r="272" spans="1:1" s="341" customFormat="1" x14ac:dyDescent="0.2">
      <c r="A272" s="340"/>
    </row>
    <row r="273" spans="1:1" s="341" customFormat="1" x14ac:dyDescent="0.2">
      <c r="A273" s="340"/>
    </row>
    <row r="274" spans="1:1" s="341" customFormat="1" x14ac:dyDescent="0.2">
      <c r="A274" s="340"/>
    </row>
    <row r="275" spans="1:1" s="341" customFormat="1" x14ac:dyDescent="0.2">
      <c r="A275" s="340"/>
    </row>
    <row r="276" spans="1:1" s="341" customFormat="1" x14ac:dyDescent="0.2">
      <c r="A276" s="340"/>
    </row>
    <row r="277" spans="1:1" s="341" customFormat="1" x14ac:dyDescent="0.2">
      <c r="A277" s="340"/>
    </row>
    <row r="278" spans="1:1" s="341" customFormat="1" x14ac:dyDescent="0.2">
      <c r="A278" s="340"/>
    </row>
    <row r="279" spans="1:1" s="341" customFormat="1" x14ac:dyDescent="0.2">
      <c r="A279" s="340"/>
    </row>
    <row r="280" spans="1:1" s="341" customFormat="1" x14ac:dyDescent="0.2">
      <c r="A280" s="340"/>
    </row>
    <row r="281" spans="1:1" s="341" customFormat="1" x14ac:dyDescent="0.2">
      <c r="A281" s="340"/>
    </row>
    <row r="282" spans="1:1" s="341" customFormat="1" x14ac:dyDescent="0.2">
      <c r="A282" s="340"/>
    </row>
    <row r="283" spans="1:1" s="341" customFormat="1" x14ac:dyDescent="0.2">
      <c r="A283" s="340"/>
    </row>
    <row r="284" spans="1:1" s="341" customFormat="1" x14ac:dyDescent="0.2">
      <c r="A284" s="340"/>
    </row>
    <row r="285" spans="1:1" s="341" customFormat="1" x14ac:dyDescent="0.2">
      <c r="A285" s="340"/>
    </row>
    <row r="286" spans="1:1" s="341" customFormat="1" x14ac:dyDescent="0.2">
      <c r="A286" s="340"/>
    </row>
    <row r="287" spans="1:1" s="341" customFormat="1" x14ac:dyDescent="0.2">
      <c r="A287" s="340"/>
    </row>
    <row r="288" spans="1:1" s="341" customFormat="1" x14ac:dyDescent="0.2">
      <c r="A288" s="340"/>
    </row>
    <row r="289" spans="1:1" s="341" customFormat="1" x14ac:dyDescent="0.2">
      <c r="A289" s="340"/>
    </row>
    <row r="290" spans="1:1" s="341" customFormat="1" x14ac:dyDescent="0.2">
      <c r="A290" s="340"/>
    </row>
    <row r="291" spans="1:1" s="341" customFormat="1" x14ac:dyDescent="0.2">
      <c r="A291" s="340"/>
    </row>
    <row r="292" spans="1:1" s="341" customFormat="1" x14ac:dyDescent="0.2">
      <c r="A292" s="340"/>
    </row>
    <row r="293" spans="1:1" s="341" customFormat="1" x14ac:dyDescent="0.2">
      <c r="A293" s="340"/>
    </row>
    <row r="294" spans="1:1" s="341" customFormat="1" x14ac:dyDescent="0.2">
      <c r="A294" s="340"/>
    </row>
    <row r="295" spans="1:1" s="341" customFormat="1" x14ac:dyDescent="0.2">
      <c r="A295" s="340"/>
    </row>
    <row r="296" spans="1:1" s="341" customFormat="1" x14ac:dyDescent="0.2">
      <c r="A296" s="340"/>
    </row>
    <row r="297" spans="1:1" s="341" customFormat="1" x14ac:dyDescent="0.2">
      <c r="A297" s="340"/>
    </row>
    <row r="298" spans="1:1" s="341" customFormat="1" x14ac:dyDescent="0.2">
      <c r="A298" s="340"/>
    </row>
    <row r="299" spans="1:1" s="341" customFormat="1" x14ac:dyDescent="0.2">
      <c r="A299" s="340"/>
    </row>
    <row r="300" spans="1:1" s="341" customFormat="1" x14ac:dyDescent="0.2">
      <c r="A300" s="340"/>
    </row>
    <row r="301" spans="1:1" s="341" customFormat="1" x14ac:dyDescent="0.2">
      <c r="A301" s="340"/>
    </row>
    <row r="302" spans="1:1" s="341" customFormat="1" x14ac:dyDescent="0.2">
      <c r="A302" s="340"/>
    </row>
    <row r="303" spans="1:1" s="341" customFormat="1" x14ac:dyDescent="0.2">
      <c r="A303" s="340"/>
    </row>
    <row r="304" spans="1:1" s="341" customFormat="1" x14ac:dyDescent="0.2">
      <c r="A304" s="340"/>
    </row>
    <row r="305" spans="1:1" s="341" customFormat="1" x14ac:dyDescent="0.2">
      <c r="A305" s="340"/>
    </row>
    <row r="306" spans="1:1" s="341" customFormat="1" x14ac:dyDescent="0.2">
      <c r="A306" s="340"/>
    </row>
    <row r="307" spans="1:1" s="341" customFormat="1" x14ac:dyDescent="0.2">
      <c r="A307" s="340"/>
    </row>
    <row r="308" spans="1:1" s="341" customFormat="1" x14ac:dyDescent="0.2">
      <c r="A308" s="340"/>
    </row>
    <row r="309" spans="1:1" s="341" customFormat="1" x14ac:dyDescent="0.2">
      <c r="A309" s="340"/>
    </row>
    <row r="310" spans="1:1" s="341" customFormat="1" x14ac:dyDescent="0.2">
      <c r="A310" s="340"/>
    </row>
    <row r="311" spans="1:1" s="341" customFormat="1" x14ac:dyDescent="0.2">
      <c r="A311" s="340"/>
    </row>
    <row r="312" spans="1:1" s="341" customFormat="1" x14ac:dyDescent="0.2">
      <c r="A312" s="340"/>
    </row>
    <row r="313" spans="1:1" s="341" customFormat="1" x14ac:dyDescent="0.2">
      <c r="A313" s="340"/>
    </row>
    <row r="314" spans="1:1" s="341" customFormat="1" x14ac:dyDescent="0.2">
      <c r="A314" s="340"/>
    </row>
    <row r="315" spans="1:1" s="341" customFormat="1" x14ac:dyDescent="0.2">
      <c r="A315" s="340"/>
    </row>
    <row r="316" spans="1:1" s="341" customFormat="1" x14ac:dyDescent="0.2">
      <c r="A316" s="340"/>
    </row>
    <row r="317" spans="1:1" s="341" customFormat="1" x14ac:dyDescent="0.2">
      <c r="A317" s="340"/>
    </row>
    <row r="318" spans="1:1" s="341" customFormat="1" x14ac:dyDescent="0.2">
      <c r="A318" s="340"/>
    </row>
    <row r="319" spans="1:1" s="341" customFormat="1" x14ac:dyDescent="0.2">
      <c r="A319" s="340"/>
    </row>
    <row r="320" spans="1:1" s="341" customFormat="1" x14ac:dyDescent="0.2">
      <c r="A320" s="340"/>
    </row>
    <row r="321" spans="1:1" s="341" customFormat="1" x14ac:dyDescent="0.2">
      <c r="A321" s="340"/>
    </row>
    <row r="322" spans="1:1" s="341" customFormat="1" x14ac:dyDescent="0.2">
      <c r="A322" s="340"/>
    </row>
    <row r="323" spans="1:1" s="341" customFormat="1" x14ac:dyDescent="0.2">
      <c r="A323" s="340"/>
    </row>
    <row r="324" spans="1:1" s="341" customFormat="1" x14ac:dyDescent="0.2">
      <c r="A324" s="340"/>
    </row>
    <row r="325" spans="1:1" s="341" customFormat="1" x14ac:dyDescent="0.2">
      <c r="A325" s="340"/>
    </row>
    <row r="326" spans="1:1" s="341" customFormat="1" x14ac:dyDescent="0.2">
      <c r="A326" s="340"/>
    </row>
    <row r="327" spans="1:1" s="341" customFormat="1" x14ac:dyDescent="0.2">
      <c r="A327" s="340"/>
    </row>
    <row r="328" spans="1:1" s="341" customFormat="1" x14ac:dyDescent="0.2">
      <c r="A328" s="340"/>
    </row>
    <row r="329" spans="1:1" s="341" customFormat="1" x14ac:dyDescent="0.2">
      <c r="A329" s="340"/>
    </row>
    <row r="330" spans="1:1" s="341" customFormat="1" x14ac:dyDescent="0.2">
      <c r="A330" s="340"/>
    </row>
    <row r="331" spans="1:1" s="341" customFormat="1" x14ac:dyDescent="0.2">
      <c r="A331" s="340"/>
    </row>
    <row r="332" spans="1:1" s="341" customFormat="1" x14ac:dyDescent="0.2">
      <c r="A332" s="340"/>
    </row>
    <row r="333" spans="1:1" s="341" customFormat="1" x14ac:dyDescent="0.2">
      <c r="A333" s="340"/>
    </row>
    <row r="334" spans="1:1" s="341" customFormat="1" x14ac:dyDescent="0.2">
      <c r="A334" s="340"/>
    </row>
    <row r="335" spans="1:1" s="341" customFormat="1" x14ac:dyDescent="0.2">
      <c r="A335" s="340"/>
    </row>
    <row r="336" spans="1:1" s="341" customFormat="1" x14ac:dyDescent="0.2">
      <c r="A336" s="340"/>
    </row>
    <row r="337" spans="1:1" s="341" customFormat="1" x14ac:dyDescent="0.2">
      <c r="A337" s="340"/>
    </row>
    <row r="338" spans="1:1" s="341" customFormat="1" x14ac:dyDescent="0.2">
      <c r="A338" s="340"/>
    </row>
    <row r="339" spans="1:1" s="341" customFormat="1" x14ac:dyDescent="0.2">
      <c r="A339" s="340"/>
    </row>
    <row r="340" spans="1:1" s="341" customFormat="1" x14ac:dyDescent="0.2">
      <c r="A340" s="340"/>
    </row>
    <row r="341" spans="1:1" s="341" customFormat="1" x14ac:dyDescent="0.2">
      <c r="A341" s="340"/>
    </row>
    <row r="342" spans="1:1" s="341" customFormat="1" x14ac:dyDescent="0.2">
      <c r="A342" s="340"/>
    </row>
    <row r="343" spans="1:1" s="341" customFormat="1" x14ac:dyDescent="0.2">
      <c r="A343" s="340"/>
    </row>
    <row r="344" spans="1:1" s="341" customFormat="1" x14ac:dyDescent="0.2">
      <c r="A344" s="340"/>
    </row>
    <row r="345" spans="1:1" s="341" customFormat="1" x14ac:dyDescent="0.2">
      <c r="A345" s="340"/>
    </row>
    <row r="346" spans="1:1" s="341" customFormat="1" x14ac:dyDescent="0.2">
      <c r="A346" s="340"/>
    </row>
    <row r="347" spans="1:1" s="341" customFormat="1" x14ac:dyDescent="0.2">
      <c r="A347" s="340"/>
    </row>
    <row r="348" spans="1:1" s="341" customFormat="1" x14ac:dyDescent="0.2">
      <c r="A348" s="340"/>
    </row>
    <row r="349" spans="1:1" s="341" customFormat="1" x14ac:dyDescent="0.2">
      <c r="A349" s="340"/>
    </row>
    <row r="350" spans="1:1" s="341" customFormat="1" x14ac:dyDescent="0.2">
      <c r="A350" s="340"/>
    </row>
  </sheetData>
  <mergeCells count="10">
    <mergeCell ref="H47:K48"/>
    <mergeCell ref="L47:O48"/>
    <mergeCell ref="P47:S48"/>
    <mergeCell ref="V6:AA6"/>
    <mergeCell ref="V21:AA21"/>
    <mergeCell ref="V36:AA36"/>
    <mergeCell ref="H40:S41"/>
    <mergeCell ref="H42:K46"/>
    <mergeCell ref="L42:O46"/>
    <mergeCell ref="P42:S4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77EA3C-71EB-48A4-8006-DD66032BDCEB}">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430"/>
      <c r="I7" s="43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7" customFormat="1" ht="17.45" customHeight="1" x14ac:dyDescent="0.4">
      <c r="B8" s="131"/>
      <c r="C8" s="132" t="s">
        <v>115</v>
      </c>
      <c r="D8" s="132"/>
      <c r="E8" s="133"/>
      <c r="F8" s="134"/>
      <c r="G8" s="118"/>
      <c r="H8" s="430"/>
      <c r="I8" s="430"/>
      <c r="J8" s="118"/>
      <c r="K8" s="135" t="s">
        <v>116</v>
      </c>
      <c r="L8" s="430"/>
      <c r="M8" s="430"/>
      <c r="N8" s="430"/>
      <c r="O8" s="43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431"/>
      <c r="D9" s="431"/>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376"/>
      <c r="N10" s="376"/>
      <c r="O10" s="377"/>
      <c r="P10" s="171"/>
      <c r="Q10" s="171"/>
      <c r="R10" s="171"/>
      <c r="S10" s="171"/>
      <c r="T10" s="171"/>
      <c r="U10" s="171"/>
      <c r="V10" s="171"/>
      <c r="W10" s="171"/>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6"/>
      <c r="AS10" s="382" t="s">
        <v>167</v>
      </c>
      <c r="AT10" s="375" t="s">
        <v>168</v>
      </c>
      <c r="AU10" s="377"/>
      <c r="AV10" s="374" t="s">
        <v>160</v>
      </c>
      <c r="AW10" s="374" t="s">
        <v>161</v>
      </c>
      <c r="AX10" s="383" t="s">
        <v>169</v>
      </c>
      <c r="AY10" s="384"/>
      <c r="AZ10" s="384"/>
      <c r="BA10" s="384"/>
      <c r="BB10" s="384"/>
      <c r="BC10" s="384"/>
      <c r="BD10" s="384"/>
      <c r="BE10" s="384"/>
    </row>
    <row r="11" spans="2:58" s="117" customFormat="1" ht="49.7" customHeight="1" x14ac:dyDescent="0.4">
      <c r="B11" s="129" t="s">
        <v>170</v>
      </c>
      <c r="C11" s="129" t="s">
        <v>171</v>
      </c>
      <c r="D11" s="129"/>
      <c r="E11" s="385" t="s">
        <v>172</v>
      </c>
      <c r="F11" s="385">
        <v>1</v>
      </c>
      <c r="G11" s="385"/>
      <c r="H11" s="385"/>
      <c r="I11" s="385"/>
      <c r="J11" s="385"/>
      <c r="K11" s="386">
        <v>31</v>
      </c>
      <c r="L11" s="387">
        <v>31</v>
      </c>
      <c r="M11" s="388">
        <v>31</v>
      </c>
      <c r="N11" s="389">
        <v>31</v>
      </c>
      <c r="O11" s="390">
        <v>31</v>
      </c>
      <c r="P11" s="391"/>
      <c r="Q11" s="385"/>
      <c r="R11" s="385"/>
      <c r="S11" s="385"/>
      <c r="T11" s="385"/>
      <c r="U11" s="385"/>
      <c r="V11" s="385"/>
      <c r="W11" s="385"/>
      <c r="X11" s="187"/>
      <c r="Y11" s="188"/>
      <c r="Z11" s="362"/>
      <c r="AA11" s="362"/>
      <c r="AB11" s="392"/>
      <c r="AC11" s="385"/>
      <c r="AD11" s="392"/>
      <c r="AE11" s="393" t="s">
        <v>173</v>
      </c>
      <c r="AF11" s="394"/>
      <c r="AG11" s="394"/>
      <c r="AH11" s="187"/>
      <c r="AI11" s="188"/>
      <c r="AJ11" s="362"/>
      <c r="AK11" s="362"/>
      <c r="AL11" s="395"/>
      <c r="AM11" s="385"/>
      <c r="AN11" s="395"/>
      <c r="AO11" s="395"/>
      <c r="AP11" s="396"/>
      <c r="AQ11" s="397"/>
      <c r="AR11" s="129"/>
      <c r="AS11" s="398">
        <v>1</v>
      </c>
      <c r="AT11" s="398"/>
      <c r="AU11" s="398"/>
      <c r="AV11" s="398"/>
      <c r="AW11" s="398"/>
      <c r="AX11" s="399" t="s">
        <v>174</v>
      </c>
      <c r="AY11" s="400" t="s">
        <v>175</v>
      </c>
      <c r="AZ11" s="401" t="s">
        <v>175</v>
      </c>
      <c r="BA11" s="401" t="s">
        <v>175</v>
      </c>
      <c r="BB11" s="399" t="s">
        <v>175</v>
      </c>
      <c r="BC11" s="399" t="s">
        <v>175</v>
      </c>
      <c r="BD11" s="398"/>
      <c r="BE11" s="398"/>
    </row>
    <row r="12" spans="2:58" s="117" customFormat="1" ht="49.7" customHeight="1" x14ac:dyDescent="0.4">
      <c r="B12" s="129"/>
      <c r="C12" s="129" t="s">
        <v>176</v>
      </c>
      <c r="D12" s="129"/>
      <c r="E12" s="385" t="s">
        <v>177</v>
      </c>
      <c r="F12" s="385">
        <v>2</v>
      </c>
      <c r="G12" s="385"/>
      <c r="H12" s="385"/>
      <c r="I12" s="385"/>
      <c r="J12" s="385"/>
      <c r="K12" s="386">
        <v>31</v>
      </c>
      <c r="L12" s="386">
        <v>31</v>
      </c>
      <c r="M12" s="402">
        <v>31</v>
      </c>
      <c r="N12" s="403">
        <v>31</v>
      </c>
      <c r="O12" s="390">
        <v>31</v>
      </c>
      <c r="P12" s="385"/>
      <c r="Q12" s="385"/>
      <c r="R12" s="385"/>
      <c r="S12" s="385"/>
      <c r="T12" s="385"/>
      <c r="U12" s="385"/>
      <c r="V12" s="385"/>
      <c r="W12" s="385"/>
      <c r="X12" s="187"/>
      <c r="Y12" s="188"/>
      <c r="Z12" s="362"/>
      <c r="AA12" s="362"/>
      <c r="AB12" s="392"/>
      <c r="AC12" s="385"/>
      <c r="AD12" s="392"/>
      <c r="AE12" s="393" t="s">
        <v>173</v>
      </c>
      <c r="AF12" s="385"/>
      <c r="AG12" s="385"/>
      <c r="AH12" s="187"/>
      <c r="AI12" s="188"/>
      <c r="AJ12" s="362"/>
      <c r="AK12" s="362"/>
      <c r="AL12" s="395"/>
      <c r="AM12" s="385"/>
      <c r="AN12" s="395"/>
      <c r="AO12" s="395"/>
      <c r="AP12" s="385"/>
      <c r="AQ12" s="385"/>
      <c r="AS12" s="398">
        <v>1</v>
      </c>
      <c r="AT12" s="385"/>
      <c r="AU12" s="385"/>
      <c r="AV12" s="398"/>
      <c r="AW12" s="398"/>
      <c r="AX12" s="404" t="s">
        <v>174</v>
      </c>
      <c r="AY12" s="404" t="s">
        <v>175</v>
      </c>
      <c r="AZ12" s="401" t="s">
        <v>175</v>
      </c>
      <c r="BA12" s="401" t="s">
        <v>175</v>
      </c>
      <c r="BB12" s="404" t="s">
        <v>175</v>
      </c>
      <c r="BC12" s="404" t="s">
        <v>175</v>
      </c>
      <c r="BD12" s="385"/>
      <c r="BE12" s="385"/>
    </row>
    <row r="13" spans="2:58" s="117" customFormat="1" ht="49.7" customHeight="1" x14ac:dyDescent="0.4">
      <c r="B13" s="129"/>
      <c r="C13" s="129" t="s">
        <v>178</v>
      </c>
      <c r="D13" s="129"/>
      <c r="E13" s="385" t="s">
        <v>179</v>
      </c>
      <c r="F13" s="385">
        <v>3</v>
      </c>
      <c r="G13" s="385"/>
      <c r="H13" s="385"/>
      <c r="I13" s="385"/>
      <c r="J13" s="385"/>
      <c r="K13" s="386">
        <v>31</v>
      </c>
      <c r="L13" s="386">
        <v>31</v>
      </c>
      <c r="M13" s="405">
        <v>31</v>
      </c>
      <c r="N13" s="406">
        <v>31</v>
      </c>
      <c r="O13" s="390">
        <v>31</v>
      </c>
      <c r="P13" s="385"/>
      <c r="Q13" s="385"/>
      <c r="R13" s="385"/>
      <c r="S13" s="385"/>
      <c r="T13" s="385"/>
      <c r="U13" s="385"/>
      <c r="V13" s="385"/>
      <c r="W13" s="385"/>
      <c r="X13" s="187"/>
      <c r="Y13" s="188"/>
      <c r="Z13" s="362"/>
      <c r="AA13" s="362"/>
      <c r="AB13" s="392"/>
      <c r="AC13" s="385"/>
      <c r="AD13" s="392"/>
      <c r="AE13" s="393" t="s">
        <v>173</v>
      </c>
      <c r="AF13" s="385"/>
      <c r="AG13" s="385"/>
      <c r="AH13" s="187"/>
      <c r="AI13" s="188"/>
      <c r="AJ13" s="362"/>
      <c r="AK13" s="362"/>
      <c r="AL13" s="385"/>
      <c r="AM13" s="385"/>
      <c r="AN13" s="385"/>
      <c r="AO13" s="385"/>
      <c r="AP13" s="385"/>
      <c r="AQ13" s="385"/>
      <c r="AS13" s="398">
        <v>1</v>
      </c>
      <c r="AT13" s="385"/>
      <c r="AU13" s="385"/>
      <c r="AV13" s="385"/>
      <c r="AW13" s="385"/>
      <c r="AX13" s="407" t="s">
        <v>174</v>
      </c>
      <c r="AY13" s="408" t="s">
        <v>175</v>
      </c>
      <c r="AZ13" s="401" t="s">
        <v>175</v>
      </c>
      <c r="BA13" s="401" t="s">
        <v>175</v>
      </c>
      <c r="BB13" s="407" t="s">
        <v>175</v>
      </c>
      <c r="BC13" s="407" t="s">
        <v>175</v>
      </c>
      <c r="BD13" s="385"/>
      <c r="BE13" s="385"/>
    </row>
    <row r="14" spans="2:58" s="117" customFormat="1" ht="18" customHeight="1" x14ac:dyDescent="0.4">
      <c r="B14" s="129"/>
      <c r="C14" s="129"/>
      <c r="D14" s="129"/>
      <c r="E14" s="385"/>
      <c r="F14" s="385"/>
      <c r="G14" s="385"/>
      <c r="H14" s="385"/>
      <c r="I14" s="385"/>
      <c r="J14" s="385"/>
      <c r="K14" s="409"/>
      <c r="L14" s="410"/>
      <c r="M14" s="411"/>
      <c r="N14" s="411"/>
      <c r="O14" s="412"/>
      <c r="P14" s="385"/>
      <c r="Q14" s="385"/>
      <c r="R14" s="385"/>
      <c r="S14" s="385"/>
      <c r="T14" s="385"/>
      <c r="U14" s="385"/>
      <c r="V14" s="385"/>
      <c r="W14" s="385"/>
      <c r="X14" s="187"/>
      <c r="Y14" s="188"/>
      <c r="Z14" s="362"/>
      <c r="AA14" s="362"/>
      <c r="AB14" s="413"/>
      <c r="AC14" s="385"/>
      <c r="AD14" s="413"/>
      <c r="AE14" s="413"/>
      <c r="AF14" s="385"/>
      <c r="AG14" s="385"/>
      <c r="AH14" s="187"/>
      <c r="AI14" s="188"/>
      <c r="AJ14" s="362"/>
      <c r="AK14" s="362"/>
      <c r="AL14" s="385"/>
      <c r="AM14" s="385"/>
      <c r="AN14" s="385"/>
      <c r="AO14" s="385"/>
      <c r="AP14" s="385"/>
      <c r="AQ14" s="385"/>
      <c r="AS14" s="398"/>
      <c r="AT14" s="385"/>
      <c r="AU14" s="385"/>
      <c r="AV14" s="385"/>
      <c r="AW14" s="385"/>
      <c r="AX14" s="414"/>
      <c r="AY14" s="414"/>
      <c r="AZ14" s="414"/>
      <c r="BA14" s="414"/>
      <c r="BB14" s="414"/>
      <c r="BC14" s="414"/>
      <c r="BD14" s="385"/>
      <c r="BE14" s="385"/>
    </row>
    <row r="15" spans="2:58" s="117" customFormat="1" ht="18" customHeight="1" x14ac:dyDescent="0.4">
      <c r="B15" s="129"/>
      <c r="C15" s="129"/>
      <c r="D15" s="129"/>
      <c r="E15" s="385"/>
      <c r="F15" s="385"/>
      <c r="G15" s="385"/>
      <c r="H15" s="385"/>
      <c r="I15" s="385"/>
      <c r="J15" s="385"/>
      <c r="K15" s="409"/>
      <c r="L15" s="410"/>
      <c r="M15" s="411"/>
      <c r="N15" s="411"/>
      <c r="O15" s="412"/>
      <c r="P15" s="385"/>
      <c r="Q15" s="385"/>
      <c r="R15" s="385"/>
      <c r="S15" s="385"/>
      <c r="T15" s="385"/>
      <c r="U15" s="385"/>
      <c r="V15" s="385"/>
      <c r="W15" s="385"/>
      <c r="X15" s="187"/>
      <c r="Y15" s="188"/>
      <c r="Z15" s="362"/>
      <c r="AA15" s="362"/>
      <c r="AB15" s="413"/>
      <c r="AC15" s="385"/>
      <c r="AD15" s="413"/>
      <c r="AE15" s="413"/>
      <c r="AF15" s="385"/>
      <c r="AG15" s="385"/>
      <c r="AH15" s="187"/>
      <c r="AI15" s="188"/>
      <c r="AJ15" s="362"/>
      <c r="AK15" s="362"/>
      <c r="AL15" s="385"/>
      <c r="AM15" s="385"/>
      <c r="AN15" s="385"/>
      <c r="AO15" s="385"/>
      <c r="AP15" s="385"/>
      <c r="AQ15" s="385"/>
      <c r="AS15" s="398"/>
      <c r="AT15" s="385"/>
      <c r="AU15" s="385"/>
      <c r="AV15" s="385"/>
      <c r="AW15" s="385"/>
      <c r="AX15" s="414"/>
      <c r="AY15" s="414"/>
      <c r="AZ15" s="414"/>
      <c r="BA15" s="414"/>
      <c r="BB15" s="414"/>
      <c r="BC15" s="414"/>
      <c r="BD15" s="385"/>
      <c r="BE15" s="385"/>
    </row>
    <row r="16" spans="2:58" s="117" customFormat="1" ht="18" customHeight="1" x14ac:dyDescent="0.4">
      <c r="B16" s="129"/>
      <c r="C16" s="129"/>
      <c r="D16" s="129"/>
      <c r="E16" s="385"/>
      <c r="F16" s="385"/>
      <c r="G16" s="385"/>
      <c r="H16" s="385"/>
      <c r="I16" s="385"/>
      <c r="J16" s="385"/>
      <c r="K16" s="409"/>
      <c r="L16" s="410"/>
      <c r="M16" s="411"/>
      <c r="N16" s="411"/>
      <c r="O16" s="412"/>
      <c r="P16" s="385"/>
      <c r="Q16" s="385"/>
      <c r="R16" s="385"/>
      <c r="S16" s="385"/>
      <c r="T16" s="385"/>
      <c r="U16" s="385"/>
      <c r="V16" s="385"/>
      <c r="W16" s="385"/>
      <c r="X16" s="187"/>
      <c r="Y16" s="188"/>
      <c r="Z16" s="362"/>
      <c r="AA16" s="362"/>
      <c r="AB16" s="413"/>
      <c r="AC16" s="385"/>
      <c r="AD16" s="413"/>
      <c r="AE16" s="413"/>
      <c r="AF16" s="385"/>
      <c r="AG16" s="385"/>
      <c r="AH16" s="187"/>
      <c r="AI16" s="188"/>
      <c r="AJ16" s="362"/>
      <c r="AK16" s="362"/>
      <c r="AL16" s="385"/>
      <c r="AM16" s="385"/>
      <c r="AN16" s="385"/>
      <c r="AO16" s="385"/>
      <c r="AP16" s="385"/>
      <c r="AQ16" s="385"/>
      <c r="AS16" s="398"/>
      <c r="AT16" s="385"/>
      <c r="AU16" s="385"/>
      <c r="AV16" s="385"/>
      <c r="AW16" s="385"/>
      <c r="AX16" s="414"/>
      <c r="AY16" s="414"/>
      <c r="AZ16" s="414"/>
      <c r="BA16" s="414"/>
      <c r="BB16" s="414"/>
      <c r="BC16" s="414"/>
      <c r="BD16" s="385"/>
      <c r="BE16" s="385"/>
    </row>
    <row r="17" spans="2:57" s="117" customFormat="1" ht="18" customHeight="1" x14ac:dyDescent="0.4">
      <c r="B17" s="129"/>
      <c r="C17" s="129"/>
      <c r="D17" s="129"/>
      <c r="E17" s="385"/>
      <c r="F17" s="385"/>
      <c r="G17" s="385"/>
      <c r="H17" s="385"/>
      <c r="I17" s="385"/>
      <c r="J17" s="385"/>
      <c r="K17" s="409"/>
      <c r="L17" s="410"/>
      <c r="M17" s="411"/>
      <c r="N17" s="411"/>
      <c r="O17" s="412"/>
      <c r="P17" s="385"/>
      <c r="Q17" s="385"/>
      <c r="R17" s="385"/>
      <c r="S17" s="385"/>
      <c r="T17" s="385"/>
      <c r="U17" s="385"/>
      <c r="V17" s="385"/>
      <c r="W17" s="385"/>
      <c r="X17" s="187"/>
      <c r="Y17" s="188"/>
      <c r="Z17" s="362"/>
      <c r="AA17" s="362"/>
      <c r="AB17" s="413"/>
      <c r="AC17" s="385"/>
      <c r="AD17" s="413"/>
      <c r="AE17" s="413"/>
      <c r="AF17" s="385"/>
      <c r="AG17" s="385"/>
      <c r="AH17" s="187"/>
      <c r="AI17" s="188"/>
      <c r="AJ17" s="362"/>
      <c r="AK17" s="362"/>
      <c r="AL17" s="385"/>
      <c r="AM17" s="385"/>
      <c r="AN17" s="385"/>
      <c r="AO17" s="385"/>
      <c r="AP17" s="385"/>
      <c r="AQ17" s="385"/>
      <c r="AS17" s="398"/>
      <c r="AT17" s="385"/>
      <c r="AU17" s="385"/>
      <c r="AV17" s="385"/>
      <c r="AW17" s="385"/>
      <c r="AX17" s="414"/>
      <c r="AY17" s="414"/>
      <c r="AZ17" s="414"/>
      <c r="BA17" s="414"/>
      <c r="BB17" s="414"/>
      <c r="BC17" s="414"/>
      <c r="BD17" s="385"/>
      <c r="BE17" s="385"/>
    </row>
    <row r="18" spans="2:57" s="117" customFormat="1" x14ac:dyDescent="0.4">
      <c r="B18" s="129"/>
      <c r="C18" s="129"/>
      <c r="D18" s="129"/>
      <c r="E18" s="385"/>
      <c r="F18" s="385"/>
      <c r="G18" s="385"/>
      <c r="H18" s="385"/>
      <c r="I18" s="385"/>
      <c r="J18" s="385"/>
      <c r="K18" s="385"/>
      <c r="L18" s="415"/>
      <c r="M18" s="416"/>
      <c r="N18" s="416"/>
      <c r="O18" s="385"/>
      <c r="P18" s="385"/>
      <c r="Q18" s="385"/>
      <c r="R18" s="385"/>
      <c r="S18" s="385"/>
      <c r="T18" s="385"/>
      <c r="U18" s="385"/>
      <c r="V18" s="385"/>
      <c r="W18" s="385"/>
      <c r="X18" s="187"/>
      <c r="Y18" s="188"/>
      <c r="Z18" s="362"/>
      <c r="AA18" s="362"/>
      <c r="AB18" s="385"/>
      <c r="AC18" s="385"/>
      <c r="AD18" s="385"/>
      <c r="AE18" s="385"/>
      <c r="AF18" s="385"/>
      <c r="AG18" s="385"/>
      <c r="AH18" s="187"/>
      <c r="AI18" s="188"/>
      <c r="AJ18" s="362"/>
      <c r="AK18" s="362"/>
      <c r="AL18" s="385"/>
      <c r="AM18" s="385"/>
      <c r="AN18" s="385"/>
      <c r="AO18" s="385"/>
      <c r="AP18" s="385"/>
      <c r="AQ18" s="385"/>
      <c r="AS18" s="385"/>
      <c r="AT18" s="385"/>
      <c r="AU18" s="385"/>
      <c r="AV18" s="385"/>
      <c r="AW18" s="385"/>
      <c r="AX18" s="385"/>
      <c r="AY18" s="385"/>
      <c r="AZ18" s="385"/>
      <c r="BA18" s="385"/>
      <c r="BB18" s="385"/>
      <c r="BC18" s="385"/>
      <c r="BD18" s="385"/>
      <c r="BE18" s="385"/>
    </row>
    <row r="19" spans="2:57" s="117" customFormat="1" x14ac:dyDescent="0.4">
      <c r="B19" s="129"/>
      <c r="C19" s="129"/>
      <c r="D19" s="129"/>
      <c r="E19" s="385"/>
      <c r="F19" s="385"/>
      <c r="G19" s="385"/>
      <c r="H19" s="385"/>
      <c r="I19" s="385"/>
      <c r="J19" s="385"/>
      <c r="K19" s="385"/>
      <c r="L19" s="415"/>
      <c r="M19" s="416"/>
      <c r="N19" s="416"/>
      <c r="O19" s="385"/>
      <c r="P19" s="385"/>
      <c r="Q19" s="385"/>
      <c r="R19" s="385"/>
      <c r="S19" s="385"/>
      <c r="T19" s="385"/>
      <c r="U19" s="385"/>
      <c r="V19" s="385"/>
      <c r="W19" s="385"/>
      <c r="X19" s="187"/>
      <c r="Y19" s="188"/>
      <c r="Z19" s="362"/>
      <c r="AA19" s="362"/>
      <c r="AB19" s="385"/>
      <c r="AC19" s="385"/>
      <c r="AD19" s="385"/>
      <c r="AE19" s="385"/>
      <c r="AF19" s="385"/>
      <c r="AG19" s="385"/>
      <c r="AH19" s="187"/>
      <c r="AI19" s="188"/>
      <c r="AJ19" s="362"/>
      <c r="AK19" s="362"/>
      <c r="AL19" s="385"/>
      <c r="AM19" s="385"/>
      <c r="AN19" s="385"/>
      <c r="AO19" s="385"/>
      <c r="AP19" s="385"/>
      <c r="AQ19" s="385"/>
      <c r="AS19" s="385"/>
      <c r="AT19" s="385"/>
      <c r="AU19" s="385"/>
      <c r="AV19" s="385"/>
      <c r="AW19" s="385"/>
      <c r="AX19" s="385"/>
      <c r="AY19" s="385"/>
      <c r="AZ19" s="385"/>
      <c r="BA19" s="385"/>
      <c r="BB19" s="385"/>
      <c r="BC19" s="385"/>
      <c r="BD19" s="385"/>
      <c r="BE19" s="385"/>
    </row>
    <row r="20" spans="2:57" s="117" customFormat="1" x14ac:dyDescent="0.4">
      <c r="B20" s="129"/>
      <c r="C20" s="129"/>
      <c r="D20" s="129"/>
      <c r="E20" s="385"/>
      <c r="F20" s="385"/>
      <c r="G20" s="385"/>
      <c r="H20" s="385"/>
      <c r="I20" s="385"/>
      <c r="J20" s="385"/>
      <c r="K20" s="385"/>
      <c r="L20" s="415"/>
      <c r="M20" s="416"/>
      <c r="N20" s="416"/>
      <c r="O20" s="385"/>
      <c r="P20" s="385"/>
      <c r="Q20" s="385"/>
      <c r="R20" s="385"/>
      <c r="S20" s="385"/>
      <c r="T20" s="385"/>
      <c r="U20" s="385"/>
      <c r="V20" s="385"/>
      <c r="W20" s="385"/>
      <c r="X20" s="187"/>
      <c r="Y20" s="188"/>
      <c r="Z20" s="362"/>
      <c r="AA20" s="362"/>
      <c r="AB20" s="385"/>
      <c r="AC20" s="385"/>
      <c r="AD20" s="385"/>
      <c r="AE20" s="385"/>
      <c r="AF20" s="385"/>
      <c r="AG20" s="385"/>
      <c r="AH20" s="187"/>
      <c r="AI20" s="188"/>
      <c r="AJ20" s="362"/>
      <c r="AK20" s="362"/>
      <c r="AL20" s="385"/>
      <c r="AM20" s="385"/>
      <c r="AN20" s="385"/>
      <c r="AO20" s="385"/>
      <c r="AP20" s="385"/>
      <c r="AQ20" s="385"/>
      <c r="AS20" s="385"/>
      <c r="AT20" s="385"/>
      <c r="AU20" s="385"/>
      <c r="AV20" s="385"/>
      <c r="AW20" s="385"/>
      <c r="AX20" s="385"/>
      <c r="AY20" s="385"/>
      <c r="AZ20" s="385"/>
      <c r="BA20" s="385"/>
      <c r="BB20" s="385"/>
      <c r="BC20" s="385"/>
      <c r="BD20" s="385"/>
      <c r="BE20" s="385"/>
    </row>
    <row r="21" spans="2:57" s="117" customFormat="1" x14ac:dyDescent="0.4">
      <c r="B21" s="214"/>
      <c r="C21" s="214"/>
      <c r="D21" s="214"/>
      <c r="E21" s="385"/>
      <c r="F21" s="385"/>
      <c r="G21" s="385"/>
      <c r="H21" s="385"/>
      <c r="I21" s="385"/>
      <c r="J21" s="385"/>
      <c r="K21" s="385"/>
      <c r="L21" s="417"/>
      <c r="M21" s="416"/>
      <c r="N21" s="416"/>
      <c r="O21" s="385"/>
      <c r="P21" s="385"/>
      <c r="Q21" s="385"/>
      <c r="R21" s="385"/>
      <c r="S21" s="385"/>
      <c r="T21" s="385"/>
      <c r="U21" s="385"/>
      <c r="V21" s="385"/>
      <c r="W21" s="385"/>
      <c r="X21" s="187"/>
      <c r="Y21" s="188"/>
      <c r="Z21" s="362"/>
      <c r="AA21" s="362"/>
      <c r="AB21" s="385"/>
      <c r="AC21" s="385"/>
      <c r="AD21" s="385"/>
      <c r="AE21" s="385"/>
      <c r="AF21" s="385"/>
      <c r="AG21" s="385"/>
      <c r="AH21" s="187"/>
      <c r="AI21" s="188"/>
      <c r="AJ21" s="362"/>
      <c r="AK21" s="362"/>
      <c r="AL21" s="385"/>
      <c r="AM21" s="385"/>
      <c r="AN21" s="385"/>
      <c r="AO21" s="385"/>
      <c r="AP21" s="385"/>
      <c r="AQ21" s="385"/>
      <c r="AS21" s="385"/>
      <c r="AT21" s="385"/>
      <c r="AU21" s="385"/>
      <c r="AV21" s="385"/>
      <c r="AW21" s="385"/>
      <c r="AX21" s="385"/>
      <c r="AY21" s="385"/>
      <c r="AZ21" s="385"/>
      <c r="BA21" s="385"/>
      <c r="BB21" s="385"/>
      <c r="BC21" s="385"/>
      <c r="BD21" s="385"/>
      <c r="BE21" s="385"/>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DE4929-1FB1-4C01-AD53-5BE88192DAD7}">
  <sheetPr>
    <pageSetUpPr fitToPage="1"/>
  </sheetPr>
  <dimension ref="B1:H51"/>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2">
        <v>45870</v>
      </c>
      <c r="C5" s="232">
        <v>45931</v>
      </c>
      <c r="E5" s="105"/>
    </row>
    <row r="6" spans="2:8" x14ac:dyDescent="0.25">
      <c r="B6" s="343"/>
      <c r="C6" s="344"/>
      <c r="D6" s="344"/>
      <c r="E6" s="345"/>
      <c r="F6" s="343"/>
      <c r="G6" s="344"/>
      <c r="H6" s="345"/>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431"/>
      <c r="D9" s="431"/>
      <c r="E9" s="143"/>
      <c r="F9" s="216"/>
      <c r="G9" s="432"/>
      <c r="H9" s="218"/>
    </row>
    <row r="10" spans="2:8" s="163" customFormat="1" ht="37.5" customHeight="1" x14ac:dyDescent="0.25">
      <c r="B10" s="373" t="s">
        <v>151</v>
      </c>
      <c r="C10" s="373" t="s">
        <v>182</v>
      </c>
      <c r="D10" s="373" t="s">
        <v>120</v>
      </c>
      <c r="E10" s="165" t="s">
        <v>183</v>
      </c>
      <c r="F10" s="219" t="s">
        <v>118</v>
      </c>
      <c r="G10" s="373" t="s">
        <v>184</v>
      </c>
      <c r="H10" s="129" t="s">
        <v>185</v>
      </c>
    </row>
    <row r="11" spans="2:8" s="117" customFormat="1" ht="34.5" customHeight="1" x14ac:dyDescent="0.5">
      <c r="B11" s="129" t="s">
        <v>186</v>
      </c>
      <c r="C11" s="385" t="s">
        <v>187</v>
      </c>
      <c r="D11" s="418">
        <v>1</v>
      </c>
      <c r="E11" s="385" t="s">
        <v>188</v>
      </c>
      <c r="F11" s="419" t="s">
        <v>175</v>
      </c>
      <c r="G11" s="373" t="s">
        <v>189</v>
      </c>
      <c r="H11" s="418" t="s">
        <v>190</v>
      </c>
    </row>
    <row r="12" spans="2:8" s="117" customFormat="1" ht="34.5" customHeight="1" x14ac:dyDescent="0.4">
      <c r="B12" s="129" t="s">
        <v>191</v>
      </c>
      <c r="C12" s="385" t="s">
        <v>171</v>
      </c>
      <c r="D12" s="418">
        <v>1</v>
      </c>
      <c r="E12" s="385" t="s">
        <v>192</v>
      </c>
      <c r="F12" s="420" t="s">
        <v>175</v>
      </c>
      <c r="G12" s="373" t="s">
        <v>193</v>
      </c>
      <c r="H12" s="418" t="s">
        <v>194</v>
      </c>
    </row>
    <row r="13" spans="2:8" s="117" customFormat="1" ht="34.5" customHeight="1" x14ac:dyDescent="0.4">
      <c r="B13" s="129"/>
      <c r="C13" s="385" t="s">
        <v>176</v>
      </c>
      <c r="D13" s="385">
        <v>2</v>
      </c>
      <c r="E13" s="385" t="s">
        <v>195</v>
      </c>
      <c r="F13" s="421" t="s">
        <v>175</v>
      </c>
      <c r="G13" s="373" t="s">
        <v>193</v>
      </c>
      <c r="H13" s="418" t="s">
        <v>194</v>
      </c>
    </row>
    <row r="14" spans="2:8" s="117" customFormat="1" ht="34.5" customHeight="1" x14ac:dyDescent="0.4">
      <c r="B14" s="129"/>
      <c r="C14" s="385" t="s">
        <v>178</v>
      </c>
      <c r="D14" s="385">
        <v>3</v>
      </c>
      <c r="E14" s="385" t="s">
        <v>196</v>
      </c>
      <c r="F14" s="422" t="s">
        <v>175</v>
      </c>
      <c r="G14" s="373" t="s">
        <v>193</v>
      </c>
      <c r="H14" s="418" t="s">
        <v>194</v>
      </c>
    </row>
    <row r="15" spans="2:8" s="117" customFormat="1" ht="34.5" customHeight="1" x14ac:dyDescent="0.4">
      <c r="B15" s="129" t="s">
        <v>197</v>
      </c>
      <c r="C15" s="385" t="s">
        <v>171</v>
      </c>
      <c r="D15" s="418">
        <v>1</v>
      </c>
      <c r="E15" s="385" t="s">
        <v>198</v>
      </c>
      <c r="F15" s="423" t="s">
        <v>175</v>
      </c>
      <c r="G15" s="373" t="s">
        <v>199</v>
      </c>
      <c r="H15" s="418" t="s">
        <v>200</v>
      </c>
    </row>
    <row r="16" spans="2:8" s="117" customFormat="1" ht="34.5" customHeight="1" x14ac:dyDescent="0.4">
      <c r="B16" s="129"/>
      <c r="C16" s="385" t="s">
        <v>176</v>
      </c>
      <c r="D16" s="385">
        <v>2</v>
      </c>
      <c r="E16" s="385" t="s">
        <v>201</v>
      </c>
      <c r="F16" s="423" t="s">
        <v>175</v>
      </c>
      <c r="G16" s="373" t="s">
        <v>199</v>
      </c>
      <c r="H16" s="418" t="s">
        <v>200</v>
      </c>
    </row>
    <row r="17" spans="2:8" s="117" customFormat="1" ht="34.5" customHeight="1" x14ac:dyDescent="0.4">
      <c r="B17" s="129"/>
      <c r="C17" s="385" t="s">
        <v>178</v>
      </c>
      <c r="D17" s="385">
        <v>3</v>
      </c>
      <c r="E17" s="385" t="s">
        <v>202</v>
      </c>
      <c r="F17" s="423" t="s">
        <v>175</v>
      </c>
      <c r="G17" s="373" t="s">
        <v>199</v>
      </c>
      <c r="H17" s="418" t="s">
        <v>200</v>
      </c>
    </row>
    <row r="18" spans="2:8" s="117" customFormat="1" ht="34.5" customHeight="1" x14ac:dyDescent="0.4">
      <c r="B18" s="129" t="s">
        <v>203</v>
      </c>
      <c r="C18" s="385" t="s">
        <v>171</v>
      </c>
      <c r="D18" s="418">
        <v>1</v>
      </c>
      <c r="E18" s="385" t="s">
        <v>204</v>
      </c>
      <c r="F18" s="424" t="s">
        <v>175</v>
      </c>
      <c r="G18" s="373" t="s">
        <v>193</v>
      </c>
      <c r="H18" s="418" t="s">
        <v>194</v>
      </c>
    </row>
    <row r="19" spans="2:8" s="117" customFormat="1" ht="34.5" customHeight="1" x14ac:dyDescent="0.4">
      <c r="B19" s="129"/>
      <c r="C19" s="385" t="s">
        <v>176</v>
      </c>
      <c r="D19" s="385">
        <v>2</v>
      </c>
      <c r="E19" s="385" t="s">
        <v>205</v>
      </c>
      <c r="F19" s="425" t="s">
        <v>175</v>
      </c>
      <c r="G19" s="373" t="s">
        <v>193</v>
      </c>
      <c r="H19" s="418" t="s">
        <v>194</v>
      </c>
    </row>
    <row r="20" spans="2:8" s="117" customFormat="1" ht="34.5" customHeight="1" x14ac:dyDescent="0.4">
      <c r="B20" s="129"/>
      <c r="C20" s="385" t="s">
        <v>178</v>
      </c>
      <c r="D20" s="385">
        <v>3</v>
      </c>
      <c r="E20" s="385" t="s">
        <v>206</v>
      </c>
      <c r="F20" s="426" t="s">
        <v>175</v>
      </c>
      <c r="G20" s="373" t="s">
        <v>193</v>
      </c>
      <c r="H20" s="418" t="s">
        <v>194</v>
      </c>
    </row>
    <row r="21" spans="2:8" s="117" customFormat="1" ht="34.5" customHeight="1" x14ac:dyDescent="0.4">
      <c r="B21" s="129" t="s">
        <v>207</v>
      </c>
      <c r="C21" s="385" t="s">
        <v>171</v>
      </c>
      <c r="D21" s="418">
        <v>1</v>
      </c>
      <c r="E21" s="385" t="s">
        <v>208</v>
      </c>
      <c r="F21" s="427" t="s">
        <v>175</v>
      </c>
      <c r="G21" s="373" t="s">
        <v>209</v>
      </c>
      <c r="H21" s="418" t="s">
        <v>210</v>
      </c>
    </row>
    <row r="22" spans="2:8" s="117" customFormat="1" ht="34.5" customHeight="1" x14ac:dyDescent="0.4">
      <c r="B22" s="129"/>
      <c r="C22" s="385" t="s">
        <v>176</v>
      </c>
      <c r="D22" s="385">
        <v>2</v>
      </c>
      <c r="E22" s="385" t="s">
        <v>211</v>
      </c>
      <c r="F22" s="428" t="s">
        <v>175</v>
      </c>
      <c r="G22" s="373" t="s">
        <v>209</v>
      </c>
      <c r="H22" s="418" t="s">
        <v>210</v>
      </c>
    </row>
    <row r="23" spans="2:8" s="117" customFormat="1" ht="34.5" customHeight="1" x14ac:dyDescent="0.4">
      <c r="B23" s="129"/>
      <c r="C23" s="385" t="s">
        <v>178</v>
      </c>
      <c r="D23" s="385">
        <v>3</v>
      </c>
      <c r="E23" s="385" t="s">
        <v>212</v>
      </c>
      <c r="F23" s="429" t="s">
        <v>175</v>
      </c>
      <c r="G23" s="373" t="s">
        <v>209</v>
      </c>
      <c r="H23" s="418" t="s">
        <v>210</v>
      </c>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129"/>
      <c r="C27" s="385"/>
      <c r="D27" s="385"/>
      <c r="E27" s="385"/>
      <c r="F27" s="385"/>
      <c r="G27" s="373"/>
      <c r="H27" s="385"/>
    </row>
    <row r="28" spans="2:8" s="117" customFormat="1" x14ac:dyDescent="0.4">
      <c r="B28" s="129"/>
      <c r="C28" s="385"/>
      <c r="D28" s="385"/>
      <c r="E28" s="385"/>
      <c r="F28" s="385"/>
      <c r="G28" s="373"/>
      <c r="H28" s="385"/>
    </row>
    <row r="29" spans="2:8" s="117" customFormat="1" x14ac:dyDescent="0.4">
      <c r="B29" s="129"/>
      <c r="C29" s="385"/>
      <c r="D29" s="385"/>
      <c r="E29" s="385"/>
      <c r="F29" s="385"/>
      <c r="G29" s="373"/>
      <c r="H29" s="385"/>
    </row>
    <row r="30" spans="2:8" s="117" customFormat="1" x14ac:dyDescent="0.4">
      <c r="B30" s="129"/>
      <c r="C30" s="385"/>
      <c r="D30" s="385"/>
      <c r="E30" s="385"/>
      <c r="F30" s="385"/>
      <c r="G30" s="373"/>
      <c r="H30" s="385"/>
    </row>
    <row r="31" spans="2:8" s="117" customFormat="1" x14ac:dyDescent="0.4">
      <c r="B31" s="129"/>
      <c r="C31" s="385"/>
      <c r="D31" s="385"/>
      <c r="E31" s="385"/>
      <c r="F31" s="385"/>
      <c r="G31" s="373"/>
      <c r="H31" s="385"/>
    </row>
    <row r="32" spans="2:8" s="117" customFormat="1" x14ac:dyDescent="0.4">
      <c r="B32" s="129"/>
      <c r="C32" s="385"/>
      <c r="D32" s="385"/>
      <c r="E32" s="385"/>
      <c r="F32" s="385"/>
      <c r="G32" s="373"/>
      <c r="H32" s="385"/>
    </row>
    <row r="33" spans="2:8" s="117" customFormat="1" x14ac:dyDescent="0.4">
      <c r="B33" s="129"/>
      <c r="C33" s="385"/>
      <c r="D33" s="385"/>
      <c r="E33" s="385"/>
      <c r="F33" s="385"/>
      <c r="G33" s="373"/>
      <c r="H33" s="385"/>
    </row>
    <row r="34" spans="2:8" s="117" customFormat="1" x14ac:dyDescent="0.4">
      <c r="B34" s="129"/>
      <c r="C34" s="385"/>
      <c r="D34" s="385"/>
      <c r="E34" s="385"/>
      <c r="F34" s="385"/>
      <c r="G34" s="373"/>
      <c r="H34" s="385"/>
    </row>
    <row r="35" spans="2:8" s="117" customFormat="1" x14ac:dyDescent="0.4">
      <c r="B35" s="129"/>
      <c r="C35" s="385"/>
      <c r="D35" s="385"/>
      <c r="E35" s="385"/>
      <c r="F35" s="385"/>
      <c r="G35" s="373"/>
      <c r="H35" s="385"/>
    </row>
    <row r="36" spans="2:8" s="117" customFormat="1" x14ac:dyDescent="0.4">
      <c r="B36" s="129"/>
      <c r="C36" s="385"/>
      <c r="D36" s="385"/>
      <c r="E36" s="385"/>
      <c r="F36" s="385"/>
      <c r="G36" s="373"/>
      <c r="H36" s="385"/>
    </row>
    <row r="37" spans="2:8" s="117" customFormat="1" x14ac:dyDescent="0.4">
      <c r="B37" s="129"/>
      <c r="C37" s="385"/>
      <c r="D37" s="385"/>
      <c r="E37" s="385"/>
      <c r="F37" s="385"/>
      <c r="G37" s="373"/>
      <c r="H37" s="385"/>
    </row>
    <row r="38" spans="2:8" s="117" customFormat="1" x14ac:dyDescent="0.4">
      <c r="B38" s="129"/>
      <c r="C38" s="385"/>
      <c r="D38" s="385"/>
      <c r="E38" s="385"/>
      <c r="F38" s="385"/>
      <c r="G38" s="373"/>
      <c r="H38" s="385"/>
    </row>
    <row r="39" spans="2:8" s="117" customFormat="1" x14ac:dyDescent="0.4">
      <c r="B39" s="129"/>
      <c r="C39" s="385"/>
      <c r="D39" s="385"/>
      <c r="E39" s="385"/>
      <c r="F39" s="385"/>
      <c r="G39" s="373"/>
      <c r="H39" s="385"/>
    </row>
    <row r="40" spans="2:8" s="117" customFormat="1" x14ac:dyDescent="0.4">
      <c r="B40" s="129"/>
      <c r="C40" s="385"/>
      <c r="D40" s="385"/>
      <c r="E40" s="385"/>
      <c r="F40" s="385"/>
      <c r="G40" s="373"/>
      <c r="H40" s="385"/>
    </row>
    <row r="41" spans="2:8" s="117" customFormat="1" x14ac:dyDescent="0.4">
      <c r="B41" s="129"/>
      <c r="C41" s="385"/>
      <c r="D41" s="385"/>
      <c r="E41" s="385"/>
      <c r="F41" s="385"/>
      <c r="G41" s="373"/>
      <c r="H41" s="385"/>
    </row>
    <row r="42" spans="2:8" s="117" customFormat="1" x14ac:dyDescent="0.4">
      <c r="B42" s="214"/>
      <c r="C42" s="385"/>
      <c r="D42" s="385"/>
      <c r="E42" s="385"/>
      <c r="F42" s="385"/>
      <c r="G42" s="373"/>
      <c r="H42" s="385"/>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91706D-665C-4CA6-8AEF-33C64CDAD488}">
  <dimension ref="A1:BA56"/>
  <sheetViews>
    <sheetView workbookViewId="0">
      <selection activeCell="A13" sqref="A13:IV13"/>
    </sheetView>
  </sheetViews>
  <sheetFormatPr defaultRowHeight="12" x14ac:dyDescent="0.15"/>
  <cols>
    <col min="1" max="16384" width="9" style="235"/>
  </cols>
  <sheetData>
    <row r="1" spans="1:53" ht="19.5" x14ac:dyDescent="0.15">
      <c r="A1" s="401" t="s">
        <v>175</v>
      </c>
      <c r="B1" s="233"/>
      <c r="C1" s="234"/>
    </row>
    <row r="2" spans="1:53" x14ac:dyDescent="0.15">
      <c r="B2" s="236"/>
      <c r="C2" s="234"/>
    </row>
    <row r="3" spans="1:53" x14ac:dyDescent="0.15">
      <c r="B3" s="237"/>
      <c r="C3" s="234"/>
    </row>
    <row r="4" spans="1:53" x14ac:dyDescent="0.15">
      <c r="B4" s="238"/>
      <c r="C4" s="234"/>
    </row>
    <row r="5" spans="1:53" x14ac:dyDescent="0.15">
      <c r="B5" s="239"/>
      <c r="C5" s="234"/>
    </row>
    <row r="6" spans="1:53" x14ac:dyDescent="0.15">
      <c r="B6" s="240"/>
      <c r="C6" s="234"/>
    </row>
    <row r="7" spans="1:53" x14ac:dyDescent="0.15">
      <c r="B7" s="241"/>
      <c r="C7" s="234"/>
    </row>
    <row r="8" spans="1:53" x14ac:dyDescent="0.15">
      <c r="B8" s="242"/>
      <c r="C8" s="234"/>
    </row>
    <row r="9" spans="1:53" x14ac:dyDescent="0.15">
      <c r="B9" s="243"/>
      <c r="C9" s="234"/>
    </row>
    <row r="10" spans="1:53" x14ac:dyDescent="0.15">
      <c r="B10" s="244"/>
      <c r="C10" s="234"/>
    </row>
    <row r="11" spans="1:53" x14ac:dyDescent="0.15">
      <c r="B11" s="245"/>
      <c r="C11" s="234"/>
      <c r="J11" s="235" t="s">
        <v>213</v>
      </c>
      <c r="K11" s="235" t="s">
        <v>352</v>
      </c>
      <c r="L11" s="235" t="s">
        <v>282</v>
      </c>
      <c r="M11" s="235" t="s">
        <v>283</v>
      </c>
      <c r="N11" s="235" t="s">
        <v>353</v>
      </c>
      <c r="O11" s="235" t="s">
        <v>354</v>
      </c>
      <c r="AX11" s="235" t="s">
        <v>219</v>
      </c>
      <c r="AY11" s="235" t="s">
        <v>220</v>
      </c>
      <c r="AZ11" s="235" t="s">
        <v>221</v>
      </c>
      <c r="BA11" s="235" t="s">
        <v>222</v>
      </c>
    </row>
    <row r="12" spans="1:53" x14ac:dyDescent="0.15">
      <c r="B12" s="246"/>
      <c r="C12" s="234"/>
      <c r="J12" s="235" t="s">
        <v>223</v>
      </c>
      <c r="K12" s="235" t="s">
        <v>355</v>
      </c>
      <c r="L12" s="235" t="s">
        <v>225</v>
      </c>
      <c r="M12" s="235" t="s">
        <v>287</v>
      </c>
      <c r="N12" s="235" t="s">
        <v>356</v>
      </c>
      <c r="O12" s="235" t="s">
        <v>357</v>
      </c>
      <c r="AX12" s="235" t="s">
        <v>229</v>
      </c>
      <c r="AY12" s="235" t="s">
        <v>230</v>
      </c>
      <c r="AZ12" s="235" t="s">
        <v>231</v>
      </c>
      <c r="BA12" s="235" t="s">
        <v>232</v>
      </c>
    </row>
    <row r="13" spans="1:53" x14ac:dyDescent="0.15">
      <c r="B13" s="247"/>
      <c r="C13" s="234"/>
      <c r="J13" s="235" t="s">
        <v>233</v>
      </c>
      <c r="K13" s="235" t="s">
        <v>358</v>
      </c>
      <c r="L13" s="235" t="s">
        <v>273</v>
      </c>
      <c r="M13" s="235" t="s">
        <v>274</v>
      </c>
      <c r="N13" s="235" t="s">
        <v>333</v>
      </c>
      <c r="O13" s="235" t="s">
        <v>359</v>
      </c>
      <c r="AX13" s="235" t="s">
        <v>239</v>
      </c>
      <c r="AY13" s="235" t="s">
        <v>240</v>
      </c>
      <c r="AZ13" s="235" t="s">
        <v>241</v>
      </c>
      <c r="BA13" s="235" t="s">
        <v>242</v>
      </c>
    </row>
    <row r="14" spans="1:53" x14ac:dyDescent="0.15">
      <c r="B14" s="248"/>
      <c r="C14" s="234"/>
    </row>
    <row r="15" spans="1:53" x14ac:dyDescent="0.15">
      <c r="B15" s="249"/>
      <c r="C15" s="234"/>
    </row>
    <row r="16" spans="1:53" x14ac:dyDescent="0.15">
      <c r="B16" s="250"/>
      <c r="C16" s="234"/>
    </row>
    <row r="17" spans="2:3" x14ac:dyDescent="0.15">
      <c r="B17" s="251"/>
      <c r="C17" s="234"/>
    </row>
    <row r="18" spans="2:3" x14ac:dyDescent="0.15">
      <c r="B18" s="252"/>
      <c r="C18" s="234"/>
    </row>
    <row r="19" spans="2:3" x14ac:dyDescent="0.15">
      <c r="B19" s="253"/>
      <c r="C19" s="234"/>
    </row>
    <row r="20" spans="2:3" x14ac:dyDescent="0.15">
      <c r="B20" s="254"/>
      <c r="C20" s="234"/>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74"/>
    </row>
    <row r="41" spans="2:2" x14ac:dyDescent="0.15">
      <c r="B41" s="27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C2A0C8-1D74-4268-93FA-BE798679CE67}">
  <sheetPr>
    <pageSetUpPr fitToPage="1"/>
  </sheetPr>
  <dimension ref="A1:ER350"/>
  <sheetViews>
    <sheetView showGridLines="0" defaultGridColor="0" colorId="23" zoomScale="40" zoomScaleNormal="40" zoomScaleSheetLayoutView="39" workbookViewId="0">
      <selection activeCell="B2" sqref="B2"/>
    </sheetView>
  </sheetViews>
  <sheetFormatPr defaultRowHeight="18.75" x14ac:dyDescent="0.2"/>
  <cols>
    <col min="1" max="1" width="10.625" style="291" customWidth="1"/>
    <col min="2" max="19" width="8" style="293" customWidth="1"/>
    <col min="20" max="20" width="10.25" style="293" customWidth="1"/>
    <col min="21" max="27" width="18.625" style="293" customWidth="1"/>
    <col min="28" max="28" width="10.625" style="293" customWidth="1"/>
    <col min="29" max="30" width="11.5" style="341" customWidth="1"/>
    <col min="31" max="148" width="9" style="341"/>
    <col min="149" max="256" width="9" style="293"/>
    <col min="257" max="257" width="9.375" style="293" customWidth="1"/>
    <col min="258" max="275" width="8" style="293" customWidth="1"/>
    <col min="276" max="276" width="10.25" style="293" customWidth="1"/>
    <col min="277" max="283" width="18.625" style="293" customWidth="1"/>
    <col min="284" max="284" width="9.375" style="293" customWidth="1"/>
    <col min="285" max="286" width="11.5" style="293" customWidth="1"/>
    <col min="287" max="512" width="9" style="293"/>
    <col min="513" max="513" width="9.375" style="293" customWidth="1"/>
    <col min="514" max="531" width="8" style="293" customWidth="1"/>
    <col min="532" max="532" width="10.25" style="293" customWidth="1"/>
    <col min="533" max="539" width="18.625" style="293" customWidth="1"/>
    <col min="540" max="540" width="9.375" style="293" customWidth="1"/>
    <col min="541" max="542" width="11.5" style="293" customWidth="1"/>
    <col min="543" max="768" width="9" style="293"/>
    <col min="769" max="769" width="9.375" style="293" customWidth="1"/>
    <col min="770" max="787" width="8" style="293" customWidth="1"/>
    <col min="788" max="788" width="10.25" style="293" customWidth="1"/>
    <col min="789" max="795" width="18.625" style="293" customWidth="1"/>
    <col min="796" max="796" width="9.375" style="293" customWidth="1"/>
    <col min="797" max="798" width="11.5" style="293" customWidth="1"/>
    <col min="799" max="1024" width="9" style="293"/>
    <col min="1025" max="1025" width="9.375" style="293" customWidth="1"/>
    <col min="1026" max="1043" width="8" style="293" customWidth="1"/>
    <col min="1044" max="1044" width="10.25" style="293" customWidth="1"/>
    <col min="1045" max="1051" width="18.625" style="293" customWidth="1"/>
    <col min="1052" max="1052" width="9.375" style="293" customWidth="1"/>
    <col min="1053" max="1054" width="11.5" style="293" customWidth="1"/>
    <col min="1055" max="1280" width="9" style="293"/>
    <col min="1281" max="1281" width="9.375" style="293" customWidth="1"/>
    <col min="1282" max="1299" width="8" style="293" customWidth="1"/>
    <col min="1300" max="1300" width="10.25" style="293" customWidth="1"/>
    <col min="1301" max="1307" width="18.625" style="293" customWidth="1"/>
    <col min="1308" max="1308" width="9.375" style="293" customWidth="1"/>
    <col min="1309" max="1310" width="11.5" style="293" customWidth="1"/>
    <col min="1311" max="1536" width="9" style="293"/>
    <col min="1537" max="1537" width="9.375" style="293" customWidth="1"/>
    <col min="1538" max="1555" width="8" style="293" customWidth="1"/>
    <col min="1556" max="1556" width="10.25" style="293" customWidth="1"/>
    <col min="1557" max="1563" width="18.625" style="293" customWidth="1"/>
    <col min="1564" max="1564" width="9.375" style="293" customWidth="1"/>
    <col min="1565" max="1566" width="11.5" style="293" customWidth="1"/>
    <col min="1567" max="1792" width="9" style="293"/>
    <col min="1793" max="1793" width="9.375" style="293" customWidth="1"/>
    <col min="1794" max="1811" width="8" style="293" customWidth="1"/>
    <col min="1812" max="1812" width="10.25" style="293" customWidth="1"/>
    <col min="1813" max="1819" width="18.625" style="293" customWidth="1"/>
    <col min="1820" max="1820" width="9.375" style="293" customWidth="1"/>
    <col min="1821" max="1822" width="11.5" style="293" customWidth="1"/>
    <col min="1823" max="2048" width="9" style="293"/>
    <col min="2049" max="2049" width="9.375" style="293" customWidth="1"/>
    <col min="2050" max="2067" width="8" style="293" customWidth="1"/>
    <col min="2068" max="2068" width="10.25" style="293" customWidth="1"/>
    <col min="2069" max="2075" width="18.625" style="293" customWidth="1"/>
    <col min="2076" max="2076" width="9.375" style="293" customWidth="1"/>
    <col min="2077" max="2078" width="11.5" style="293" customWidth="1"/>
    <col min="2079" max="2304" width="9" style="293"/>
    <col min="2305" max="2305" width="9.375" style="293" customWidth="1"/>
    <col min="2306" max="2323" width="8" style="293" customWidth="1"/>
    <col min="2324" max="2324" width="10.25" style="293" customWidth="1"/>
    <col min="2325" max="2331" width="18.625" style="293" customWidth="1"/>
    <col min="2332" max="2332" width="9.375" style="293" customWidth="1"/>
    <col min="2333" max="2334" width="11.5" style="293" customWidth="1"/>
    <col min="2335" max="2560" width="9" style="293"/>
    <col min="2561" max="2561" width="9.375" style="293" customWidth="1"/>
    <col min="2562" max="2579" width="8" style="293" customWidth="1"/>
    <col min="2580" max="2580" width="10.25" style="293" customWidth="1"/>
    <col min="2581" max="2587" width="18.625" style="293" customWidth="1"/>
    <col min="2588" max="2588" width="9.375" style="293" customWidth="1"/>
    <col min="2589" max="2590" width="11.5" style="293" customWidth="1"/>
    <col min="2591" max="2816" width="9" style="293"/>
    <col min="2817" max="2817" width="9.375" style="293" customWidth="1"/>
    <col min="2818" max="2835" width="8" style="293" customWidth="1"/>
    <col min="2836" max="2836" width="10.25" style="293" customWidth="1"/>
    <col min="2837" max="2843" width="18.625" style="293" customWidth="1"/>
    <col min="2844" max="2844" width="9.375" style="293" customWidth="1"/>
    <col min="2845" max="2846" width="11.5" style="293" customWidth="1"/>
    <col min="2847" max="3072" width="9" style="293"/>
    <col min="3073" max="3073" width="9.375" style="293" customWidth="1"/>
    <col min="3074" max="3091" width="8" style="293" customWidth="1"/>
    <col min="3092" max="3092" width="10.25" style="293" customWidth="1"/>
    <col min="3093" max="3099" width="18.625" style="293" customWidth="1"/>
    <col min="3100" max="3100" width="9.375" style="293" customWidth="1"/>
    <col min="3101" max="3102" width="11.5" style="293" customWidth="1"/>
    <col min="3103" max="3328" width="9" style="293"/>
    <col min="3329" max="3329" width="9.375" style="293" customWidth="1"/>
    <col min="3330" max="3347" width="8" style="293" customWidth="1"/>
    <col min="3348" max="3348" width="10.25" style="293" customWidth="1"/>
    <col min="3349" max="3355" width="18.625" style="293" customWidth="1"/>
    <col min="3356" max="3356" width="9.375" style="293" customWidth="1"/>
    <col min="3357" max="3358" width="11.5" style="293" customWidth="1"/>
    <col min="3359" max="3584" width="9" style="293"/>
    <col min="3585" max="3585" width="9.375" style="293" customWidth="1"/>
    <col min="3586" max="3603" width="8" style="293" customWidth="1"/>
    <col min="3604" max="3604" width="10.25" style="293" customWidth="1"/>
    <col min="3605" max="3611" width="18.625" style="293" customWidth="1"/>
    <col min="3612" max="3612" width="9.375" style="293" customWidth="1"/>
    <col min="3613" max="3614" width="11.5" style="293" customWidth="1"/>
    <col min="3615" max="3840" width="9" style="293"/>
    <col min="3841" max="3841" width="9.375" style="293" customWidth="1"/>
    <col min="3842" max="3859" width="8" style="293" customWidth="1"/>
    <col min="3860" max="3860" width="10.25" style="293" customWidth="1"/>
    <col min="3861" max="3867" width="18.625" style="293" customWidth="1"/>
    <col min="3868" max="3868" width="9.375" style="293" customWidth="1"/>
    <col min="3869" max="3870" width="11.5" style="293" customWidth="1"/>
    <col min="3871" max="4096" width="9" style="293"/>
    <col min="4097" max="4097" width="9.375" style="293" customWidth="1"/>
    <col min="4098" max="4115" width="8" style="293" customWidth="1"/>
    <col min="4116" max="4116" width="10.25" style="293" customWidth="1"/>
    <col min="4117" max="4123" width="18.625" style="293" customWidth="1"/>
    <col min="4124" max="4124" width="9.375" style="293" customWidth="1"/>
    <col min="4125" max="4126" width="11.5" style="293" customWidth="1"/>
    <col min="4127" max="4352" width="9" style="293"/>
    <col min="4353" max="4353" width="9.375" style="293" customWidth="1"/>
    <col min="4354" max="4371" width="8" style="293" customWidth="1"/>
    <col min="4372" max="4372" width="10.25" style="293" customWidth="1"/>
    <col min="4373" max="4379" width="18.625" style="293" customWidth="1"/>
    <col min="4380" max="4380" width="9.375" style="293" customWidth="1"/>
    <col min="4381" max="4382" width="11.5" style="293" customWidth="1"/>
    <col min="4383" max="4608" width="9" style="293"/>
    <col min="4609" max="4609" width="9.375" style="293" customWidth="1"/>
    <col min="4610" max="4627" width="8" style="293" customWidth="1"/>
    <col min="4628" max="4628" width="10.25" style="293" customWidth="1"/>
    <col min="4629" max="4635" width="18.625" style="293" customWidth="1"/>
    <col min="4636" max="4636" width="9.375" style="293" customWidth="1"/>
    <col min="4637" max="4638" width="11.5" style="293" customWidth="1"/>
    <col min="4639" max="4864" width="9" style="293"/>
    <col min="4865" max="4865" width="9.375" style="293" customWidth="1"/>
    <col min="4866" max="4883" width="8" style="293" customWidth="1"/>
    <col min="4884" max="4884" width="10.25" style="293" customWidth="1"/>
    <col min="4885" max="4891" width="18.625" style="293" customWidth="1"/>
    <col min="4892" max="4892" width="9.375" style="293" customWidth="1"/>
    <col min="4893" max="4894" width="11.5" style="293" customWidth="1"/>
    <col min="4895" max="5120" width="9" style="293"/>
    <col min="5121" max="5121" width="9.375" style="293" customWidth="1"/>
    <col min="5122" max="5139" width="8" style="293" customWidth="1"/>
    <col min="5140" max="5140" width="10.25" style="293" customWidth="1"/>
    <col min="5141" max="5147" width="18.625" style="293" customWidth="1"/>
    <col min="5148" max="5148" width="9.375" style="293" customWidth="1"/>
    <col min="5149" max="5150" width="11.5" style="293" customWidth="1"/>
    <col min="5151" max="5376" width="9" style="293"/>
    <col min="5377" max="5377" width="9.375" style="293" customWidth="1"/>
    <col min="5378" max="5395" width="8" style="293" customWidth="1"/>
    <col min="5396" max="5396" width="10.25" style="293" customWidth="1"/>
    <col min="5397" max="5403" width="18.625" style="293" customWidth="1"/>
    <col min="5404" max="5404" width="9.375" style="293" customWidth="1"/>
    <col min="5405" max="5406" width="11.5" style="293" customWidth="1"/>
    <col min="5407" max="5632" width="9" style="293"/>
    <col min="5633" max="5633" width="9.375" style="293" customWidth="1"/>
    <col min="5634" max="5651" width="8" style="293" customWidth="1"/>
    <col min="5652" max="5652" width="10.25" style="293" customWidth="1"/>
    <col min="5653" max="5659" width="18.625" style="293" customWidth="1"/>
    <col min="5660" max="5660" width="9.375" style="293" customWidth="1"/>
    <col min="5661" max="5662" width="11.5" style="293" customWidth="1"/>
    <col min="5663" max="5888" width="9" style="293"/>
    <col min="5889" max="5889" width="9.375" style="293" customWidth="1"/>
    <col min="5890" max="5907" width="8" style="293" customWidth="1"/>
    <col min="5908" max="5908" width="10.25" style="293" customWidth="1"/>
    <col min="5909" max="5915" width="18.625" style="293" customWidth="1"/>
    <col min="5916" max="5916" width="9.375" style="293" customWidth="1"/>
    <col min="5917" max="5918" width="11.5" style="293" customWidth="1"/>
    <col min="5919" max="6144" width="9" style="293"/>
    <col min="6145" max="6145" width="9.375" style="293" customWidth="1"/>
    <col min="6146" max="6163" width="8" style="293" customWidth="1"/>
    <col min="6164" max="6164" width="10.25" style="293" customWidth="1"/>
    <col min="6165" max="6171" width="18.625" style="293" customWidth="1"/>
    <col min="6172" max="6172" width="9.375" style="293" customWidth="1"/>
    <col min="6173" max="6174" width="11.5" style="293" customWidth="1"/>
    <col min="6175" max="6400" width="9" style="293"/>
    <col min="6401" max="6401" width="9.375" style="293" customWidth="1"/>
    <col min="6402" max="6419" width="8" style="293" customWidth="1"/>
    <col min="6420" max="6420" width="10.25" style="293" customWidth="1"/>
    <col min="6421" max="6427" width="18.625" style="293" customWidth="1"/>
    <col min="6428" max="6428" width="9.375" style="293" customWidth="1"/>
    <col min="6429" max="6430" width="11.5" style="293" customWidth="1"/>
    <col min="6431" max="6656" width="9" style="293"/>
    <col min="6657" max="6657" width="9.375" style="293" customWidth="1"/>
    <col min="6658" max="6675" width="8" style="293" customWidth="1"/>
    <col min="6676" max="6676" width="10.25" style="293" customWidth="1"/>
    <col min="6677" max="6683" width="18.625" style="293" customWidth="1"/>
    <col min="6684" max="6684" width="9.375" style="293" customWidth="1"/>
    <col min="6685" max="6686" width="11.5" style="293" customWidth="1"/>
    <col min="6687" max="6912" width="9" style="293"/>
    <col min="6913" max="6913" width="9.375" style="293" customWidth="1"/>
    <col min="6914" max="6931" width="8" style="293" customWidth="1"/>
    <col min="6932" max="6932" width="10.25" style="293" customWidth="1"/>
    <col min="6933" max="6939" width="18.625" style="293" customWidth="1"/>
    <col min="6940" max="6940" width="9.375" style="293" customWidth="1"/>
    <col min="6941" max="6942" width="11.5" style="293" customWidth="1"/>
    <col min="6943" max="7168" width="9" style="293"/>
    <col min="7169" max="7169" width="9.375" style="293" customWidth="1"/>
    <col min="7170" max="7187" width="8" style="293" customWidth="1"/>
    <col min="7188" max="7188" width="10.25" style="293" customWidth="1"/>
    <col min="7189" max="7195" width="18.625" style="293" customWidth="1"/>
    <col min="7196" max="7196" width="9.375" style="293" customWidth="1"/>
    <col min="7197" max="7198" width="11.5" style="293" customWidth="1"/>
    <col min="7199" max="7424" width="9" style="293"/>
    <col min="7425" max="7425" width="9.375" style="293" customWidth="1"/>
    <col min="7426" max="7443" width="8" style="293" customWidth="1"/>
    <col min="7444" max="7444" width="10.25" style="293" customWidth="1"/>
    <col min="7445" max="7451" width="18.625" style="293" customWidth="1"/>
    <col min="7452" max="7452" width="9.375" style="293" customWidth="1"/>
    <col min="7453" max="7454" width="11.5" style="293" customWidth="1"/>
    <col min="7455" max="7680" width="9" style="293"/>
    <col min="7681" max="7681" width="9.375" style="293" customWidth="1"/>
    <col min="7682" max="7699" width="8" style="293" customWidth="1"/>
    <col min="7700" max="7700" width="10.25" style="293" customWidth="1"/>
    <col min="7701" max="7707" width="18.625" style="293" customWidth="1"/>
    <col min="7708" max="7708" width="9.375" style="293" customWidth="1"/>
    <col min="7709" max="7710" width="11.5" style="293" customWidth="1"/>
    <col min="7711" max="7936" width="9" style="293"/>
    <col min="7937" max="7937" width="9.375" style="293" customWidth="1"/>
    <col min="7938" max="7955" width="8" style="293" customWidth="1"/>
    <col min="7956" max="7956" width="10.25" style="293" customWidth="1"/>
    <col min="7957" max="7963" width="18.625" style="293" customWidth="1"/>
    <col min="7964" max="7964" width="9.375" style="293" customWidth="1"/>
    <col min="7965" max="7966" width="11.5" style="293" customWidth="1"/>
    <col min="7967" max="8192" width="9" style="293"/>
    <col min="8193" max="8193" width="9.375" style="293" customWidth="1"/>
    <col min="8194" max="8211" width="8" style="293" customWidth="1"/>
    <col min="8212" max="8212" width="10.25" style="293" customWidth="1"/>
    <col min="8213" max="8219" width="18.625" style="293" customWidth="1"/>
    <col min="8220" max="8220" width="9.375" style="293" customWidth="1"/>
    <col min="8221" max="8222" width="11.5" style="293" customWidth="1"/>
    <col min="8223" max="8448" width="9" style="293"/>
    <col min="8449" max="8449" width="9.375" style="293" customWidth="1"/>
    <col min="8450" max="8467" width="8" style="293" customWidth="1"/>
    <col min="8468" max="8468" width="10.25" style="293" customWidth="1"/>
    <col min="8469" max="8475" width="18.625" style="293" customWidth="1"/>
    <col min="8476" max="8476" width="9.375" style="293" customWidth="1"/>
    <col min="8477" max="8478" width="11.5" style="293" customWidth="1"/>
    <col min="8479" max="8704" width="9" style="293"/>
    <col min="8705" max="8705" width="9.375" style="293" customWidth="1"/>
    <col min="8706" max="8723" width="8" style="293" customWidth="1"/>
    <col min="8724" max="8724" width="10.25" style="293" customWidth="1"/>
    <col min="8725" max="8731" width="18.625" style="293" customWidth="1"/>
    <col min="8732" max="8732" width="9.375" style="293" customWidth="1"/>
    <col min="8733" max="8734" width="11.5" style="293" customWidth="1"/>
    <col min="8735" max="8960" width="9" style="293"/>
    <col min="8961" max="8961" width="9.375" style="293" customWidth="1"/>
    <col min="8962" max="8979" width="8" style="293" customWidth="1"/>
    <col min="8980" max="8980" width="10.25" style="293" customWidth="1"/>
    <col min="8981" max="8987" width="18.625" style="293" customWidth="1"/>
    <col min="8988" max="8988" width="9.375" style="293" customWidth="1"/>
    <col min="8989" max="8990" width="11.5" style="293" customWidth="1"/>
    <col min="8991" max="9216" width="9" style="293"/>
    <col min="9217" max="9217" width="9.375" style="293" customWidth="1"/>
    <col min="9218" max="9235" width="8" style="293" customWidth="1"/>
    <col min="9236" max="9236" width="10.25" style="293" customWidth="1"/>
    <col min="9237" max="9243" width="18.625" style="293" customWidth="1"/>
    <col min="9244" max="9244" width="9.375" style="293" customWidth="1"/>
    <col min="9245" max="9246" width="11.5" style="293" customWidth="1"/>
    <col min="9247" max="9472" width="9" style="293"/>
    <col min="9473" max="9473" width="9.375" style="293" customWidth="1"/>
    <col min="9474" max="9491" width="8" style="293" customWidth="1"/>
    <col min="9492" max="9492" width="10.25" style="293" customWidth="1"/>
    <col min="9493" max="9499" width="18.625" style="293" customWidth="1"/>
    <col min="9500" max="9500" width="9.375" style="293" customWidth="1"/>
    <col min="9501" max="9502" width="11.5" style="293" customWidth="1"/>
    <col min="9503" max="9728" width="9" style="293"/>
    <col min="9729" max="9729" width="9.375" style="293" customWidth="1"/>
    <col min="9730" max="9747" width="8" style="293" customWidth="1"/>
    <col min="9748" max="9748" width="10.25" style="293" customWidth="1"/>
    <col min="9749" max="9755" width="18.625" style="293" customWidth="1"/>
    <col min="9756" max="9756" width="9.375" style="293" customWidth="1"/>
    <col min="9757" max="9758" width="11.5" style="293" customWidth="1"/>
    <col min="9759" max="9984" width="9" style="293"/>
    <col min="9985" max="9985" width="9.375" style="293" customWidth="1"/>
    <col min="9986" max="10003" width="8" style="293" customWidth="1"/>
    <col min="10004" max="10004" width="10.25" style="293" customWidth="1"/>
    <col min="10005" max="10011" width="18.625" style="293" customWidth="1"/>
    <col min="10012" max="10012" width="9.375" style="293" customWidth="1"/>
    <col min="10013" max="10014" width="11.5" style="293" customWidth="1"/>
    <col min="10015" max="10240" width="9" style="293"/>
    <col min="10241" max="10241" width="9.375" style="293" customWidth="1"/>
    <col min="10242" max="10259" width="8" style="293" customWidth="1"/>
    <col min="10260" max="10260" width="10.25" style="293" customWidth="1"/>
    <col min="10261" max="10267" width="18.625" style="293" customWidth="1"/>
    <col min="10268" max="10268" width="9.375" style="293" customWidth="1"/>
    <col min="10269" max="10270" width="11.5" style="293" customWidth="1"/>
    <col min="10271" max="10496" width="9" style="293"/>
    <col min="10497" max="10497" width="9.375" style="293" customWidth="1"/>
    <col min="10498" max="10515" width="8" style="293" customWidth="1"/>
    <col min="10516" max="10516" width="10.25" style="293" customWidth="1"/>
    <col min="10517" max="10523" width="18.625" style="293" customWidth="1"/>
    <col min="10524" max="10524" width="9.375" style="293" customWidth="1"/>
    <col min="10525" max="10526" width="11.5" style="293" customWidth="1"/>
    <col min="10527" max="10752" width="9" style="293"/>
    <col min="10753" max="10753" width="9.375" style="293" customWidth="1"/>
    <col min="10754" max="10771" width="8" style="293" customWidth="1"/>
    <col min="10772" max="10772" width="10.25" style="293" customWidth="1"/>
    <col min="10773" max="10779" width="18.625" style="293" customWidth="1"/>
    <col min="10780" max="10780" width="9.375" style="293" customWidth="1"/>
    <col min="10781" max="10782" width="11.5" style="293" customWidth="1"/>
    <col min="10783" max="11008" width="9" style="293"/>
    <col min="11009" max="11009" width="9.375" style="293" customWidth="1"/>
    <col min="11010" max="11027" width="8" style="293" customWidth="1"/>
    <col min="11028" max="11028" width="10.25" style="293" customWidth="1"/>
    <col min="11029" max="11035" width="18.625" style="293" customWidth="1"/>
    <col min="11036" max="11036" width="9.375" style="293" customWidth="1"/>
    <col min="11037" max="11038" width="11.5" style="293" customWidth="1"/>
    <col min="11039" max="11264" width="9" style="293"/>
    <col min="11265" max="11265" width="9.375" style="293" customWidth="1"/>
    <col min="11266" max="11283" width="8" style="293" customWidth="1"/>
    <col min="11284" max="11284" width="10.25" style="293" customWidth="1"/>
    <col min="11285" max="11291" width="18.625" style="293" customWidth="1"/>
    <col min="11292" max="11292" width="9.375" style="293" customWidth="1"/>
    <col min="11293" max="11294" width="11.5" style="293" customWidth="1"/>
    <col min="11295" max="11520" width="9" style="293"/>
    <col min="11521" max="11521" width="9.375" style="293" customWidth="1"/>
    <col min="11522" max="11539" width="8" style="293" customWidth="1"/>
    <col min="11540" max="11540" width="10.25" style="293" customWidth="1"/>
    <col min="11541" max="11547" width="18.625" style="293" customWidth="1"/>
    <col min="11548" max="11548" width="9.375" style="293" customWidth="1"/>
    <col min="11549" max="11550" width="11.5" style="293" customWidth="1"/>
    <col min="11551" max="11776" width="9" style="293"/>
    <col min="11777" max="11777" width="9.375" style="293" customWidth="1"/>
    <col min="11778" max="11795" width="8" style="293" customWidth="1"/>
    <col min="11796" max="11796" width="10.25" style="293" customWidth="1"/>
    <col min="11797" max="11803" width="18.625" style="293" customWidth="1"/>
    <col min="11804" max="11804" width="9.375" style="293" customWidth="1"/>
    <col min="11805" max="11806" width="11.5" style="293" customWidth="1"/>
    <col min="11807" max="12032" width="9" style="293"/>
    <col min="12033" max="12033" width="9.375" style="293" customWidth="1"/>
    <col min="12034" max="12051" width="8" style="293" customWidth="1"/>
    <col min="12052" max="12052" width="10.25" style="293" customWidth="1"/>
    <col min="12053" max="12059" width="18.625" style="293" customWidth="1"/>
    <col min="12060" max="12060" width="9.375" style="293" customWidth="1"/>
    <col min="12061" max="12062" width="11.5" style="293" customWidth="1"/>
    <col min="12063" max="12288" width="9" style="293"/>
    <col min="12289" max="12289" width="9.375" style="293" customWidth="1"/>
    <col min="12290" max="12307" width="8" style="293" customWidth="1"/>
    <col min="12308" max="12308" width="10.25" style="293" customWidth="1"/>
    <col min="12309" max="12315" width="18.625" style="293" customWidth="1"/>
    <col min="12316" max="12316" width="9.375" style="293" customWidth="1"/>
    <col min="12317" max="12318" width="11.5" style="293" customWidth="1"/>
    <col min="12319" max="12544" width="9" style="293"/>
    <col min="12545" max="12545" width="9.375" style="293" customWidth="1"/>
    <col min="12546" max="12563" width="8" style="293" customWidth="1"/>
    <col min="12564" max="12564" width="10.25" style="293" customWidth="1"/>
    <col min="12565" max="12571" width="18.625" style="293" customWidth="1"/>
    <col min="12572" max="12572" width="9.375" style="293" customWidth="1"/>
    <col min="12573" max="12574" width="11.5" style="293" customWidth="1"/>
    <col min="12575" max="12800" width="9" style="293"/>
    <col min="12801" max="12801" width="9.375" style="293" customWidth="1"/>
    <col min="12802" max="12819" width="8" style="293" customWidth="1"/>
    <col min="12820" max="12820" width="10.25" style="293" customWidth="1"/>
    <col min="12821" max="12827" width="18.625" style="293" customWidth="1"/>
    <col min="12828" max="12828" width="9.375" style="293" customWidth="1"/>
    <col min="12829" max="12830" width="11.5" style="293" customWidth="1"/>
    <col min="12831" max="13056" width="9" style="293"/>
    <col min="13057" max="13057" width="9.375" style="293" customWidth="1"/>
    <col min="13058" max="13075" width="8" style="293" customWidth="1"/>
    <col min="13076" max="13076" width="10.25" style="293" customWidth="1"/>
    <col min="13077" max="13083" width="18.625" style="293" customWidth="1"/>
    <col min="13084" max="13084" width="9.375" style="293" customWidth="1"/>
    <col min="13085" max="13086" width="11.5" style="293" customWidth="1"/>
    <col min="13087" max="13312" width="9" style="293"/>
    <col min="13313" max="13313" width="9.375" style="293" customWidth="1"/>
    <col min="13314" max="13331" width="8" style="293" customWidth="1"/>
    <col min="13332" max="13332" width="10.25" style="293" customWidth="1"/>
    <col min="13333" max="13339" width="18.625" style="293" customWidth="1"/>
    <col min="13340" max="13340" width="9.375" style="293" customWidth="1"/>
    <col min="13341" max="13342" width="11.5" style="293" customWidth="1"/>
    <col min="13343" max="13568" width="9" style="293"/>
    <col min="13569" max="13569" width="9.375" style="293" customWidth="1"/>
    <col min="13570" max="13587" width="8" style="293" customWidth="1"/>
    <col min="13588" max="13588" width="10.25" style="293" customWidth="1"/>
    <col min="13589" max="13595" width="18.625" style="293" customWidth="1"/>
    <col min="13596" max="13596" width="9.375" style="293" customWidth="1"/>
    <col min="13597" max="13598" width="11.5" style="293" customWidth="1"/>
    <col min="13599" max="13824" width="9" style="293"/>
    <col min="13825" max="13825" width="9.375" style="293" customWidth="1"/>
    <col min="13826" max="13843" width="8" style="293" customWidth="1"/>
    <col min="13844" max="13844" width="10.25" style="293" customWidth="1"/>
    <col min="13845" max="13851" width="18.625" style="293" customWidth="1"/>
    <col min="13852" max="13852" width="9.375" style="293" customWidth="1"/>
    <col min="13853" max="13854" width="11.5" style="293" customWidth="1"/>
    <col min="13855" max="14080" width="9" style="293"/>
    <col min="14081" max="14081" width="9.375" style="293" customWidth="1"/>
    <col min="14082" max="14099" width="8" style="293" customWidth="1"/>
    <col min="14100" max="14100" width="10.25" style="293" customWidth="1"/>
    <col min="14101" max="14107" width="18.625" style="293" customWidth="1"/>
    <col min="14108" max="14108" width="9.375" style="293" customWidth="1"/>
    <col min="14109" max="14110" width="11.5" style="293" customWidth="1"/>
    <col min="14111" max="14336" width="9" style="293"/>
    <col min="14337" max="14337" width="9.375" style="293" customWidth="1"/>
    <col min="14338" max="14355" width="8" style="293" customWidth="1"/>
    <col min="14356" max="14356" width="10.25" style="293" customWidth="1"/>
    <col min="14357" max="14363" width="18.625" style="293" customWidth="1"/>
    <col min="14364" max="14364" width="9.375" style="293" customWidth="1"/>
    <col min="14365" max="14366" width="11.5" style="293" customWidth="1"/>
    <col min="14367" max="14592" width="9" style="293"/>
    <col min="14593" max="14593" width="9.375" style="293" customWidth="1"/>
    <col min="14594" max="14611" width="8" style="293" customWidth="1"/>
    <col min="14612" max="14612" width="10.25" style="293" customWidth="1"/>
    <col min="14613" max="14619" width="18.625" style="293" customWidth="1"/>
    <col min="14620" max="14620" width="9.375" style="293" customWidth="1"/>
    <col min="14621" max="14622" width="11.5" style="293" customWidth="1"/>
    <col min="14623" max="14848" width="9" style="293"/>
    <col min="14849" max="14849" width="9.375" style="293" customWidth="1"/>
    <col min="14850" max="14867" width="8" style="293" customWidth="1"/>
    <col min="14868" max="14868" width="10.25" style="293" customWidth="1"/>
    <col min="14869" max="14875" width="18.625" style="293" customWidth="1"/>
    <col min="14876" max="14876" width="9.375" style="293" customWidth="1"/>
    <col min="14877" max="14878" width="11.5" style="293" customWidth="1"/>
    <col min="14879" max="15104" width="9" style="293"/>
    <col min="15105" max="15105" width="9.375" style="293" customWidth="1"/>
    <col min="15106" max="15123" width="8" style="293" customWidth="1"/>
    <col min="15124" max="15124" width="10.25" style="293" customWidth="1"/>
    <col min="15125" max="15131" width="18.625" style="293" customWidth="1"/>
    <col min="15132" max="15132" width="9.375" style="293" customWidth="1"/>
    <col min="15133" max="15134" width="11.5" style="293" customWidth="1"/>
    <col min="15135" max="15360" width="9" style="293"/>
    <col min="15361" max="15361" width="9.375" style="293" customWidth="1"/>
    <col min="15362" max="15379" width="8" style="293" customWidth="1"/>
    <col min="15380" max="15380" width="10.25" style="293" customWidth="1"/>
    <col min="15381" max="15387" width="18.625" style="293" customWidth="1"/>
    <col min="15388" max="15388" width="9.375" style="293" customWidth="1"/>
    <col min="15389" max="15390" width="11.5" style="293" customWidth="1"/>
    <col min="15391" max="15616" width="9" style="293"/>
    <col min="15617" max="15617" width="9.375" style="293" customWidth="1"/>
    <col min="15618" max="15635" width="8" style="293" customWidth="1"/>
    <col min="15636" max="15636" width="10.25" style="293" customWidth="1"/>
    <col min="15637" max="15643" width="18.625" style="293" customWidth="1"/>
    <col min="15644" max="15644" width="9.375" style="293" customWidth="1"/>
    <col min="15645" max="15646" width="11.5" style="293" customWidth="1"/>
    <col min="15647" max="15872" width="9" style="293"/>
    <col min="15873" max="15873" width="9.375" style="293" customWidth="1"/>
    <col min="15874" max="15891" width="8" style="293" customWidth="1"/>
    <col min="15892" max="15892" width="10.25" style="293" customWidth="1"/>
    <col min="15893" max="15899" width="18.625" style="293" customWidth="1"/>
    <col min="15900" max="15900" width="9.375" style="293" customWidth="1"/>
    <col min="15901" max="15902" width="11.5" style="293" customWidth="1"/>
    <col min="15903" max="16128" width="9" style="293"/>
    <col min="16129" max="16129" width="9.375" style="293" customWidth="1"/>
    <col min="16130" max="16147" width="8" style="293" customWidth="1"/>
    <col min="16148" max="16148" width="10.25" style="293" customWidth="1"/>
    <col min="16149" max="16155" width="18.625" style="293" customWidth="1"/>
    <col min="16156" max="16156" width="9.375" style="293" customWidth="1"/>
    <col min="16157" max="16158" width="11.5" style="293" customWidth="1"/>
    <col min="16159" max="16384" width="9" style="293"/>
  </cols>
  <sheetData>
    <row r="1" spans="1:148" s="291" customFormat="1" ht="39.950000000000003" customHeight="1" x14ac:dyDescent="0.2">
      <c r="B1" s="291">
        <v>1</v>
      </c>
      <c r="C1" s="291">
        <v>1</v>
      </c>
      <c r="D1" s="291">
        <v>1</v>
      </c>
      <c r="E1" s="291">
        <v>1</v>
      </c>
      <c r="F1" s="291">
        <v>1</v>
      </c>
      <c r="G1" s="291">
        <v>1</v>
      </c>
      <c r="H1" s="291">
        <v>2</v>
      </c>
      <c r="I1" s="291">
        <v>2</v>
      </c>
      <c r="J1" s="291">
        <v>2</v>
      </c>
      <c r="K1" s="291">
        <v>2</v>
      </c>
      <c r="L1" s="291">
        <v>2</v>
      </c>
      <c r="M1" s="291">
        <v>2</v>
      </c>
      <c r="N1" s="291">
        <v>2</v>
      </c>
      <c r="O1" s="291">
        <v>2</v>
      </c>
      <c r="P1" s="291">
        <v>2</v>
      </c>
      <c r="Q1" s="291">
        <v>2</v>
      </c>
      <c r="R1" s="291">
        <v>2</v>
      </c>
      <c r="S1" s="291">
        <v>2</v>
      </c>
      <c r="T1" s="291">
        <v>5</v>
      </c>
      <c r="U1" s="291">
        <v>8</v>
      </c>
      <c r="V1" s="291">
        <v>8</v>
      </c>
      <c r="W1" s="291">
        <v>8</v>
      </c>
      <c r="X1" s="291">
        <v>8</v>
      </c>
      <c r="Y1" s="291">
        <v>8</v>
      </c>
      <c r="Z1" s="291">
        <v>8</v>
      </c>
      <c r="AA1" s="291">
        <v>8</v>
      </c>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row>
    <row r="2" spans="1:148" ht="2.85" customHeight="1" x14ac:dyDescent="0.2">
      <c r="B2" s="292"/>
      <c r="C2" s="292"/>
      <c r="D2" s="292"/>
      <c r="E2" s="292"/>
      <c r="F2" s="292"/>
      <c r="G2" s="292"/>
      <c r="H2" s="292"/>
      <c r="I2" s="292"/>
      <c r="J2" s="292"/>
      <c r="K2" s="292"/>
      <c r="L2" s="292"/>
      <c r="M2" s="292"/>
      <c r="N2" s="292"/>
      <c r="O2" s="292"/>
      <c r="P2" s="292"/>
      <c r="Q2" s="292"/>
      <c r="R2" s="292"/>
      <c r="S2" s="292"/>
      <c r="T2" s="292"/>
      <c r="U2" s="292"/>
      <c r="V2" s="292"/>
      <c r="W2" s="292"/>
      <c r="X2" s="292"/>
      <c r="Y2" s="292"/>
      <c r="Z2" s="292"/>
      <c r="AA2" s="292"/>
    </row>
    <row r="3" spans="1:148" ht="25.15" customHeight="1" x14ac:dyDescent="0.2">
      <c r="A3" s="291">
        <v>1</v>
      </c>
      <c r="B3" s="294"/>
      <c r="C3" s="294"/>
      <c r="D3" s="294"/>
      <c r="E3" s="294"/>
      <c r="F3" s="294"/>
      <c r="G3" s="294"/>
      <c r="H3" s="294"/>
      <c r="I3" s="294"/>
      <c r="J3" s="294"/>
      <c r="K3" s="294"/>
      <c r="L3" s="294"/>
      <c r="M3" s="294"/>
      <c r="N3" s="294"/>
      <c r="O3" s="294"/>
      <c r="P3" s="294"/>
      <c r="Q3" s="294"/>
      <c r="R3" s="294"/>
      <c r="S3" s="294"/>
      <c r="T3" s="294"/>
      <c r="U3" s="294"/>
      <c r="V3" s="294"/>
      <c r="W3" s="294"/>
      <c r="X3" s="294"/>
      <c r="Y3" s="294"/>
      <c r="Z3" s="294"/>
      <c r="AA3" s="294"/>
    </row>
    <row r="4" spans="1:148" ht="48.2" hidden="1" customHeight="1" x14ac:dyDescent="0.2">
      <c r="B4" s="294"/>
      <c r="C4" s="294"/>
      <c r="D4" s="294"/>
      <c r="E4" s="294"/>
      <c r="F4" s="294"/>
      <c r="G4" s="294"/>
      <c r="H4" s="294"/>
      <c r="I4" s="294"/>
      <c r="J4" s="294"/>
      <c r="K4" s="294"/>
      <c r="L4" s="294"/>
      <c r="M4" s="294"/>
      <c r="N4" s="294"/>
      <c r="O4" s="294"/>
      <c r="P4" s="294"/>
      <c r="Q4" s="294"/>
      <c r="R4" s="294"/>
      <c r="S4" s="294"/>
      <c r="T4" s="294"/>
      <c r="U4" s="294"/>
      <c r="V4" s="294"/>
      <c r="W4" s="294"/>
      <c r="X4" s="294"/>
      <c r="Y4" s="294"/>
      <c r="Z4" s="294"/>
      <c r="AA4" s="294"/>
    </row>
    <row r="5" spans="1:148" ht="17.649999999999999" hidden="1" customHeight="1" x14ac:dyDescent="0.2">
      <c r="B5" s="295"/>
      <c r="C5" s="296"/>
      <c r="D5" s="296"/>
      <c r="E5" s="296"/>
      <c r="F5" s="296"/>
      <c r="G5" s="296"/>
      <c r="H5" s="296"/>
      <c r="I5" s="296"/>
      <c r="J5" s="296"/>
      <c r="K5" s="296"/>
      <c r="L5" s="296"/>
      <c r="M5" s="296"/>
      <c r="N5" s="296"/>
      <c r="O5" s="296"/>
      <c r="P5" s="296"/>
      <c r="Q5" s="296"/>
      <c r="R5" s="296"/>
      <c r="S5" s="296"/>
      <c r="T5" s="292"/>
      <c r="U5" s="292"/>
      <c r="V5" s="292"/>
      <c r="W5" s="292"/>
      <c r="X5" s="297"/>
      <c r="Y5" s="297"/>
      <c r="Z5" s="297"/>
      <c r="AA5" s="297"/>
    </row>
    <row r="6" spans="1:148" ht="76.349999999999994" customHeight="1" x14ac:dyDescent="0.2">
      <c r="A6" s="291">
        <v>12</v>
      </c>
      <c r="B6" s="295"/>
      <c r="C6" s="296"/>
      <c r="D6" s="296"/>
      <c r="E6" s="296"/>
      <c r="F6" s="296"/>
      <c r="G6" s="296"/>
      <c r="H6" s="296"/>
      <c r="I6" s="296"/>
      <c r="J6" s="296"/>
      <c r="K6" s="296"/>
      <c r="L6" s="296"/>
      <c r="M6" s="296"/>
      <c r="N6" s="296"/>
      <c r="O6" s="296"/>
      <c r="P6" s="296"/>
      <c r="Q6" s="296"/>
      <c r="R6" s="296"/>
      <c r="S6" s="296"/>
      <c r="T6" s="292"/>
      <c r="U6" s="298" t="s">
        <v>335</v>
      </c>
      <c r="V6" s="299" t="s">
        <v>336</v>
      </c>
      <c r="W6" s="299"/>
      <c r="X6" s="299"/>
      <c r="Y6" s="299"/>
      <c r="Z6" s="299"/>
      <c r="AA6" s="299"/>
    </row>
    <row r="7" spans="1:148" ht="29.45" customHeight="1" x14ac:dyDescent="0.2">
      <c r="A7" s="291">
        <v>13</v>
      </c>
      <c r="B7" s="292"/>
      <c r="C7" s="292"/>
      <c r="D7" s="292"/>
      <c r="E7" s="292"/>
      <c r="F7" s="292"/>
      <c r="G7" s="292"/>
      <c r="H7" s="292"/>
      <c r="I7" s="292"/>
      <c r="J7" s="292"/>
      <c r="K7" s="292"/>
      <c r="L7" s="292"/>
      <c r="M7" s="292"/>
      <c r="N7" s="292"/>
      <c r="O7" s="292"/>
      <c r="P7" s="292"/>
      <c r="Q7" s="292"/>
      <c r="R7" s="292"/>
      <c r="S7" s="292"/>
      <c r="T7" s="292"/>
      <c r="U7" s="300" t="s">
        <v>174</v>
      </c>
      <c r="V7" s="301" t="s">
        <v>245</v>
      </c>
      <c r="W7" s="302" t="s">
        <v>246</v>
      </c>
      <c r="X7" s="303" t="s">
        <v>247</v>
      </c>
      <c r="Y7" s="304" t="s">
        <v>248</v>
      </c>
      <c r="Z7" s="305" t="s">
        <v>249</v>
      </c>
      <c r="AA7" s="306" t="s">
        <v>250</v>
      </c>
    </row>
    <row r="8" spans="1:148" ht="46.5" customHeight="1" x14ac:dyDescent="0.2">
      <c r="A8" s="291">
        <v>21</v>
      </c>
      <c r="B8" s="292"/>
      <c r="C8" s="292"/>
      <c r="D8" s="292"/>
      <c r="E8" s="292"/>
      <c r="F8" s="292"/>
      <c r="G8" s="292"/>
      <c r="H8" s="292"/>
      <c r="I8" s="292"/>
      <c r="J8" s="292"/>
      <c r="K8" s="292"/>
      <c r="L8" s="292"/>
      <c r="M8" s="292"/>
      <c r="N8" s="292"/>
      <c r="O8" s="292"/>
      <c r="P8" s="292"/>
      <c r="Q8" s="292"/>
      <c r="R8" s="292"/>
      <c r="S8" s="292"/>
      <c r="T8" s="292"/>
      <c r="U8" s="307" t="s">
        <v>338</v>
      </c>
      <c r="V8" s="307" t="e">
        <f t="shared" ref="V8:AA18" si="0">U8+1</f>
        <v>#VALUE!</v>
      </c>
      <c r="W8" s="307" t="e">
        <f t="shared" si="0"/>
        <v>#VALUE!</v>
      </c>
      <c r="X8" s="307" t="e">
        <f t="shared" si="0"/>
        <v>#VALUE!</v>
      </c>
      <c r="Y8" s="309" t="e">
        <f t="shared" si="0"/>
        <v>#VALUE!</v>
      </c>
      <c r="Z8" s="309" t="e">
        <f t="shared" si="0"/>
        <v>#VALUE!</v>
      </c>
      <c r="AA8" s="308" t="e">
        <f t="shared" si="0"/>
        <v>#VALUE!</v>
      </c>
    </row>
    <row r="9" spans="1:148" ht="1.5" customHeight="1" x14ac:dyDescent="0.2">
      <c r="A9" s="291">
        <v>22</v>
      </c>
      <c r="B9" s="292"/>
      <c r="C9" s="292"/>
      <c r="D9" s="292"/>
      <c r="E9" s="292"/>
      <c r="F9" s="292"/>
      <c r="G9" s="292"/>
      <c r="H9" s="292"/>
      <c r="I9" s="292"/>
      <c r="J9" s="292"/>
      <c r="K9" s="292"/>
      <c r="L9" s="292"/>
      <c r="M9" s="292"/>
      <c r="N9" s="292"/>
      <c r="O9" s="292"/>
      <c r="P9" s="292"/>
      <c r="Q9" s="292"/>
      <c r="R9" s="292"/>
      <c r="S9" s="292"/>
      <c r="T9" s="292"/>
      <c r="U9" s="310"/>
      <c r="V9" s="310"/>
      <c r="W9" s="310"/>
      <c r="X9" s="310"/>
      <c r="Y9" s="310"/>
      <c r="Z9" s="310"/>
      <c r="AA9" s="310"/>
    </row>
    <row r="10" spans="1:148" ht="46.5" customHeight="1" x14ac:dyDescent="0.2">
      <c r="A10" s="291">
        <v>21</v>
      </c>
      <c r="B10" s="292"/>
      <c r="C10" s="292"/>
      <c r="D10" s="292"/>
      <c r="E10" s="292"/>
      <c r="F10" s="292"/>
      <c r="G10" s="292"/>
      <c r="H10" s="292"/>
      <c r="I10" s="292"/>
      <c r="J10" s="292"/>
      <c r="K10" s="292"/>
      <c r="L10" s="292"/>
      <c r="M10" s="292"/>
      <c r="N10" s="292"/>
      <c r="O10" s="292"/>
      <c r="P10" s="292"/>
      <c r="Q10" s="292"/>
      <c r="R10" s="292"/>
      <c r="S10" s="292"/>
      <c r="T10" s="292"/>
      <c r="U10" s="309" t="e">
        <f>AA8+1</f>
        <v>#VALUE!</v>
      </c>
      <c r="V10" s="309" t="e">
        <f t="shared" si="0"/>
        <v>#VALUE!</v>
      </c>
      <c r="W10" s="309" t="e">
        <f t="shared" si="0"/>
        <v>#VALUE!</v>
      </c>
      <c r="X10" s="309" t="e">
        <f t="shared" si="0"/>
        <v>#VALUE!</v>
      </c>
      <c r="Y10" s="309" t="e">
        <f t="shared" si="0"/>
        <v>#VALUE!</v>
      </c>
      <c r="Z10" s="309" t="e">
        <f t="shared" si="0"/>
        <v>#VALUE!</v>
      </c>
      <c r="AA10" s="308" t="e">
        <f t="shared" si="0"/>
        <v>#VALUE!</v>
      </c>
    </row>
    <row r="11" spans="1:148" ht="1.5" customHeight="1" x14ac:dyDescent="0.2">
      <c r="A11" s="291">
        <v>22</v>
      </c>
      <c r="B11" s="292"/>
      <c r="C11" s="292"/>
      <c r="D11" s="292"/>
      <c r="E11" s="292"/>
      <c r="F11" s="292"/>
      <c r="G11" s="292"/>
      <c r="H11" s="292"/>
      <c r="I11" s="292"/>
      <c r="J11" s="292"/>
      <c r="K11" s="292"/>
      <c r="L11" s="292"/>
      <c r="M11" s="292"/>
      <c r="N11" s="292"/>
      <c r="O11" s="292"/>
      <c r="P11" s="292"/>
      <c r="Q11" s="292"/>
      <c r="R11" s="292"/>
      <c r="S11" s="292"/>
      <c r="T11" s="292"/>
      <c r="U11" s="310"/>
      <c r="V11" s="310"/>
      <c r="W11" s="310"/>
      <c r="X11" s="310"/>
      <c r="Y11" s="310"/>
      <c r="Z11" s="310"/>
      <c r="AA11" s="310"/>
    </row>
    <row r="12" spans="1:148" ht="46.5" customHeight="1" x14ac:dyDescent="0.2">
      <c r="A12" s="291">
        <v>21</v>
      </c>
      <c r="B12" s="292"/>
      <c r="C12" s="292"/>
      <c r="D12" s="292"/>
      <c r="E12" s="292"/>
      <c r="F12" s="292"/>
      <c r="G12" s="292"/>
      <c r="H12" s="292"/>
      <c r="I12" s="292"/>
      <c r="J12" s="292"/>
      <c r="K12" s="292"/>
      <c r="L12" s="292"/>
      <c r="M12" s="292"/>
      <c r="N12" s="292"/>
      <c r="O12" s="292"/>
      <c r="P12" s="292"/>
      <c r="Q12" s="292"/>
      <c r="R12" s="292"/>
      <c r="S12" s="292"/>
      <c r="T12" s="292"/>
      <c r="U12" s="308" t="e">
        <f>AA10+1</f>
        <v>#VALUE!</v>
      </c>
      <c r="V12" s="309" t="e">
        <f t="shared" si="0"/>
        <v>#VALUE!</v>
      </c>
      <c r="W12" s="309" t="e">
        <f t="shared" si="0"/>
        <v>#VALUE!</v>
      </c>
      <c r="X12" s="309" t="e">
        <f t="shared" si="0"/>
        <v>#VALUE!</v>
      </c>
      <c r="Y12" s="309" t="e">
        <f t="shared" si="0"/>
        <v>#VALUE!</v>
      </c>
      <c r="Z12" s="309" t="e">
        <f t="shared" si="0"/>
        <v>#VALUE!</v>
      </c>
      <c r="AA12" s="308" t="e">
        <f t="shared" si="0"/>
        <v>#VALUE!</v>
      </c>
    </row>
    <row r="13" spans="1:148" ht="1.5" customHeight="1" x14ac:dyDescent="0.2">
      <c r="A13" s="291">
        <v>22</v>
      </c>
      <c r="B13" s="292"/>
      <c r="C13" s="292"/>
      <c r="D13" s="292"/>
      <c r="E13" s="292"/>
      <c r="F13" s="292"/>
      <c r="G13" s="292"/>
      <c r="H13" s="292"/>
      <c r="I13" s="292"/>
      <c r="J13" s="292"/>
      <c r="K13" s="292"/>
      <c r="L13" s="292"/>
      <c r="M13" s="292"/>
      <c r="N13" s="292"/>
      <c r="O13" s="292"/>
      <c r="P13" s="292"/>
      <c r="Q13" s="292"/>
      <c r="R13" s="292"/>
      <c r="S13" s="292"/>
      <c r="T13" s="292"/>
      <c r="U13" s="310"/>
      <c r="V13" s="310"/>
      <c r="W13" s="310"/>
      <c r="X13" s="310"/>
      <c r="Y13" s="310"/>
      <c r="Z13" s="310"/>
      <c r="AA13" s="310"/>
    </row>
    <row r="14" spans="1:148" ht="46.5" customHeight="1" x14ac:dyDescent="0.2">
      <c r="A14" s="291">
        <v>21</v>
      </c>
      <c r="B14" s="292"/>
      <c r="C14" s="292"/>
      <c r="D14" s="292"/>
      <c r="E14" s="292"/>
      <c r="F14" s="292"/>
      <c r="G14" s="292"/>
      <c r="H14" s="292"/>
      <c r="I14" s="292"/>
      <c r="J14" s="292"/>
      <c r="K14" s="292"/>
      <c r="L14" s="292"/>
      <c r="M14" s="292"/>
      <c r="N14" s="292"/>
      <c r="O14" s="292"/>
      <c r="P14" s="292"/>
      <c r="Q14" s="292"/>
      <c r="R14" s="292"/>
      <c r="S14" s="292"/>
      <c r="T14" s="292"/>
      <c r="U14" s="309" t="e">
        <f>AA12+1</f>
        <v>#VALUE!</v>
      </c>
      <c r="V14" s="309" t="e">
        <f t="shared" si="0"/>
        <v>#VALUE!</v>
      </c>
      <c r="W14" s="309" t="e">
        <f t="shared" si="0"/>
        <v>#VALUE!</v>
      </c>
      <c r="X14" s="309" t="e">
        <f t="shared" si="0"/>
        <v>#VALUE!</v>
      </c>
      <c r="Y14" s="309" t="e">
        <f t="shared" si="0"/>
        <v>#VALUE!</v>
      </c>
      <c r="Z14" s="309" t="e">
        <f t="shared" si="0"/>
        <v>#VALUE!</v>
      </c>
      <c r="AA14" s="308" t="e">
        <f t="shared" si="0"/>
        <v>#VALUE!</v>
      </c>
    </row>
    <row r="15" spans="1:148" ht="1.5" customHeight="1" x14ac:dyDescent="0.2">
      <c r="A15" s="291">
        <v>22</v>
      </c>
      <c r="B15" s="292"/>
      <c r="C15" s="292"/>
      <c r="D15" s="292"/>
      <c r="E15" s="292"/>
      <c r="F15" s="292"/>
      <c r="G15" s="292"/>
      <c r="H15" s="292"/>
      <c r="I15" s="292"/>
      <c r="J15" s="292"/>
      <c r="K15" s="292"/>
      <c r="L15" s="292"/>
      <c r="M15" s="292"/>
      <c r="N15" s="292"/>
      <c r="O15" s="292"/>
      <c r="P15" s="292"/>
      <c r="Q15" s="292"/>
      <c r="R15" s="292"/>
      <c r="S15" s="292"/>
      <c r="T15" s="292"/>
      <c r="U15" s="310"/>
      <c r="V15" s="310"/>
      <c r="W15" s="310"/>
      <c r="X15" s="310"/>
      <c r="Y15" s="310"/>
      <c r="Z15" s="310"/>
      <c r="AA15" s="310"/>
    </row>
    <row r="16" spans="1:148" ht="46.5" customHeight="1" x14ac:dyDescent="0.2">
      <c r="A16" s="291">
        <v>21</v>
      </c>
      <c r="B16" s="292"/>
      <c r="C16" s="292"/>
      <c r="D16" s="292"/>
      <c r="E16" s="292"/>
      <c r="F16" s="292"/>
      <c r="G16" s="292"/>
      <c r="H16" s="292"/>
      <c r="I16" s="292"/>
      <c r="J16" s="292"/>
      <c r="K16" s="292"/>
      <c r="L16" s="292"/>
      <c r="M16" s="292"/>
      <c r="N16" s="292"/>
      <c r="O16" s="292"/>
      <c r="P16" s="292"/>
      <c r="Q16" s="292"/>
      <c r="R16" s="292"/>
      <c r="S16" s="292"/>
      <c r="T16" s="292"/>
      <c r="U16" s="309" t="e">
        <f>AA14+1</f>
        <v>#VALUE!</v>
      </c>
      <c r="V16" s="309" t="e">
        <f t="shared" si="0"/>
        <v>#VALUE!</v>
      </c>
      <c r="W16" s="309" t="e">
        <f t="shared" si="0"/>
        <v>#VALUE!</v>
      </c>
      <c r="X16" s="309" t="e">
        <f t="shared" si="0"/>
        <v>#VALUE!</v>
      </c>
      <c r="Y16" s="309" t="e">
        <f t="shared" si="0"/>
        <v>#VALUE!</v>
      </c>
      <c r="Z16" s="309" t="e">
        <f t="shared" si="0"/>
        <v>#VALUE!</v>
      </c>
      <c r="AA16" s="308" t="e">
        <f t="shared" si="0"/>
        <v>#VALUE!</v>
      </c>
    </row>
    <row r="17" spans="1:148" ht="1.5" customHeight="1" x14ac:dyDescent="0.2">
      <c r="A17" s="291">
        <v>22</v>
      </c>
      <c r="B17" s="292"/>
      <c r="C17" s="292"/>
      <c r="D17" s="292"/>
      <c r="E17" s="292"/>
      <c r="F17" s="292"/>
      <c r="G17" s="292"/>
      <c r="H17" s="292"/>
      <c r="I17" s="292"/>
      <c r="J17" s="292"/>
      <c r="K17" s="292"/>
      <c r="L17" s="292"/>
      <c r="M17" s="292"/>
      <c r="N17" s="292"/>
      <c r="O17" s="292"/>
      <c r="P17" s="292"/>
      <c r="Q17" s="292"/>
      <c r="R17" s="292"/>
      <c r="S17" s="292"/>
      <c r="T17" s="292"/>
      <c r="U17" s="310"/>
      <c r="V17" s="310"/>
      <c r="W17" s="310"/>
      <c r="X17" s="310"/>
      <c r="Y17" s="310"/>
      <c r="Z17" s="310"/>
      <c r="AA17" s="310"/>
    </row>
    <row r="18" spans="1:148" ht="46.5" customHeight="1" x14ac:dyDescent="0.2">
      <c r="A18" s="291">
        <v>21</v>
      </c>
      <c r="B18" s="292"/>
      <c r="C18" s="292"/>
      <c r="D18" s="292"/>
      <c r="E18" s="292"/>
      <c r="F18" s="292"/>
      <c r="G18" s="292"/>
      <c r="H18" s="292"/>
      <c r="I18" s="292"/>
      <c r="J18" s="292"/>
      <c r="K18" s="292"/>
      <c r="L18" s="292"/>
      <c r="M18" s="292"/>
      <c r="N18" s="292"/>
      <c r="O18" s="292"/>
      <c r="P18" s="292"/>
      <c r="Q18" s="292"/>
      <c r="R18" s="292"/>
      <c r="S18" s="292"/>
      <c r="T18" s="292"/>
      <c r="U18" s="307" t="e">
        <f>AA16+1</f>
        <v>#VALUE!</v>
      </c>
      <c r="V18" s="307" t="e">
        <f t="shared" si="0"/>
        <v>#VALUE!</v>
      </c>
      <c r="W18" s="307" t="e">
        <f t="shared" si="0"/>
        <v>#VALUE!</v>
      </c>
      <c r="X18" s="307" t="e">
        <f t="shared" si="0"/>
        <v>#VALUE!</v>
      </c>
      <c r="Y18" s="307" t="e">
        <f t="shared" si="0"/>
        <v>#VALUE!</v>
      </c>
      <c r="Z18" s="307" t="e">
        <f t="shared" si="0"/>
        <v>#VALUE!</v>
      </c>
      <c r="AA18" s="307" t="e">
        <f t="shared" si="0"/>
        <v>#VALUE!</v>
      </c>
    </row>
    <row r="19" spans="1:148" ht="1.5" customHeight="1" x14ac:dyDescent="0.2">
      <c r="A19" s="291">
        <v>22</v>
      </c>
      <c r="B19" s="292"/>
      <c r="C19" s="292"/>
      <c r="D19" s="292"/>
      <c r="E19" s="292"/>
      <c r="F19" s="292"/>
      <c r="G19" s="292"/>
      <c r="H19" s="292"/>
      <c r="I19" s="292"/>
      <c r="J19" s="292"/>
      <c r="K19" s="292"/>
      <c r="L19" s="292"/>
      <c r="M19" s="292"/>
      <c r="N19" s="292"/>
      <c r="O19" s="292"/>
      <c r="P19" s="292"/>
      <c r="Q19" s="292"/>
      <c r="R19" s="292"/>
      <c r="S19" s="292"/>
      <c r="T19" s="292"/>
      <c r="U19" s="311"/>
      <c r="V19" s="311"/>
      <c r="W19" s="311"/>
      <c r="X19" s="311"/>
      <c r="Y19" s="311"/>
      <c r="Z19" s="311"/>
      <c r="AA19" s="311"/>
    </row>
    <row r="20" spans="1:148" s="314" customFormat="1" ht="14.85" customHeight="1" x14ac:dyDescent="0.2">
      <c r="A20" s="291">
        <v>23</v>
      </c>
      <c r="B20" s="312"/>
      <c r="C20" s="312"/>
      <c r="D20" s="312"/>
      <c r="E20" s="312"/>
      <c r="F20" s="312"/>
      <c r="G20" s="312"/>
      <c r="H20" s="312"/>
      <c r="I20" s="312"/>
      <c r="J20" s="312"/>
      <c r="K20" s="312"/>
      <c r="L20" s="312"/>
      <c r="M20" s="312"/>
      <c r="N20" s="312"/>
      <c r="O20" s="312"/>
      <c r="P20" s="312"/>
      <c r="Q20" s="312"/>
      <c r="R20" s="312"/>
      <c r="S20" s="312"/>
      <c r="T20" s="312"/>
      <c r="U20" s="313"/>
      <c r="V20" s="313"/>
      <c r="W20" s="313"/>
      <c r="X20" s="313"/>
      <c r="Y20" s="313"/>
      <c r="Z20" s="313"/>
      <c r="AA20" s="313"/>
      <c r="AC20" s="342"/>
      <c r="AD20" s="342"/>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row>
    <row r="21" spans="1:148" ht="76.349999999999994" customHeight="1" x14ac:dyDescent="0.2">
      <c r="A21" s="291">
        <v>12</v>
      </c>
      <c r="B21" s="292"/>
      <c r="C21" s="292"/>
      <c r="D21" s="292"/>
      <c r="E21" s="292"/>
      <c r="F21" s="292"/>
      <c r="G21" s="292"/>
      <c r="H21" s="292"/>
      <c r="I21" s="292"/>
      <c r="J21" s="292"/>
      <c r="K21" s="292"/>
      <c r="L21" s="292"/>
      <c r="M21" s="292"/>
      <c r="N21" s="292"/>
      <c r="O21" s="292"/>
      <c r="P21" s="292"/>
      <c r="Q21" s="292"/>
      <c r="R21" s="292"/>
      <c r="S21" s="292"/>
      <c r="T21" s="292"/>
      <c r="U21" s="315" t="s">
        <v>348</v>
      </c>
      <c r="V21" s="316" t="s">
        <v>349</v>
      </c>
      <c r="W21" s="316"/>
      <c r="X21" s="316"/>
      <c r="Y21" s="316"/>
      <c r="Z21" s="316"/>
      <c r="AA21" s="316"/>
    </row>
    <row r="22" spans="1:148" ht="29.45" customHeight="1" x14ac:dyDescent="0.2">
      <c r="A22" s="291">
        <v>13</v>
      </c>
      <c r="B22" s="292"/>
      <c r="C22" s="292"/>
      <c r="D22" s="292"/>
      <c r="E22" s="292"/>
      <c r="F22" s="292"/>
      <c r="G22" s="292"/>
      <c r="H22" s="292"/>
      <c r="I22" s="292"/>
      <c r="J22" s="292"/>
      <c r="K22" s="292"/>
      <c r="L22" s="292"/>
      <c r="M22" s="292"/>
      <c r="N22" s="292"/>
      <c r="O22" s="292"/>
      <c r="P22" s="292"/>
      <c r="Q22" s="292"/>
      <c r="R22" s="292"/>
      <c r="S22" s="292"/>
      <c r="T22" s="292"/>
      <c r="U22" s="317" t="s">
        <v>174</v>
      </c>
      <c r="V22" s="318" t="s">
        <v>245</v>
      </c>
      <c r="W22" s="319" t="s">
        <v>246</v>
      </c>
      <c r="X22" s="320" t="s">
        <v>247</v>
      </c>
      <c r="Y22" s="321" t="s">
        <v>248</v>
      </c>
      <c r="Z22" s="305" t="s">
        <v>249</v>
      </c>
      <c r="AA22" s="306" t="s">
        <v>250</v>
      </c>
    </row>
    <row r="23" spans="1:148" ht="46.5" customHeight="1" x14ac:dyDescent="0.2">
      <c r="A23" s="291">
        <v>21</v>
      </c>
      <c r="B23" s="292"/>
      <c r="C23" s="292"/>
      <c r="D23" s="292"/>
      <c r="E23" s="292"/>
      <c r="F23" s="292"/>
      <c r="G23" s="292"/>
      <c r="H23" s="292"/>
      <c r="I23" s="292"/>
      <c r="J23" s="292"/>
      <c r="K23" s="292"/>
      <c r="L23" s="292"/>
      <c r="M23" s="292"/>
      <c r="N23" s="292"/>
      <c r="O23" s="292"/>
      <c r="P23" s="292"/>
      <c r="Q23" s="292"/>
      <c r="R23" s="292"/>
      <c r="S23" s="292"/>
      <c r="T23" s="292"/>
      <c r="U23" s="309" t="s">
        <v>351</v>
      </c>
      <c r="V23" s="309" t="e">
        <f t="shared" ref="V23:AA23" si="1">U23+1</f>
        <v>#VALUE!</v>
      </c>
      <c r="W23" s="309" t="e">
        <f t="shared" si="1"/>
        <v>#VALUE!</v>
      </c>
      <c r="X23" s="309" t="e">
        <f t="shared" si="1"/>
        <v>#VALUE!</v>
      </c>
      <c r="Y23" s="309" t="e">
        <f t="shared" si="1"/>
        <v>#VALUE!</v>
      </c>
      <c r="Z23" s="309" t="e">
        <f t="shared" si="1"/>
        <v>#VALUE!</v>
      </c>
      <c r="AA23" s="322" t="e">
        <f t="shared" si="1"/>
        <v>#VALUE!</v>
      </c>
    </row>
    <row r="24" spans="1:148" ht="1.5" customHeight="1" x14ac:dyDescent="0.2">
      <c r="A24" s="291">
        <v>22</v>
      </c>
      <c r="B24" s="292"/>
      <c r="C24" s="292"/>
      <c r="D24" s="292"/>
      <c r="E24" s="292"/>
      <c r="F24" s="292"/>
      <c r="G24" s="292"/>
      <c r="H24" s="292"/>
      <c r="I24" s="292"/>
      <c r="J24" s="292"/>
      <c r="K24" s="292"/>
      <c r="L24" s="292"/>
      <c r="M24" s="292"/>
      <c r="N24" s="292"/>
      <c r="O24" s="292"/>
      <c r="P24" s="292"/>
      <c r="Q24" s="292"/>
      <c r="R24" s="292"/>
      <c r="S24" s="292"/>
      <c r="T24" s="292"/>
      <c r="U24" s="310"/>
      <c r="V24" s="310"/>
      <c r="W24" s="310"/>
      <c r="X24" s="310"/>
      <c r="Y24" s="310"/>
      <c r="Z24" s="310"/>
      <c r="AA24" s="310"/>
    </row>
    <row r="25" spans="1:148" ht="46.5" customHeight="1" x14ac:dyDescent="0.2">
      <c r="A25" s="291">
        <v>21</v>
      </c>
      <c r="B25" s="292"/>
      <c r="C25" s="292"/>
      <c r="D25" s="292"/>
      <c r="E25" s="292"/>
      <c r="F25" s="292"/>
      <c r="G25" s="292"/>
      <c r="H25" s="292"/>
      <c r="I25" s="292"/>
      <c r="J25" s="292"/>
      <c r="K25" s="292"/>
      <c r="L25" s="292"/>
      <c r="M25" s="292"/>
      <c r="N25" s="292"/>
      <c r="O25" s="292"/>
      <c r="P25" s="292"/>
      <c r="Q25" s="292"/>
      <c r="R25" s="292"/>
      <c r="S25" s="292"/>
      <c r="T25" s="292"/>
      <c r="U25" s="309" t="e">
        <f>AA23+1</f>
        <v>#VALUE!</v>
      </c>
      <c r="V25" s="309" t="e">
        <f t="shared" ref="V25:AA25" si="2">U25+1</f>
        <v>#VALUE!</v>
      </c>
      <c r="W25" s="309" t="e">
        <f t="shared" si="2"/>
        <v>#VALUE!</v>
      </c>
      <c r="X25" s="309" t="e">
        <f t="shared" si="2"/>
        <v>#VALUE!</v>
      </c>
      <c r="Y25" s="309" t="e">
        <f t="shared" si="2"/>
        <v>#VALUE!</v>
      </c>
      <c r="Z25" s="309" t="e">
        <f t="shared" si="2"/>
        <v>#VALUE!</v>
      </c>
      <c r="AA25" s="322" t="e">
        <f t="shared" si="2"/>
        <v>#VALUE!</v>
      </c>
    </row>
    <row r="26" spans="1:148" ht="1.5" customHeight="1" x14ac:dyDescent="0.2">
      <c r="A26" s="291">
        <v>22</v>
      </c>
      <c r="B26" s="292"/>
      <c r="C26" s="292"/>
      <c r="D26" s="292"/>
      <c r="E26" s="292"/>
      <c r="F26" s="292"/>
      <c r="G26" s="292"/>
      <c r="H26" s="292"/>
      <c r="I26" s="292"/>
      <c r="J26" s="292"/>
      <c r="K26" s="292"/>
      <c r="L26" s="292"/>
      <c r="M26" s="292"/>
      <c r="N26" s="292"/>
      <c r="O26" s="292"/>
      <c r="P26" s="292"/>
      <c r="Q26" s="292"/>
      <c r="R26" s="292"/>
      <c r="S26" s="292"/>
      <c r="T26" s="292"/>
      <c r="U26" s="310"/>
      <c r="V26" s="310"/>
      <c r="W26" s="310"/>
      <c r="X26" s="310"/>
      <c r="Y26" s="310"/>
      <c r="Z26" s="310"/>
      <c r="AA26" s="310"/>
    </row>
    <row r="27" spans="1:148" ht="46.5" customHeight="1" x14ac:dyDescent="0.2">
      <c r="A27" s="291">
        <v>21</v>
      </c>
      <c r="B27" s="292"/>
      <c r="C27" s="292"/>
      <c r="D27" s="292"/>
      <c r="E27" s="292"/>
      <c r="F27" s="292"/>
      <c r="G27" s="292"/>
      <c r="H27" s="292"/>
      <c r="I27" s="292"/>
      <c r="J27" s="292"/>
      <c r="K27" s="292"/>
      <c r="L27" s="292"/>
      <c r="M27" s="292"/>
      <c r="N27" s="292"/>
      <c r="O27" s="292"/>
      <c r="P27" s="292"/>
      <c r="Q27" s="292"/>
      <c r="R27" s="292"/>
      <c r="S27" s="292"/>
      <c r="T27" s="292"/>
      <c r="U27" s="322" t="e">
        <f>AA25+1</f>
        <v>#VALUE!</v>
      </c>
      <c r="V27" s="309" t="e">
        <f t="shared" ref="V27:AA27" si="3">U27+1</f>
        <v>#VALUE!</v>
      </c>
      <c r="W27" s="309" t="e">
        <f t="shared" si="3"/>
        <v>#VALUE!</v>
      </c>
      <c r="X27" s="309" t="e">
        <f t="shared" si="3"/>
        <v>#VALUE!</v>
      </c>
      <c r="Y27" s="309" t="e">
        <f t="shared" si="3"/>
        <v>#VALUE!</v>
      </c>
      <c r="Z27" s="309" t="e">
        <f t="shared" si="3"/>
        <v>#VALUE!</v>
      </c>
      <c r="AA27" s="322" t="e">
        <f t="shared" si="3"/>
        <v>#VALUE!</v>
      </c>
    </row>
    <row r="28" spans="1:148" ht="1.5" customHeight="1" x14ac:dyDescent="0.2">
      <c r="A28" s="291">
        <v>22</v>
      </c>
      <c r="B28" s="292"/>
      <c r="C28" s="292"/>
      <c r="D28" s="292"/>
      <c r="E28" s="292"/>
      <c r="F28" s="292"/>
      <c r="G28" s="292"/>
      <c r="H28" s="292"/>
      <c r="I28" s="292"/>
      <c r="J28" s="292"/>
      <c r="K28" s="292"/>
      <c r="L28" s="292"/>
      <c r="M28" s="292"/>
      <c r="N28" s="292"/>
      <c r="O28" s="292"/>
      <c r="P28" s="292"/>
      <c r="Q28" s="292"/>
      <c r="R28" s="292"/>
      <c r="S28" s="292"/>
      <c r="T28" s="292"/>
      <c r="U28" s="310"/>
      <c r="V28" s="310"/>
      <c r="W28" s="310"/>
      <c r="X28" s="310"/>
      <c r="Y28" s="310"/>
      <c r="Z28" s="310"/>
      <c r="AA28" s="310"/>
    </row>
    <row r="29" spans="1:148" ht="46.5" customHeight="1" x14ac:dyDescent="0.2">
      <c r="A29" s="291">
        <v>21</v>
      </c>
      <c r="B29" s="292"/>
      <c r="C29" s="292"/>
      <c r="D29" s="292"/>
      <c r="E29" s="292"/>
      <c r="F29" s="292"/>
      <c r="G29" s="292"/>
      <c r="H29" s="292"/>
      <c r="I29" s="292"/>
      <c r="J29" s="292"/>
      <c r="K29" s="292"/>
      <c r="L29" s="292"/>
      <c r="M29" s="292"/>
      <c r="N29" s="292"/>
      <c r="O29" s="292"/>
      <c r="P29" s="292"/>
      <c r="Q29" s="292"/>
      <c r="R29" s="292"/>
      <c r="S29" s="292"/>
      <c r="T29" s="292"/>
      <c r="U29" s="309" t="e">
        <f>AA27+1</f>
        <v>#VALUE!</v>
      </c>
      <c r="V29" s="322" t="e">
        <f t="shared" ref="V29:AA29" si="4">U29+1</f>
        <v>#VALUE!</v>
      </c>
      <c r="W29" s="309" t="e">
        <f t="shared" si="4"/>
        <v>#VALUE!</v>
      </c>
      <c r="X29" s="309" t="e">
        <f t="shared" si="4"/>
        <v>#VALUE!</v>
      </c>
      <c r="Y29" s="309" t="e">
        <f t="shared" si="4"/>
        <v>#VALUE!</v>
      </c>
      <c r="Z29" s="309" t="e">
        <f t="shared" si="4"/>
        <v>#VALUE!</v>
      </c>
      <c r="AA29" s="322" t="e">
        <f t="shared" si="4"/>
        <v>#VALUE!</v>
      </c>
    </row>
    <row r="30" spans="1:148" ht="1.5" customHeight="1" x14ac:dyDescent="0.2">
      <c r="A30" s="291">
        <v>22</v>
      </c>
      <c r="B30" s="292"/>
      <c r="C30" s="292"/>
      <c r="D30" s="292"/>
      <c r="E30" s="292"/>
      <c r="F30" s="292"/>
      <c r="G30" s="292"/>
      <c r="H30" s="292"/>
      <c r="I30" s="292"/>
      <c r="J30" s="292"/>
      <c r="K30" s="292"/>
      <c r="L30" s="292"/>
      <c r="M30" s="292"/>
      <c r="N30" s="292"/>
      <c r="O30" s="292"/>
      <c r="P30" s="292"/>
      <c r="Q30" s="292"/>
      <c r="R30" s="292"/>
      <c r="S30" s="292"/>
      <c r="T30" s="292"/>
      <c r="U30" s="310"/>
      <c r="V30" s="310"/>
      <c r="W30" s="310"/>
      <c r="X30" s="310"/>
      <c r="Y30" s="310"/>
      <c r="Z30" s="310"/>
      <c r="AA30" s="310"/>
    </row>
    <row r="31" spans="1:148" ht="46.5" customHeight="1" x14ac:dyDescent="0.2">
      <c r="A31" s="291">
        <v>21</v>
      </c>
      <c r="B31" s="292"/>
      <c r="C31" s="292"/>
      <c r="D31" s="292"/>
      <c r="E31" s="292"/>
      <c r="F31" s="292"/>
      <c r="G31" s="292"/>
      <c r="H31" s="292"/>
      <c r="I31" s="292"/>
      <c r="J31" s="292"/>
      <c r="K31" s="292"/>
      <c r="L31" s="292"/>
      <c r="M31" s="292"/>
      <c r="N31" s="292"/>
      <c r="O31" s="292"/>
      <c r="P31" s="292"/>
      <c r="Q31" s="292"/>
      <c r="R31" s="292"/>
      <c r="S31" s="292"/>
      <c r="T31" s="292"/>
      <c r="U31" s="309" t="e">
        <f>AA29+1</f>
        <v>#VALUE!</v>
      </c>
      <c r="V31" s="309" t="e">
        <f t="shared" ref="V31:AA31" si="5">U31+1</f>
        <v>#VALUE!</v>
      </c>
      <c r="W31" s="307" t="e">
        <f t="shared" si="5"/>
        <v>#VALUE!</v>
      </c>
      <c r="X31" s="307" t="e">
        <f t="shared" si="5"/>
        <v>#VALUE!</v>
      </c>
      <c r="Y31" s="307" t="e">
        <f t="shared" si="5"/>
        <v>#VALUE!</v>
      </c>
      <c r="Z31" s="307" t="e">
        <f t="shared" si="5"/>
        <v>#VALUE!</v>
      </c>
      <c r="AA31" s="307" t="e">
        <f t="shared" si="5"/>
        <v>#VALUE!</v>
      </c>
    </row>
    <row r="32" spans="1:148" ht="1.5" customHeight="1" x14ac:dyDescent="0.2">
      <c r="A32" s="291">
        <v>22</v>
      </c>
      <c r="B32" s="292"/>
      <c r="C32" s="292"/>
      <c r="D32" s="292"/>
      <c r="E32" s="292"/>
      <c r="F32" s="292"/>
      <c r="G32" s="292"/>
      <c r="H32" s="292"/>
      <c r="I32" s="292"/>
      <c r="J32" s="292"/>
      <c r="K32" s="292"/>
      <c r="L32" s="292"/>
      <c r="M32" s="292"/>
      <c r="N32" s="292"/>
      <c r="O32" s="292"/>
      <c r="P32" s="292"/>
      <c r="Q32" s="292"/>
      <c r="R32" s="292"/>
      <c r="S32" s="292"/>
      <c r="T32" s="292"/>
      <c r="U32" s="310"/>
      <c r="V32" s="310"/>
      <c r="W32" s="310"/>
      <c r="X32" s="310"/>
      <c r="Y32" s="310"/>
      <c r="Z32" s="310"/>
      <c r="AA32" s="310"/>
    </row>
    <row r="33" spans="1:148" ht="46.5" customHeight="1" x14ac:dyDescent="0.2">
      <c r="A33" s="291">
        <v>21</v>
      </c>
      <c r="B33" s="292"/>
      <c r="C33" s="292"/>
      <c r="D33" s="292"/>
      <c r="E33" s="292"/>
      <c r="F33" s="292"/>
      <c r="G33" s="292"/>
      <c r="H33" s="292"/>
      <c r="I33" s="292"/>
      <c r="J33" s="292"/>
      <c r="K33" s="292"/>
      <c r="L33" s="292"/>
      <c r="M33" s="292"/>
      <c r="N33" s="292"/>
      <c r="O33" s="292"/>
      <c r="P33" s="292"/>
      <c r="Q33" s="292"/>
      <c r="R33" s="292"/>
      <c r="S33" s="292"/>
      <c r="T33" s="292"/>
      <c r="U33" s="307" t="e">
        <f>AA31+1</f>
        <v>#VALUE!</v>
      </c>
      <c r="V33" s="307" t="e">
        <f t="shared" ref="V33:AA33" si="6">U33+1</f>
        <v>#VALUE!</v>
      </c>
      <c r="W33" s="307" t="e">
        <f t="shared" si="6"/>
        <v>#VALUE!</v>
      </c>
      <c r="X33" s="307" t="e">
        <f t="shared" si="6"/>
        <v>#VALUE!</v>
      </c>
      <c r="Y33" s="307" t="e">
        <f t="shared" si="6"/>
        <v>#VALUE!</v>
      </c>
      <c r="Z33" s="307" t="e">
        <f t="shared" si="6"/>
        <v>#VALUE!</v>
      </c>
      <c r="AA33" s="307" t="e">
        <f t="shared" si="6"/>
        <v>#VALUE!</v>
      </c>
    </row>
    <row r="34" spans="1:148" ht="1.5" customHeight="1" x14ac:dyDescent="0.2">
      <c r="A34" s="291">
        <v>22</v>
      </c>
      <c r="B34" s="292"/>
      <c r="C34" s="292"/>
      <c r="D34" s="292"/>
      <c r="E34" s="292"/>
      <c r="F34" s="292"/>
      <c r="G34" s="292"/>
      <c r="H34" s="292"/>
      <c r="I34" s="292"/>
      <c r="J34" s="292"/>
      <c r="K34" s="292"/>
      <c r="L34" s="292"/>
      <c r="M34" s="292"/>
      <c r="N34" s="292"/>
      <c r="O34" s="292"/>
      <c r="P34" s="292"/>
      <c r="Q34" s="292"/>
      <c r="R34" s="292"/>
      <c r="S34" s="292"/>
      <c r="T34" s="292"/>
      <c r="U34" s="311"/>
      <c r="V34" s="311"/>
      <c r="W34" s="311"/>
      <c r="X34" s="311"/>
      <c r="Y34" s="311"/>
      <c r="Z34" s="311"/>
      <c r="AA34" s="311"/>
    </row>
    <row r="35" spans="1:148" s="314" customFormat="1" ht="14.85" customHeight="1" x14ac:dyDescent="0.2">
      <c r="A35" s="291">
        <v>23</v>
      </c>
      <c r="B35" s="312"/>
      <c r="C35" s="312"/>
      <c r="D35" s="312"/>
      <c r="E35" s="312"/>
      <c r="F35" s="312"/>
      <c r="G35" s="312"/>
      <c r="H35" s="312"/>
      <c r="I35" s="312"/>
      <c r="J35" s="312"/>
      <c r="K35" s="312"/>
      <c r="L35" s="312"/>
      <c r="M35" s="312"/>
      <c r="N35" s="312"/>
      <c r="O35" s="312"/>
      <c r="P35" s="312"/>
      <c r="Q35" s="312"/>
      <c r="R35" s="312"/>
      <c r="S35" s="312"/>
      <c r="T35" s="312"/>
      <c r="U35" s="323"/>
      <c r="V35" s="313"/>
      <c r="W35" s="313"/>
      <c r="X35" s="313"/>
      <c r="Y35" s="313"/>
      <c r="Z35" s="313"/>
      <c r="AA35" s="324" t="s">
        <v>253</v>
      </c>
      <c r="AC35" s="342"/>
      <c r="AD35" s="342"/>
      <c r="AE35" s="342"/>
      <c r="AF35" s="342"/>
      <c r="AG35" s="342"/>
      <c r="AH35" s="342"/>
      <c r="AI35" s="342"/>
      <c r="AJ35" s="342"/>
      <c r="AK35" s="342"/>
      <c r="AL35" s="342"/>
      <c r="AM35" s="342"/>
      <c r="AN35" s="342"/>
      <c r="AO35" s="342"/>
      <c r="AP35" s="342"/>
      <c r="AQ35" s="342"/>
      <c r="AR35" s="342"/>
      <c r="AS35" s="342"/>
      <c r="AT35" s="34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row>
    <row r="36" spans="1:148" ht="76.349999999999994" customHeight="1" x14ac:dyDescent="0.2">
      <c r="A36" s="291">
        <v>12</v>
      </c>
      <c r="B36" s="325"/>
      <c r="C36" s="325"/>
      <c r="D36" s="325"/>
      <c r="E36" s="325"/>
      <c r="F36" s="325"/>
      <c r="G36" s="325"/>
      <c r="H36" s="325"/>
      <c r="I36" s="325"/>
      <c r="J36" s="325"/>
      <c r="K36" s="325"/>
      <c r="L36" s="325"/>
      <c r="M36" s="325"/>
      <c r="N36" s="325"/>
      <c r="O36" s="325"/>
      <c r="P36" s="325"/>
      <c r="Q36" s="325"/>
      <c r="R36" s="325"/>
      <c r="S36" s="325"/>
      <c r="T36" s="292"/>
      <c r="U36" s="326" t="s">
        <v>360</v>
      </c>
      <c r="V36" s="327" t="s">
        <v>361</v>
      </c>
      <c r="W36" s="327"/>
      <c r="X36" s="327"/>
      <c r="Y36" s="327"/>
      <c r="Z36" s="327"/>
      <c r="AA36" s="327"/>
    </row>
    <row r="37" spans="1:148" ht="29.45" customHeight="1" x14ac:dyDescent="0.2">
      <c r="A37" s="291">
        <v>13</v>
      </c>
      <c r="B37" s="325"/>
      <c r="C37" s="325"/>
      <c r="D37" s="325"/>
      <c r="E37" s="325"/>
      <c r="F37" s="325"/>
      <c r="G37" s="325"/>
      <c r="H37" s="325"/>
      <c r="I37" s="325"/>
      <c r="J37" s="325"/>
      <c r="K37" s="325"/>
      <c r="L37" s="325"/>
      <c r="M37" s="325"/>
      <c r="N37" s="325"/>
      <c r="O37" s="325"/>
      <c r="P37" s="325"/>
      <c r="Q37" s="325"/>
      <c r="R37" s="325"/>
      <c r="S37" s="325"/>
      <c r="T37" s="292"/>
      <c r="U37" s="328" t="s">
        <v>174</v>
      </c>
      <c r="V37" s="329" t="s">
        <v>245</v>
      </c>
      <c r="W37" s="330" t="s">
        <v>246</v>
      </c>
      <c r="X37" s="331" t="s">
        <v>247</v>
      </c>
      <c r="Y37" s="332" t="s">
        <v>248</v>
      </c>
      <c r="Z37" s="305" t="s">
        <v>249</v>
      </c>
      <c r="AA37" s="306" t="s">
        <v>250</v>
      </c>
    </row>
    <row r="38" spans="1:148" ht="46.5" customHeight="1" x14ac:dyDescent="0.2">
      <c r="A38" s="291">
        <v>21</v>
      </c>
      <c r="B38" s="325"/>
      <c r="C38" s="325"/>
      <c r="D38" s="325"/>
      <c r="Q38" s="325"/>
      <c r="R38" s="325"/>
      <c r="S38" s="325"/>
      <c r="T38" s="292"/>
      <c r="U38" s="307" t="s">
        <v>363</v>
      </c>
      <c r="V38" s="307" t="e">
        <f t="shared" ref="V38:AA38" si="7">U38+1</f>
        <v>#VALUE!</v>
      </c>
      <c r="W38" s="309" t="e">
        <f t="shared" si="7"/>
        <v>#VALUE!</v>
      </c>
      <c r="X38" s="309" t="e">
        <f t="shared" si="7"/>
        <v>#VALUE!</v>
      </c>
      <c r="Y38" s="309" t="e">
        <f t="shared" si="7"/>
        <v>#VALUE!</v>
      </c>
      <c r="Z38" s="309" t="e">
        <f t="shared" si="7"/>
        <v>#VALUE!</v>
      </c>
      <c r="AA38" s="333" t="e">
        <f t="shared" si="7"/>
        <v>#VALUE!</v>
      </c>
    </row>
    <row r="39" spans="1:148" ht="1.5" customHeight="1" x14ac:dyDescent="0.2">
      <c r="A39" s="291">
        <v>22</v>
      </c>
      <c r="B39" s="325"/>
      <c r="C39" s="325"/>
      <c r="D39" s="325"/>
      <c r="Q39" s="325"/>
      <c r="R39" s="325"/>
      <c r="S39" s="325"/>
      <c r="T39" s="292"/>
      <c r="U39" s="310"/>
      <c r="V39" s="310"/>
      <c r="W39" s="310"/>
      <c r="X39" s="310"/>
      <c r="Y39" s="310"/>
      <c r="Z39" s="310"/>
      <c r="AA39" s="310"/>
    </row>
    <row r="40" spans="1:148" ht="46.5" customHeight="1" x14ac:dyDescent="0.2">
      <c r="A40" s="291">
        <v>21</v>
      </c>
      <c r="E40" s="334"/>
      <c r="F40" s="334"/>
      <c r="G40" s="334"/>
      <c r="H40" s="335" t="s">
        <v>256</v>
      </c>
      <c r="I40" s="335"/>
      <c r="J40" s="335"/>
      <c r="K40" s="335"/>
      <c r="L40" s="335"/>
      <c r="M40" s="335"/>
      <c r="N40" s="335"/>
      <c r="O40" s="335"/>
      <c r="P40" s="335"/>
      <c r="Q40" s="335"/>
      <c r="R40" s="335"/>
      <c r="S40" s="335"/>
      <c r="T40" s="292"/>
      <c r="U40" s="309" t="e">
        <f>AA38+1</f>
        <v>#VALUE!</v>
      </c>
      <c r="V40" s="309" t="e">
        <f t="shared" ref="V40:AA40" si="8">U40+1</f>
        <v>#VALUE!</v>
      </c>
      <c r="W40" s="309" t="e">
        <f t="shared" si="8"/>
        <v>#VALUE!</v>
      </c>
      <c r="X40" s="309" t="e">
        <f t="shared" si="8"/>
        <v>#VALUE!</v>
      </c>
      <c r="Y40" s="309" t="e">
        <f t="shared" si="8"/>
        <v>#VALUE!</v>
      </c>
      <c r="Z40" s="309" t="e">
        <f t="shared" si="8"/>
        <v>#VALUE!</v>
      </c>
      <c r="AA40" s="333" t="e">
        <f t="shared" si="8"/>
        <v>#VALUE!</v>
      </c>
    </row>
    <row r="41" spans="1:148" ht="1.5" customHeight="1" x14ac:dyDescent="0.2">
      <c r="A41" s="291">
        <v>22</v>
      </c>
      <c r="E41" s="334"/>
      <c r="F41" s="334"/>
      <c r="G41" s="334"/>
      <c r="H41" s="335"/>
      <c r="I41" s="335"/>
      <c r="J41" s="335"/>
      <c r="K41" s="335"/>
      <c r="L41" s="335"/>
      <c r="M41" s="335"/>
      <c r="N41" s="335"/>
      <c r="O41" s="335"/>
      <c r="P41" s="335"/>
      <c r="Q41" s="335"/>
      <c r="R41" s="335"/>
      <c r="S41" s="335"/>
      <c r="T41" s="292"/>
      <c r="U41" s="310"/>
      <c r="V41" s="310"/>
      <c r="W41" s="310"/>
      <c r="X41" s="310"/>
      <c r="Y41" s="310"/>
      <c r="Z41" s="310"/>
      <c r="AA41" s="310"/>
    </row>
    <row r="42" spans="1:148" ht="46.5" customHeight="1" x14ac:dyDescent="0.2">
      <c r="A42" s="291">
        <v>21</v>
      </c>
      <c r="E42" s="334"/>
      <c r="F42" s="334"/>
      <c r="G42" s="334"/>
      <c r="H42" s="336" t="s">
        <v>335</v>
      </c>
      <c r="I42" s="336"/>
      <c r="J42" s="336"/>
      <c r="K42" s="336"/>
      <c r="L42" s="337" t="s">
        <v>348</v>
      </c>
      <c r="M42" s="337"/>
      <c r="N42" s="337"/>
      <c r="O42" s="337"/>
      <c r="P42" s="338" t="s">
        <v>360</v>
      </c>
      <c r="Q42" s="338"/>
      <c r="R42" s="338"/>
      <c r="S42" s="338"/>
      <c r="T42" s="292"/>
      <c r="U42" s="333" t="e">
        <f>AA40+1</f>
        <v>#VALUE!</v>
      </c>
      <c r="V42" s="309" t="e">
        <f t="shared" ref="V42:AA42" si="9">U42+1</f>
        <v>#VALUE!</v>
      </c>
      <c r="W42" s="309" t="e">
        <f t="shared" si="9"/>
        <v>#VALUE!</v>
      </c>
      <c r="X42" s="309" t="e">
        <f t="shared" si="9"/>
        <v>#VALUE!</v>
      </c>
      <c r="Y42" s="309" t="e">
        <f t="shared" si="9"/>
        <v>#VALUE!</v>
      </c>
      <c r="Z42" s="309" t="e">
        <f t="shared" si="9"/>
        <v>#VALUE!</v>
      </c>
      <c r="AA42" s="333" t="e">
        <f t="shared" si="9"/>
        <v>#VALUE!</v>
      </c>
    </row>
    <row r="43" spans="1:148" ht="1.5" customHeight="1" x14ac:dyDescent="0.2">
      <c r="A43" s="291">
        <v>22</v>
      </c>
      <c r="E43" s="334"/>
      <c r="F43" s="334"/>
      <c r="G43" s="334"/>
      <c r="H43" s="336"/>
      <c r="I43" s="336"/>
      <c r="J43" s="336"/>
      <c r="K43" s="336"/>
      <c r="L43" s="337"/>
      <c r="M43" s="337"/>
      <c r="N43" s="337"/>
      <c r="O43" s="337"/>
      <c r="P43" s="338"/>
      <c r="Q43" s="338"/>
      <c r="R43" s="338"/>
      <c r="S43" s="338"/>
      <c r="T43" s="292"/>
      <c r="U43" s="310"/>
      <c r="V43" s="310"/>
      <c r="W43" s="310"/>
      <c r="X43" s="310"/>
      <c r="Y43" s="310"/>
      <c r="Z43" s="310"/>
      <c r="AA43" s="310"/>
    </row>
    <row r="44" spans="1:148" ht="46.5" customHeight="1" x14ac:dyDescent="0.2">
      <c r="A44" s="291">
        <v>21</v>
      </c>
      <c r="E44" s="334"/>
      <c r="F44" s="334"/>
      <c r="G44" s="334"/>
      <c r="H44" s="336"/>
      <c r="I44" s="336"/>
      <c r="J44" s="336"/>
      <c r="K44" s="336"/>
      <c r="L44" s="337"/>
      <c r="M44" s="337"/>
      <c r="N44" s="337"/>
      <c r="O44" s="337"/>
      <c r="P44" s="338"/>
      <c r="Q44" s="338"/>
      <c r="R44" s="338"/>
      <c r="S44" s="338"/>
      <c r="T44" s="292"/>
      <c r="U44" s="309" t="e">
        <f>AA42+1</f>
        <v>#VALUE!</v>
      </c>
      <c r="V44" s="309" t="e">
        <f t="shared" ref="V44:AA44" si="10">U44+1</f>
        <v>#VALUE!</v>
      </c>
      <c r="W44" s="309" t="e">
        <f t="shared" si="10"/>
        <v>#VALUE!</v>
      </c>
      <c r="X44" s="309" t="e">
        <f t="shared" si="10"/>
        <v>#VALUE!</v>
      </c>
      <c r="Y44" s="309" t="e">
        <f t="shared" si="10"/>
        <v>#VALUE!</v>
      </c>
      <c r="Z44" s="309" t="e">
        <f t="shared" si="10"/>
        <v>#VALUE!</v>
      </c>
      <c r="AA44" s="333" t="e">
        <f t="shared" si="10"/>
        <v>#VALUE!</v>
      </c>
    </row>
    <row r="45" spans="1:148" ht="1.5" customHeight="1" x14ac:dyDescent="0.2">
      <c r="A45" s="291">
        <v>22</v>
      </c>
      <c r="E45" s="334"/>
      <c r="F45" s="334"/>
      <c r="G45" s="334"/>
      <c r="H45" s="336"/>
      <c r="I45" s="336"/>
      <c r="J45" s="336"/>
      <c r="K45" s="336"/>
      <c r="L45" s="337"/>
      <c r="M45" s="337"/>
      <c r="N45" s="337"/>
      <c r="O45" s="337"/>
      <c r="P45" s="338"/>
      <c r="Q45" s="338"/>
      <c r="R45" s="338"/>
      <c r="S45" s="338"/>
      <c r="T45" s="292"/>
      <c r="U45" s="310"/>
      <c r="V45" s="310"/>
      <c r="W45" s="310"/>
      <c r="X45" s="310"/>
      <c r="Y45" s="310"/>
      <c r="Z45" s="310"/>
      <c r="AA45" s="310"/>
    </row>
    <row r="46" spans="1:148" ht="46.5" customHeight="1" x14ac:dyDescent="0.2">
      <c r="A46" s="291">
        <v>21</v>
      </c>
      <c r="E46" s="334"/>
      <c r="F46" s="334"/>
      <c r="G46" s="334"/>
      <c r="H46" s="336"/>
      <c r="I46" s="336"/>
      <c r="J46" s="336"/>
      <c r="K46" s="336"/>
      <c r="L46" s="337"/>
      <c r="M46" s="337"/>
      <c r="N46" s="337"/>
      <c r="O46" s="337"/>
      <c r="P46" s="338"/>
      <c r="Q46" s="338"/>
      <c r="R46" s="338"/>
      <c r="S46" s="338"/>
      <c r="T46" s="292"/>
      <c r="U46" s="309" t="e">
        <f>AA44+1</f>
        <v>#VALUE!</v>
      </c>
      <c r="V46" s="309" t="e">
        <f t="shared" ref="V46:AA46" si="11">U46+1</f>
        <v>#VALUE!</v>
      </c>
      <c r="W46" s="309" t="e">
        <f t="shared" si="11"/>
        <v>#VALUE!</v>
      </c>
      <c r="X46" s="309" t="e">
        <f t="shared" si="11"/>
        <v>#VALUE!</v>
      </c>
      <c r="Y46" s="309" t="e">
        <f t="shared" si="11"/>
        <v>#VALUE!</v>
      </c>
      <c r="Z46" s="307" t="e">
        <f t="shared" si="11"/>
        <v>#VALUE!</v>
      </c>
      <c r="AA46" s="307" t="e">
        <f t="shared" si="11"/>
        <v>#VALUE!</v>
      </c>
    </row>
    <row r="47" spans="1:148" ht="1.5" customHeight="1" x14ac:dyDescent="0.2">
      <c r="A47" s="291">
        <v>22</v>
      </c>
      <c r="B47" s="334"/>
      <c r="C47" s="334"/>
      <c r="D47" s="334"/>
      <c r="E47" s="334"/>
      <c r="F47" s="334"/>
      <c r="G47" s="334"/>
      <c r="H47" s="339" t="s">
        <v>337</v>
      </c>
      <c r="I47" s="339"/>
      <c r="J47" s="339"/>
      <c r="K47" s="339"/>
      <c r="L47" s="339" t="s">
        <v>350</v>
      </c>
      <c r="M47" s="339"/>
      <c r="N47" s="339"/>
      <c r="O47" s="339"/>
      <c r="P47" s="339" t="s">
        <v>362</v>
      </c>
      <c r="Q47" s="339"/>
      <c r="R47" s="339"/>
      <c r="S47" s="339"/>
      <c r="T47" s="292"/>
      <c r="U47" s="310"/>
      <c r="V47" s="310"/>
      <c r="W47" s="310"/>
      <c r="X47" s="310"/>
      <c r="Y47" s="310"/>
      <c r="Z47" s="310"/>
      <c r="AA47" s="310"/>
    </row>
    <row r="48" spans="1:148" ht="46.5" customHeight="1" x14ac:dyDescent="0.2">
      <c r="A48" s="291">
        <v>21</v>
      </c>
      <c r="B48" s="334"/>
      <c r="C48" s="334"/>
      <c r="D48" s="334"/>
      <c r="E48" s="334"/>
      <c r="F48" s="334"/>
      <c r="G48" s="334"/>
      <c r="H48" s="339"/>
      <c r="I48" s="339"/>
      <c r="J48" s="339"/>
      <c r="K48" s="339"/>
      <c r="L48" s="339"/>
      <c r="M48" s="339"/>
      <c r="N48" s="339"/>
      <c r="O48" s="339"/>
      <c r="P48" s="339"/>
      <c r="Q48" s="339"/>
      <c r="R48" s="339"/>
      <c r="S48" s="339"/>
      <c r="T48" s="292"/>
      <c r="U48" s="307" t="e">
        <f>AA46+1</f>
        <v>#VALUE!</v>
      </c>
      <c r="V48" s="307" t="e">
        <f t="shared" ref="V48:AA48" si="12">U48+1</f>
        <v>#VALUE!</v>
      </c>
      <c r="W48" s="307" t="e">
        <f t="shared" si="12"/>
        <v>#VALUE!</v>
      </c>
      <c r="X48" s="307" t="e">
        <f t="shared" si="12"/>
        <v>#VALUE!</v>
      </c>
      <c r="Y48" s="307" t="e">
        <f t="shared" si="12"/>
        <v>#VALUE!</v>
      </c>
      <c r="Z48" s="307" t="e">
        <f t="shared" si="12"/>
        <v>#VALUE!</v>
      </c>
      <c r="AA48" s="307" t="e">
        <f t="shared" si="12"/>
        <v>#VALUE!</v>
      </c>
    </row>
    <row r="49" spans="1:27" ht="1.5" customHeight="1" x14ac:dyDescent="0.2">
      <c r="A49" s="291">
        <v>22</v>
      </c>
      <c r="B49" s="334"/>
      <c r="C49" s="334"/>
      <c r="D49" s="334"/>
      <c r="E49" s="334"/>
      <c r="F49" s="334"/>
      <c r="G49" s="334"/>
      <c r="H49" s="334"/>
      <c r="I49" s="334"/>
      <c r="J49" s="334"/>
      <c r="K49" s="334"/>
      <c r="L49" s="334"/>
      <c r="M49" s="334"/>
      <c r="N49" s="334"/>
      <c r="O49" s="334"/>
      <c r="P49" s="334"/>
      <c r="Q49" s="334"/>
      <c r="R49" s="334"/>
      <c r="S49" s="334"/>
      <c r="T49" s="292"/>
      <c r="U49" s="311"/>
      <c r="V49" s="311"/>
      <c r="W49" s="311"/>
      <c r="X49" s="311"/>
      <c r="Y49" s="311"/>
      <c r="Z49" s="311"/>
      <c r="AA49" s="311"/>
    </row>
    <row r="51" spans="1:27" s="341" customFormat="1" x14ac:dyDescent="0.2">
      <c r="A51" s="340"/>
    </row>
    <row r="52" spans="1:27" s="341" customFormat="1" x14ac:dyDescent="0.2">
      <c r="A52" s="340"/>
    </row>
    <row r="53" spans="1:27" s="341" customFormat="1" x14ac:dyDescent="0.2">
      <c r="A53" s="340"/>
    </row>
    <row r="54" spans="1:27" s="341" customFormat="1" x14ac:dyDescent="0.2">
      <c r="A54" s="340"/>
    </row>
    <row r="55" spans="1:27" s="341" customFormat="1" x14ac:dyDescent="0.2">
      <c r="A55" s="340"/>
    </row>
    <row r="56" spans="1:27" s="341" customFormat="1" x14ac:dyDescent="0.2">
      <c r="A56" s="340"/>
    </row>
    <row r="57" spans="1:27" s="341" customFormat="1" x14ac:dyDescent="0.2">
      <c r="A57" s="340"/>
    </row>
    <row r="58" spans="1:27" s="341" customFormat="1" x14ac:dyDescent="0.2">
      <c r="A58" s="340"/>
    </row>
    <row r="59" spans="1:27" s="341" customFormat="1" x14ac:dyDescent="0.2">
      <c r="A59" s="340"/>
    </row>
    <row r="60" spans="1:27" s="341" customFormat="1" x14ac:dyDescent="0.2">
      <c r="A60" s="340"/>
    </row>
    <row r="61" spans="1:27" s="341" customFormat="1" x14ac:dyDescent="0.2">
      <c r="A61" s="340"/>
    </row>
    <row r="62" spans="1:27" s="341" customFormat="1" x14ac:dyDescent="0.2">
      <c r="A62" s="340"/>
    </row>
    <row r="63" spans="1:27" s="341" customFormat="1" x14ac:dyDescent="0.2">
      <c r="A63" s="340"/>
    </row>
    <row r="64" spans="1:27" s="341" customFormat="1" x14ac:dyDescent="0.2">
      <c r="A64" s="340"/>
    </row>
    <row r="65" spans="1:1" s="341" customFormat="1" x14ac:dyDescent="0.2">
      <c r="A65" s="340"/>
    </row>
    <row r="66" spans="1:1" s="341" customFormat="1" x14ac:dyDescent="0.2">
      <c r="A66" s="340"/>
    </row>
    <row r="67" spans="1:1" s="341" customFormat="1" x14ac:dyDescent="0.2">
      <c r="A67" s="340"/>
    </row>
    <row r="68" spans="1:1" s="341" customFormat="1" x14ac:dyDescent="0.2">
      <c r="A68" s="340"/>
    </row>
    <row r="69" spans="1:1" s="341" customFormat="1" x14ac:dyDescent="0.2">
      <c r="A69" s="340"/>
    </row>
    <row r="70" spans="1:1" s="341" customFormat="1" x14ac:dyDescent="0.2">
      <c r="A70" s="340"/>
    </row>
    <row r="71" spans="1:1" s="341" customFormat="1" x14ac:dyDescent="0.2">
      <c r="A71" s="340"/>
    </row>
    <row r="72" spans="1:1" s="341" customFormat="1" x14ac:dyDescent="0.2">
      <c r="A72" s="340"/>
    </row>
    <row r="73" spans="1:1" s="341" customFormat="1" x14ac:dyDescent="0.2">
      <c r="A73" s="340"/>
    </row>
    <row r="74" spans="1:1" s="341" customFormat="1" x14ac:dyDescent="0.2">
      <c r="A74" s="340"/>
    </row>
    <row r="75" spans="1:1" s="341" customFormat="1" x14ac:dyDescent="0.2">
      <c r="A75" s="340"/>
    </row>
    <row r="76" spans="1:1" s="341" customFormat="1" x14ac:dyDescent="0.2">
      <c r="A76" s="340"/>
    </row>
    <row r="77" spans="1:1" s="341" customFormat="1" x14ac:dyDescent="0.2">
      <c r="A77" s="340"/>
    </row>
    <row r="78" spans="1:1" s="341" customFormat="1" x14ac:dyDescent="0.2">
      <c r="A78" s="340"/>
    </row>
    <row r="79" spans="1:1" s="341" customFormat="1" x14ac:dyDescent="0.2">
      <c r="A79" s="340"/>
    </row>
    <row r="80" spans="1:1" s="341" customFormat="1" x14ac:dyDescent="0.2">
      <c r="A80" s="340"/>
    </row>
    <row r="81" spans="1:1" s="341" customFormat="1" x14ac:dyDescent="0.2">
      <c r="A81" s="340"/>
    </row>
    <row r="82" spans="1:1" s="341" customFormat="1" x14ac:dyDescent="0.2">
      <c r="A82" s="340"/>
    </row>
    <row r="83" spans="1:1" s="341" customFormat="1" x14ac:dyDescent="0.2">
      <c r="A83" s="340"/>
    </row>
    <row r="84" spans="1:1" s="341" customFormat="1" x14ac:dyDescent="0.2">
      <c r="A84" s="340"/>
    </row>
    <row r="85" spans="1:1" s="341" customFormat="1" x14ac:dyDescent="0.2">
      <c r="A85" s="340"/>
    </row>
    <row r="86" spans="1:1" s="341" customFormat="1" x14ac:dyDescent="0.2">
      <c r="A86" s="340"/>
    </row>
    <row r="87" spans="1:1" s="341" customFormat="1" x14ac:dyDescent="0.2">
      <c r="A87" s="340"/>
    </row>
    <row r="88" spans="1:1" s="341" customFormat="1" x14ac:dyDescent="0.2">
      <c r="A88" s="340"/>
    </row>
    <row r="89" spans="1:1" s="341" customFormat="1" x14ac:dyDescent="0.2">
      <c r="A89" s="340"/>
    </row>
    <row r="90" spans="1:1" s="341" customFormat="1" x14ac:dyDescent="0.2">
      <c r="A90" s="340"/>
    </row>
    <row r="91" spans="1:1" s="341" customFormat="1" x14ac:dyDescent="0.2">
      <c r="A91" s="340"/>
    </row>
    <row r="92" spans="1:1" s="341" customFormat="1" x14ac:dyDescent="0.2">
      <c r="A92" s="340"/>
    </row>
    <row r="93" spans="1:1" s="341" customFormat="1" x14ac:dyDescent="0.2">
      <c r="A93" s="340"/>
    </row>
    <row r="94" spans="1:1" s="341" customFormat="1" x14ac:dyDescent="0.2">
      <c r="A94" s="340"/>
    </row>
    <row r="95" spans="1:1" s="341" customFormat="1" x14ac:dyDescent="0.2">
      <c r="A95" s="340"/>
    </row>
    <row r="96" spans="1:1" s="341" customFormat="1" x14ac:dyDescent="0.2">
      <c r="A96" s="340"/>
    </row>
    <row r="97" spans="1:1" s="341" customFormat="1" x14ac:dyDescent="0.2">
      <c r="A97" s="340"/>
    </row>
    <row r="98" spans="1:1" s="341" customFormat="1" x14ac:dyDescent="0.2">
      <c r="A98" s="340"/>
    </row>
    <row r="99" spans="1:1" s="341" customFormat="1" x14ac:dyDescent="0.2">
      <c r="A99" s="340"/>
    </row>
    <row r="100" spans="1:1" s="341" customFormat="1" x14ac:dyDescent="0.2">
      <c r="A100" s="340"/>
    </row>
    <row r="101" spans="1:1" s="341" customFormat="1" x14ac:dyDescent="0.2">
      <c r="A101" s="340"/>
    </row>
    <row r="102" spans="1:1" s="341" customFormat="1" x14ac:dyDescent="0.2">
      <c r="A102" s="340"/>
    </row>
    <row r="103" spans="1:1" s="341" customFormat="1" x14ac:dyDescent="0.2">
      <c r="A103" s="340"/>
    </row>
    <row r="104" spans="1:1" s="341" customFormat="1" x14ac:dyDescent="0.2">
      <c r="A104" s="340"/>
    </row>
    <row r="105" spans="1:1" s="341" customFormat="1" x14ac:dyDescent="0.2">
      <c r="A105" s="340"/>
    </row>
    <row r="106" spans="1:1" s="341" customFormat="1" x14ac:dyDescent="0.2">
      <c r="A106" s="340"/>
    </row>
    <row r="107" spans="1:1" s="341" customFormat="1" x14ac:dyDescent="0.2">
      <c r="A107" s="340"/>
    </row>
    <row r="108" spans="1:1" s="341" customFormat="1" x14ac:dyDescent="0.2">
      <c r="A108" s="340"/>
    </row>
    <row r="109" spans="1:1" s="341" customFormat="1" x14ac:dyDescent="0.2">
      <c r="A109" s="340"/>
    </row>
    <row r="110" spans="1:1" s="341" customFormat="1" x14ac:dyDescent="0.2">
      <c r="A110" s="340"/>
    </row>
    <row r="111" spans="1:1" s="341" customFormat="1" x14ac:dyDescent="0.2">
      <c r="A111" s="340"/>
    </row>
    <row r="112" spans="1:1" s="341" customFormat="1" x14ac:dyDescent="0.2">
      <c r="A112" s="340"/>
    </row>
    <row r="113" spans="1:1" s="341" customFormat="1" x14ac:dyDescent="0.2">
      <c r="A113" s="340"/>
    </row>
    <row r="114" spans="1:1" s="341" customFormat="1" x14ac:dyDescent="0.2">
      <c r="A114" s="340"/>
    </row>
    <row r="115" spans="1:1" s="341" customFormat="1" x14ac:dyDescent="0.2">
      <c r="A115" s="340"/>
    </row>
    <row r="116" spans="1:1" s="341" customFormat="1" x14ac:dyDescent="0.2">
      <c r="A116" s="340"/>
    </row>
    <row r="117" spans="1:1" s="341" customFormat="1" x14ac:dyDescent="0.2">
      <c r="A117" s="340"/>
    </row>
    <row r="118" spans="1:1" s="341" customFormat="1" x14ac:dyDescent="0.2">
      <c r="A118" s="340"/>
    </row>
    <row r="119" spans="1:1" s="341" customFormat="1" x14ac:dyDescent="0.2">
      <c r="A119" s="340"/>
    </row>
    <row r="120" spans="1:1" s="341" customFormat="1" x14ac:dyDescent="0.2">
      <c r="A120" s="340"/>
    </row>
    <row r="121" spans="1:1" s="341" customFormat="1" x14ac:dyDescent="0.2">
      <c r="A121" s="340"/>
    </row>
    <row r="122" spans="1:1" s="341" customFormat="1" x14ac:dyDescent="0.2">
      <c r="A122" s="340"/>
    </row>
    <row r="123" spans="1:1" s="341" customFormat="1" x14ac:dyDescent="0.2">
      <c r="A123" s="340"/>
    </row>
    <row r="124" spans="1:1" s="341" customFormat="1" x14ac:dyDescent="0.2">
      <c r="A124" s="340"/>
    </row>
    <row r="125" spans="1:1" s="341" customFormat="1" x14ac:dyDescent="0.2">
      <c r="A125" s="340"/>
    </row>
    <row r="126" spans="1:1" s="341" customFormat="1" x14ac:dyDescent="0.2">
      <c r="A126" s="340"/>
    </row>
    <row r="127" spans="1:1" s="341" customFormat="1" x14ac:dyDescent="0.2">
      <c r="A127" s="340"/>
    </row>
    <row r="128" spans="1:1" s="341" customFormat="1" x14ac:dyDescent="0.2">
      <c r="A128" s="340"/>
    </row>
    <row r="129" spans="1:1" s="341" customFormat="1" x14ac:dyDescent="0.2">
      <c r="A129" s="340"/>
    </row>
    <row r="130" spans="1:1" s="341" customFormat="1" x14ac:dyDescent="0.2">
      <c r="A130" s="340"/>
    </row>
    <row r="131" spans="1:1" s="341" customFormat="1" x14ac:dyDescent="0.2">
      <c r="A131" s="340"/>
    </row>
    <row r="132" spans="1:1" s="341" customFormat="1" x14ac:dyDescent="0.2">
      <c r="A132" s="340"/>
    </row>
    <row r="133" spans="1:1" s="341" customFormat="1" x14ac:dyDescent="0.2">
      <c r="A133" s="340"/>
    </row>
    <row r="134" spans="1:1" s="341" customFormat="1" x14ac:dyDescent="0.2">
      <c r="A134" s="340"/>
    </row>
    <row r="135" spans="1:1" s="341" customFormat="1" x14ac:dyDescent="0.2">
      <c r="A135" s="340"/>
    </row>
    <row r="136" spans="1:1" s="341" customFormat="1" x14ac:dyDescent="0.2">
      <c r="A136" s="340"/>
    </row>
    <row r="137" spans="1:1" s="341" customFormat="1" x14ac:dyDescent="0.2">
      <c r="A137" s="340"/>
    </row>
    <row r="138" spans="1:1" s="341" customFormat="1" x14ac:dyDescent="0.2">
      <c r="A138" s="340"/>
    </row>
    <row r="139" spans="1:1" s="341" customFormat="1" x14ac:dyDescent="0.2">
      <c r="A139" s="340"/>
    </row>
    <row r="140" spans="1:1" s="341" customFormat="1" x14ac:dyDescent="0.2">
      <c r="A140" s="340"/>
    </row>
    <row r="141" spans="1:1" s="341" customFormat="1" x14ac:dyDescent="0.2">
      <c r="A141" s="340"/>
    </row>
    <row r="142" spans="1:1" s="341" customFormat="1" x14ac:dyDescent="0.2">
      <c r="A142" s="340"/>
    </row>
    <row r="143" spans="1:1" s="341" customFormat="1" x14ac:dyDescent="0.2">
      <c r="A143" s="340"/>
    </row>
    <row r="144" spans="1:1" s="341" customFormat="1" x14ac:dyDescent="0.2">
      <c r="A144" s="340"/>
    </row>
    <row r="145" spans="1:1" s="341" customFormat="1" x14ac:dyDescent="0.2">
      <c r="A145" s="340"/>
    </row>
    <row r="146" spans="1:1" s="341" customFormat="1" x14ac:dyDescent="0.2">
      <c r="A146" s="340"/>
    </row>
    <row r="147" spans="1:1" s="341" customFormat="1" x14ac:dyDescent="0.2">
      <c r="A147" s="340"/>
    </row>
    <row r="148" spans="1:1" s="341" customFormat="1" x14ac:dyDescent="0.2">
      <c r="A148" s="340"/>
    </row>
    <row r="149" spans="1:1" s="341" customFormat="1" x14ac:dyDescent="0.2">
      <c r="A149" s="340"/>
    </row>
    <row r="150" spans="1:1" s="341" customFormat="1" x14ac:dyDescent="0.2">
      <c r="A150" s="340"/>
    </row>
    <row r="151" spans="1:1" s="341" customFormat="1" x14ac:dyDescent="0.2">
      <c r="A151" s="340"/>
    </row>
    <row r="152" spans="1:1" s="341" customFormat="1" x14ac:dyDescent="0.2">
      <c r="A152" s="340"/>
    </row>
    <row r="153" spans="1:1" s="341" customFormat="1" x14ac:dyDescent="0.2">
      <c r="A153" s="340"/>
    </row>
    <row r="154" spans="1:1" s="341" customFormat="1" x14ac:dyDescent="0.2">
      <c r="A154" s="340"/>
    </row>
    <row r="155" spans="1:1" s="341" customFormat="1" x14ac:dyDescent="0.2">
      <c r="A155" s="340"/>
    </row>
    <row r="156" spans="1:1" s="341" customFormat="1" x14ac:dyDescent="0.2">
      <c r="A156" s="340"/>
    </row>
    <row r="157" spans="1:1" s="341" customFormat="1" x14ac:dyDescent="0.2">
      <c r="A157" s="340"/>
    </row>
    <row r="158" spans="1:1" s="341" customFormat="1" x14ac:dyDescent="0.2">
      <c r="A158" s="340"/>
    </row>
    <row r="159" spans="1:1" s="341" customFormat="1" x14ac:dyDescent="0.2">
      <c r="A159" s="340"/>
    </row>
    <row r="160" spans="1:1" s="341" customFormat="1" x14ac:dyDescent="0.2">
      <c r="A160" s="340"/>
    </row>
    <row r="161" spans="1:1" s="341" customFormat="1" x14ac:dyDescent="0.2">
      <c r="A161" s="340"/>
    </row>
    <row r="162" spans="1:1" s="341" customFormat="1" x14ac:dyDescent="0.2">
      <c r="A162" s="340"/>
    </row>
    <row r="163" spans="1:1" s="341" customFormat="1" x14ac:dyDescent="0.2">
      <c r="A163" s="340"/>
    </row>
    <row r="164" spans="1:1" s="341" customFormat="1" x14ac:dyDescent="0.2">
      <c r="A164" s="340"/>
    </row>
    <row r="165" spans="1:1" s="341" customFormat="1" x14ac:dyDescent="0.2">
      <c r="A165" s="340"/>
    </row>
    <row r="166" spans="1:1" s="341" customFormat="1" x14ac:dyDescent="0.2">
      <c r="A166" s="340"/>
    </row>
    <row r="167" spans="1:1" s="341" customFormat="1" x14ac:dyDescent="0.2">
      <c r="A167" s="340"/>
    </row>
    <row r="168" spans="1:1" s="341" customFormat="1" x14ac:dyDescent="0.2">
      <c r="A168" s="340"/>
    </row>
    <row r="169" spans="1:1" s="341" customFormat="1" x14ac:dyDescent="0.2">
      <c r="A169" s="340"/>
    </row>
    <row r="170" spans="1:1" s="341" customFormat="1" x14ac:dyDescent="0.2">
      <c r="A170" s="340"/>
    </row>
    <row r="171" spans="1:1" s="341" customFormat="1" x14ac:dyDescent="0.2">
      <c r="A171" s="340"/>
    </row>
    <row r="172" spans="1:1" s="341" customFormat="1" x14ac:dyDescent="0.2">
      <c r="A172" s="340"/>
    </row>
    <row r="173" spans="1:1" s="341" customFormat="1" x14ac:dyDescent="0.2">
      <c r="A173" s="340"/>
    </row>
    <row r="174" spans="1:1" s="341" customFormat="1" x14ac:dyDescent="0.2">
      <c r="A174" s="340"/>
    </row>
    <row r="175" spans="1:1" s="341" customFormat="1" x14ac:dyDescent="0.2">
      <c r="A175" s="340"/>
    </row>
    <row r="176" spans="1:1" s="341" customFormat="1" x14ac:dyDescent="0.2">
      <c r="A176" s="340"/>
    </row>
    <row r="177" spans="1:1" s="341" customFormat="1" x14ac:dyDescent="0.2">
      <c r="A177" s="340"/>
    </row>
    <row r="178" spans="1:1" s="341" customFormat="1" x14ac:dyDescent="0.2">
      <c r="A178" s="340"/>
    </row>
    <row r="179" spans="1:1" s="341" customFormat="1" x14ac:dyDescent="0.2">
      <c r="A179" s="340"/>
    </row>
    <row r="180" spans="1:1" s="341" customFormat="1" x14ac:dyDescent="0.2">
      <c r="A180" s="340"/>
    </row>
    <row r="181" spans="1:1" s="341" customFormat="1" x14ac:dyDescent="0.2">
      <c r="A181" s="340"/>
    </row>
    <row r="182" spans="1:1" s="341" customFormat="1" x14ac:dyDescent="0.2">
      <c r="A182" s="340"/>
    </row>
    <row r="183" spans="1:1" s="341" customFormat="1" x14ac:dyDescent="0.2">
      <c r="A183" s="340"/>
    </row>
    <row r="184" spans="1:1" s="341" customFormat="1" x14ac:dyDescent="0.2">
      <c r="A184" s="340"/>
    </row>
    <row r="185" spans="1:1" s="341" customFormat="1" x14ac:dyDescent="0.2">
      <c r="A185" s="340"/>
    </row>
    <row r="186" spans="1:1" s="341" customFormat="1" x14ac:dyDescent="0.2">
      <c r="A186" s="340"/>
    </row>
    <row r="187" spans="1:1" s="341" customFormat="1" x14ac:dyDescent="0.2">
      <c r="A187" s="340"/>
    </row>
    <row r="188" spans="1:1" s="341" customFormat="1" x14ac:dyDescent="0.2">
      <c r="A188" s="340"/>
    </row>
    <row r="189" spans="1:1" s="341" customFormat="1" x14ac:dyDescent="0.2">
      <c r="A189" s="340"/>
    </row>
    <row r="190" spans="1:1" s="341" customFormat="1" x14ac:dyDescent="0.2">
      <c r="A190" s="340"/>
    </row>
    <row r="191" spans="1:1" s="341" customFormat="1" x14ac:dyDescent="0.2">
      <c r="A191" s="340"/>
    </row>
    <row r="192" spans="1:1" s="341" customFormat="1" x14ac:dyDescent="0.2">
      <c r="A192" s="340"/>
    </row>
    <row r="193" spans="1:1" s="341" customFormat="1" x14ac:dyDescent="0.2">
      <c r="A193" s="340"/>
    </row>
    <row r="194" spans="1:1" s="341" customFormat="1" x14ac:dyDescent="0.2">
      <c r="A194" s="340"/>
    </row>
    <row r="195" spans="1:1" s="341" customFormat="1" x14ac:dyDescent="0.2">
      <c r="A195" s="340"/>
    </row>
    <row r="196" spans="1:1" s="341" customFormat="1" x14ac:dyDescent="0.2">
      <c r="A196" s="340"/>
    </row>
    <row r="197" spans="1:1" s="341" customFormat="1" x14ac:dyDescent="0.2">
      <c r="A197" s="340"/>
    </row>
    <row r="198" spans="1:1" s="341" customFormat="1" x14ac:dyDescent="0.2">
      <c r="A198" s="340"/>
    </row>
    <row r="199" spans="1:1" s="341" customFormat="1" x14ac:dyDescent="0.2">
      <c r="A199" s="340"/>
    </row>
    <row r="200" spans="1:1" s="341" customFormat="1" x14ac:dyDescent="0.2">
      <c r="A200" s="340"/>
    </row>
    <row r="201" spans="1:1" s="341" customFormat="1" x14ac:dyDescent="0.2">
      <c r="A201" s="340"/>
    </row>
    <row r="202" spans="1:1" s="341" customFormat="1" x14ac:dyDescent="0.2">
      <c r="A202" s="340"/>
    </row>
    <row r="203" spans="1:1" s="341" customFormat="1" x14ac:dyDescent="0.2">
      <c r="A203" s="340"/>
    </row>
    <row r="204" spans="1:1" s="341" customFormat="1" x14ac:dyDescent="0.2">
      <c r="A204" s="340"/>
    </row>
    <row r="205" spans="1:1" s="341" customFormat="1" x14ac:dyDescent="0.2">
      <c r="A205" s="340"/>
    </row>
    <row r="206" spans="1:1" s="341" customFormat="1" x14ac:dyDescent="0.2">
      <c r="A206" s="340"/>
    </row>
    <row r="207" spans="1:1" s="341" customFormat="1" x14ac:dyDescent="0.2">
      <c r="A207" s="340"/>
    </row>
    <row r="208" spans="1:1" s="341" customFormat="1" x14ac:dyDescent="0.2">
      <c r="A208" s="340"/>
    </row>
    <row r="209" spans="1:1" s="341" customFormat="1" x14ac:dyDescent="0.2">
      <c r="A209" s="340"/>
    </row>
    <row r="210" spans="1:1" s="341" customFormat="1" x14ac:dyDescent="0.2">
      <c r="A210" s="340"/>
    </row>
    <row r="211" spans="1:1" s="341" customFormat="1" x14ac:dyDescent="0.2">
      <c r="A211" s="340"/>
    </row>
    <row r="212" spans="1:1" s="341" customFormat="1" x14ac:dyDescent="0.2">
      <c r="A212" s="340"/>
    </row>
    <row r="213" spans="1:1" s="341" customFormat="1" x14ac:dyDescent="0.2">
      <c r="A213" s="340"/>
    </row>
    <row r="214" spans="1:1" s="341" customFormat="1" x14ac:dyDescent="0.2">
      <c r="A214" s="340"/>
    </row>
    <row r="215" spans="1:1" s="341" customFormat="1" x14ac:dyDescent="0.2">
      <c r="A215" s="340"/>
    </row>
    <row r="216" spans="1:1" s="341" customFormat="1" x14ac:dyDescent="0.2">
      <c r="A216" s="340"/>
    </row>
    <row r="217" spans="1:1" s="341" customFormat="1" x14ac:dyDescent="0.2">
      <c r="A217" s="340"/>
    </row>
    <row r="218" spans="1:1" s="341" customFormat="1" x14ac:dyDescent="0.2">
      <c r="A218" s="340"/>
    </row>
    <row r="219" spans="1:1" s="341" customFormat="1" x14ac:dyDescent="0.2">
      <c r="A219" s="340"/>
    </row>
    <row r="220" spans="1:1" s="341" customFormat="1" x14ac:dyDescent="0.2">
      <c r="A220" s="340"/>
    </row>
    <row r="221" spans="1:1" s="341" customFormat="1" x14ac:dyDescent="0.2">
      <c r="A221" s="340"/>
    </row>
    <row r="222" spans="1:1" s="341" customFormat="1" x14ac:dyDescent="0.2">
      <c r="A222" s="340"/>
    </row>
    <row r="223" spans="1:1" s="341" customFormat="1" x14ac:dyDescent="0.2">
      <c r="A223" s="340"/>
    </row>
    <row r="224" spans="1:1" s="341" customFormat="1" x14ac:dyDescent="0.2">
      <c r="A224" s="340"/>
    </row>
    <row r="225" spans="1:1" s="341" customFormat="1" x14ac:dyDescent="0.2">
      <c r="A225" s="340"/>
    </row>
    <row r="226" spans="1:1" s="341" customFormat="1" x14ac:dyDescent="0.2">
      <c r="A226" s="340"/>
    </row>
    <row r="227" spans="1:1" s="341" customFormat="1" x14ac:dyDescent="0.2">
      <c r="A227" s="340"/>
    </row>
    <row r="228" spans="1:1" s="341" customFormat="1" x14ac:dyDescent="0.2">
      <c r="A228" s="340"/>
    </row>
    <row r="229" spans="1:1" s="341" customFormat="1" x14ac:dyDescent="0.2">
      <c r="A229" s="340"/>
    </row>
    <row r="230" spans="1:1" s="341" customFormat="1" x14ac:dyDescent="0.2">
      <c r="A230" s="340"/>
    </row>
    <row r="231" spans="1:1" s="341" customFormat="1" x14ac:dyDescent="0.2">
      <c r="A231" s="340"/>
    </row>
    <row r="232" spans="1:1" s="341" customFormat="1" x14ac:dyDescent="0.2">
      <c r="A232" s="340"/>
    </row>
    <row r="233" spans="1:1" s="341" customFormat="1" x14ac:dyDescent="0.2">
      <c r="A233" s="340"/>
    </row>
    <row r="234" spans="1:1" s="341" customFormat="1" x14ac:dyDescent="0.2">
      <c r="A234" s="340"/>
    </row>
    <row r="235" spans="1:1" s="341" customFormat="1" x14ac:dyDescent="0.2">
      <c r="A235" s="340"/>
    </row>
    <row r="236" spans="1:1" s="341" customFormat="1" x14ac:dyDescent="0.2">
      <c r="A236" s="340"/>
    </row>
    <row r="237" spans="1:1" s="341" customFormat="1" x14ac:dyDescent="0.2">
      <c r="A237" s="340"/>
    </row>
    <row r="238" spans="1:1" s="341" customFormat="1" x14ac:dyDescent="0.2">
      <c r="A238" s="340"/>
    </row>
    <row r="239" spans="1:1" s="341" customFormat="1" x14ac:dyDescent="0.2">
      <c r="A239" s="340"/>
    </row>
    <row r="240" spans="1:1" s="341" customFormat="1" x14ac:dyDescent="0.2">
      <c r="A240" s="340"/>
    </row>
    <row r="241" spans="1:1" s="341" customFormat="1" x14ac:dyDescent="0.2">
      <c r="A241" s="340"/>
    </row>
    <row r="242" spans="1:1" s="341" customFormat="1" x14ac:dyDescent="0.2">
      <c r="A242" s="340"/>
    </row>
    <row r="243" spans="1:1" s="341" customFormat="1" x14ac:dyDescent="0.2">
      <c r="A243" s="340"/>
    </row>
    <row r="244" spans="1:1" s="341" customFormat="1" x14ac:dyDescent="0.2">
      <c r="A244" s="340"/>
    </row>
    <row r="245" spans="1:1" s="341" customFormat="1" x14ac:dyDescent="0.2">
      <c r="A245" s="340"/>
    </row>
    <row r="246" spans="1:1" s="341" customFormat="1" x14ac:dyDescent="0.2">
      <c r="A246" s="340"/>
    </row>
    <row r="247" spans="1:1" s="341" customFormat="1" x14ac:dyDescent="0.2">
      <c r="A247" s="340"/>
    </row>
    <row r="248" spans="1:1" s="341" customFormat="1" x14ac:dyDescent="0.2">
      <c r="A248" s="340"/>
    </row>
    <row r="249" spans="1:1" s="341" customFormat="1" x14ac:dyDescent="0.2">
      <c r="A249" s="340"/>
    </row>
    <row r="250" spans="1:1" s="341" customFormat="1" x14ac:dyDescent="0.2">
      <c r="A250" s="340"/>
    </row>
    <row r="251" spans="1:1" s="341" customFormat="1" x14ac:dyDescent="0.2">
      <c r="A251" s="340"/>
    </row>
    <row r="252" spans="1:1" s="341" customFormat="1" x14ac:dyDescent="0.2">
      <c r="A252" s="340"/>
    </row>
    <row r="253" spans="1:1" s="341" customFormat="1" x14ac:dyDescent="0.2">
      <c r="A253" s="340"/>
    </row>
    <row r="254" spans="1:1" s="341" customFormat="1" x14ac:dyDescent="0.2">
      <c r="A254" s="340"/>
    </row>
    <row r="255" spans="1:1" s="341" customFormat="1" x14ac:dyDescent="0.2">
      <c r="A255" s="340"/>
    </row>
    <row r="256" spans="1:1" s="341" customFormat="1" x14ac:dyDescent="0.2">
      <c r="A256" s="340"/>
    </row>
    <row r="257" spans="1:1" s="341" customFormat="1" x14ac:dyDescent="0.2">
      <c r="A257" s="340"/>
    </row>
    <row r="258" spans="1:1" s="341" customFormat="1" x14ac:dyDescent="0.2">
      <c r="A258" s="340"/>
    </row>
    <row r="259" spans="1:1" s="341" customFormat="1" x14ac:dyDescent="0.2">
      <c r="A259" s="340"/>
    </row>
    <row r="260" spans="1:1" s="341" customFormat="1" x14ac:dyDescent="0.2">
      <c r="A260" s="340"/>
    </row>
    <row r="261" spans="1:1" s="341" customFormat="1" x14ac:dyDescent="0.2">
      <c r="A261" s="340"/>
    </row>
    <row r="262" spans="1:1" s="341" customFormat="1" x14ac:dyDescent="0.2">
      <c r="A262" s="340"/>
    </row>
    <row r="263" spans="1:1" s="341" customFormat="1" x14ac:dyDescent="0.2">
      <c r="A263" s="340"/>
    </row>
    <row r="264" spans="1:1" s="341" customFormat="1" x14ac:dyDescent="0.2">
      <c r="A264" s="340"/>
    </row>
    <row r="265" spans="1:1" s="341" customFormat="1" x14ac:dyDescent="0.2">
      <c r="A265" s="340"/>
    </row>
    <row r="266" spans="1:1" s="341" customFormat="1" x14ac:dyDescent="0.2">
      <c r="A266" s="340"/>
    </row>
    <row r="267" spans="1:1" s="341" customFormat="1" x14ac:dyDescent="0.2">
      <c r="A267" s="340"/>
    </row>
    <row r="268" spans="1:1" s="341" customFormat="1" x14ac:dyDescent="0.2">
      <c r="A268" s="340"/>
    </row>
    <row r="269" spans="1:1" s="341" customFormat="1" x14ac:dyDescent="0.2">
      <c r="A269" s="340"/>
    </row>
    <row r="270" spans="1:1" s="341" customFormat="1" x14ac:dyDescent="0.2">
      <c r="A270" s="340"/>
    </row>
    <row r="271" spans="1:1" s="341" customFormat="1" x14ac:dyDescent="0.2">
      <c r="A271" s="340"/>
    </row>
    <row r="272" spans="1:1" s="341" customFormat="1" x14ac:dyDescent="0.2">
      <c r="A272" s="340"/>
    </row>
    <row r="273" spans="1:1" s="341" customFormat="1" x14ac:dyDescent="0.2">
      <c r="A273" s="340"/>
    </row>
    <row r="274" spans="1:1" s="341" customFormat="1" x14ac:dyDescent="0.2">
      <c r="A274" s="340"/>
    </row>
    <row r="275" spans="1:1" s="341" customFormat="1" x14ac:dyDescent="0.2">
      <c r="A275" s="340"/>
    </row>
    <row r="276" spans="1:1" s="341" customFormat="1" x14ac:dyDescent="0.2">
      <c r="A276" s="340"/>
    </row>
    <row r="277" spans="1:1" s="341" customFormat="1" x14ac:dyDescent="0.2">
      <c r="A277" s="340"/>
    </row>
    <row r="278" spans="1:1" s="341" customFormat="1" x14ac:dyDescent="0.2">
      <c r="A278" s="340"/>
    </row>
    <row r="279" spans="1:1" s="341" customFormat="1" x14ac:dyDescent="0.2">
      <c r="A279" s="340"/>
    </row>
    <row r="280" spans="1:1" s="341" customFormat="1" x14ac:dyDescent="0.2">
      <c r="A280" s="340"/>
    </row>
    <row r="281" spans="1:1" s="341" customFormat="1" x14ac:dyDescent="0.2">
      <c r="A281" s="340"/>
    </row>
    <row r="282" spans="1:1" s="341" customFormat="1" x14ac:dyDescent="0.2">
      <c r="A282" s="340"/>
    </row>
    <row r="283" spans="1:1" s="341" customFormat="1" x14ac:dyDescent="0.2">
      <c r="A283" s="340"/>
    </row>
    <row r="284" spans="1:1" s="341" customFormat="1" x14ac:dyDescent="0.2">
      <c r="A284" s="340"/>
    </row>
    <row r="285" spans="1:1" s="341" customFormat="1" x14ac:dyDescent="0.2">
      <c r="A285" s="340"/>
    </row>
    <row r="286" spans="1:1" s="341" customFormat="1" x14ac:dyDescent="0.2">
      <c r="A286" s="340"/>
    </row>
    <row r="287" spans="1:1" s="341" customFormat="1" x14ac:dyDescent="0.2">
      <c r="A287" s="340"/>
    </row>
    <row r="288" spans="1:1" s="341" customFormat="1" x14ac:dyDescent="0.2">
      <c r="A288" s="340"/>
    </row>
    <row r="289" spans="1:1" s="341" customFormat="1" x14ac:dyDescent="0.2">
      <c r="A289" s="340"/>
    </row>
    <row r="290" spans="1:1" s="341" customFormat="1" x14ac:dyDescent="0.2">
      <c r="A290" s="340"/>
    </row>
    <row r="291" spans="1:1" s="341" customFormat="1" x14ac:dyDescent="0.2">
      <c r="A291" s="340"/>
    </row>
    <row r="292" spans="1:1" s="341" customFormat="1" x14ac:dyDescent="0.2">
      <c r="A292" s="340"/>
    </row>
    <row r="293" spans="1:1" s="341" customFormat="1" x14ac:dyDescent="0.2">
      <c r="A293" s="340"/>
    </row>
    <row r="294" spans="1:1" s="341" customFormat="1" x14ac:dyDescent="0.2">
      <c r="A294" s="340"/>
    </row>
    <row r="295" spans="1:1" s="341" customFormat="1" x14ac:dyDescent="0.2">
      <c r="A295" s="340"/>
    </row>
    <row r="296" spans="1:1" s="341" customFormat="1" x14ac:dyDescent="0.2">
      <c r="A296" s="340"/>
    </row>
    <row r="297" spans="1:1" s="341" customFormat="1" x14ac:dyDescent="0.2">
      <c r="A297" s="340"/>
    </row>
    <row r="298" spans="1:1" s="341" customFormat="1" x14ac:dyDescent="0.2">
      <c r="A298" s="340"/>
    </row>
    <row r="299" spans="1:1" s="341" customFormat="1" x14ac:dyDescent="0.2">
      <c r="A299" s="340"/>
    </row>
    <row r="300" spans="1:1" s="341" customFormat="1" x14ac:dyDescent="0.2">
      <c r="A300" s="340"/>
    </row>
    <row r="301" spans="1:1" s="341" customFormat="1" x14ac:dyDescent="0.2">
      <c r="A301" s="340"/>
    </row>
    <row r="302" spans="1:1" s="341" customFormat="1" x14ac:dyDescent="0.2">
      <c r="A302" s="340"/>
    </row>
    <row r="303" spans="1:1" s="341" customFormat="1" x14ac:dyDescent="0.2">
      <c r="A303" s="340"/>
    </row>
    <row r="304" spans="1:1" s="341" customFormat="1" x14ac:dyDescent="0.2">
      <c r="A304" s="340"/>
    </row>
    <row r="305" spans="1:1" s="341" customFormat="1" x14ac:dyDescent="0.2">
      <c r="A305" s="340"/>
    </row>
    <row r="306" spans="1:1" s="341" customFormat="1" x14ac:dyDescent="0.2">
      <c r="A306" s="340"/>
    </row>
    <row r="307" spans="1:1" s="341" customFormat="1" x14ac:dyDescent="0.2">
      <c r="A307" s="340"/>
    </row>
    <row r="308" spans="1:1" s="341" customFormat="1" x14ac:dyDescent="0.2">
      <c r="A308" s="340"/>
    </row>
    <row r="309" spans="1:1" s="341" customFormat="1" x14ac:dyDescent="0.2">
      <c r="A309" s="340"/>
    </row>
    <row r="310" spans="1:1" s="341" customFormat="1" x14ac:dyDescent="0.2">
      <c r="A310" s="340"/>
    </row>
    <row r="311" spans="1:1" s="341" customFormat="1" x14ac:dyDescent="0.2">
      <c r="A311" s="340"/>
    </row>
    <row r="312" spans="1:1" s="341" customFormat="1" x14ac:dyDescent="0.2">
      <c r="A312" s="340"/>
    </row>
    <row r="313" spans="1:1" s="341" customFormat="1" x14ac:dyDescent="0.2">
      <c r="A313" s="340"/>
    </row>
    <row r="314" spans="1:1" s="341" customFormat="1" x14ac:dyDescent="0.2">
      <c r="A314" s="340"/>
    </row>
    <row r="315" spans="1:1" s="341" customFormat="1" x14ac:dyDescent="0.2">
      <c r="A315" s="340"/>
    </row>
    <row r="316" spans="1:1" s="341" customFormat="1" x14ac:dyDescent="0.2">
      <c r="A316" s="340"/>
    </row>
    <row r="317" spans="1:1" s="341" customFormat="1" x14ac:dyDescent="0.2">
      <c r="A317" s="340"/>
    </row>
    <row r="318" spans="1:1" s="341" customFormat="1" x14ac:dyDescent="0.2">
      <c r="A318" s="340"/>
    </row>
    <row r="319" spans="1:1" s="341" customFormat="1" x14ac:dyDescent="0.2">
      <c r="A319" s="340"/>
    </row>
    <row r="320" spans="1:1" s="341" customFormat="1" x14ac:dyDescent="0.2">
      <c r="A320" s="340"/>
    </row>
    <row r="321" spans="1:1" s="341" customFormat="1" x14ac:dyDescent="0.2">
      <c r="A321" s="340"/>
    </row>
    <row r="322" spans="1:1" s="341" customFormat="1" x14ac:dyDescent="0.2">
      <c r="A322" s="340"/>
    </row>
    <row r="323" spans="1:1" s="341" customFormat="1" x14ac:dyDescent="0.2">
      <c r="A323" s="340"/>
    </row>
    <row r="324" spans="1:1" s="341" customFormat="1" x14ac:dyDescent="0.2">
      <c r="A324" s="340"/>
    </row>
    <row r="325" spans="1:1" s="341" customFormat="1" x14ac:dyDescent="0.2">
      <c r="A325" s="340"/>
    </row>
    <row r="326" spans="1:1" s="341" customFormat="1" x14ac:dyDescent="0.2">
      <c r="A326" s="340"/>
    </row>
    <row r="327" spans="1:1" s="341" customFormat="1" x14ac:dyDescent="0.2">
      <c r="A327" s="340"/>
    </row>
    <row r="328" spans="1:1" s="341" customFormat="1" x14ac:dyDescent="0.2">
      <c r="A328" s="340"/>
    </row>
    <row r="329" spans="1:1" s="341" customFormat="1" x14ac:dyDescent="0.2">
      <c r="A329" s="340"/>
    </row>
    <row r="330" spans="1:1" s="341" customFormat="1" x14ac:dyDescent="0.2">
      <c r="A330" s="340"/>
    </row>
    <row r="331" spans="1:1" s="341" customFormat="1" x14ac:dyDescent="0.2">
      <c r="A331" s="340"/>
    </row>
    <row r="332" spans="1:1" s="341" customFormat="1" x14ac:dyDescent="0.2">
      <c r="A332" s="340"/>
    </row>
    <row r="333" spans="1:1" s="341" customFormat="1" x14ac:dyDescent="0.2">
      <c r="A333" s="340"/>
    </row>
    <row r="334" spans="1:1" s="341" customFormat="1" x14ac:dyDescent="0.2">
      <c r="A334" s="340"/>
    </row>
    <row r="335" spans="1:1" s="341" customFormat="1" x14ac:dyDescent="0.2">
      <c r="A335" s="340"/>
    </row>
    <row r="336" spans="1:1" s="341" customFormat="1" x14ac:dyDescent="0.2">
      <c r="A336" s="340"/>
    </row>
    <row r="337" spans="1:1" s="341" customFormat="1" x14ac:dyDescent="0.2">
      <c r="A337" s="340"/>
    </row>
    <row r="338" spans="1:1" s="341" customFormat="1" x14ac:dyDescent="0.2">
      <c r="A338" s="340"/>
    </row>
    <row r="339" spans="1:1" s="341" customFormat="1" x14ac:dyDescent="0.2">
      <c r="A339" s="340"/>
    </row>
    <row r="340" spans="1:1" s="341" customFormat="1" x14ac:dyDescent="0.2">
      <c r="A340" s="340"/>
    </row>
    <row r="341" spans="1:1" s="341" customFormat="1" x14ac:dyDescent="0.2">
      <c r="A341" s="340"/>
    </row>
    <row r="342" spans="1:1" s="341" customFormat="1" x14ac:dyDescent="0.2">
      <c r="A342" s="340"/>
    </row>
    <row r="343" spans="1:1" s="341" customFormat="1" x14ac:dyDescent="0.2">
      <c r="A343" s="340"/>
    </row>
    <row r="344" spans="1:1" s="341" customFormat="1" x14ac:dyDescent="0.2">
      <c r="A344" s="340"/>
    </row>
    <row r="345" spans="1:1" s="341" customFormat="1" x14ac:dyDescent="0.2">
      <c r="A345" s="340"/>
    </row>
    <row r="346" spans="1:1" s="341" customFormat="1" x14ac:dyDescent="0.2">
      <c r="A346" s="340"/>
    </row>
    <row r="347" spans="1:1" s="341" customFormat="1" x14ac:dyDescent="0.2">
      <c r="A347" s="340"/>
    </row>
    <row r="348" spans="1:1" s="341" customFormat="1" x14ac:dyDescent="0.2">
      <c r="A348" s="340"/>
    </row>
    <row r="349" spans="1:1" s="341" customFormat="1" x14ac:dyDescent="0.2">
      <c r="A349" s="340"/>
    </row>
    <row r="350" spans="1:1" s="341" customFormat="1" x14ac:dyDescent="0.2">
      <c r="A350" s="340"/>
    </row>
  </sheetData>
  <mergeCells count="10">
    <mergeCell ref="H47:K48"/>
    <mergeCell ref="L47:O48"/>
    <mergeCell ref="P47:S48"/>
    <mergeCell ref="V6:AA6"/>
    <mergeCell ref="V21:AA21"/>
    <mergeCell ref="V36:AA36"/>
    <mergeCell ref="H40:S41"/>
    <mergeCell ref="H42:K46"/>
    <mergeCell ref="L42:O46"/>
    <mergeCell ref="P42:S4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DD4758-E8CA-43C3-8129-094768FB01F9}">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430"/>
      <c r="I7" s="43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7" customFormat="1" ht="17.45" customHeight="1" x14ac:dyDescent="0.4">
      <c r="B8" s="131"/>
      <c r="C8" s="132" t="s">
        <v>115</v>
      </c>
      <c r="D8" s="132"/>
      <c r="E8" s="133"/>
      <c r="F8" s="134"/>
      <c r="G8" s="118"/>
      <c r="H8" s="430"/>
      <c r="I8" s="430"/>
      <c r="J8" s="118"/>
      <c r="K8" s="135" t="s">
        <v>116</v>
      </c>
      <c r="L8" s="430"/>
      <c r="M8" s="430"/>
      <c r="N8" s="430"/>
      <c r="O8" s="43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431"/>
      <c r="D9" s="431"/>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376"/>
      <c r="N10" s="376"/>
      <c r="O10" s="377"/>
      <c r="P10" s="171"/>
      <c r="Q10" s="171"/>
      <c r="R10" s="171"/>
      <c r="S10" s="171"/>
      <c r="T10" s="171"/>
      <c r="U10" s="171"/>
      <c r="V10" s="171"/>
      <c r="W10" s="171"/>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6"/>
      <c r="AS10" s="382" t="s">
        <v>167</v>
      </c>
      <c r="AT10" s="375" t="s">
        <v>168</v>
      </c>
      <c r="AU10" s="377"/>
      <c r="AV10" s="374" t="s">
        <v>160</v>
      </c>
      <c r="AW10" s="374" t="s">
        <v>161</v>
      </c>
      <c r="AX10" s="383" t="s">
        <v>169</v>
      </c>
      <c r="AY10" s="384"/>
      <c r="AZ10" s="384"/>
      <c r="BA10" s="384"/>
      <c r="BB10" s="384"/>
      <c r="BC10" s="384"/>
      <c r="BD10" s="384"/>
      <c r="BE10" s="384"/>
    </row>
    <row r="11" spans="2:58" s="117" customFormat="1" ht="49.7" customHeight="1" x14ac:dyDescent="0.4">
      <c r="B11" s="129" t="s">
        <v>170</v>
      </c>
      <c r="C11" s="129" t="s">
        <v>171</v>
      </c>
      <c r="D11" s="129"/>
      <c r="E11" s="385" t="s">
        <v>172</v>
      </c>
      <c r="F11" s="385">
        <v>1</v>
      </c>
      <c r="G11" s="385"/>
      <c r="H11" s="385"/>
      <c r="I11" s="385"/>
      <c r="J11" s="385"/>
      <c r="K11" s="386">
        <v>31</v>
      </c>
      <c r="L11" s="387">
        <v>31</v>
      </c>
      <c r="M11" s="388">
        <v>31</v>
      </c>
      <c r="N11" s="389">
        <v>31</v>
      </c>
      <c r="O11" s="390">
        <v>31</v>
      </c>
      <c r="P11" s="391"/>
      <c r="Q11" s="385"/>
      <c r="R11" s="385"/>
      <c r="S11" s="385"/>
      <c r="T11" s="385"/>
      <c r="U11" s="385"/>
      <c r="V11" s="385"/>
      <c r="W11" s="385"/>
      <c r="X11" s="187"/>
      <c r="Y11" s="188"/>
      <c r="Z11" s="362"/>
      <c r="AA11" s="362"/>
      <c r="AB11" s="392"/>
      <c r="AC11" s="385"/>
      <c r="AD11" s="392"/>
      <c r="AE11" s="393" t="s">
        <v>173</v>
      </c>
      <c r="AF11" s="394"/>
      <c r="AG11" s="394"/>
      <c r="AH11" s="187"/>
      <c r="AI11" s="188"/>
      <c r="AJ11" s="362"/>
      <c r="AK11" s="362"/>
      <c r="AL11" s="395"/>
      <c r="AM11" s="385"/>
      <c r="AN11" s="395"/>
      <c r="AO11" s="395"/>
      <c r="AP11" s="396"/>
      <c r="AQ11" s="397"/>
      <c r="AR11" s="129"/>
      <c r="AS11" s="398">
        <v>1</v>
      </c>
      <c r="AT11" s="398"/>
      <c r="AU11" s="398"/>
      <c r="AV11" s="398"/>
      <c r="AW11" s="398"/>
      <c r="AX11" s="399" t="s">
        <v>174</v>
      </c>
      <c r="AY11" s="400" t="s">
        <v>175</v>
      </c>
      <c r="AZ11" s="401" t="s">
        <v>175</v>
      </c>
      <c r="BA11" s="401" t="s">
        <v>175</v>
      </c>
      <c r="BB11" s="399" t="s">
        <v>175</v>
      </c>
      <c r="BC11" s="399" t="s">
        <v>175</v>
      </c>
      <c r="BD11" s="398"/>
      <c r="BE11" s="398"/>
    </row>
    <row r="12" spans="2:58" s="117" customFormat="1" ht="49.7" customHeight="1" x14ac:dyDescent="0.4">
      <c r="B12" s="129"/>
      <c r="C12" s="129" t="s">
        <v>176</v>
      </c>
      <c r="D12" s="129"/>
      <c r="E12" s="385" t="s">
        <v>177</v>
      </c>
      <c r="F12" s="385">
        <v>2</v>
      </c>
      <c r="G12" s="385"/>
      <c r="H12" s="385"/>
      <c r="I12" s="385"/>
      <c r="J12" s="385"/>
      <c r="K12" s="386">
        <v>31</v>
      </c>
      <c r="L12" s="386">
        <v>31</v>
      </c>
      <c r="M12" s="402">
        <v>31</v>
      </c>
      <c r="N12" s="403">
        <v>31</v>
      </c>
      <c r="O12" s="390">
        <v>31</v>
      </c>
      <c r="P12" s="385"/>
      <c r="Q12" s="385"/>
      <c r="R12" s="385"/>
      <c r="S12" s="385"/>
      <c r="T12" s="385"/>
      <c r="U12" s="385"/>
      <c r="V12" s="385"/>
      <c r="W12" s="385"/>
      <c r="X12" s="187"/>
      <c r="Y12" s="188"/>
      <c r="Z12" s="362"/>
      <c r="AA12" s="362"/>
      <c r="AB12" s="392"/>
      <c r="AC12" s="385"/>
      <c r="AD12" s="392"/>
      <c r="AE12" s="393" t="s">
        <v>173</v>
      </c>
      <c r="AF12" s="385"/>
      <c r="AG12" s="385"/>
      <c r="AH12" s="187"/>
      <c r="AI12" s="188"/>
      <c r="AJ12" s="362"/>
      <c r="AK12" s="362"/>
      <c r="AL12" s="395"/>
      <c r="AM12" s="385"/>
      <c r="AN12" s="395"/>
      <c r="AO12" s="395"/>
      <c r="AP12" s="385"/>
      <c r="AQ12" s="385"/>
      <c r="AS12" s="398">
        <v>1</v>
      </c>
      <c r="AT12" s="385"/>
      <c r="AU12" s="385"/>
      <c r="AV12" s="398"/>
      <c r="AW12" s="398"/>
      <c r="AX12" s="404" t="s">
        <v>174</v>
      </c>
      <c r="AY12" s="404" t="s">
        <v>175</v>
      </c>
      <c r="AZ12" s="401" t="s">
        <v>175</v>
      </c>
      <c r="BA12" s="401" t="s">
        <v>175</v>
      </c>
      <c r="BB12" s="404" t="s">
        <v>175</v>
      </c>
      <c r="BC12" s="404" t="s">
        <v>175</v>
      </c>
      <c r="BD12" s="385"/>
      <c r="BE12" s="385"/>
    </row>
    <row r="13" spans="2:58" s="117" customFormat="1" ht="49.7" customHeight="1" x14ac:dyDescent="0.4">
      <c r="B13" s="129"/>
      <c r="C13" s="129" t="s">
        <v>178</v>
      </c>
      <c r="D13" s="129"/>
      <c r="E13" s="385" t="s">
        <v>179</v>
      </c>
      <c r="F13" s="385">
        <v>3</v>
      </c>
      <c r="G13" s="385"/>
      <c r="H13" s="385"/>
      <c r="I13" s="385"/>
      <c r="J13" s="385"/>
      <c r="K13" s="386">
        <v>31</v>
      </c>
      <c r="L13" s="386">
        <v>31</v>
      </c>
      <c r="M13" s="405">
        <v>31</v>
      </c>
      <c r="N13" s="406">
        <v>31</v>
      </c>
      <c r="O13" s="390">
        <v>31</v>
      </c>
      <c r="P13" s="385"/>
      <c r="Q13" s="385"/>
      <c r="R13" s="385"/>
      <c r="S13" s="385"/>
      <c r="T13" s="385"/>
      <c r="U13" s="385"/>
      <c r="V13" s="385"/>
      <c r="W13" s="385"/>
      <c r="X13" s="187"/>
      <c r="Y13" s="188"/>
      <c r="Z13" s="362"/>
      <c r="AA13" s="362"/>
      <c r="AB13" s="392"/>
      <c r="AC13" s="385"/>
      <c r="AD13" s="392"/>
      <c r="AE13" s="393" t="s">
        <v>173</v>
      </c>
      <c r="AF13" s="385"/>
      <c r="AG13" s="385"/>
      <c r="AH13" s="187"/>
      <c r="AI13" s="188"/>
      <c r="AJ13" s="362"/>
      <c r="AK13" s="362"/>
      <c r="AL13" s="385"/>
      <c r="AM13" s="385"/>
      <c r="AN13" s="385"/>
      <c r="AO13" s="385"/>
      <c r="AP13" s="385"/>
      <c r="AQ13" s="385"/>
      <c r="AS13" s="398">
        <v>1</v>
      </c>
      <c r="AT13" s="385"/>
      <c r="AU13" s="385"/>
      <c r="AV13" s="385"/>
      <c r="AW13" s="385"/>
      <c r="AX13" s="407" t="s">
        <v>174</v>
      </c>
      <c r="AY13" s="408" t="s">
        <v>175</v>
      </c>
      <c r="AZ13" s="401" t="s">
        <v>175</v>
      </c>
      <c r="BA13" s="401" t="s">
        <v>175</v>
      </c>
      <c r="BB13" s="407" t="s">
        <v>175</v>
      </c>
      <c r="BC13" s="407" t="s">
        <v>175</v>
      </c>
      <c r="BD13" s="385"/>
      <c r="BE13" s="385"/>
    </row>
    <row r="14" spans="2:58" s="117" customFormat="1" ht="18" customHeight="1" x14ac:dyDescent="0.4">
      <c r="B14" s="129"/>
      <c r="C14" s="129"/>
      <c r="D14" s="129"/>
      <c r="E14" s="385"/>
      <c r="F14" s="385"/>
      <c r="G14" s="385"/>
      <c r="H14" s="385"/>
      <c r="I14" s="385"/>
      <c r="J14" s="385"/>
      <c r="K14" s="409"/>
      <c r="L14" s="410"/>
      <c r="M14" s="411"/>
      <c r="N14" s="411"/>
      <c r="O14" s="412"/>
      <c r="P14" s="385"/>
      <c r="Q14" s="385"/>
      <c r="R14" s="385"/>
      <c r="S14" s="385"/>
      <c r="T14" s="385"/>
      <c r="U14" s="385"/>
      <c r="V14" s="385"/>
      <c r="W14" s="385"/>
      <c r="X14" s="187"/>
      <c r="Y14" s="188"/>
      <c r="Z14" s="362"/>
      <c r="AA14" s="362"/>
      <c r="AB14" s="413"/>
      <c r="AC14" s="385"/>
      <c r="AD14" s="413"/>
      <c r="AE14" s="413"/>
      <c r="AF14" s="385"/>
      <c r="AG14" s="385"/>
      <c r="AH14" s="187"/>
      <c r="AI14" s="188"/>
      <c r="AJ14" s="362"/>
      <c r="AK14" s="362"/>
      <c r="AL14" s="385"/>
      <c r="AM14" s="385"/>
      <c r="AN14" s="385"/>
      <c r="AO14" s="385"/>
      <c r="AP14" s="385"/>
      <c r="AQ14" s="385"/>
      <c r="AS14" s="398"/>
      <c r="AT14" s="385"/>
      <c r="AU14" s="385"/>
      <c r="AV14" s="385"/>
      <c r="AW14" s="385"/>
      <c r="AX14" s="414"/>
      <c r="AY14" s="414"/>
      <c r="AZ14" s="414"/>
      <c r="BA14" s="414"/>
      <c r="BB14" s="414"/>
      <c r="BC14" s="414"/>
      <c r="BD14" s="385"/>
      <c r="BE14" s="385"/>
    </row>
    <row r="15" spans="2:58" s="117" customFormat="1" ht="18" customHeight="1" x14ac:dyDescent="0.4">
      <c r="B15" s="129"/>
      <c r="C15" s="129"/>
      <c r="D15" s="129"/>
      <c r="E15" s="385"/>
      <c r="F15" s="385"/>
      <c r="G15" s="385"/>
      <c r="H15" s="385"/>
      <c r="I15" s="385"/>
      <c r="J15" s="385"/>
      <c r="K15" s="409"/>
      <c r="L15" s="410"/>
      <c r="M15" s="411"/>
      <c r="N15" s="411"/>
      <c r="O15" s="412"/>
      <c r="P15" s="385"/>
      <c r="Q15" s="385"/>
      <c r="R15" s="385"/>
      <c r="S15" s="385"/>
      <c r="T15" s="385"/>
      <c r="U15" s="385"/>
      <c r="V15" s="385"/>
      <c r="W15" s="385"/>
      <c r="X15" s="187"/>
      <c r="Y15" s="188"/>
      <c r="Z15" s="362"/>
      <c r="AA15" s="362"/>
      <c r="AB15" s="413"/>
      <c r="AC15" s="385"/>
      <c r="AD15" s="413"/>
      <c r="AE15" s="413"/>
      <c r="AF15" s="385"/>
      <c r="AG15" s="385"/>
      <c r="AH15" s="187"/>
      <c r="AI15" s="188"/>
      <c r="AJ15" s="362"/>
      <c r="AK15" s="362"/>
      <c r="AL15" s="385"/>
      <c r="AM15" s="385"/>
      <c r="AN15" s="385"/>
      <c r="AO15" s="385"/>
      <c r="AP15" s="385"/>
      <c r="AQ15" s="385"/>
      <c r="AS15" s="398"/>
      <c r="AT15" s="385"/>
      <c r="AU15" s="385"/>
      <c r="AV15" s="385"/>
      <c r="AW15" s="385"/>
      <c r="AX15" s="414"/>
      <c r="AY15" s="414"/>
      <c r="AZ15" s="414"/>
      <c r="BA15" s="414"/>
      <c r="BB15" s="414"/>
      <c r="BC15" s="414"/>
      <c r="BD15" s="385"/>
      <c r="BE15" s="385"/>
    </row>
    <row r="16" spans="2:58" s="117" customFormat="1" ht="18" customHeight="1" x14ac:dyDescent="0.4">
      <c r="B16" s="129"/>
      <c r="C16" s="129"/>
      <c r="D16" s="129"/>
      <c r="E16" s="385"/>
      <c r="F16" s="385"/>
      <c r="G16" s="385"/>
      <c r="H16" s="385"/>
      <c r="I16" s="385"/>
      <c r="J16" s="385"/>
      <c r="K16" s="409"/>
      <c r="L16" s="410"/>
      <c r="M16" s="411"/>
      <c r="N16" s="411"/>
      <c r="O16" s="412"/>
      <c r="P16" s="385"/>
      <c r="Q16" s="385"/>
      <c r="R16" s="385"/>
      <c r="S16" s="385"/>
      <c r="T16" s="385"/>
      <c r="U16" s="385"/>
      <c r="V16" s="385"/>
      <c r="W16" s="385"/>
      <c r="X16" s="187"/>
      <c r="Y16" s="188"/>
      <c r="Z16" s="362"/>
      <c r="AA16" s="362"/>
      <c r="AB16" s="413"/>
      <c r="AC16" s="385"/>
      <c r="AD16" s="413"/>
      <c r="AE16" s="413"/>
      <c r="AF16" s="385"/>
      <c r="AG16" s="385"/>
      <c r="AH16" s="187"/>
      <c r="AI16" s="188"/>
      <c r="AJ16" s="362"/>
      <c r="AK16" s="362"/>
      <c r="AL16" s="385"/>
      <c r="AM16" s="385"/>
      <c r="AN16" s="385"/>
      <c r="AO16" s="385"/>
      <c r="AP16" s="385"/>
      <c r="AQ16" s="385"/>
      <c r="AS16" s="398"/>
      <c r="AT16" s="385"/>
      <c r="AU16" s="385"/>
      <c r="AV16" s="385"/>
      <c r="AW16" s="385"/>
      <c r="AX16" s="414"/>
      <c r="AY16" s="414"/>
      <c r="AZ16" s="414"/>
      <c r="BA16" s="414"/>
      <c r="BB16" s="414"/>
      <c r="BC16" s="414"/>
      <c r="BD16" s="385"/>
      <c r="BE16" s="385"/>
    </row>
    <row r="17" spans="2:57" s="117" customFormat="1" ht="18" customHeight="1" x14ac:dyDescent="0.4">
      <c r="B17" s="129"/>
      <c r="C17" s="129"/>
      <c r="D17" s="129"/>
      <c r="E17" s="385"/>
      <c r="F17" s="385"/>
      <c r="G17" s="385"/>
      <c r="H17" s="385"/>
      <c r="I17" s="385"/>
      <c r="J17" s="385"/>
      <c r="K17" s="409"/>
      <c r="L17" s="410"/>
      <c r="M17" s="411"/>
      <c r="N17" s="411"/>
      <c r="O17" s="412"/>
      <c r="P17" s="385"/>
      <c r="Q17" s="385"/>
      <c r="R17" s="385"/>
      <c r="S17" s="385"/>
      <c r="T17" s="385"/>
      <c r="U17" s="385"/>
      <c r="V17" s="385"/>
      <c r="W17" s="385"/>
      <c r="X17" s="187"/>
      <c r="Y17" s="188"/>
      <c r="Z17" s="362"/>
      <c r="AA17" s="362"/>
      <c r="AB17" s="413"/>
      <c r="AC17" s="385"/>
      <c r="AD17" s="413"/>
      <c r="AE17" s="413"/>
      <c r="AF17" s="385"/>
      <c r="AG17" s="385"/>
      <c r="AH17" s="187"/>
      <c r="AI17" s="188"/>
      <c r="AJ17" s="362"/>
      <c r="AK17" s="362"/>
      <c r="AL17" s="385"/>
      <c r="AM17" s="385"/>
      <c r="AN17" s="385"/>
      <c r="AO17" s="385"/>
      <c r="AP17" s="385"/>
      <c r="AQ17" s="385"/>
      <c r="AS17" s="398"/>
      <c r="AT17" s="385"/>
      <c r="AU17" s="385"/>
      <c r="AV17" s="385"/>
      <c r="AW17" s="385"/>
      <c r="AX17" s="414"/>
      <c r="AY17" s="414"/>
      <c r="AZ17" s="414"/>
      <c r="BA17" s="414"/>
      <c r="BB17" s="414"/>
      <c r="BC17" s="414"/>
      <c r="BD17" s="385"/>
      <c r="BE17" s="385"/>
    </row>
    <row r="18" spans="2:57" s="117" customFormat="1" x14ac:dyDescent="0.4">
      <c r="B18" s="129"/>
      <c r="C18" s="129"/>
      <c r="D18" s="129"/>
      <c r="E18" s="385"/>
      <c r="F18" s="385"/>
      <c r="G18" s="385"/>
      <c r="H18" s="385"/>
      <c r="I18" s="385"/>
      <c r="J18" s="385"/>
      <c r="K18" s="385"/>
      <c r="L18" s="415"/>
      <c r="M18" s="416"/>
      <c r="N18" s="416"/>
      <c r="O18" s="385"/>
      <c r="P18" s="385"/>
      <c r="Q18" s="385"/>
      <c r="R18" s="385"/>
      <c r="S18" s="385"/>
      <c r="T18" s="385"/>
      <c r="U18" s="385"/>
      <c r="V18" s="385"/>
      <c r="W18" s="385"/>
      <c r="X18" s="187"/>
      <c r="Y18" s="188"/>
      <c r="Z18" s="362"/>
      <c r="AA18" s="362"/>
      <c r="AB18" s="385"/>
      <c r="AC18" s="385"/>
      <c r="AD18" s="385"/>
      <c r="AE18" s="385"/>
      <c r="AF18" s="385"/>
      <c r="AG18" s="385"/>
      <c r="AH18" s="187"/>
      <c r="AI18" s="188"/>
      <c r="AJ18" s="362"/>
      <c r="AK18" s="362"/>
      <c r="AL18" s="385"/>
      <c r="AM18" s="385"/>
      <c r="AN18" s="385"/>
      <c r="AO18" s="385"/>
      <c r="AP18" s="385"/>
      <c r="AQ18" s="385"/>
      <c r="AS18" s="385"/>
      <c r="AT18" s="385"/>
      <c r="AU18" s="385"/>
      <c r="AV18" s="385"/>
      <c r="AW18" s="385"/>
      <c r="AX18" s="385"/>
      <c r="AY18" s="385"/>
      <c r="AZ18" s="385"/>
      <c r="BA18" s="385"/>
      <c r="BB18" s="385"/>
      <c r="BC18" s="385"/>
      <c r="BD18" s="385"/>
      <c r="BE18" s="385"/>
    </row>
    <row r="19" spans="2:57" s="117" customFormat="1" x14ac:dyDescent="0.4">
      <c r="B19" s="129"/>
      <c r="C19" s="129"/>
      <c r="D19" s="129"/>
      <c r="E19" s="385"/>
      <c r="F19" s="385"/>
      <c r="G19" s="385"/>
      <c r="H19" s="385"/>
      <c r="I19" s="385"/>
      <c r="J19" s="385"/>
      <c r="K19" s="385"/>
      <c r="L19" s="415"/>
      <c r="M19" s="416"/>
      <c r="N19" s="416"/>
      <c r="O19" s="385"/>
      <c r="P19" s="385"/>
      <c r="Q19" s="385"/>
      <c r="R19" s="385"/>
      <c r="S19" s="385"/>
      <c r="T19" s="385"/>
      <c r="U19" s="385"/>
      <c r="V19" s="385"/>
      <c r="W19" s="385"/>
      <c r="X19" s="187"/>
      <c r="Y19" s="188"/>
      <c r="Z19" s="362"/>
      <c r="AA19" s="362"/>
      <c r="AB19" s="385"/>
      <c r="AC19" s="385"/>
      <c r="AD19" s="385"/>
      <c r="AE19" s="385"/>
      <c r="AF19" s="385"/>
      <c r="AG19" s="385"/>
      <c r="AH19" s="187"/>
      <c r="AI19" s="188"/>
      <c r="AJ19" s="362"/>
      <c r="AK19" s="362"/>
      <c r="AL19" s="385"/>
      <c r="AM19" s="385"/>
      <c r="AN19" s="385"/>
      <c r="AO19" s="385"/>
      <c r="AP19" s="385"/>
      <c r="AQ19" s="385"/>
      <c r="AS19" s="385"/>
      <c r="AT19" s="385"/>
      <c r="AU19" s="385"/>
      <c r="AV19" s="385"/>
      <c r="AW19" s="385"/>
      <c r="AX19" s="385"/>
      <c r="AY19" s="385"/>
      <c r="AZ19" s="385"/>
      <c r="BA19" s="385"/>
      <c r="BB19" s="385"/>
      <c r="BC19" s="385"/>
      <c r="BD19" s="385"/>
      <c r="BE19" s="385"/>
    </row>
    <row r="20" spans="2:57" s="117" customFormat="1" x14ac:dyDescent="0.4">
      <c r="B20" s="129"/>
      <c r="C20" s="129"/>
      <c r="D20" s="129"/>
      <c r="E20" s="385"/>
      <c r="F20" s="385"/>
      <c r="G20" s="385"/>
      <c r="H20" s="385"/>
      <c r="I20" s="385"/>
      <c r="J20" s="385"/>
      <c r="K20" s="385"/>
      <c r="L20" s="415"/>
      <c r="M20" s="416"/>
      <c r="N20" s="416"/>
      <c r="O20" s="385"/>
      <c r="P20" s="385"/>
      <c r="Q20" s="385"/>
      <c r="R20" s="385"/>
      <c r="S20" s="385"/>
      <c r="T20" s="385"/>
      <c r="U20" s="385"/>
      <c r="V20" s="385"/>
      <c r="W20" s="385"/>
      <c r="X20" s="187"/>
      <c r="Y20" s="188"/>
      <c r="Z20" s="362"/>
      <c r="AA20" s="362"/>
      <c r="AB20" s="385"/>
      <c r="AC20" s="385"/>
      <c r="AD20" s="385"/>
      <c r="AE20" s="385"/>
      <c r="AF20" s="385"/>
      <c r="AG20" s="385"/>
      <c r="AH20" s="187"/>
      <c r="AI20" s="188"/>
      <c r="AJ20" s="362"/>
      <c r="AK20" s="362"/>
      <c r="AL20" s="385"/>
      <c r="AM20" s="385"/>
      <c r="AN20" s="385"/>
      <c r="AO20" s="385"/>
      <c r="AP20" s="385"/>
      <c r="AQ20" s="385"/>
      <c r="AS20" s="385"/>
      <c r="AT20" s="385"/>
      <c r="AU20" s="385"/>
      <c r="AV20" s="385"/>
      <c r="AW20" s="385"/>
      <c r="AX20" s="385"/>
      <c r="AY20" s="385"/>
      <c r="AZ20" s="385"/>
      <c r="BA20" s="385"/>
      <c r="BB20" s="385"/>
      <c r="BC20" s="385"/>
      <c r="BD20" s="385"/>
      <c r="BE20" s="385"/>
    </row>
    <row r="21" spans="2:57" s="117" customFormat="1" x14ac:dyDescent="0.4">
      <c r="B21" s="214"/>
      <c r="C21" s="214"/>
      <c r="D21" s="214"/>
      <c r="E21" s="385"/>
      <c r="F21" s="385"/>
      <c r="G21" s="385"/>
      <c r="H21" s="385"/>
      <c r="I21" s="385"/>
      <c r="J21" s="385"/>
      <c r="K21" s="385"/>
      <c r="L21" s="417"/>
      <c r="M21" s="416"/>
      <c r="N21" s="416"/>
      <c r="O21" s="385"/>
      <c r="P21" s="385"/>
      <c r="Q21" s="385"/>
      <c r="R21" s="385"/>
      <c r="S21" s="385"/>
      <c r="T21" s="385"/>
      <c r="U21" s="385"/>
      <c r="V21" s="385"/>
      <c r="W21" s="385"/>
      <c r="X21" s="187"/>
      <c r="Y21" s="188"/>
      <c r="Z21" s="362"/>
      <c r="AA21" s="362"/>
      <c r="AB21" s="385"/>
      <c r="AC21" s="385"/>
      <c r="AD21" s="385"/>
      <c r="AE21" s="385"/>
      <c r="AF21" s="385"/>
      <c r="AG21" s="385"/>
      <c r="AH21" s="187"/>
      <c r="AI21" s="188"/>
      <c r="AJ21" s="362"/>
      <c r="AK21" s="362"/>
      <c r="AL21" s="385"/>
      <c r="AM21" s="385"/>
      <c r="AN21" s="385"/>
      <c r="AO21" s="385"/>
      <c r="AP21" s="385"/>
      <c r="AQ21" s="385"/>
      <c r="AS21" s="385"/>
      <c r="AT21" s="385"/>
      <c r="AU21" s="385"/>
      <c r="AV21" s="385"/>
      <c r="AW21" s="385"/>
      <c r="AX21" s="385"/>
      <c r="AY21" s="385"/>
      <c r="AZ21" s="385"/>
      <c r="BA21" s="385"/>
      <c r="BB21" s="385"/>
      <c r="BC21" s="385"/>
      <c r="BD21" s="385"/>
      <c r="BE21" s="385"/>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1193E-1E35-429C-81B1-D7A050154A27}">
  <sheetPr>
    <pageSetUpPr fitToPage="1"/>
  </sheetPr>
  <dimension ref="B1:H51"/>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2">
        <v>45901</v>
      </c>
      <c r="C5" s="232">
        <v>45962</v>
      </c>
      <c r="E5" s="105"/>
    </row>
    <row r="6" spans="2:8" x14ac:dyDescent="0.25">
      <c r="B6" s="343"/>
      <c r="C6" s="344"/>
      <c r="D6" s="344"/>
      <c r="E6" s="345"/>
      <c r="F6" s="343"/>
      <c r="G6" s="344"/>
      <c r="H6" s="345"/>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431"/>
      <c r="D9" s="431"/>
      <c r="E9" s="143"/>
      <c r="F9" s="216"/>
      <c r="G9" s="432"/>
      <c r="H9" s="218"/>
    </row>
    <row r="10" spans="2:8" s="163" customFormat="1" ht="37.5" customHeight="1" x14ac:dyDescent="0.25">
      <c r="B10" s="373" t="s">
        <v>151</v>
      </c>
      <c r="C10" s="373" t="s">
        <v>182</v>
      </c>
      <c r="D10" s="373" t="s">
        <v>120</v>
      </c>
      <c r="E10" s="165" t="s">
        <v>183</v>
      </c>
      <c r="F10" s="219" t="s">
        <v>118</v>
      </c>
      <c r="G10" s="373" t="s">
        <v>184</v>
      </c>
      <c r="H10" s="129" t="s">
        <v>185</v>
      </c>
    </row>
    <row r="11" spans="2:8" s="117" customFormat="1" ht="34.5" customHeight="1" x14ac:dyDescent="0.5">
      <c r="B11" s="129" t="s">
        <v>186</v>
      </c>
      <c r="C11" s="385" t="s">
        <v>187</v>
      </c>
      <c r="D11" s="418">
        <v>1</v>
      </c>
      <c r="E11" s="385" t="s">
        <v>188</v>
      </c>
      <c r="F11" s="419" t="s">
        <v>175</v>
      </c>
      <c r="G11" s="373" t="s">
        <v>189</v>
      </c>
      <c r="H11" s="418" t="s">
        <v>190</v>
      </c>
    </row>
    <row r="12" spans="2:8" s="117" customFormat="1" ht="34.5" customHeight="1" x14ac:dyDescent="0.4">
      <c r="B12" s="129" t="s">
        <v>191</v>
      </c>
      <c r="C12" s="385" t="s">
        <v>171</v>
      </c>
      <c r="D12" s="418">
        <v>1</v>
      </c>
      <c r="E12" s="385" t="s">
        <v>192</v>
      </c>
      <c r="F12" s="420" t="s">
        <v>175</v>
      </c>
      <c r="G12" s="373" t="s">
        <v>193</v>
      </c>
      <c r="H12" s="418" t="s">
        <v>194</v>
      </c>
    </row>
    <row r="13" spans="2:8" s="117" customFormat="1" ht="34.5" customHeight="1" x14ac:dyDescent="0.4">
      <c r="B13" s="129"/>
      <c r="C13" s="385" t="s">
        <v>176</v>
      </c>
      <c r="D13" s="385">
        <v>2</v>
      </c>
      <c r="E13" s="385" t="s">
        <v>195</v>
      </c>
      <c r="F13" s="421" t="s">
        <v>175</v>
      </c>
      <c r="G13" s="373" t="s">
        <v>193</v>
      </c>
      <c r="H13" s="418" t="s">
        <v>194</v>
      </c>
    </row>
    <row r="14" spans="2:8" s="117" customFormat="1" ht="34.5" customHeight="1" x14ac:dyDescent="0.4">
      <c r="B14" s="129"/>
      <c r="C14" s="385" t="s">
        <v>178</v>
      </c>
      <c r="D14" s="385">
        <v>3</v>
      </c>
      <c r="E14" s="385" t="s">
        <v>196</v>
      </c>
      <c r="F14" s="422" t="s">
        <v>175</v>
      </c>
      <c r="G14" s="373" t="s">
        <v>193</v>
      </c>
      <c r="H14" s="418" t="s">
        <v>194</v>
      </c>
    </row>
    <row r="15" spans="2:8" s="117" customFormat="1" ht="34.5" customHeight="1" x14ac:dyDescent="0.4">
      <c r="B15" s="129" t="s">
        <v>197</v>
      </c>
      <c r="C15" s="385" t="s">
        <v>171</v>
      </c>
      <c r="D15" s="418">
        <v>1</v>
      </c>
      <c r="E15" s="385" t="s">
        <v>198</v>
      </c>
      <c r="F15" s="423" t="s">
        <v>175</v>
      </c>
      <c r="G15" s="373" t="s">
        <v>199</v>
      </c>
      <c r="H15" s="418" t="s">
        <v>200</v>
      </c>
    </row>
    <row r="16" spans="2:8" s="117" customFormat="1" ht="34.5" customHeight="1" x14ac:dyDescent="0.4">
      <c r="B16" s="129"/>
      <c r="C16" s="385" t="s">
        <v>176</v>
      </c>
      <c r="D16" s="385">
        <v>2</v>
      </c>
      <c r="E16" s="385" t="s">
        <v>201</v>
      </c>
      <c r="F16" s="423" t="s">
        <v>175</v>
      </c>
      <c r="G16" s="373" t="s">
        <v>199</v>
      </c>
      <c r="H16" s="418" t="s">
        <v>200</v>
      </c>
    </row>
    <row r="17" spans="2:8" s="117" customFormat="1" ht="34.5" customHeight="1" x14ac:dyDescent="0.4">
      <c r="B17" s="129"/>
      <c r="C17" s="385" t="s">
        <v>178</v>
      </c>
      <c r="D17" s="385">
        <v>3</v>
      </c>
      <c r="E17" s="385" t="s">
        <v>202</v>
      </c>
      <c r="F17" s="423" t="s">
        <v>175</v>
      </c>
      <c r="G17" s="373" t="s">
        <v>199</v>
      </c>
      <c r="H17" s="418" t="s">
        <v>200</v>
      </c>
    </row>
    <row r="18" spans="2:8" s="117" customFormat="1" ht="34.5" customHeight="1" x14ac:dyDescent="0.4">
      <c r="B18" s="129" t="s">
        <v>203</v>
      </c>
      <c r="C18" s="385" t="s">
        <v>171</v>
      </c>
      <c r="D18" s="418">
        <v>1</v>
      </c>
      <c r="E18" s="385" t="s">
        <v>204</v>
      </c>
      <c r="F18" s="424" t="s">
        <v>175</v>
      </c>
      <c r="G18" s="373" t="s">
        <v>193</v>
      </c>
      <c r="H18" s="418" t="s">
        <v>194</v>
      </c>
    </row>
    <row r="19" spans="2:8" s="117" customFormat="1" ht="34.5" customHeight="1" x14ac:dyDescent="0.4">
      <c r="B19" s="129"/>
      <c r="C19" s="385" t="s">
        <v>176</v>
      </c>
      <c r="D19" s="385">
        <v>2</v>
      </c>
      <c r="E19" s="385" t="s">
        <v>205</v>
      </c>
      <c r="F19" s="425" t="s">
        <v>175</v>
      </c>
      <c r="G19" s="373" t="s">
        <v>193</v>
      </c>
      <c r="H19" s="418" t="s">
        <v>194</v>
      </c>
    </row>
    <row r="20" spans="2:8" s="117" customFormat="1" ht="34.5" customHeight="1" x14ac:dyDescent="0.4">
      <c r="B20" s="129"/>
      <c r="C20" s="385" t="s">
        <v>178</v>
      </c>
      <c r="D20" s="385">
        <v>3</v>
      </c>
      <c r="E20" s="385" t="s">
        <v>206</v>
      </c>
      <c r="F20" s="426" t="s">
        <v>175</v>
      </c>
      <c r="G20" s="373" t="s">
        <v>193</v>
      </c>
      <c r="H20" s="418" t="s">
        <v>194</v>
      </c>
    </row>
    <row r="21" spans="2:8" s="117" customFormat="1" ht="34.5" customHeight="1" x14ac:dyDescent="0.4">
      <c r="B21" s="129" t="s">
        <v>207</v>
      </c>
      <c r="C21" s="385" t="s">
        <v>171</v>
      </c>
      <c r="D21" s="418">
        <v>1</v>
      </c>
      <c r="E21" s="385" t="s">
        <v>208</v>
      </c>
      <c r="F21" s="427" t="s">
        <v>175</v>
      </c>
      <c r="G21" s="373" t="s">
        <v>209</v>
      </c>
      <c r="H21" s="418" t="s">
        <v>210</v>
      </c>
    </row>
    <row r="22" spans="2:8" s="117" customFormat="1" ht="34.5" customHeight="1" x14ac:dyDescent="0.4">
      <c r="B22" s="129"/>
      <c r="C22" s="385" t="s">
        <v>176</v>
      </c>
      <c r="D22" s="385">
        <v>2</v>
      </c>
      <c r="E22" s="385" t="s">
        <v>211</v>
      </c>
      <c r="F22" s="428" t="s">
        <v>175</v>
      </c>
      <c r="G22" s="373" t="s">
        <v>209</v>
      </c>
      <c r="H22" s="418" t="s">
        <v>210</v>
      </c>
    </row>
    <row r="23" spans="2:8" s="117" customFormat="1" ht="34.5" customHeight="1" x14ac:dyDescent="0.4">
      <c r="B23" s="129"/>
      <c r="C23" s="385" t="s">
        <v>178</v>
      </c>
      <c r="D23" s="385">
        <v>3</v>
      </c>
      <c r="E23" s="385" t="s">
        <v>212</v>
      </c>
      <c r="F23" s="429" t="s">
        <v>175</v>
      </c>
      <c r="G23" s="373" t="s">
        <v>209</v>
      </c>
      <c r="H23" s="418" t="s">
        <v>210</v>
      </c>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129"/>
      <c r="C27" s="385"/>
      <c r="D27" s="385"/>
      <c r="E27" s="385"/>
      <c r="F27" s="385"/>
      <c r="G27" s="373"/>
      <c r="H27" s="385"/>
    </row>
    <row r="28" spans="2:8" s="117" customFormat="1" x14ac:dyDescent="0.4">
      <c r="B28" s="129"/>
      <c r="C28" s="385"/>
      <c r="D28" s="385"/>
      <c r="E28" s="385"/>
      <c r="F28" s="385"/>
      <c r="G28" s="373"/>
      <c r="H28" s="385"/>
    </row>
    <row r="29" spans="2:8" s="117" customFormat="1" x14ac:dyDescent="0.4">
      <c r="B29" s="129"/>
      <c r="C29" s="385"/>
      <c r="D29" s="385"/>
      <c r="E29" s="385"/>
      <c r="F29" s="385"/>
      <c r="G29" s="373"/>
      <c r="H29" s="385"/>
    </row>
    <row r="30" spans="2:8" s="117" customFormat="1" x14ac:dyDescent="0.4">
      <c r="B30" s="129"/>
      <c r="C30" s="385"/>
      <c r="D30" s="385"/>
      <c r="E30" s="385"/>
      <c r="F30" s="385"/>
      <c r="G30" s="373"/>
      <c r="H30" s="385"/>
    </row>
    <row r="31" spans="2:8" s="117" customFormat="1" x14ac:dyDescent="0.4">
      <c r="B31" s="129"/>
      <c r="C31" s="385"/>
      <c r="D31" s="385"/>
      <c r="E31" s="385"/>
      <c r="F31" s="385"/>
      <c r="G31" s="373"/>
      <c r="H31" s="385"/>
    </row>
    <row r="32" spans="2:8" s="117" customFormat="1" x14ac:dyDescent="0.4">
      <c r="B32" s="129"/>
      <c r="C32" s="385"/>
      <c r="D32" s="385"/>
      <c r="E32" s="385"/>
      <c r="F32" s="385"/>
      <c r="G32" s="373"/>
      <c r="H32" s="385"/>
    </row>
    <row r="33" spans="2:8" s="117" customFormat="1" x14ac:dyDescent="0.4">
      <c r="B33" s="129"/>
      <c r="C33" s="385"/>
      <c r="D33" s="385"/>
      <c r="E33" s="385"/>
      <c r="F33" s="385"/>
      <c r="G33" s="373"/>
      <c r="H33" s="385"/>
    </row>
    <row r="34" spans="2:8" s="117" customFormat="1" x14ac:dyDescent="0.4">
      <c r="B34" s="129"/>
      <c r="C34" s="385"/>
      <c r="D34" s="385"/>
      <c r="E34" s="385"/>
      <c r="F34" s="385"/>
      <c r="G34" s="373"/>
      <c r="H34" s="385"/>
    </row>
    <row r="35" spans="2:8" s="117" customFormat="1" x14ac:dyDescent="0.4">
      <c r="B35" s="129"/>
      <c r="C35" s="385"/>
      <c r="D35" s="385"/>
      <c r="E35" s="385"/>
      <c r="F35" s="385"/>
      <c r="G35" s="373"/>
      <c r="H35" s="385"/>
    </row>
    <row r="36" spans="2:8" s="117" customFormat="1" x14ac:dyDescent="0.4">
      <c r="B36" s="129"/>
      <c r="C36" s="385"/>
      <c r="D36" s="385"/>
      <c r="E36" s="385"/>
      <c r="F36" s="385"/>
      <c r="G36" s="373"/>
      <c r="H36" s="385"/>
    </row>
    <row r="37" spans="2:8" s="117" customFormat="1" x14ac:dyDescent="0.4">
      <c r="B37" s="129"/>
      <c r="C37" s="385"/>
      <c r="D37" s="385"/>
      <c r="E37" s="385"/>
      <c r="F37" s="385"/>
      <c r="G37" s="373"/>
      <c r="H37" s="385"/>
    </row>
    <row r="38" spans="2:8" s="117" customFormat="1" x14ac:dyDescent="0.4">
      <c r="B38" s="129"/>
      <c r="C38" s="385"/>
      <c r="D38" s="385"/>
      <c r="E38" s="385"/>
      <c r="F38" s="385"/>
      <c r="G38" s="373"/>
      <c r="H38" s="385"/>
    </row>
    <row r="39" spans="2:8" s="117" customFormat="1" x14ac:dyDescent="0.4">
      <c r="B39" s="129"/>
      <c r="C39" s="385"/>
      <c r="D39" s="385"/>
      <c r="E39" s="385"/>
      <c r="F39" s="385"/>
      <c r="G39" s="373"/>
      <c r="H39" s="385"/>
    </row>
    <row r="40" spans="2:8" s="117" customFormat="1" x14ac:dyDescent="0.4">
      <c r="B40" s="129"/>
      <c r="C40" s="385"/>
      <c r="D40" s="385"/>
      <c r="E40" s="385"/>
      <c r="F40" s="385"/>
      <c r="G40" s="373"/>
      <c r="H40" s="385"/>
    </row>
    <row r="41" spans="2:8" s="117" customFormat="1" x14ac:dyDescent="0.4">
      <c r="B41" s="129"/>
      <c r="C41" s="385"/>
      <c r="D41" s="385"/>
      <c r="E41" s="385"/>
      <c r="F41" s="385"/>
      <c r="G41" s="373"/>
      <c r="H41" s="385"/>
    </row>
    <row r="42" spans="2:8" s="117" customFormat="1" x14ac:dyDescent="0.4">
      <c r="B42" s="214"/>
      <c r="C42" s="385"/>
      <c r="D42" s="385"/>
      <c r="E42" s="385"/>
      <c r="F42" s="385"/>
      <c r="G42" s="373"/>
      <c r="H42" s="385"/>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2073DC-D16C-424C-A99F-C0415BE98278}">
  <dimension ref="A1:BA56"/>
  <sheetViews>
    <sheetView workbookViewId="0">
      <selection activeCell="A13" sqref="A13:IV13"/>
    </sheetView>
  </sheetViews>
  <sheetFormatPr defaultRowHeight="12" x14ac:dyDescent="0.15"/>
  <cols>
    <col min="1" max="16384" width="9" style="235"/>
  </cols>
  <sheetData>
    <row r="1" spans="1:53" ht="19.5" x14ac:dyDescent="0.15">
      <c r="A1" s="401" t="s">
        <v>175</v>
      </c>
      <c r="B1" s="233"/>
      <c r="C1" s="234"/>
    </row>
    <row r="2" spans="1:53" x14ac:dyDescent="0.15">
      <c r="B2" s="236"/>
      <c r="C2" s="234"/>
    </row>
    <row r="3" spans="1:53" x14ac:dyDescent="0.15">
      <c r="B3" s="237"/>
      <c r="C3" s="234"/>
    </row>
    <row r="4" spans="1:53" x14ac:dyDescent="0.15">
      <c r="B4" s="238"/>
      <c r="C4" s="234"/>
    </row>
    <row r="5" spans="1:53" x14ac:dyDescent="0.15">
      <c r="B5" s="239"/>
      <c r="C5" s="234"/>
    </row>
    <row r="6" spans="1:53" x14ac:dyDescent="0.15">
      <c r="B6" s="240"/>
      <c r="C6" s="234"/>
    </row>
    <row r="7" spans="1:53" x14ac:dyDescent="0.15">
      <c r="B7" s="241"/>
      <c r="C7" s="234"/>
    </row>
    <row r="8" spans="1:53" x14ac:dyDescent="0.15">
      <c r="B8" s="242"/>
      <c r="C8" s="234"/>
    </row>
    <row r="9" spans="1:53" x14ac:dyDescent="0.15">
      <c r="B9" s="243"/>
      <c r="C9" s="234"/>
    </row>
    <row r="10" spans="1:53" x14ac:dyDescent="0.15">
      <c r="B10" s="244"/>
      <c r="C10" s="234"/>
    </row>
    <row r="11" spans="1:53" x14ac:dyDescent="0.15">
      <c r="B11" s="245"/>
      <c r="C11" s="234"/>
      <c r="J11" s="235" t="s">
        <v>213</v>
      </c>
      <c r="K11" s="235" t="s">
        <v>364</v>
      </c>
      <c r="L11" s="235" t="s">
        <v>215</v>
      </c>
      <c r="M11" s="235" t="s">
        <v>216</v>
      </c>
      <c r="N11" s="235" t="s">
        <v>365</v>
      </c>
      <c r="O11" s="235" t="s">
        <v>366</v>
      </c>
      <c r="AX11" s="235" t="s">
        <v>219</v>
      </c>
      <c r="AY11" s="235" t="s">
        <v>220</v>
      </c>
      <c r="AZ11" s="235" t="s">
        <v>221</v>
      </c>
      <c r="BA11" s="235" t="s">
        <v>222</v>
      </c>
    </row>
    <row r="12" spans="1:53" x14ac:dyDescent="0.15">
      <c r="B12" s="246"/>
      <c r="C12" s="234"/>
      <c r="J12" s="235" t="s">
        <v>223</v>
      </c>
      <c r="K12" s="235" t="s">
        <v>367</v>
      </c>
      <c r="L12" s="235" t="s">
        <v>225</v>
      </c>
      <c r="M12" s="235" t="s">
        <v>287</v>
      </c>
      <c r="N12" s="235" t="s">
        <v>343</v>
      </c>
      <c r="O12" s="235" t="s">
        <v>368</v>
      </c>
      <c r="AX12" s="235" t="s">
        <v>229</v>
      </c>
      <c r="AY12" s="235" t="s">
        <v>230</v>
      </c>
      <c r="AZ12" s="235" t="s">
        <v>231</v>
      </c>
      <c r="BA12" s="235" t="s">
        <v>232</v>
      </c>
    </row>
    <row r="13" spans="1:53" x14ac:dyDescent="0.15">
      <c r="B13" s="247"/>
      <c r="C13" s="234"/>
      <c r="J13" s="235" t="s">
        <v>233</v>
      </c>
      <c r="K13" s="235" t="s">
        <v>369</v>
      </c>
      <c r="L13" s="235" t="s">
        <v>235</v>
      </c>
      <c r="M13" s="235" t="s">
        <v>370</v>
      </c>
      <c r="N13" s="235" t="s">
        <v>371</v>
      </c>
      <c r="O13" s="235" t="s">
        <v>372</v>
      </c>
      <c r="AX13" s="235" t="s">
        <v>239</v>
      </c>
      <c r="AY13" s="235" t="s">
        <v>240</v>
      </c>
      <c r="AZ13" s="235" t="s">
        <v>241</v>
      </c>
      <c r="BA13" s="235" t="s">
        <v>242</v>
      </c>
    </row>
    <row r="14" spans="1:53" x14ac:dyDescent="0.15">
      <c r="B14" s="248"/>
      <c r="C14" s="234"/>
    </row>
    <row r="15" spans="1:53" x14ac:dyDescent="0.15">
      <c r="B15" s="249"/>
      <c r="C15" s="234"/>
    </row>
    <row r="16" spans="1:53" x14ac:dyDescent="0.15">
      <c r="B16" s="250"/>
      <c r="C16" s="234"/>
    </row>
    <row r="17" spans="2:3" x14ac:dyDescent="0.15">
      <c r="B17" s="251"/>
      <c r="C17" s="234"/>
    </row>
    <row r="18" spans="2:3" x14ac:dyDescent="0.15">
      <c r="B18" s="252"/>
      <c r="C18" s="234"/>
    </row>
    <row r="19" spans="2:3" x14ac:dyDescent="0.15">
      <c r="B19" s="253"/>
      <c r="C19" s="234"/>
    </row>
    <row r="20" spans="2:3" x14ac:dyDescent="0.15">
      <c r="B20" s="254"/>
      <c r="C20" s="234"/>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74"/>
    </row>
    <row r="41" spans="2:2" x14ac:dyDescent="0.15">
      <c r="B41" s="27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8AE3B9-7C18-41F2-A01B-FC2FFF3531CA}">
  <sheetPr>
    <pageSetUpPr fitToPage="1"/>
  </sheetPr>
  <dimension ref="A1:ER350"/>
  <sheetViews>
    <sheetView showGridLines="0" defaultGridColor="0" colorId="23" zoomScale="40" zoomScaleNormal="40" zoomScaleSheetLayoutView="39" workbookViewId="0">
      <selection activeCell="B2" sqref="B2"/>
    </sheetView>
  </sheetViews>
  <sheetFormatPr defaultRowHeight="18.75" x14ac:dyDescent="0.2"/>
  <cols>
    <col min="1" max="1" width="10.625" style="291" customWidth="1"/>
    <col min="2" max="19" width="8" style="293" customWidth="1"/>
    <col min="20" max="20" width="10.25" style="293" customWidth="1"/>
    <col min="21" max="27" width="18.625" style="293" customWidth="1"/>
    <col min="28" max="28" width="10.625" style="293" customWidth="1"/>
    <col min="29" max="30" width="11.5" style="341" customWidth="1"/>
    <col min="31" max="148" width="9" style="341"/>
    <col min="149" max="256" width="9" style="293"/>
    <col min="257" max="257" width="9.375" style="293" customWidth="1"/>
    <col min="258" max="275" width="8" style="293" customWidth="1"/>
    <col min="276" max="276" width="10.25" style="293" customWidth="1"/>
    <col min="277" max="283" width="18.625" style="293" customWidth="1"/>
    <col min="284" max="284" width="9.375" style="293" customWidth="1"/>
    <col min="285" max="286" width="11.5" style="293" customWidth="1"/>
    <col min="287" max="512" width="9" style="293"/>
    <col min="513" max="513" width="9.375" style="293" customWidth="1"/>
    <col min="514" max="531" width="8" style="293" customWidth="1"/>
    <col min="532" max="532" width="10.25" style="293" customWidth="1"/>
    <col min="533" max="539" width="18.625" style="293" customWidth="1"/>
    <col min="540" max="540" width="9.375" style="293" customWidth="1"/>
    <col min="541" max="542" width="11.5" style="293" customWidth="1"/>
    <col min="543" max="768" width="9" style="293"/>
    <col min="769" max="769" width="9.375" style="293" customWidth="1"/>
    <col min="770" max="787" width="8" style="293" customWidth="1"/>
    <col min="788" max="788" width="10.25" style="293" customWidth="1"/>
    <col min="789" max="795" width="18.625" style="293" customWidth="1"/>
    <col min="796" max="796" width="9.375" style="293" customWidth="1"/>
    <col min="797" max="798" width="11.5" style="293" customWidth="1"/>
    <col min="799" max="1024" width="9" style="293"/>
    <col min="1025" max="1025" width="9.375" style="293" customWidth="1"/>
    <col min="1026" max="1043" width="8" style="293" customWidth="1"/>
    <col min="1044" max="1044" width="10.25" style="293" customWidth="1"/>
    <col min="1045" max="1051" width="18.625" style="293" customWidth="1"/>
    <col min="1052" max="1052" width="9.375" style="293" customWidth="1"/>
    <col min="1053" max="1054" width="11.5" style="293" customWidth="1"/>
    <col min="1055" max="1280" width="9" style="293"/>
    <col min="1281" max="1281" width="9.375" style="293" customWidth="1"/>
    <col min="1282" max="1299" width="8" style="293" customWidth="1"/>
    <col min="1300" max="1300" width="10.25" style="293" customWidth="1"/>
    <col min="1301" max="1307" width="18.625" style="293" customWidth="1"/>
    <col min="1308" max="1308" width="9.375" style="293" customWidth="1"/>
    <col min="1309" max="1310" width="11.5" style="293" customWidth="1"/>
    <col min="1311" max="1536" width="9" style="293"/>
    <col min="1537" max="1537" width="9.375" style="293" customWidth="1"/>
    <col min="1538" max="1555" width="8" style="293" customWidth="1"/>
    <col min="1556" max="1556" width="10.25" style="293" customWidth="1"/>
    <col min="1557" max="1563" width="18.625" style="293" customWidth="1"/>
    <col min="1564" max="1564" width="9.375" style="293" customWidth="1"/>
    <col min="1565" max="1566" width="11.5" style="293" customWidth="1"/>
    <col min="1567" max="1792" width="9" style="293"/>
    <col min="1793" max="1793" width="9.375" style="293" customWidth="1"/>
    <col min="1794" max="1811" width="8" style="293" customWidth="1"/>
    <col min="1812" max="1812" width="10.25" style="293" customWidth="1"/>
    <col min="1813" max="1819" width="18.625" style="293" customWidth="1"/>
    <col min="1820" max="1820" width="9.375" style="293" customWidth="1"/>
    <col min="1821" max="1822" width="11.5" style="293" customWidth="1"/>
    <col min="1823" max="2048" width="9" style="293"/>
    <col min="2049" max="2049" width="9.375" style="293" customWidth="1"/>
    <col min="2050" max="2067" width="8" style="293" customWidth="1"/>
    <col min="2068" max="2068" width="10.25" style="293" customWidth="1"/>
    <col min="2069" max="2075" width="18.625" style="293" customWidth="1"/>
    <col min="2076" max="2076" width="9.375" style="293" customWidth="1"/>
    <col min="2077" max="2078" width="11.5" style="293" customWidth="1"/>
    <col min="2079" max="2304" width="9" style="293"/>
    <col min="2305" max="2305" width="9.375" style="293" customWidth="1"/>
    <col min="2306" max="2323" width="8" style="293" customWidth="1"/>
    <col min="2324" max="2324" width="10.25" style="293" customWidth="1"/>
    <col min="2325" max="2331" width="18.625" style="293" customWidth="1"/>
    <col min="2332" max="2332" width="9.375" style="293" customWidth="1"/>
    <col min="2333" max="2334" width="11.5" style="293" customWidth="1"/>
    <col min="2335" max="2560" width="9" style="293"/>
    <col min="2561" max="2561" width="9.375" style="293" customWidth="1"/>
    <col min="2562" max="2579" width="8" style="293" customWidth="1"/>
    <col min="2580" max="2580" width="10.25" style="293" customWidth="1"/>
    <col min="2581" max="2587" width="18.625" style="293" customWidth="1"/>
    <col min="2588" max="2588" width="9.375" style="293" customWidth="1"/>
    <col min="2589" max="2590" width="11.5" style="293" customWidth="1"/>
    <col min="2591" max="2816" width="9" style="293"/>
    <col min="2817" max="2817" width="9.375" style="293" customWidth="1"/>
    <col min="2818" max="2835" width="8" style="293" customWidth="1"/>
    <col min="2836" max="2836" width="10.25" style="293" customWidth="1"/>
    <col min="2837" max="2843" width="18.625" style="293" customWidth="1"/>
    <col min="2844" max="2844" width="9.375" style="293" customWidth="1"/>
    <col min="2845" max="2846" width="11.5" style="293" customWidth="1"/>
    <col min="2847" max="3072" width="9" style="293"/>
    <col min="3073" max="3073" width="9.375" style="293" customWidth="1"/>
    <col min="3074" max="3091" width="8" style="293" customWidth="1"/>
    <col min="3092" max="3092" width="10.25" style="293" customWidth="1"/>
    <col min="3093" max="3099" width="18.625" style="293" customWidth="1"/>
    <col min="3100" max="3100" width="9.375" style="293" customWidth="1"/>
    <col min="3101" max="3102" width="11.5" style="293" customWidth="1"/>
    <col min="3103" max="3328" width="9" style="293"/>
    <col min="3329" max="3329" width="9.375" style="293" customWidth="1"/>
    <col min="3330" max="3347" width="8" style="293" customWidth="1"/>
    <col min="3348" max="3348" width="10.25" style="293" customWidth="1"/>
    <col min="3349" max="3355" width="18.625" style="293" customWidth="1"/>
    <col min="3356" max="3356" width="9.375" style="293" customWidth="1"/>
    <col min="3357" max="3358" width="11.5" style="293" customWidth="1"/>
    <col min="3359" max="3584" width="9" style="293"/>
    <col min="3585" max="3585" width="9.375" style="293" customWidth="1"/>
    <col min="3586" max="3603" width="8" style="293" customWidth="1"/>
    <col min="3604" max="3604" width="10.25" style="293" customWidth="1"/>
    <col min="3605" max="3611" width="18.625" style="293" customWidth="1"/>
    <col min="3612" max="3612" width="9.375" style="293" customWidth="1"/>
    <col min="3613" max="3614" width="11.5" style="293" customWidth="1"/>
    <col min="3615" max="3840" width="9" style="293"/>
    <col min="3841" max="3841" width="9.375" style="293" customWidth="1"/>
    <col min="3842" max="3859" width="8" style="293" customWidth="1"/>
    <col min="3860" max="3860" width="10.25" style="293" customWidth="1"/>
    <col min="3861" max="3867" width="18.625" style="293" customWidth="1"/>
    <col min="3868" max="3868" width="9.375" style="293" customWidth="1"/>
    <col min="3869" max="3870" width="11.5" style="293" customWidth="1"/>
    <col min="3871" max="4096" width="9" style="293"/>
    <col min="4097" max="4097" width="9.375" style="293" customWidth="1"/>
    <col min="4098" max="4115" width="8" style="293" customWidth="1"/>
    <col min="4116" max="4116" width="10.25" style="293" customWidth="1"/>
    <col min="4117" max="4123" width="18.625" style="293" customWidth="1"/>
    <col min="4124" max="4124" width="9.375" style="293" customWidth="1"/>
    <col min="4125" max="4126" width="11.5" style="293" customWidth="1"/>
    <col min="4127" max="4352" width="9" style="293"/>
    <col min="4353" max="4353" width="9.375" style="293" customWidth="1"/>
    <col min="4354" max="4371" width="8" style="293" customWidth="1"/>
    <col min="4372" max="4372" width="10.25" style="293" customWidth="1"/>
    <col min="4373" max="4379" width="18.625" style="293" customWidth="1"/>
    <col min="4380" max="4380" width="9.375" style="293" customWidth="1"/>
    <col min="4381" max="4382" width="11.5" style="293" customWidth="1"/>
    <col min="4383" max="4608" width="9" style="293"/>
    <col min="4609" max="4609" width="9.375" style="293" customWidth="1"/>
    <col min="4610" max="4627" width="8" style="293" customWidth="1"/>
    <col min="4628" max="4628" width="10.25" style="293" customWidth="1"/>
    <col min="4629" max="4635" width="18.625" style="293" customWidth="1"/>
    <col min="4636" max="4636" width="9.375" style="293" customWidth="1"/>
    <col min="4637" max="4638" width="11.5" style="293" customWidth="1"/>
    <col min="4639" max="4864" width="9" style="293"/>
    <col min="4865" max="4865" width="9.375" style="293" customWidth="1"/>
    <col min="4866" max="4883" width="8" style="293" customWidth="1"/>
    <col min="4884" max="4884" width="10.25" style="293" customWidth="1"/>
    <col min="4885" max="4891" width="18.625" style="293" customWidth="1"/>
    <col min="4892" max="4892" width="9.375" style="293" customWidth="1"/>
    <col min="4893" max="4894" width="11.5" style="293" customWidth="1"/>
    <col min="4895" max="5120" width="9" style="293"/>
    <col min="5121" max="5121" width="9.375" style="293" customWidth="1"/>
    <col min="5122" max="5139" width="8" style="293" customWidth="1"/>
    <col min="5140" max="5140" width="10.25" style="293" customWidth="1"/>
    <col min="5141" max="5147" width="18.625" style="293" customWidth="1"/>
    <col min="5148" max="5148" width="9.375" style="293" customWidth="1"/>
    <col min="5149" max="5150" width="11.5" style="293" customWidth="1"/>
    <col min="5151" max="5376" width="9" style="293"/>
    <col min="5377" max="5377" width="9.375" style="293" customWidth="1"/>
    <col min="5378" max="5395" width="8" style="293" customWidth="1"/>
    <col min="5396" max="5396" width="10.25" style="293" customWidth="1"/>
    <col min="5397" max="5403" width="18.625" style="293" customWidth="1"/>
    <col min="5404" max="5404" width="9.375" style="293" customWidth="1"/>
    <col min="5405" max="5406" width="11.5" style="293" customWidth="1"/>
    <col min="5407" max="5632" width="9" style="293"/>
    <col min="5633" max="5633" width="9.375" style="293" customWidth="1"/>
    <col min="5634" max="5651" width="8" style="293" customWidth="1"/>
    <col min="5652" max="5652" width="10.25" style="293" customWidth="1"/>
    <col min="5653" max="5659" width="18.625" style="293" customWidth="1"/>
    <col min="5660" max="5660" width="9.375" style="293" customWidth="1"/>
    <col min="5661" max="5662" width="11.5" style="293" customWidth="1"/>
    <col min="5663" max="5888" width="9" style="293"/>
    <col min="5889" max="5889" width="9.375" style="293" customWidth="1"/>
    <col min="5890" max="5907" width="8" style="293" customWidth="1"/>
    <col min="5908" max="5908" width="10.25" style="293" customWidth="1"/>
    <col min="5909" max="5915" width="18.625" style="293" customWidth="1"/>
    <col min="5916" max="5916" width="9.375" style="293" customWidth="1"/>
    <col min="5917" max="5918" width="11.5" style="293" customWidth="1"/>
    <col min="5919" max="6144" width="9" style="293"/>
    <col min="6145" max="6145" width="9.375" style="293" customWidth="1"/>
    <col min="6146" max="6163" width="8" style="293" customWidth="1"/>
    <col min="6164" max="6164" width="10.25" style="293" customWidth="1"/>
    <col min="6165" max="6171" width="18.625" style="293" customWidth="1"/>
    <col min="6172" max="6172" width="9.375" style="293" customWidth="1"/>
    <col min="6173" max="6174" width="11.5" style="293" customWidth="1"/>
    <col min="6175" max="6400" width="9" style="293"/>
    <col min="6401" max="6401" width="9.375" style="293" customWidth="1"/>
    <col min="6402" max="6419" width="8" style="293" customWidth="1"/>
    <col min="6420" max="6420" width="10.25" style="293" customWidth="1"/>
    <col min="6421" max="6427" width="18.625" style="293" customWidth="1"/>
    <col min="6428" max="6428" width="9.375" style="293" customWidth="1"/>
    <col min="6429" max="6430" width="11.5" style="293" customWidth="1"/>
    <col min="6431" max="6656" width="9" style="293"/>
    <col min="6657" max="6657" width="9.375" style="293" customWidth="1"/>
    <col min="6658" max="6675" width="8" style="293" customWidth="1"/>
    <col min="6676" max="6676" width="10.25" style="293" customWidth="1"/>
    <col min="6677" max="6683" width="18.625" style="293" customWidth="1"/>
    <col min="6684" max="6684" width="9.375" style="293" customWidth="1"/>
    <col min="6685" max="6686" width="11.5" style="293" customWidth="1"/>
    <col min="6687" max="6912" width="9" style="293"/>
    <col min="6913" max="6913" width="9.375" style="293" customWidth="1"/>
    <col min="6914" max="6931" width="8" style="293" customWidth="1"/>
    <col min="6932" max="6932" width="10.25" style="293" customWidth="1"/>
    <col min="6933" max="6939" width="18.625" style="293" customWidth="1"/>
    <col min="6940" max="6940" width="9.375" style="293" customWidth="1"/>
    <col min="6941" max="6942" width="11.5" style="293" customWidth="1"/>
    <col min="6943" max="7168" width="9" style="293"/>
    <col min="7169" max="7169" width="9.375" style="293" customWidth="1"/>
    <col min="7170" max="7187" width="8" style="293" customWidth="1"/>
    <col min="7188" max="7188" width="10.25" style="293" customWidth="1"/>
    <col min="7189" max="7195" width="18.625" style="293" customWidth="1"/>
    <col min="7196" max="7196" width="9.375" style="293" customWidth="1"/>
    <col min="7197" max="7198" width="11.5" style="293" customWidth="1"/>
    <col min="7199" max="7424" width="9" style="293"/>
    <col min="7425" max="7425" width="9.375" style="293" customWidth="1"/>
    <col min="7426" max="7443" width="8" style="293" customWidth="1"/>
    <col min="7444" max="7444" width="10.25" style="293" customWidth="1"/>
    <col min="7445" max="7451" width="18.625" style="293" customWidth="1"/>
    <col min="7452" max="7452" width="9.375" style="293" customWidth="1"/>
    <col min="7453" max="7454" width="11.5" style="293" customWidth="1"/>
    <col min="7455" max="7680" width="9" style="293"/>
    <col min="7681" max="7681" width="9.375" style="293" customWidth="1"/>
    <col min="7682" max="7699" width="8" style="293" customWidth="1"/>
    <col min="7700" max="7700" width="10.25" style="293" customWidth="1"/>
    <col min="7701" max="7707" width="18.625" style="293" customWidth="1"/>
    <col min="7708" max="7708" width="9.375" style="293" customWidth="1"/>
    <col min="7709" max="7710" width="11.5" style="293" customWidth="1"/>
    <col min="7711" max="7936" width="9" style="293"/>
    <col min="7937" max="7937" width="9.375" style="293" customWidth="1"/>
    <col min="7938" max="7955" width="8" style="293" customWidth="1"/>
    <col min="7956" max="7956" width="10.25" style="293" customWidth="1"/>
    <col min="7957" max="7963" width="18.625" style="293" customWidth="1"/>
    <col min="7964" max="7964" width="9.375" style="293" customWidth="1"/>
    <col min="7965" max="7966" width="11.5" style="293" customWidth="1"/>
    <col min="7967" max="8192" width="9" style="293"/>
    <col min="8193" max="8193" width="9.375" style="293" customWidth="1"/>
    <col min="8194" max="8211" width="8" style="293" customWidth="1"/>
    <col min="8212" max="8212" width="10.25" style="293" customWidth="1"/>
    <col min="8213" max="8219" width="18.625" style="293" customWidth="1"/>
    <col min="8220" max="8220" width="9.375" style="293" customWidth="1"/>
    <col min="8221" max="8222" width="11.5" style="293" customWidth="1"/>
    <col min="8223" max="8448" width="9" style="293"/>
    <col min="8449" max="8449" width="9.375" style="293" customWidth="1"/>
    <col min="8450" max="8467" width="8" style="293" customWidth="1"/>
    <col min="8468" max="8468" width="10.25" style="293" customWidth="1"/>
    <col min="8469" max="8475" width="18.625" style="293" customWidth="1"/>
    <col min="8476" max="8476" width="9.375" style="293" customWidth="1"/>
    <col min="8477" max="8478" width="11.5" style="293" customWidth="1"/>
    <col min="8479" max="8704" width="9" style="293"/>
    <col min="8705" max="8705" width="9.375" style="293" customWidth="1"/>
    <col min="8706" max="8723" width="8" style="293" customWidth="1"/>
    <col min="8724" max="8724" width="10.25" style="293" customWidth="1"/>
    <col min="8725" max="8731" width="18.625" style="293" customWidth="1"/>
    <col min="8732" max="8732" width="9.375" style="293" customWidth="1"/>
    <col min="8733" max="8734" width="11.5" style="293" customWidth="1"/>
    <col min="8735" max="8960" width="9" style="293"/>
    <col min="8961" max="8961" width="9.375" style="293" customWidth="1"/>
    <col min="8962" max="8979" width="8" style="293" customWidth="1"/>
    <col min="8980" max="8980" width="10.25" style="293" customWidth="1"/>
    <col min="8981" max="8987" width="18.625" style="293" customWidth="1"/>
    <col min="8988" max="8988" width="9.375" style="293" customWidth="1"/>
    <col min="8989" max="8990" width="11.5" style="293" customWidth="1"/>
    <col min="8991" max="9216" width="9" style="293"/>
    <col min="9217" max="9217" width="9.375" style="293" customWidth="1"/>
    <col min="9218" max="9235" width="8" style="293" customWidth="1"/>
    <col min="9236" max="9236" width="10.25" style="293" customWidth="1"/>
    <col min="9237" max="9243" width="18.625" style="293" customWidth="1"/>
    <col min="9244" max="9244" width="9.375" style="293" customWidth="1"/>
    <col min="9245" max="9246" width="11.5" style="293" customWidth="1"/>
    <col min="9247" max="9472" width="9" style="293"/>
    <col min="9473" max="9473" width="9.375" style="293" customWidth="1"/>
    <col min="9474" max="9491" width="8" style="293" customWidth="1"/>
    <col min="9492" max="9492" width="10.25" style="293" customWidth="1"/>
    <col min="9493" max="9499" width="18.625" style="293" customWidth="1"/>
    <col min="9500" max="9500" width="9.375" style="293" customWidth="1"/>
    <col min="9501" max="9502" width="11.5" style="293" customWidth="1"/>
    <col min="9503" max="9728" width="9" style="293"/>
    <col min="9729" max="9729" width="9.375" style="293" customWidth="1"/>
    <col min="9730" max="9747" width="8" style="293" customWidth="1"/>
    <col min="9748" max="9748" width="10.25" style="293" customWidth="1"/>
    <col min="9749" max="9755" width="18.625" style="293" customWidth="1"/>
    <col min="9756" max="9756" width="9.375" style="293" customWidth="1"/>
    <col min="9757" max="9758" width="11.5" style="293" customWidth="1"/>
    <col min="9759" max="9984" width="9" style="293"/>
    <col min="9985" max="9985" width="9.375" style="293" customWidth="1"/>
    <col min="9986" max="10003" width="8" style="293" customWidth="1"/>
    <col min="10004" max="10004" width="10.25" style="293" customWidth="1"/>
    <col min="10005" max="10011" width="18.625" style="293" customWidth="1"/>
    <col min="10012" max="10012" width="9.375" style="293" customWidth="1"/>
    <col min="10013" max="10014" width="11.5" style="293" customWidth="1"/>
    <col min="10015" max="10240" width="9" style="293"/>
    <col min="10241" max="10241" width="9.375" style="293" customWidth="1"/>
    <col min="10242" max="10259" width="8" style="293" customWidth="1"/>
    <col min="10260" max="10260" width="10.25" style="293" customWidth="1"/>
    <col min="10261" max="10267" width="18.625" style="293" customWidth="1"/>
    <col min="10268" max="10268" width="9.375" style="293" customWidth="1"/>
    <col min="10269" max="10270" width="11.5" style="293" customWidth="1"/>
    <col min="10271" max="10496" width="9" style="293"/>
    <col min="10497" max="10497" width="9.375" style="293" customWidth="1"/>
    <col min="10498" max="10515" width="8" style="293" customWidth="1"/>
    <col min="10516" max="10516" width="10.25" style="293" customWidth="1"/>
    <col min="10517" max="10523" width="18.625" style="293" customWidth="1"/>
    <col min="10524" max="10524" width="9.375" style="293" customWidth="1"/>
    <col min="10525" max="10526" width="11.5" style="293" customWidth="1"/>
    <col min="10527" max="10752" width="9" style="293"/>
    <col min="10753" max="10753" width="9.375" style="293" customWidth="1"/>
    <col min="10754" max="10771" width="8" style="293" customWidth="1"/>
    <col min="10772" max="10772" width="10.25" style="293" customWidth="1"/>
    <col min="10773" max="10779" width="18.625" style="293" customWidth="1"/>
    <col min="10780" max="10780" width="9.375" style="293" customWidth="1"/>
    <col min="10781" max="10782" width="11.5" style="293" customWidth="1"/>
    <col min="10783" max="11008" width="9" style="293"/>
    <col min="11009" max="11009" width="9.375" style="293" customWidth="1"/>
    <col min="11010" max="11027" width="8" style="293" customWidth="1"/>
    <col min="11028" max="11028" width="10.25" style="293" customWidth="1"/>
    <col min="11029" max="11035" width="18.625" style="293" customWidth="1"/>
    <col min="11036" max="11036" width="9.375" style="293" customWidth="1"/>
    <col min="11037" max="11038" width="11.5" style="293" customWidth="1"/>
    <col min="11039" max="11264" width="9" style="293"/>
    <col min="11265" max="11265" width="9.375" style="293" customWidth="1"/>
    <col min="11266" max="11283" width="8" style="293" customWidth="1"/>
    <col min="11284" max="11284" width="10.25" style="293" customWidth="1"/>
    <col min="11285" max="11291" width="18.625" style="293" customWidth="1"/>
    <col min="11292" max="11292" width="9.375" style="293" customWidth="1"/>
    <col min="11293" max="11294" width="11.5" style="293" customWidth="1"/>
    <col min="11295" max="11520" width="9" style="293"/>
    <col min="11521" max="11521" width="9.375" style="293" customWidth="1"/>
    <col min="11522" max="11539" width="8" style="293" customWidth="1"/>
    <col min="11540" max="11540" width="10.25" style="293" customWidth="1"/>
    <col min="11541" max="11547" width="18.625" style="293" customWidth="1"/>
    <col min="11548" max="11548" width="9.375" style="293" customWidth="1"/>
    <col min="11549" max="11550" width="11.5" style="293" customWidth="1"/>
    <col min="11551" max="11776" width="9" style="293"/>
    <col min="11777" max="11777" width="9.375" style="293" customWidth="1"/>
    <col min="11778" max="11795" width="8" style="293" customWidth="1"/>
    <col min="11796" max="11796" width="10.25" style="293" customWidth="1"/>
    <col min="11797" max="11803" width="18.625" style="293" customWidth="1"/>
    <col min="11804" max="11804" width="9.375" style="293" customWidth="1"/>
    <col min="11805" max="11806" width="11.5" style="293" customWidth="1"/>
    <col min="11807" max="12032" width="9" style="293"/>
    <col min="12033" max="12033" width="9.375" style="293" customWidth="1"/>
    <col min="12034" max="12051" width="8" style="293" customWidth="1"/>
    <col min="12052" max="12052" width="10.25" style="293" customWidth="1"/>
    <col min="12053" max="12059" width="18.625" style="293" customWidth="1"/>
    <col min="12060" max="12060" width="9.375" style="293" customWidth="1"/>
    <col min="12061" max="12062" width="11.5" style="293" customWidth="1"/>
    <col min="12063" max="12288" width="9" style="293"/>
    <col min="12289" max="12289" width="9.375" style="293" customWidth="1"/>
    <col min="12290" max="12307" width="8" style="293" customWidth="1"/>
    <col min="12308" max="12308" width="10.25" style="293" customWidth="1"/>
    <col min="12309" max="12315" width="18.625" style="293" customWidth="1"/>
    <col min="12316" max="12316" width="9.375" style="293" customWidth="1"/>
    <col min="12317" max="12318" width="11.5" style="293" customWidth="1"/>
    <col min="12319" max="12544" width="9" style="293"/>
    <col min="12545" max="12545" width="9.375" style="293" customWidth="1"/>
    <col min="12546" max="12563" width="8" style="293" customWidth="1"/>
    <col min="12564" max="12564" width="10.25" style="293" customWidth="1"/>
    <col min="12565" max="12571" width="18.625" style="293" customWidth="1"/>
    <col min="12572" max="12572" width="9.375" style="293" customWidth="1"/>
    <col min="12573" max="12574" width="11.5" style="293" customWidth="1"/>
    <col min="12575" max="12800" width="9" style="293"/>
    <col min="12801" max="12801" width="9.375" style="293" customWidth="1"/>
    <col min="12802" max="12819" width="8" style="293" customWidth="1"/>
    <col min="12820" max="12820" width="10.25" style="293" customWidth="1"/>
    <col min="12821" max="12827" width="18.625" style="293" customWidth="1"/>
    <col min="12828" max="12828" width="9.375" style="293" customWidth="1"/>
    <col min="12829" max="12830" width="11.5" style="293" customWidth="1"/>
    <col min="12831" max="13056" width="9" style="293"/>
    <col min="13057" max="13057" width="9.375" style="293" customWidth="1"/>
    <col min="13058" max="13075" width="8" style="293" customWidth="1"/>
    <col min="13076" max="13076" width="10.25" style="293" customWidth="1"/>
    <col min="13077" max="13083" width="18.625" style="293" customWidth="1"/>
    <col min="13084" max="13084" width="9.375" style="293" customWidth="1"/>
    <col min="13085" max="13086" width="11.5" style="293" customWidth="1"/>
    <col min="13087" max="13312" width="9" style="293"/>
    <col min="13313" max="13313" width="9.375" style="293" customWidth="1"/>
    <col min="13314" max="13331" width="8" style="293" customWidth="1"/>
    <col min="13332" max="13332" width="10.25" style="293" customWidth="1"/>
    <col min="13333" max="13339" width="18.625" style="293" customWidth="1"/>
    <col min="13340" max="13340" width="9.375" style="293" customWidth="1"/>
    <col min="13341" max="13342" width="11.5" style="293" customWidth="1"/>
    <col min="13343" max="13568" width="9" style="293"/>
    <col min="13569" max="13569" width="9.375" style="293" customWidth="1"/>
    <col min="13570" max="13587" width="8" style="293" customWidth="1"/>
    <col min="13588" max="13588" width="10.25" style="293" customWidth="1"/>
    <col min="13589" max="13595" width="18.625" style="293" customWidth="1"/>
    <col min="13596" max="13596" width="9.375" style="293" customWidth="1"/>
    <col min="13597" max="13598" width="11.5" style="293" customWidth="1"/>
    <col min="13599" max="13824" width="9" style="293"/>
    <col min="13825" max="13825" width="9.375" style="293" customWidth="1"/>
    <col min="13826" max="13843" width="8" style="293" customWidth="1"/>
    <col min="13844" max="13844" width="10.25" style="293" customWidth="1"/>
    <col min="13845" max="13851" width="18.625" style="293" customWidth="1"/>
    <col min="13852" max="13852" width="9.375" style="293" customWidth="1"/>
    <col min="13853" max="13854" width="11.5" style="293" customWidth="1"/>
    <col min="13855" max="14080" width="9" style="293"/>
    <col min="14081" max="14081" width="9.375" style="293" customWidth="1"/>
    <col min="14082" max="14099" width="8" style="293" customWidth="1"/>
    <col min="14100" max="14100" width="10.25" style="293" customWidth="1"/>
    <col min="14101" max="14107" width="18.625" style="293" customWidth="1"/>
    <col min="14108" max="14108" width="9.375" style="293" customWidth="1"/>
    <col min="14109" max="14110" width="11.5" style="293" customWidth="1"/>
    <col min="14111" max="14336" width="9" style="293"/>
    <col min="14337" max="14337" width="9.375" style="293" customWidth="1"/>
    <col min="14338" max="14355" width="8" style="293" customWidth="1"/>
    <col min="14356" max="14356" width="10.25" style="293" customWidth="1"/>
    <col min="14357" max="14363" width="18.625" style="293" customWidth="1"/>
    <col min="14364" max="14364" width="9.375" style="293" customWidth="1"/>
    <col min="14365" max="14366" width="11.5" style="293" customWidth="1"/>
    <col min="14367" max="14592" width="9" style="293"/>
    <col min="14593" max="14593" width="9.375" style="293" customWidth="1"/>
    <col min="14594" max="14611" width="8" style="293" customWidth="1"/>
    <col min="14612" max="14612" width="10.25" style="293" customWidth="1"/>
    <col min="14613" max="14619" width="18.625" style="293" customWidth="1"/>
    <col min="14620" max="14620" width="9.375" style="293" customWidth="1"/>
    <col min="14621" max="14622" width="11.5" style="293" customWidth="1"/>
    <col min="14623" max="14848" width="9" style="293"/>
    <col min="14849" max="14849" width="9.375" style="293" customWidth="1"/>
    <col min="14850" max="14867" width="8" style="293" customWidth="1"/>
    <col min="14868" max="14868" width="10.25" style="293" customWidth="1"/>
    <col min="14869" max="14875" width="18.625" style="293" customWidth="1"/>
    <col min="14876" max="14876" width="9.375" style="293" customWidth="1"/>
    <col min="14877" max="14878" width="11.5" style="293" customWidth="1"/>
    <col min="14879" max="15104" width="9" style="293"/>
    <col min="15105" max="15105" width="9.375" style="293" customWidth="1"/>
    <col min="15106" max="15123" width="8" style="293" customWidth="1"/>
    <col min="15124" max="15124" width="10.25" style="293" customWidth="1"/>
    <col min="15125" max="15131" width="18.625" style="293" customWidth="1"/>
    <col min="15132" max="15132" width="9.375" style="293" customWidth="1"/>
    <col min="15133" max="15134" width="11.5" style="293" customWidth="1"/>
    <col min="15135" max="15360" width="9" style="293"/>
    <col min="15361" max="15361" width="9.375" style="293" customWidth="1"/>
    <col min="15362" max="15379" width="8" style="293" customWidth="1"/>
    <col min="15380" max="15380" width="10.25" style="293" customWidth="1"/>
    <col min="15381" max="15387" width="18.625" style="293" customWidth="1"/>
    <col min="15388" max="15388" width="9.375" style="293" customWidth="1"/>
    <col min="15389" max="15390" width="11.5" style="293" customWidth="1"/>
    <col min="15391" max="15616" width="9" style="293"/>
    <col min="15617" max="15617" width="9.375" style="293" customWidth="1"/>
    <col min="15618" max="15635" width="8" style="293" customWidth="1"/>
    <col min="15636" max="15636" width="10.25" style="293" customWidth="1"/>
    <col min="15637" max="15643" width="18.625" style="293" customWidth="1"/>
    <col min="15644" max="15644" width="9.375" style="293" customWidth="1"/>
    <col min="15645" max="15646" width="11.5" style="293" customWidth="1"/>
    <col min="15647" max="15872" width="9" style="293"/>
    <col min="15873" max="15873" width="9.375" style="293" customWidth="1"/>
    <col min="15874" max="15891" width="8" style="293" customWidth="1"/>
    <col min="15892" max="15892" width="10.25" style="293" customWidth="1"/>
    <col min="15893" max="15899" width="18.625" style="293" customWidth="1"/>
    <col min="15900" max="15900" width="9.375" style="293" customWidth="1"/>
    <col min="15901" max="15902" width="11.5" style="293" customWidth="1"/>
    <col min="15903" max="16128" width="9" style="293"/>
    <col min="16129" max="16129" width="9.375" style="293" customWidth="1"/>
    <col min="16130" max="16147" width="8" style="293" customWidth="1"/>
    <col min="16148" max="16148" width="10.25" style="293" customWidth="1"/>
    <col min="16149" max="16155" width="18.625" style="293" customWidth="1"/>
    <col min="16156" max="16156" width="9.375" style="293" customWidth="1"/>
    <col min="16157" max="16158" width="11.5" style="293" customWidth="1"/>
    <col min="16159" max="16384" width="9" style="293"/>
  </cols>
  <sheetData>
    <row r="1" spans="1:148" s="291" customFormat="1" ht="39.950000000000003" customHeight="1" x14ac:dyDescent="0.2">
      <c r="B1" s="291">
        <v>1</v>
      </c>
      <c r="C1" s="291">
        <v>1</v>
      </c>
      <c r="D1" s="291">
        <v>1</v>
      </c>
      <c r="E1" s="291">
        <v>1</v>
      </c>
      <c r="F1" s="291">
        <v>1</v>
      </c>
      <c r="G1" s="291">
        <v>1</v>
      </c>
      <c r="H1" s="291">
        <v>2</v>
      </c>
      <c r="I1" s="291">
        <v>2</v>
      </c>
      <c r="J1" s="291">
        <v>2</v>
      </c>
      <c r="K1" s="291">
        <v>2</v>
      </c>
      <c r="L1" s="291">
        <v>2</v>
      </c>
      <c r="M1" s="291">
        <v>2</v>
      </c>
      <c r="N1" s="291">
        <v>2</v>
      </c>
      <c r="O1" s="291">
        <v>2</v>
      </c>
      <c r="P1" s="291">
        <v>2</v>
      </c>
      <c r="Q1" s="291">
        <v>2</v>
      </c>
      <c r="R1" s="291">
        <v>2</v>
      </c>
      <c r="S1" s="291">
        <v>2</v>
      </c>
      <c r="T1" s="291">
        <v>5</v>
      </c>
      <c r="U1" s="291">
        <v>8</v>
      </c>
      <c r="V1" s="291">
        <v>8</v>
      </c>
      <c r="W1" s="291">
        <v>8</v>
      </c>
      <c r="X1" s="291">
        <v>8</v>
      </c>
      <c r="Y1" s="291">
        <v>8</v>
      </c>
      <c r="Z1" s="291">
        <v>8</v>
      </c>
      <c r="AA1" s="291">
        <v>8</v>
      </c>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row>
    <row r="2" spans="1:148" ht="2.85" customHeight="1" x14ac:dyDescent="0.2">
      <c r="B2" s="292"/>
      <c r="C2" s="292"/>
      <c r="D2" s="292"/>
      <c r="E2" s="292"/>
      <c r="F2" s="292"/>
      <c r="G2" s="292"/>
      <c r="H2" s="292"/>
      <c r="I2" s="292"/>
      <c r="J2" s="292"/>
      <c r="K2" s="292"/>
      <c r="L2" s="292"/>
      <c r="M2" s="292"/>
      <c r="N2" s="292"/>
      <c r="O2" s="292"/>
      <c r="P2" s="292"/>
      <c r="Q2" s="292"/>
      <c r="R2" s="292"/>
      <c r="S2" s="292"/>
      <c r="T2" s="292"/>
      <c r="U2" s="292"/>
      <c r="V2" s="292"/>
      <c r="W2" s="292"/>
      <c r="X2" s="292"/>
      <c r="Y2" s="292"/>
      <c r="Z2" s="292"/>
      <c r="AA2" s="292"/>
    </row>
    <row r="3" spans="1:148" ht="25.15" customHeight="1" x14ac:dyDescent="0.2">
      <c r="A3" s="291">
        <v>1</v>
      </c>
      <c r="B3" s="294"/>
      <c r="C3" s="294"/>
      <c r="D3" s="294"/>
      <c r="E3" s="294"/>
      <c r="F3" s="294"/>
      <c r="G3" s="294"/>
      <c r="H3" s="294"/>
      <c r="I3" s="294"/>
      <c r="J3" s="294"/>
      <c r="K3" s="294"/>
      <c r="L3" s="294"/>
      <c r="M3" s="294"/>
      <c r="N3" s="294"/>
      <c r="O3" s="294"/>
      <c r="P3" s="294"/>
      <c r="Q3" s="294"/>
      <c r="R3" s="294"/>
      <c r="S3" s="294"/>
      <c r="T3" s="294"/>
      <c r="U3" s="294"/>
      <c r="V3" s="294"/>
      <c r="W3" s="294"/>
      <c r="X3" s="294"/>
      <c r="Y3" s="294"/>
      <c r="Z3" s="294"/>
      <c r="AA3" s="294"/>
    </row>
    <row r="4" spans="1:148" ht="48.2" hidden="1" customHeight="1" x14ac:dyDescent="0.2">
      <c r="B4" s="294"/>
      <c r="C4" s="294"/>
      <c r="D4" s="294"/>
      <c r="E4" s="294"/>
      <c r="F4" s="294"/>
      <c r="G4" s="294"/>
      <c r="H4" s="294"/>
      <c r="I4" s="294"/>
      <c r="J4" s="294"/>
      <c r="K4" s="294"/>
      <c r="L4" s="294"/>
      <c r="M4" s="294"/>
      <c r="N4" s="294"/>
      <c r="O4" s="294"/>
      <c r="P4" s="294"/>
      <c r="Q4" s="294"/>
      <c r="R4" s="294"/>
      <c r="S4" s="294"/>
      <c r="T4" s="294"/>
      <c r="U4" s="294"/>
      <c r="V4" s="294"/>
      <c r="W4" s="294"/>
      <c r="X4" s="294"/>
      <c r="Y4" s="294"/>
      <c r="Z4" s="294"/>
      <c r="AA4" s="294"/>
    </row>
    <row r="5" spans="1:148" ht="17.649999999999999" hidden="1" customHeight="1" x14ac:dyDescent="0.2">
      <c r="B5" s="295"/>
      <c r="C5" s="296"/>
      <c r="D5" s="296"/>
      <c r="E5" s="296"/>
      <c r="F5" s="296"/>
      <c r="G5" s="296"/>
      <c r="H5" s="296"/>
      <c r="I5" s="296"/>
      <c r="J5" s="296"/>
      <c r="K5" s="296"/>
      <c r="L5" s="296"/>
      <c r="M5" s="296"/>
      <c r="N5" s="296"/>
      <c r="O5" s="296"/>
      <c r="P5" s="296"/>
      <c r="Q5" s="296"/>
      <c r="R5" s="296"/>
      <c r="S5" s="296"/>
      <c r="T5" s="292"/>
      <c r="U5" s="292"/>
      <c r="V5" s="292"/>
      <c r="W5" s="292"/>
      <c r="X5" s="297"/>
      <c r="Y5" s="297"/>
      <c r="Z5" s="297"/>
      <c r="AA5" s="297"/>
    </row>
    <row r="6" spans="1:148" ht="76.349999999999994" customHeight="1" x14ac:dyDescent="0.2">
      <c r="A6" s="291">
        <v>12</v>
      </c>
      <c r="B6" s="295"/>
      <c r="C6" s="296"/>
      <c r="D6" s="296"/>
      <c r="E6" s="296"/>
      <c r="F6" s="296"/>
      <c r="G6" s="296"/>
      <c r="H6" s="296"/>
      <c r="I6" s="296"/>
      <c r="J6" s="296"/>
      <c r="K6" s="296"/>
      <c r="L6" s="296"/>
      <c r="M6" s="296"/>
      <c r="N6" s="296"/>
      <c r="O6" s="296"/>
      <c r="P6" s="296"/>
      <c r="Q6" s="296"/>
      <c r="R6" s="296"/>
      <c r="S6" s="296"/>
      <c r="T6" s="292"/>
      <c r="U6" s="298" t="s">
        <v>348</v>
      </c>
      <c r="V6" s="299" t="s">
        <v>349</v>
      </c>
      <c r="W6" s="299"/>
      <c r="X6" s="299"/>
      <c r="Y6" s="299"/>
      <c r="Z6" s="299"/>
      <c r="AA6" s="299"/>
    </row>
    <row r="7" spans="1:148" ht="29.45" customHeight="1" x14ac:dyDescent="0.2">
      <c r="A7" s="291">
        <v>13</v>
      </c>
      <c r="B7" s="292"/>
      <c r="C7" s="292"/>
      <c r="D7" s="292"/>
      <c r="E7" s="292"/>
      <c r="F7" s="292"/>
      <c r="G7" s="292"/>
      <c r="H7" s="292"/>
      <c r="I7" s="292"/>
      <c r="J7" s="292"/>
      <c r="K7" s="292"/>
      <c r="L7" s="292"/>
      <c r="M7" s="292"/>
      <c r="N7" s="292"/>
      <c r="O7" s="292"/>
      <c r="P7" s="292"/>
      <c r="Q7" s="292"/>
      <c r="R7" s="292"/>
      <c r="S7" s="292"/>
      <c r="T7" s="292"/>
      <c r="U7" s="300" t="s">
        <v>174</v>
      </c>
      <c r="V7" s="301" t="s">
        <v>245</v>
      </c>
      <c r="W7" s="302" t="s">
        <v>246</v>
      </c>
      <c r="X7" s="303" t="s">
        <v>247</v>
      </c>
      <c r="Y7" s="304" t="s">
        <v>248</v>
      </c>
      <c r="Z7" s="305" t="s">
        <v>249</v>
      </c>
      <c r="AA7" s="306" t="s">
        <v>250</v>
      </c>
    </row>
    <row r="8" spans="1:148" ht="46.5" customHeight="1" x14ac:dyDescent="0.2">
      <c r="A8" s="291">
        <v>21</v>
      </c>
      <c r="B8" s="292"/>
      <c r="C8" s="292"/>
      <c r="D8" s="292"/>
      <c r="E8" s="292"/>
      <c r="F8" s="292"/>
      <c r="G8" s="292"/>
      <c r="H8" s="292"/>
      <c r="I8" s="292"/>
      <c r="J8" s="292"/>
      <c r="K8" s="292"/>
      <c r="L8" s="292"/>
      <c r="M8" s="292"/>
      <c r="N8" s="292"/>
      <c r="O8" s="292"/>
      <c r="P8" s="292"/>
      <c r="Q8" s="292"/>
      <c r="R8" s="292"/>
      <c r="S8" s="292"/>
      <c r="T8" s="292"/>
      <c r="U8" s="309" t="s">
        <v>351</v>
      </c>
      <c r="V8" s="309" t="e">
        <f t="shared" ref="V8:AA18" si="0">U8+1</f>
        <v>#VALUE!</v>
      </c>
      <c r="W8" s="309" t="e">
        <f t="shared" si="0"/>
        <v>#VALUE!</v>
      </c>
      <c r="X8" s="309" t="e">
        <f t="shared" si="0"/>
        <v>#VALUE!</v>
      </c>
      <c r="Y8" s="309" t="e">
        <f t="shared" si="0"/>
        <v>#VALUE!</v>
      </c>
      <c r="Z8" s="309" t="e">
        <f t="shared" si="0"/>
        <v>#VALUE!</v>
      </c>
      <c r="AA8" s="308" t="e">
        <f t="shared" si="0"/>
        <v>#VALUE!</v>
      </c>
    </row>
    <row r="9" spans="1:148" ht="1.5" customHeight="1" x14ac:dyDescent="0.2">
      <c r="A9" s="291">
        <v>22</v>
      </c>
      <c r="B9" s="292"/>
      <c r="C9" s="292"/>
      <c r="D9" s="292"/>
      <c r="E9" s="292"/>
      <c r="F9" s="292"/>
      <c r="G9" s="292"/>
      <c r="H9" s="292"/>
      <c r="I9" s="292"/>
      <c r="J9" s="292"/>
      <c r="K9" s="292"/>
      <c r="L9" s="292"/>
      <c r="M9" s="292"/>
      <c r="N9" s="292"/>
      <c r="O9" s="292"/>
      <c r="P9" s="292"/>
      <c r="Q9" s="292"/>
      <c r="R9" s="292"/>
      <c r="S9" s="292"/>
      <c r="T9" s="292"/>
      <c r="U9" s="310"/>
      <c r="V9" s="310"/>
      <c r="W9" s="310"/>
      <c r="X9" s="310"/>
      <c r="Y9" s="310"/>
      <c r="Z9" s="310"/>
      <c r="AA9" s="310"/>
    </row>
    <row r="10" spans="1:148" ht="46.5" customHeight="1" x14ac:dyDescent="0.2">
      <c r="A10" s="291">
        <v>21</v>
      </c>
      <c r="B10" s="292"/>
      <c r="C10" s="292"/>
      <c r="D10" s="292"/>
      <c r="E10" s="292"/>
      <c r="F10" s="292"/>
      <c r="G10" s="292"/>
      <c r="H10" s="292"/>
      <c r="I10" s="292"/>
      <c r="J10" s="292"/>
      <c r="K10" s="292"/>
      <c r="L10" s="292"/>
      <c r="M10" s="292"/>
      <c r="N10" s="292"/>
      <c r="O10" s="292"/>
      <c r="P10" s="292"/>
      <c r="Q10" s="292"/>
      <c r="R10" s="292"/>
      <c r="S10" s="292"/>
      <c r="T10" s="292"/>
      <c r="U10" s="309" t="e">
        <f>AA8+1</f>
        <v>#VALUE!</v>
      </c>
      <c r="V10" s="309" t="e">
        <f t="shared" si="0"/>
        <v>#VALUE!</v>
      </c>
      <c r="W10" s="309" t="e">
        <f t="shared" si="0"/>
        <v>#VALUE!</v>
      </c>
      <c r="X10" s="309" t="e">
        <f t="shared" si="0"/>
        <v>#VALUE!</v>
      </c>
      <c r="Y10" s="309" t="e">
        <f t="shared" si="0"/>
        <v>#VALUE!</v>
      </c>
      <c r="Z10" s="309" t="e">
        <f t="shared" si="0"/>
        <v>#VALUE!</v>
      </c>
      <c r="AA10" s="308" t="e">
        <f t="shared" si="0"/>
        <v>#VALUE!</v>
      </c>
    </row>
    <row r="11" spans="1:148" ht="1.5" customHeight="1" x14ac:dyDescent="0.2">
      <c r="A11" s="291">
        <v>22</v>
      </c>
      <c r="B11" s="292"/>
      <c r="C11" s="292"/>
      <c r="D11" s="292"/>
      <c r="E11" s="292"/>
      <c r="F11" s="292"/>
      <c r="G11" s="292"/>
      <c r="H11" s="292"/>
      <c r="I11" s="292"/>
      <c r="J11" s="292"/>
      <c r="K11" s="292"/>
      <c r="L11" s="292"/>
      <c r="M11" s="292"/>
      <c r="N11" s="292"/>
      <c r="O11" s="292"/>
      <c r="P11" s="292"/>
      <c r="Q11" s="292"/>
      <c r="R11" s="292"/>
      <c r="S11" s="292"/>
      <c r="T11" s="292"/>
      <c r="U11" s="310"/>
      <c r="V11" s="310"/>
      <c r="W11" s="310"/>
      <c r="X11" s="310"/>
      <c r="Y11" s="310"/>
      <c r="Z11" s="310"/>
      <c r="AA11" s="310"/>
    </row>
    <row r="12" spans="1:148" ht="46.5" customHeight="1" x14ac:dyDescent="0.2">
      <c r="A12" s="291">
        <v>21</v>
      </c>
      <c r="B12" s="292"/>
      <c r="C12" s="292"/>
      <c r="D12" s="292"/>
      <c r="E12" s="292"/>
      <c r="F12" s="292"/>
      <c r="G12" s="292"/>
      <c r="H12" s="292"/>
      <c r="I12" s="292"/>
      <c r="J12" s="292"/>
      <c r="K12" s="292"/>
      <c r="L12" s="292"/>
      <c r="M12" s="292"/>
      <c r="N12" s="292"/>
      <c r="O12" s="292"/>
      <c r="P12" s="292"/>
      <c r="Q12" s="292"/>
      <c r="R12" s="292"/>
      <c r="S12" s="292"/>
      <c r="T12" s="292"/>
      <c r="U12" s="308" t="e">
        <f>AA10+1</f>
        <v>#VALUE!</v>
      </c>
      <c r="V12" s="309" t="e">
        <f t="shared" si="0"/>
        <v>#VALUE!</v>
      </c>
      <c r="W12" s="309" t="e">
        <f t="shared" si="0"/>
        <v>#VALUE!</v>
      </c>
      <c r="X12" s="309" t="e">
        <f t="shared" si="0"/>
        <v>#VALUE!</v>
      </c>
      <c r="Y12" s="309" t="e">
        <f t="shared" si="0"/>
        <v>#VALUE!</v>
      </c>
      <c r="Z12" s="309" t="e">
        <f t="shared" si="0"/>
        <v>#VALUE!</v>
      </c>
      <c r="AA12" s="308" t="e">
        <f t="shared" si="0"/>
        <v>#VALUE!</v>
      </c>
    </row>
    <row r="13" spans="1:148" ht="1.5" customHeight="1" x14ac:dyDescent="0.2">
      <c r="A13" s="291">
        <v>22</v>
      </c>
      <c r="B13" s="292"/>
      <c r="C13" s="292"/>
      <c r="D13" s="292"/>
      <c r="E13" s="292"/>
      <c r="F13" s="292"/>
      <c r="G13" s="292"/>
      <c r="H13" s="292"/>
      <c r="I13" s="292"/>
      <c r="J13" s="292"/>
      <c r="K13" s="292"/>
      <c r="L13" s="292"/>
      <c r="M13" s="292"/>
      <c r="N13" s="292"/>
      <c r="O13" s="292"/>
      <c r="P13" s="292"/>
      <c r="Q13" s="292"/>
      <c r="R13" s="292"/>
      <c r="S13" s="292"/>
      <c r="T13" s="292"/>
      <c r="U13" s="310"/>
      <c r="V13" s="310"/>
      <c r="W13" s="310"/>
      <c r="X13" s="310"/>
      <c r="Y13" s="310"/>
      <c r="Z13" s="310"/>
      <c r="AA13" s="310"/>
    </row>
    <row r="14" spans="1:148" ht="46.5" customHeight="1" x14ac:dyDescent="0.2">
      <c r="A14" s="291">
        <v>21</v>
      </c>
      <c r="B14" s="292"/>
      <c r="C14" s="292"/>
      <c r="D14" s="292"/>
      <c r="E14" s="292"/>
      <c r="F14" s="292"/>
      <c r="G14" s="292"/>
      <c r="H14" s="292"/>
      <c r="I14" s="292"/>
      <c r="J14" s="292"/>
      <c r="K14" s="292"/>
      <c r="L14" s="292"/>
      <c r="M14" s="292"/>
      <c r="N14" s="292"/>
      <c r="O14" s="292"/>
      <c r="P14" s="292"/>
      <c r="Q14" s="292"/>
      <c r="R14" s="292"/>
      <c r="S14" s="292"/>
      <c r="T14" s="292"/>
      <c r="U14" s="309" t="e">
        <f>AA12+1</f>
        <v>#VALUE!</v>
      </c>
      <c r="V14" s="308" t="e">
        <f t="shared" si="0"/>
        <v>#VALUE!</v>
      </c>
      <c r="W14" s="309" t="e">
        <f t="shared" si="0"/>
        <v>#VALUE!</v>
      </c>
      <c r="X14" s="309" t="e">
        <f t="shared" si="0"/>
        <v>#VALUE!</v>
      </c>
      <c r="Y14" s="309" t="e">
        <f t="shared" si="0"/>
        <v>#VALUE!</v>
      </c>
      <c r="Z14" s="309" t="e">
        <f t="shared" si="0"/>
        <v>#VALUE!</v>
      </c>
      <c r="AA14" s="308" t="e">
        <f t="shared" si="0"/>
        <v>#VALUE!</v>
      </c>
    </row>
    <row r="15" spans="1:148" ht="1.5" customHeight="1" x14ac:dyDescent="0.2">
      <c r="A15" s="291">
        <v>22</v>
      </c>
      <c r="B15" s="292"/>
      <c r="C15" s="292"/>
      <c r="D15" s="292"/>
      <c r="E15" s="292"/>
      <c r="F15" s="292"/>
      <c r="G15" s="292"/>
      <c r="H15" s="292"/>
      <c r="I15" s="292"/>
      <c r="J15" s="292"/>
      <c r="K15" s="292"/>
      <c r="L15" s="292"/>
      <c r="M15" s="292"/>
      <c r="N15" s="292"/>
      <c r="O15" s="292"/>
      <c r="P15" s="292"/>
      <c r="Q15" s="292"/>
      <c r="R15" s="292"/>
      <c r="S15" s="292"/>
      <c r="T15" s="292"/>
      <c r="U15" s="310"/>
      <c r="V15" s="310"/>
      <c r="W15" s="310"/>
      <c r="X15" s="310"/>
      <c r="Y15" s="310"/>
      <c r="Z15" s="310"/>
      <c r="AA15" s="310"/>
    </row>
    <row r="16" spans="1:148" ht="46.5" customHeight="1" x14ac:dyDescent="0.2">
      <c r="A16" s="291">
        <v>21</v>
      </c>
      <c r="B16" s="292"/>
      <c r="C16" s="292"/>
      <c r="D16" s="292"/>
      <c r="E16" s="292"/>
      <c r="F16" s="292"/>
      <c r="G16" s="292"/>
      <c r="H16" s="292"/>
      <c r="I16" s="292"/>
      <c r="J16" s="292"/>
      <c r="K16" s="292"/>
      <c r="L16" s="292"/>
      <c r="M16" s="292"/>
      <c r="N16" s="292"/>
      <c r="O16" s="292"/>
      <c r="P16" s="292"/>
      <c r="Q16" s="292"/>
      <c r="R16" s="292"/>
      <c r="S16" s="292"/>
      <c r="T16" s="292"/>
      <c r="U16" s="309" t="e">
        <f>AA14+1</f>
        <v>#VALUE!</v>
      </c>
      <c r="V16" s="309" t="e">
        <f t="shared" si="0"/>
        <v>#VALUE!</v>
      </c>
      <c r="W16" s="307" t="e">
        <f t="shared" si="0"/>
        <v>#VALUE!</v>
      </c>
      <c r="X16" s="307" t="e">
        <f t="shared" si="0"/>
        <v>#VALUE!</v>
      </c>
      <c r="Y16" s="307" t="e">
        <f t="shared" si="0"/>
        <v>#VALUE!</v>
      </c>
      <c r="Z16" s="307" t="e">
        <f t="shared" si="0"/>
        <v>#VALUE!</v>
      </c>
      <c r="AA16" s="307" t="e">
        <f t="shared" si="0"/>
        <v>#VALUE!</v>
      </c>
    </row>
    <row r="17" spans="1:148" ht="1.5" customHeight="1" x14ac:dyDescent="0.2">
      <c r="A17" s="291">
        <v>22</v>
      </c>
      <c r="B17" s="292"/>
      <c r="C17" s="292"/>
      <c r="D17" s="292"/>
      <c r="E17" s="292"/>
      <c r="F17" s="292"/>
      <c r="G17" s="292"/>
      <c r="H17" s="292"/>
      <c r="I17" s="292"/>
      <c r="J17" s="292"/>
      <c r="K17" s="292"/>
      <c r="L17" s="292"/>
      <c r="M17" s="292"/>
      <c r="N17" s="292"/>
      <c r="O17" s="292"/>
      <c r="P17" s="292"/>
      <c r="Q17" s="292"/>
      <c r="R17" s="292"/>
      <c r="S17" s="292"/>
      <c r="T17" s="292"/>
      <c r="U17" s="310"/>
      <c r="V17" s="310"/>
      <c r="W17" s="310"/>
      <c r="X17" s="310"/>
      <c r="Y17" s="310"/>
      <c r="Z17" s="310"/>
      <c r="AA17" s="310"/>
    </row>
    <row r="18" spans="1:148" ht="46.5" customHeight="1" x14ac:dyDescent="0.2">
      <c r="A18" s="291">
        <v>21</v>
      </c>
      <c r="B18" s="292"/>
      <c r="C18" s="292"/>
      <c r="D18" s="292"/>
      <c r="E18" s="292"/>
      <c r="F18" s="292"/>
      <c r="G18" s="292"/>
      <c r="H18" s="292"/>
      <c r="I18" s="292"/>
      <c r="J18" s="292"/>
      <c r="K18" s="292"/>
      <c r="L18" s="292"/>
      <c r="M18" s="292"/>
      <c r="N18" s="292"/>
      <c r="O18" s="292"/>
      <c r="P18" s="292"/>
      <c r="Q18" s="292"/>
      <c r="R18" s="292"/>
      <c r="S18" s="292"/>
      <c r="T18" s="292"/>
      <c r="U18" s="307" t="e">
        <f>AA16+1</f>
        <v>#VALUE!</v>
      </c>
      <c r="V18" s="307" t="e">
        <f t="shared" si="0"/>
        <v>#VALUE!</v>
      </c>
      <c r="W18" s="307" t="e">
        <f t="shared" si="0"/>
        <v>#VALUE!</v>
      </c>
      <c r="X18" s="307" t="e">
        <f t="shared" si="0"/>
        <v>#VALUE!</v>
      </c>
      <c r="Y18" s="307" t="e">
        <f t="shared" si="0"/>
        <v>#VALUE!</v>
      </c>
      <c r="Z18" s="307" t="e">
        <f t="shared" si="0"/>
        <v>#VALUE!</v>
      </c>
      <c r="AA18" s="307" t="e">
        <f t="shared" si="0"/>
        <v>#VALUE!</v>
      </c>
    </row>
    <row r="19" spans="1:148" ht="1.5" customHeight="1" x14ac:dyDescent="0.2">
      <c r="A19" s="291">
        <v>22</v>
      </c>
      <c r="B19" s="292"/>
      <c r="C19" s="292"/>
      <c r="D19" s="292"/>
      <c r="E19" s="292"/>
      <c r="F19" s="292"/>
      <c r="G19" s="292"/>
      <c r="H19" s="292"/>
      <c r="I19" s="292"/>
      <c r="J19" s="292"/>
      <c r="K19" s="292"/>
      <c r="L19" s="292"/>
      <c r="M19" s="292"/>
      <c r="N19" s="292"/>
      <c r="O19" s="292"/>
      <c r="P19" s="292"/>
      <c r="Q19" s="292"/>
      <c r="R19" s="292"/>
      <c r="S19" s="292"/>
      <c r="T19" s="292"/>
      <c r="U19" s="311"/>
      <c r="V19" s="311"/>
      <c r="W19" s="311"/>
      <c r="X19" s="311"/>
      <c r="Y19" s="311"/>
      <c r="Z19" s="311"/>
      <c r="AA19" s="311"/>
    </row>
    <row r="20" spans="1:148" s="314" customFormat="1" ht="14.85" customHeight="1" x14ac:dyDescent="0.2">
      <c r="A20" s="291">
        <v>23</v>
      </c>
      <c r="B20" s="312"/>
      <c r="C20" s="312"/>
      <c r="D20" s="312"/>
      <c r="E20" s="312"/>
      <c r="F20" s="312"/>
      <c r="G20" s="312"/>
      <c r="H20" s="312"/>
      <c r="I20" s="312"/>
      <c r="J20" s="312"/>
      <c r="K20" s="312"/>
      <c r="L20" s="312"/>
      <c r="M20" s="312"/>
      <c r="N20" s="312"/>
      <c r="O20" s="312"/>
      <c r="P20" s="312"/>
      <c r="Q20" s="312"/>
      <c r="R20" s="312"/>
      <c r="S20" s="312"/>
      <c r="T20" s="312"/>
      <c r="U20" s="313"/>
      <c r="V20" s="313"/>
      <c r="W20" s="313"/>
      <c r="X20" s="313"/>
      <c r="Y20" s="313"/>
      <c r="Z20" s="313"/>
      <c r="AA20" s="313"/>
      <c r="AC20" s="342"/>
      <c r="AD20" s="342"/>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row>
    <row r="21" spans="1:148" ht="76.349999999999994" customHeight="1" x14ac:dyDescent="0.2">
      <c r="A21" s="291">
        <v>12</v>
      </c>
      <c r="B21" s="292"/>
      <c r="C21" s="292"/>
      <c r="D21" s="292"/>
      <c r="E21" s="292"/>
      <c r="F21" s="292"/>
      <c r="G21" s="292"/>
      <c r="H21" s="292"/>
      <c r="I21" s="292"/>
      <c r="J21" s="292"/>
      <c r="K21" s="292"/>
      <c r="L21" s="292"/>
      <c r="M21" s="292"/>
      <c r="N21" s="292"/>
      <c r="O21" s="292"/>
      <c r="P21" s="292"/>
      <c r="Q21" s="292"/>
      <c r="R21" s="292"/>
      <c r="S21" s="292"/>
      <c r="T21" s="292"/>
      <c r="U21" s="315" t="s">
        <v>360</v>
      </c>
      <c r="V21" s="316" t="s">
        <v>361</v>
      </c>
      <c r="W21" s="316"/>
      <c r="X21" s="316"/>
      <c r="Y21" s="316"/>
      <c r="Z21" s="316"/>
      <c r="AA21" s="316"/>
    </row>
    <row r="22" spans="1:148" ht="29.45" customHeight="1" x14ac:dyDescent="0.2">
      <c r="A22" s="291">
        <v>13</v>
      </c>
      <c r="B22" s="292"/>
      <c r="C22" s="292"/>
      <c r="D22" s="292"/>
      <c r="E22" s="292"/>
      <c r="F22" s="292"/>
      <c r="G22" s="292"/>
      <c r="H22" s="292"/>
      <c r="I22" s="292"/>
      <c r="J22" s="292"/>
      <c r="K22" s="292"/>
      <c r="L22" s="292"/>
      <c r="M22" s="292"/>
      <c r="N22" s="292"/>
      <c r="O22" s="292"/>
      <c r="P22" s="292"/>
      <c r="Q22" s="292"/>
      <c r="R22" s="292"/>
      <c r="S22" s="292"/>
      <c r="T22" s="292"/>
      <c r="U22" s="317" t="s">
        <v>174</v>
      </c>
      <c r="V22" s="318" t="s">
        <v>245</v>
      </c>
      <c r="W22" s="319" t="s">
        <v>246</v>
      </c>
      <c r="X22" s="320" t="s">
        <v>247</v>
      </c>
      <c r="Y22" s="321" t="s">
        <v>248</v>
      </c>
      <c r="Z22" s="305" t="s">
        <v>249</v>
      </c>
      <c r="AA22" s="306" t="s">
        <v>250</v>
      </c>
    </row>
    <row r="23" spans="1:148" ht="46.5" customHeight="1" x14ac:dyDescent="0.2">
      <c r="A23" s="291">
        <v>21</v>
      </c>
      <c r="B23" s="292"/>
      <c r="C23" s="292"/>
      <c r="D23" s="292"/>
      <c r="E23" s="292"/>
      <c r="F23" s="292"/>
      <c r="G23" s="292"/>
      <c r="H23" s="292"/>
      <c r="I23" s="292"/>
      <c r="J23" s="292"/>
      <c r="K23" s="292"/>
      <c r="L23" s="292"/>
      <c r="M23" s="292"/>
      <c r="N23" s="292"/>
      <c r="O23" s="292"/>
      <c r="P23" s="292"/>
      <c r="Q23" s="292"/>
      <c r="R23" s="292"/>
      <c r="S23" s="292"/>
      <c r="T23" s="292"/>
      <c r="U23" s="307" t="s">
        <v>363</v>
      </c>
      <c r="V23" s="307" t="e">
        <f t="shared" ref="V23:AA23" si="1">U23+1</f>
        <v>#VALUE!</v>
      </c>
      <c r="W23" s="309" t="e">
        <f t="shared" si="1"/>
        <v>#VALUE!</v>
      </c>
      <c r="X23" s="309" t="e">
        <f t="shared" si="1"/>
        <v>#VALUE!</v>
      </c>
      <c r="Y23" s="309" t="e">
        <f t="shared" si="1"/>
        <v>#VALUE!</v>
      </c>
      <c r="Z23" s="309" t="e">
        <f t="shared" si="1"/>
        <v>#VALUE!</v>
      </c>
      <c r="AA23" s="322" t="e">
        <f t="shared" si="1"/>
        <v>#VALUE!</v>
      </c>
    </row>
    <row r="24" spans="1:148" ht="1.5" customHeight="1" x14ac:dyDescent="0.2">
      <c r="A24" s="291">
        <v>22</v>
      </c>
      <c r="B24" s="292"/>
      <c r="C24" s="292"/>
      <c r="D24" s="292"/>
      <c r="E24" s="292"/>
      <c r="F24" s="292"/>
      <c r="G24" s="292"/>
      <c r="H24" s="292"/>
      <c r="I24" s="292"/>
      <c r="J24" s="292"/>
      <c r="K24" s="292"/>
      <c r="L24" s="292"/>
      <c r="M24" s="292"/>
      <c r="N24" s="292"/>
      <c r="O24" s="292"/>
      <c r="P24" s="292"/>
      <c r="Q24" s="292"/>
      <c r="R24" s="292"/>
      <c r="S24" s="292"/>
      <c r="T24" s="292"/>
      <c r="U24" s="310"/>
      <c r="V24" s="310"/>
      <c r="W24" s="310"/>
      <c r="X24" s="310"/>
      <c r="Y24" s="310"/>
      <c r="Z24" s="310"/>
      <c r="AA24" s="310"/>
    </row>
    <row r="25" spans="1:148" ht="46.5" customHeight="1" x14ac:dyDescent="0.2">
      <c r="A25" s="291">
        <v>21</v>
      </c>
      <c r="B25" s="292"/>
      <c r="C25" s="292"/>
      <c r="D25" s="292"/>
      <c r="E25" s="292"/>
      <c r="F25" s="292"/>
      <c r="G25" s="292"/>
      <c r="H25" s="292"/>
      <c r="I25" s="292"/>
      <c r="J25" s="292"/>
      <c r="K25" s="292"/>
      <c r="L25" s="292"/>
      <c r="M25" s="292"/>
      <c r="N25" s="292"/>
      <c r="O25" s="292"/>
      <c r="P25" s="292"/>
      <c r="Q25" s="292"/>
      <c r="R25" s="292"/>
      <c r="S25" s="292"/>
      <c r="T25" s="292"/>
      <c r="U25" s="309" t="e">
        <f>AA23+1</f>
        <v>#VALUE!</v>
      </c>
      <c r="V25" s="309" t="e">
        <f t="shared" ref="V25:AA25" si="2">U25+1</f>
        <v>#VALUE!</v>
      </c>
      <c r="W25" s="309" t="e">
        <f t="shared" si="2"/>
        <v>#VALUE!</v>
      </c>
      <c r="X25" s="309" t="e">
        <f t="shared" si="2"/>
        <v>#VALUE!</v>
      </c>
      <c r="Y25" s="309" t="e">
        <f t="shared" si="2"/>
        <v>#VALUE!</v>
      </c>
      <c r="Z25" s="309" t="e">
        <f t="shared" si="2"/>
        <v>#VALUE!</v>
      </c>
      <c r="AA25" s="322" t="e">
        <f t="shared" si="2"/>
        <v>#VALUE!</v>
      </c>
    </row>
    <row r="26" spans="1:148" ht="1.5" customHeight="1" x14ac:dyDescent="0.2">
      <c r="A26" s="291">
        <v>22</v>
      </c>
      <c r="B26" s="292"/>
      <c r="C26" s="292"/>
      <c r="D26" s="292"/>
      <c r="E26" s="292"/>
      <c r="F26" s="292"/>
      <c r="G26" s="292"/>
      <c r="H26" s="292"/>
      <c r="I26" s="292"/>
      <c r="J26" s="292"/>
      <c r="K26" s="292"/>
      <c r="L26" s="292"/>
      <c r="M26" s="292"/>
      <c r="N26" s="292"/>
      <c r="O26" s="292"/>
      <c r="P26" s="292"/>
      <c r="Q26" s="292"/>
      <c r="R26" s="292"/>
      <c r="S26" s="292"/>
      <c r="T26" s="292"/>
      <c r="U26" s="310"/>
      <c r="V26" s="310"/>
      <c r="W26" s="310"/>
      <c r="X26" s="310"/>
      <c r="Y26" s="310"/>
      <c r="Z26" s="310"/>
      <c r="AA26" s="310"/>
    </row>
    <row r="27" spans="1:148" ht="46.5" customHeight="1" x14ac:dyDescent="0.2">
      <c r="A27" s="291">
        <v>21</v>
      </c>
      <c r="B27" s="292"/>
      <c r="C27" s="292"/>
      <c r="D27" s="292"/>
      <c r="E27" s="292"/>
      <c r="F27" s="292"/>
      <c r="G27" s="292"/>
      <c r="H27" s="292"/>
      <c r="I27" s="292"/>
      <c r="J27" s="292"/>
      <c r="K27" s="292"/>
      <c r="L27" s="292"/>
      <c r="M27" s="292"/>
      <c r="N27" s="292"/>
      <c r="O27" s="292"/>
      <c r="P27" s="292"/>
      <c r="Q27" s="292"/>
      <c r="R27" s="292"/>
      <c r="S27" s="292"/>
      <c r="T27" s="292"/>
      <c r="U27" s="322" t="e">
        <f>AA25+1</f>
        <v>#VALUE!</v>
      </c>
      <c r="V27" s="309" t="e">
        <f t="shared" ref="V27:AA27" si="3">U27+1</f>
        <v>#VALUE!</v>
      </c>
      <c r="W27" s="309" t="e">
        <f t="shared" si="3"/>
        <v>#VALUE!</v>
      </c>
      <c r="X27" s="309" t="e">
        <f t="shared" si="3"/>
        <v>#VALUE!</v>
      </c>
      <c r="Y27" s="309" t="e">
        <f t="shared" si="3"/>
        <v>#VALUE!</v>
      </c>
      <c r="Z27" s="309" t="e">
        <f t="shared" si="3"/>
        <v>#VALUE!</v>
      </c>
      <c r="AA27" s="322" t="e">
        <f t="shared" si="3"/>
        <v>#VALUE!</v>
      </c>
    </row>
    <row r="28" spans="1:148" ht="1.5" customHeight="1" x14ac:dyDescent="0.2">
      <c r="A28" s="291">
        <v>22</v>
      </c>
      <c r="B28" s="292"/>
      <c r="C28" s="292"/>
      <c r="D28" s="292"/>
      <c r="E28" s="292"/>
      <c r="F28" s="292"/>
      <c r="G28" s="292"/>
      <c r="H28" s="292"/>
      <c r="I28" s="292"/>
      <c r="J28" s="292"/>
      <c r="K28" s="292"/>
      <c r="L28" s="292"/>
      <c r="M28" s="292"/>
      <c r="N28" s="292"/>
      <c r="O28" s="292"/>
      <c r="P28" s="292"/>
      <c r="Q28" s="292"/>
      <c r="R28" s="292"/>
      <c r="S28" s="292"/>
      <c r="T28" s="292"/>
      <c r="U28" s="310"/>
      <c r="V28" s="310"/>
      <c r="W28" s="310"/>
      <c r="X28" s="310"/>
      <c r="Y28" s="310"/>
      <c r="Z28" s="310"/>
      <c r="AA28" s="310"/>
    </row>
    <row r="29" spans="1:148" ht="46.5" customHeight="1" x14ac:dyDescent="0.2">
      <c r="A29" s="291">
        <v>21</v>
      </c>
      <c r="B29" s="292"/>
      <c r="C29" s="292"/>
      <c r="D29" s="292"/>
      <c r="E29" s="292"/>
      <c r="F29" s="292"/>
      <c r="G29" s="292"/>
      <c r="H29" s="292"/>
      <c r="I29" s="292"/>
      <c r="J29" s="292"/>
      <c r="K29" s="292"/>
      <c r="L29" s="292"/>
      <c r="M29" s="292"/>
      <c r="N29" s="292"/>
      <c r="O29" s="292"/>
      <c r="P29" s="292"/>
      <c r="Q29" s="292"/>
      <c r="R29" s="292"/>
      <c r="S29" s="292"/>
      <c r="T29" s="292"/>
      <c r="U29" s="309" t="e">
        <f>AA27+1</f>
        <v>#VALUE!</v>
      </c>
      <c r="V29" s="309" t="e">
        <f t="shared" ref="V29:AA29" si="4">U29+1</f>
        <v>#VALUE!</v>
      </c>
      <c r="W29" s="309" t="e">
        <f t="shared" si="4"/>
        <v>#VALUE!</v>
      </c>
      <c r="X29" s="309" t="e">
        <f t="shared" si="4"/>
        <v>#VALUE!</v>
      </c>
      <c r="Y29" s="309" t="e">
        <f t="shared" si="4"/>
        <v>#VALUE!</v>
      </c>
      <c r="Z29" s="309" t="e">
        <f t="shared" si="4"/>
        <v>#VALUE!</v>
      </c>
      <c r="AA29" s="322" t="e">
        <f t="shared" si="4"/>
        <v>#VALUE!</v>
      </c>
    </row>
    <row r="30" spans="1:148" ht="1.5" customHeight="1" x14ac:dyDescent="0.2">
      <c r="A30" s="291">
        <v>22</v>
      </c>
      <c r="B30" s="292"/>
      <c r="C30" s="292"/>
      <c r="D30" s="292"/>
      <c r="E30" s="292"/>
      <c r="F30" s="292"/>
      <c r="G30" s="292"/>
      <c r="H30" s="292"/>
      <c r="I30" s="292"/>
      <c r="J30" s="292"/>
      <c r="K30" s="292"/>
      <c r="L30" s="292"/>
      <c r="M30" s="292"/>
      <c r="N30" s="292"/>
      <c r="O30" s="292"/>
      <c r="P30" s="292"/>
      <c r="Q30" s="292"/>
      <c r="R30" s="292"/>
      <c r="S30" s="292"/>
      <c r="T30" s="292"/>
      <c r="U30" s="310"/>
      <c r="V30" s="310"/>
      <c r="W30" s="310"/>
      <c r="X30" s="310"/>
      <c r="Y30" s="310"/>
      <c r="Z30" s="310"/>
      <c r="AA30" s="310"/>
    </row>
    <row r="31" spans="1:148" ht="46.5" customHeight="1" x14ac:dyDescent="0.2">
      <c r="A31" s="291">
        <v>21</v>
      </c>
      <c r="B31" s="292"/>
      <c r="C31" s="292"/>
      <c r="D31" s="292"/>
      <c r="E31" s="292"/>
      <c r="F31" s="292"/>
      <c r="G31" s="292"/>
      <c r="H31" s="292"/>
      <c r="I31" s="292"/>
      <c r="J31" s="292"/>
      <c r="K31" s="292"/>
      <c r="L31" s="292"/>
      <c r="M31" s="292"/>
      <c r="N31" s="292"/>
      <c r="O31" s="292"/>
      <c r="P31" s="292"/>
      <c r="Q31" s="292"/>
      <c r="R31" s="292"/>
      <c r="S31" s="292"/>
      <c r="T31" s="292"/>
      <c r="U31" s="309" t="e">
        <f>AA29+1</f>
        <v>#VALUE!</v>
      </c>
      <c r="V31" s="309" t="e">
        <f t="shared" ref="V31:AA31" si="5">U31+1</f>
        <v>#VALUE!</v>
      </c>
      <c r="W31" s="309" t="e">
        <f t="shared" si="5"/>
        <v>#VALUE!</v>
      </c>
      <c r="X31" s="309" t="e">
        <f t="shared" si="5"/>
        <v>#VALUE!</v>
      </c>
      <c r="Y31" s="309" t="e">
        <f t="shared" si="5"/>
        <v>#VALUE!</v>
      </c>
      <c r="Z31" s="307" t="e">
        <f t="shared" si="5"/>
        <v>#VALUE!</v>
      </c>
      <c r="AA31" s="307" t="e">
        <f t="shared" si="5"/>
        <v>#VALUE!</v>
      </c>
    </row>
    <row r="32" spans="1:148" ht="1.5" customHeight="1" x14ac:dyDescent="0.2">
      <c r="A32" s="291">
        <v>22</v>
      </c>
      <c r="B32" s="292"/>
      <c r="C32" s="292"/>
      <c r="D32" s="292"/>
      <c r="E32" s="292"/>
      <c r="F32" s="292"/>
      <c r="G32" s="292"/>
      <c r="H32" s="292"/>
      <c r="I32" s="292"/>
      <c r="J32" s="292"/>
      <c r="K32" s="292"/>
      <c r="L32" s="292"/>
      <c r="M32" s="292"/>
      <c r="N32" s="292"/>
      <c r="O32" s="292"/>
      <c r="P32" s="292"/>
      <c r="Q32" s="292"/>
      <c r="R32" s="292"/>
      <c r="S32" s="292"/>
      <c r="T32" s="292"/>
      <c r="U32" s="310"/>
      <c r="V32" s="310"/>
      <c r="W32" s="310"/>
      <c r="X32" s="310"/>
      <c r="Y32" s="310"/>
      <c r="Z32" s="310"/>
      <c r="AA32" s="310"/>
    </row>
    <row r="33" spans="1:148" ht="46.5" customHeight="1" x14ac:dyDescent="0.2">
      <c r="A33" s="291">
        <v>21</v>
      </c>
      <c r="B33" s="292"/>
      <c r="C33" s="292"/>
      <c r="D33" s="292"/>
      <c r="E33" s="292"/>
      <c r="F33" s="292"/>
      <c r="G33" s="292"/>
      <c r="H33" s="292"/>
      <c r="I33" s="292"/>
      <c r="J33" s="292"/>
      <c r="K33" s="292"/>
      <c r="L33" s="292"/>
      <c r="M33" s="292"/>
      <c r="N33" s="292"/>
      <c r="O33" s="292"/>
      <c r="P33" s="292"/>
      <c r="Q33" s="292"/>
      <c r="R33" s="292"/>
      <c r="S33" s="292"/>
      <c r="T33" s="292"/>
      <c r="U33" s="307" t="e">
        <f>AA31+1</f>
        <v>#VALUE!</v>
      </c>
      <c r="V33" s="307" t="e">
        <f t="shared" ref="V33:AA33" si="6">U33+1</f>
        <v>#VALUE!</v>
      </c>
      <c r="W33" s="307" t="e">
        <f t="shared" si="6"/>
        <v>#VALUE!</v>
      </c>
      <c r="X33" s="307" t="e">
        <f t="shared" si="6"/>
        <v>#VALUE!</v>
      </c>
      <c r="Y33" s="307" t="e">
        <f t="shared" si="6"/>
        <v>#VALUE!</v>
      </c>
      <c r="Z33" s="307" t="e">
        <f t="shared" si="6"/>
        <v>#VALUE!</v>
      </c>
      <c r="AA33" s="307" t="e">
        <f t="shared" si="6"/>
        <v>#VALUE!</v>
      </c>
    </row>
    <row r="34" spans="1:148" ht="1.5" customHeight="1" x14ac:dyDescent="0.2">
      <c r="A34" s="291">
        <v>22</v>
      </c>
      <c r="B34" s="292"/>
      <c r="C34" s="292"/>
      <c r="D34" s="292"/>
      <c r="E34" s="292"/>
      <c r="F34" s="292"/>
      <c r="G34" s="292"/>
      <c r="H34" s="292"/>
      <c r="I34" s="292"/>
      <c r="J34" s="292"/>
      <c r="K34" s="292"/>
      <c r="L34" s="292"/>
      <c r="M34" s="292"/>
      <c r="N34" s="292"/>
      <c r="O34" s="292"/>
      <c r="P34" s="292"/>
      <c r="Q34" s="292"/>
      <c r="R34" s="292"/>
      <c r="S34" s="292"/>
      <c r="T34" s="292"/>
      <c r="U34" s="311"/>
      <c r="V34" s="311"/>
      <c r="W34" s="311"/>
      <c r="X34" s="311"/>
      <c r="Y34" s="311"/>
      <c r="Z34" s="311"/>
      <c r="AA34" s="311"/>
    </row>
    <row r="35" spans="1:148" s="314" customFormat="1" ht="14.85" customHeight="1" x14ac:dyDescent="0.2">
      <c r="A35" s="291">
        <v>23</v>
      </c>
      <c r="B35" s="312"/>
      <c r="C35" s="312"/>
      <c r="D35" s="312"/>
      <c r="E35" s="312"/>
      <c r="F35" s="312"/>
      <c r="G35" s="312"/>
      <c r="H35" s="312"/>
      <c r="I35" s="312"/>
      <c r="J35" s="312"/>
      <c r="K35" s="312"/>
      <c r="L35" s="312"/>
      <c r="M35" s="312"/>
      <c r="N35" s="312"/>
      <c r="O35" s="312"/>
      <c r="P35" s="312"/>
      <c r="Q35" s="312"/>
      <c r="R35" s="312"/>
      <c r="S35" s="312"/>
      <c r="T35" s="312"/>
      <c r="U35" s="323"/>
      <c r="V35" s="313"/>
      <c r="W35" s="313"/>
      <c r="X35" s="313"/>
      <c r="Y35" s="313"/>
      <c r="Z35" s="313"/>
      <c r="AA35" s="324" t="s">
        <v>253</v>
      </c>
      <c r="AC35" s="342"/>
      <c r="AD35" s="342"/>
      <c r="AE35" s="342"/>
      <c r="AF35" s="342"/>
      <c r="AG35" s="342"/>
      <c r="AH35" s="342"/>
      <c r="AI35" s="342"/>
      <c r="AJ35" s="342"/>
      <c r="AK35" s="342"/>
      <c r="AL35" s="342"/>
      <c r="AM35" s="342"/>
      <c r="AN35" s="342"/>
      <c r="AO35" s="342"/>
      <c r="AP35" s="342"/>
      <c r="AQ35" s="342"/>
      <c r="AR35" s="342"/>
      <c r="AS35" s="342"/>
      <c r="AT35" s="34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row>
    <row r="36" spans="1:148" ht="76.349999999999994" customHeight="1" x14ac:dyDescent="0.2">
      <c r="A36" s="291">
        <v>12</v>
      </c>
      <c r="B36" s="325"/>
      <c r="C36" s="325"/>
      <c r="D36" s="325"/>
      <c r="E36" s="325"/>
      <c r="F36" s="325"/>
      <c r="G36" s="325"/>
      <c r="H36" s="325"/>
      <c r="I36" s="325"/>
      <c r="J36" s="325"/>
      <c r="K36" s="325"/>
      <c r="L36" s="325"/>
      <c r="M36" s="325"/>
      <c r="N36" s="325"/>
      <c r="O36" s="325"/>
      <c r="P36" s="325"/>
      <c r="Q36" s="325"/>
      <c r="R36" s="325"/>
      <c r="S36" s="325"/>
      <c r="T36" s="292"/>
      <c r="U36" s="326" t="s">
        <v>373</v>
      </c>
      <c r="V36" s="327" t="s">
        <v>374</v>
      </c>
      <c r="W36" s="327"/>
      <c r="X36" s="327"/>
      <c r="Y36" s="327"/>
      <c r="Z36" s="327"/>
      <c r="AA36" s="327"/>
    </row>
    <row r="37" spans="1:148" ht="29.45" customHeight="1" x14ac:dyDescent="0.2">
      <c r="A37" s="291">
        <v>13</v>
      </c>
      <c r="B37" s="325"/>
      <c r="C37" s="325"/>
      <c r="D37" s="325"/>
      <c r="E37" s="325"/>
      <c r="F37" s="325"/>
      <c r="G37" s="325"/>
      <c r="H37" s="325"/>
      <c r="I37" s="325"/>
      <c r="J37" s="325"/>
      <c r="K37" s="325"/>
      <c r="L37" s="325"/>
      <c r="M37" s="325"/>
      <c r="N37" s="325"/>
      <c r="O37" s="325"/>
      <c r="P37" s="325"/>
      <c r="Q37" s="325"/>
      <c r="R37" s="325"/>
      <c r="S37" s="325"/>
      <c r="T37" s="292"/>
      <c r="U37" s="328" t="s">
        <v>174</v>
      </c>
      <c r="V37" s="329" t="s">
        <v>245</v>
      </c>
      <c r="W37" s="330" t="s">
        <v>246</v>
      </c>
      <c r="X37" s="331" t="s">
        <v>247</v>
      </c>
      <c r="Y37" s="332" t="s">
        <v>248</v>
      </c>
      <c r="Z37" s="305" t="s">
        <v>249</v>
      </c>
      <c r="AA37" s="306" t="s">
        <v>250</v>
      </c>
    </row>
    <row r="38" spans="1:148" ht="46.5" customHeight="1" x14ac:dyDescent="0.2">
      <c r="A38" s="291">
        <v>21</v>
      </c>
      <c r="B38" s="325"/>
      <c r="C38" s="325"/>
      <c r="D38" s="325"/>
      <c r="Q38" s="325"/>
      <c r="R38" s="325"/>
      <c r="S38" s="325"/>
      <c r="T38" s="292"/>
      <c r="U38" s="307" t="s">
        <v>376</v>
      </c>
      <c r="V38" s="307" t="e">
        <f t="shared" ref="V38:AA38" si="7">U38+1</f>
        <v>#VALUE!</v>
      </c>
      <c r="W38" s="307" t="e">
        <f t="shared" si="7"/>
        <v>#VALUE!</v>
      </c>
      <c r="X38" s="307" t="e">
        <f t="shared" si="7"/>
        <v>#VALUE!</v>
      </c>
      <c r="Y38" s="307" t="e">
        <f t="shared" si="7"/>
        <v>#VALUE!</v>
      </c>
      <c r="Z38" s="309" t="e">
        <f t="shared" si="7"/>
        <v>#VALUE!</v>
      </c>
      <c r="AA38" s="333" t="e">
        <f t="shared" si="7"/>
        <v>#VALUE!</v>
      </c>
    </row>
    <row r="39" spans="1:148" ht="1.5" customHeight="1" x14ac:dyDescent="0.2">
      <c r="A39" s="291">
        <v>22</v>
      </c>
      <c r="B39" s="325"/>
      <c r="C39" s="325"/>
      <c r="D39" s="325"/>
      <c r="Q39" s="325"/>
      <c r="R39" s="325"/>
      <c r="S39" s="325"/>
      <c r="T39" s="292"/>
      <c r="U39" s="310"/>
      <c r="V39" s="310"/>
      <c r="W39" s="310"/>
      <c r="X39" s="310"/>
      <c r="Y39" s="310"/>
      <c r="Z39" s="310"/>
      <c r="AA39" s="310"/>
    </row>
    <row r="40" spans="1:148" ht="46.5" customHeight="1" x14ac:dyDescent="0.2">
      <c r="A40" s="291">
        <v>21</v>
      </c>
      <c r="E40" s="334"/>
      <c r="F40" s="334"/>
      <c r="G40" s="334"/>
      <c r="H40" s="335" t="s">
        <v>256</v>
      </c>
      <c r="I40" s="335"/>
      <c r="J40" s="335"/>
      <c r="K40" s="335"/>
      <c r="L40" s="335"/>
      <c r="M40" s="335"/>
      <c r="N40" s="335"/>
      <c r="O40" s="335"/>
      <c r="P40" s="335"/>
      <c r="Q40" s="335"/>
      <c r="R40" s="335"/>
      <c r="S40" s="335"/>
      <c r="T40" s="292"/>
      <c r="U40" s="333" t="e">
        <f>AA38+1</f>
        <v>#VALUE!</v>
      </c>
      <c r="V40" s="309" t="e">
        <f t="shared" ref="V40:AA40" si="8">U40+1</f>
        <v>#VALUE!</v>
      </c>
      <c r="W40" s="309" t="e">
        <f t="shared" si="8"/>
        <v>#VALUE!</v>
      </c>
      <c r="X40" s="309" t="e">
        <f t="shared" si="8"/>
        <v>#VALUE!</v>
      </c>
      <c r="Y40" s="309" t="e">
        <f t="shared" si="8"/>
        <v>#VALUE!</v>
      </c>
      <c r="Z40" s="309" t="e">
        <f t="shared" si="8"/>
        <v>#VALUE!</v>
      </c>
      <c r="AA40" s="333" t="e">
        <f t="shared" si="8"/>
        <v>#VALUE!</v>
      </c>
    </row>
    <row r="41" spans="1:148" ht="1.5" customHeight="1" x14ac:dyDescent="0.2">
      <c r="A41" s="291">
        <v>22</v>
      </c>
      <c r="E41" s="334"/>
      <c r="F41" s="334"/>
      <c r="G41" s="334"/>
      <c r="H41" s="335"/>
      <c r="I41" s="335"/>
      <c r="J41" s="335"/>
      <c r="K41" s="335"/>
      <c r="L41" s="335"/>
      <c r="M41" s="335"/>
      <c r="N41" s="335"/>
      <c r="O41" s="335"/>
      <c r="P41" s="335"/>
      <c r="Q41" s="335"/>
      <c r="R41" s="335"/>
      <c r="S41" s="335"/>
      <c r="T41" s="292"/>
      <c r="U41" s="310"/>
      <c r="V41" s="310"/>
      <c r="W41" s="310"/>
      <c r="X41" s="310"/>
      <c r="Y41" s="310"/>
      <c r="Z41" s="310"/>
      <c r="AA41" s="310"/>
    </row>
    <row r="42" spans="1:148" ht="46.5" customHeight="1" x14ac:dyDescent="0.2">
      <c r="A42" s="291">
        <v>21</v>
      </c>
      <c r="E42" s="334"/>
      <c r="F42" s="334"/>
      <c r="G42" s="334"/>
      <c r="H42" s="336" t="s">
        <v>348</v>
      </c>
      <c r="I42" s="336"/>
      <c r="J42" s="336"/>
      <c r="K42" s="336"/>
      <c r="L42" s="337" t="s">
        <v>360</v>
      </c>
      <c r="M42" s="337"/>
      <c r="N42" s="337"/>
      <c r="O42" s="337"/>
      <c r="P42" s="338" t="s">
        <v>373</v>
      </c>
      <c r="Q42" s="338"/>
      <c r="R42" s="338"/>
      <c r="S42" s="338"/>
      <c r="T42" s="292"/>
      <c r="U42" s="309" t="e">
        <f>AA40+1</f>
        <v>#VALUE!</v>
      </c>
      <c r="V42" s="309" t="e">
        <f t="shared" ref="V42:AA42" si="9">U42+1</f>
        <v>#VALUE!</v>
      </c>
      <c r="W42" s="309" t="e">
        <f t="shared" si="9"/>
        <v>#VALUE!</v>
      </c>
      <c r="X42" s="309" t="e">
        <f t="shared" si="9"/>
        <v>#VALUE!</v>
      </c>
      <c r="Y42" s="309" t="e">
        <f t="shared" si="9"/>
        <v>#VALUE!</v>
      </c>
      <c r="Z42" s="309" t="e">
        <f t="shared" si="9"/>
        <v>#VALUE!</v>
      </c>
      <c r="AA42" s="333" t="e">
        <f t="shared" si="9"/>
        <v>#VALUE!</v>
      </c>
    </row>
    <row r="43" spans="1:148" ht="1.5" customHeight="1" x14ac:dyDescent="0.2">
      <c r="A43" s="291">
        <v>22</v>
      </c>
      <c r="E43" s="334"/>
      <c r="F43" s="334"/>
      <c r="G43" s="334"/>
      <c r="H43" s="336"/>
      <c r="I43" s="336"/>
      <c r="J43" s="336"/>
      <c r="K43" s="336"/>
      <c r="L43" s="337"/>
      <c r="M43" s="337"/>
      <c r="N43" s="337"/>
      <c r="O43" s="337"/>
      <c r="P43" s="338"/>
      <c r="Q43" s="338"/>
      <c r="R43" s="338"/>
      <c r="S43" s="338"/>
      <c r="T43" s="292"/>
      <c r="U43" s="310"/>
      <c r="V43" s="310"/>
      <c r="W43" s="310"/>
      <c r="X43" s="310"/>
      <c r="Y43" s="310"/>
      <c r="Z43" s="310"/>
      <c r="AA43" s="310"/>
    </row>
    <row r="44" spans="1:148" ht="46.5" customHeight="1" x14ac:dyDescent="0.2">
      <c r="A44" s="291">
        <v>21</v>
      </c>
      <c r="E44" s="334"/>
      <c r="F44" s="334"/>
      <c r="G44" s="334"/>
      <c r="H44" s="336"/>
      <c r="I44" s="336"/>
      <c r="J44" s="336"/>
      <c r="K44" s="336"/>
      <c r="L44" s="337"/>
      <c r="M44" s="337"/>
      <c r="N44" s="337"/>
      <c r="O44" s="337"/>
      <c r="P44" s="338"/>
      <c r="Q44" s="338"/>
      <c r="R44" s="338"/>
      <c r="S44" s="338"/>
      <c r="T44" s="292"/>
      <c r="U44" s="309" t="e">
        <f>AA42+1</f>
        <v>#VALUE!</v>
      </c>
      <c r="V44" s="309" t="e">
        <f t="shared" ref="V44:AA44" si="10">U44+1</f>
        <v>#VALUE!</v>
      </c>
      <c r="W44" s="309" t="e">
        <f t="shared" si="10"/>
        <v>#VALUE!</v>
      </c>
      <c r="X44" s="309" t="e">
        <f t="shared" si="10"/>
        <v>#VALUE!</v>
      </c>
      <c r="Y44" s="309" t="e">
        <f t="shared" si="10"/>
        <v>#VALUE!</v>
      </c>
      <c r="Z44" s="309" t="e">
        <f t="shared" si="10"/>
        <v>#VALUE!</v>
      </c>
      <c r="AA44" s="333" t="e">
        <f t="shared" si="10"/>
        <v>#VALUE!</v>
      </c>
    </row>
    <row r="45" spans="1:148" ht="1.5" customHeight="1" x14ac:dyDescent="0.2">
      <c r="A45" s="291">
        <v>22</v>
      </c>
      <c r="E45" s="334"/>
      <c r="F45" s="334"/>
      <c r="G45" s="334"/>
      <c r="H45" s="336"/>
      <c r="I45" s="336"/>
      <c r="J45" s="336"/>
      <c r="K45" s="336"/>
      <c r="L45" s="337"/>
      <c r="M45" s="337"/>
      <c r="N45" s="337"/>
      <c r="O45" s="337"/>
      <c r="P45" s="338"/>
      <c r="Q45" s="338"/>
      <c r="R45" s="338"/>
      <c r="S45" s="338"/>
      <c r="T45" s="292"/>
      <c r="U45" s="310"/>
      <c r="V45" s="310"/>
      <c r="W45" s="310"/>
      <c r="X45" s="310"/>
      <c r="Y45" s="310"/>
      <c r="Z45" s="310"/>
      <c r="AA45" s="310"/>
    </row>
    <row r="46" spans="1:148" ht="46.5" customHeight="1" x14ac:dyDescent="0.2">
      <c r="A46" s="291">
        <v>21</v>
      </c>
      <c r="E46" s="334"/>
      <c r="F46" s="334"/>
      <c r="G46" s="334"/>
      <c r="H46" s="336"/>
      <c r="I46" s="336"/>
      <c r="J46" s="336"/>
      <c r="K46" s="336"/>
      <c r="L46" s="337"/>
      <c r="M46" s="337"/>
      <c r="N46" s="337"/>
      <c r="O46" s="337"/>
      <c r="P46" s="338"/>
      <c r="Q46" s="338"/>
      <c r="R46" s="338"/>
      <c r="S46" s="338"/>
      <c r="T46" s="292"/>
      <c r="U46" s="333" t="e">
        <f>AA44+1</f>
        <v>#VALUE!</v>
      </c>
      <c r="V46" s="309" t="e">
        <f t="shared" ref="V46:AA46" si="11">U46+1</f>
        <v>#VALUE!</v>
      </c>
      <c r="W46" s="309" t="e">
        <f t="shared" si="11"/>
        <v>#VALUE!</v>
      </c>
      <c r="X46" s="309" t="e">
        <f t="shared" si="11"/>
        <v>#VALUE!</v>
      </c>
      <c r="Y46" s="309" t="e">
        <f t="shared" si="11"/>
        <v>#VALUE!</v>
      </c>
      <c r="Z46" s="309" t="e">
        <f t="shared" si="11"/>
        <v>#VALUE!</v>
      </c>
      <c r="AA46" s="333" t="e">
        <f t="shared" si="11"/>
        <v>#VALUE!</v>
      </c>
    </row>
    <row r="47" spans="1:148" ht="1.5" customHeight="1" x14ac:dyDescent="0.2">
      <c r="A47" s="291">
        <v>22</v>
      </c>
      <c r="B47" s="334"/>
      <c r="C47" s="334"/>
      <c r="D47" s="334"/>
      <c r="E47" s="334"/>
      <c r="F47" s="334"/>
      <c r="G47" s="334"/>
      <c r="H47" s="339" t="s">
        <v>350</v>
      </c>
      <c r="I47" s="339"/>
      <c r="J47" s="339"/>
      <c r="K47" s="339"/>
      <c r="L47" s="339" t="s">
        <v>362</v>
      </c>
      <c r="M47" s="339"/>
      <c r="N47" s="339"/>
      <c r="O47" s="339"/>
      <c r="P47" s="339" t="s">
        <v>375</v>
      </c>
      <c r="Q47" s="339"/>
      <c r="R47" s="339"/>
      <c r="S47" s="339"/>
      <c r="T47" s="292"/>
      <c r="U47" s="310"/>
      <c r="V47" s="310"/>
      <c r="W47" s="310"/>
      <c r="X47" s="310"/>
      <c r="Y47" s="310"/>
      <c r="Z47" s="310"/>
      <c r="AA47" s="310"/>
    </row>
    <row r="48" spans="1:148" ht="46.5" customHeight="1" x14ac:dyDescent="0.2">
      <c r="A48" s="291">
        <v>21</v>
      </c>
      <c r="B48" s="334"/>
      <c r="C48" s="334"/>
      <c r="D48" s="334"/>
      <c r="E48" s="334"/>
      <c r="F48" s="334"/>
      <c r="G48" s="334"/>
      <c r="H48" s="339"/>
      <c r="I48" s="339"/>
      <c r="J48" s="339"/>
      <c r="K48" s="339"/>
      <c r="L48" s="339"/>
      <c r="M48" s="339"/>
      <c r="N48" s="339"/>
      <c r="O48" s="339"/>
      <c r="P48" s="339"/>
      <c r="Q48" s="339"/>
      <c r="R48" s="339"/>
      <c r="S48" s="339"/>
      <c r="T48" s="292"/>
      <c r="U48" s="307" t="e">
        <f>AA46+1</f>
        <v>#VALUE!</v>
      </c>
      <c r="V48" s="307" t="e">
        <f t="shared" ref="V48:AA48" si="12">U48+1</f>
        <v>#VALUE!</v>
      </c>
      <c r="W48" s="307" t="e">
        <f t="shared" si="12"/>
        <v>#VALUE!</v>
      </c>
      <c r="X48" s="307" t="e">
        <f t="shared" si="12"/>
        <v>#VALUE!</v>
      </c>
      <c r="Y48" s="307" t="e">
        <f t="shared" si="12"/>
        <v>#VALUE!</v>
      </c>
      <c r="Z48" s="307" t="e">
        <f t="shared" si="12"/>
        <v>#VALUE!</v>
      </c>
      <c r="AA48" s="307" t="e">
        <f t="shared" si="12"/>
        <v>#VALUE!</v>
      </c>
    </row>
    <row r="49" spans="1:27" ht="1.5" customHeight="1" x14ac:dyDescent="0.2">
      <c r="A49" s="291">
        <v>22</v>
      </c>
      <c r="B49" s="334"/>
      <c r="C49" s="334"/>
      <c r="D49" s="334"/>
      <c r="E49" s="334"/>
      <c r="F49" s="334"/>
      <c r="G49" s="334"/>
      <c r="H49" s="334"/>
      <c r="I49" s="334"/>
      <c r="J49" s="334"/>
      <c r="K49" s="334"/>
      <c r="L49" s="334"/>
      <c r="M49" s="334"/>
      <c r="N49" s="334"/>
      <c r="O49" s="334"/>
      <c r="P49" s="334"/>
      <c r="Q49" s="334"/>
      <c r="R49" s="334"/>
      <c r="S49" s="334"/>
      <c r="T49" s="292"/>
      <c r="U49" s="311"/>
      <c r="V49" s="311"/>
      <c r="W49" s="311"/>
      <c r="X49" s="311"/>
      <c r="Y49" s="311"/>
      <c r="Z49" s="311"/>
      <c r="AA49" s="311"/>
    </row>
    <row r="51" spans="1:27" s="341" customFormat="1" x14ac:dyDescent="0.2">
      <c r="A51" s="340"/>
    </row>
    <row r="52" spans="1:27" s="341" customFormat="1" x14ac:dyDescent="0.2">
      <c r="A52" s="340"/>
    </row>
    <row r="53" spans="1:27" s="341" customFormat="1" x14ac:dyDescent="0.2">
      <c r="A53" s="340"/>
    </row>
    <row r="54" spans="1:27" s="341" customFormat="1" x14ac:dyDescent="0.2">
      <c r="A54" s="340"/>
    </row>
    <row r="55" spans="1:27" s="341" customFormat="1" x14ac:dyDescent="0.2">
      <c r="A55" s="340"/>
    </row>
    <row r="56" spans="1:27" s="341" customFormat="1" x14ac:dyDescent="0.2">
      <c r="A56" s="340"/>
    </row>
    <row r="57" spans="1:27" s="341" customFormat="1" x14ac:dyDescent="0.2">
      <c r="A57" s="340"/>
    </row>
    <row r="58" spans="1:27" s="341" customFormat="1" x14ac:dyDescent="0.2">
      <c r="A58" s="340"/>
    </row>
    <row r="59" spans="1:27" s="341" customFormat="1" x14ac:dyDescent="0.2">
      <c r="A59" s="340"/>
    </row>
    <row r="60" spans="1:27" s="341" customFormat="1" x14ac:dyDescent="0.2">
      <c r="A60" s="340"/>
    </row>
    <row r="61" spans="1:27" s="341" customFormat="1" x14ac:dyDescent="0.2">
      <c r="A61" s="340"/>
    </row>
    <row r="62" spans="1:27" s="341" customFormat="1" x14ac:dyDescent="0.2">
      <c r="A62" s="340"/>
    </row>
    <row r="63" spans="1:27" s="341" customFormat="1" x14ac:dyDescent="0.2">
      <c r="A63" s="340"/>
    </row>
    <row r="64" spans="1:27" s="341" customFormat="1" x14ac:dyDescent="0.2">
      <c r="A64" s="340"/>
    </row>
    <row r="65" spans="1:1" s="341" customFormat="1" x14ac:dyDescent="0.2">
      <c r="A65" s="340"/>
    </row>
    <row r="66" spans="1:1" s="341" customFormat="1" x14ac:dyDescent="0.2">
      <c r="A66" s="340"/>
    </row>
    <row r="67" spans="1:1" s="341" customFormat="1" x14ac:dyDescent="0.2">
      <c r="A67" s="340"/>
    </row>
    <row r="68" spans="1:1" s="341" customFormat="1" x14ac:dyDescent="0.2">
      <c r="A68" s="340"/>
    </row>
    <row r="69" spans="1:1" s="341" customFormat="1" x14ac:dyDescent="0.2">
      <c r="A69" s="340"/>
    </row>
    <row r="70" spans="1:1" s="341" customFormat="1" x14ac:dyDescent="0.2">
      <c r="A70" s="340"/>
    </row>
    <row r="71" spans="1:1" s="341" customFormat="1" x14ac:dyDescent="0.2">
      <c r="A71" s="340"/>
    </row>
    <row r="72" spans="1:1" s="341" customFormat="1" x14ac:dyDescent="0.2">
      <c r="A72" s="340"/>
    </row>
    <row r="73" spans="1:1" s="341" customFormat="1" x14ac:dyDescent="0.2">
      <c r="A73" s="340"/>
    </row>
    <row r="74" spans="1:1" s="341" customFormat="1" x14ac:dyDescent="0.2">
      <c r="A74" s="340"/>
    </row>
    <row r="75" spans="1:1" s="341" customFormat="1" x14ac:dyDescent="0.2">
      <c r="A75" s="340"/>
    </row>
    <row r="76" spans="1:1" s="341" customFormat="1" x14ac:dyDescent="0.2">
      <c r="A76" s="340"/>
    </row>
    <row r="77" spans="1:1" s="341" customFormat="1" x14ac:dyDescent="0.2">
      <c r="A77" s="340"/>
    </row>
    <row r="78" spans="1:1" s="341" customFormat="1" x14ac:dyDescent="0.2">
      <c r="A78" s="340"/>
    </row>
    <row r="79" spans="1:1" s="341" customFormat="1" x14ac:dyDescent="0.2">
      <c r="A79" s="340"/>
    </row>
    <row r="80" spans="1:1" s="341" customFormat="1" x14ac:dyDescent="0.2">
      <c r="A80" s="340"/>
    </row>
    <row r="81" spans="1:1" s="341" customFormat="1" x14ac:dyDescent="0.2">
      <c r="A81" s="340"/>
    </row>
    <row r="82" spans="1:1" s="341" customFormat="1" x14ac:dyDescent="0.2">
      <c r="A82" s="340"/>
    </row>
    <row r="83" spans="1:1" s="341" customFormat="1" x14ac:dyDescent="0.2">
      <c r="A83" s="340"/>
    </row>
    <row r="84" spans="1:1" s="341" customFormat="1" x14ac:dyDescent="0.2">
      <c r="A84" s="340"/>
    </row>
    <row r="85" spans="1:1" s="341" customFormat="1" x14ac:dyDescent="0.2">
      <c r="A85" s="340"/>
    </row>
    <row r="86" spans="1:1" s="341" customFormat="1" x14ac:dyDescent="0.2">
      <c r="A86" s="340"/>
    </row>
    <row r="87" spans="1:1" s="341" customFormat="1" x14ac:dyDescent="0.2">
      <c r="A87" s="340"/>
    </row>
    <row r="88" spans="1:1" s="341" customFormat="1" x14ac:dyDescent="0.2">
      <c r="A88" s="340"/>
    </row>
    <row r="89" spans="1:1" s="341" customFormat="1" x14ac:dyDescent="0.2">
      <c r="A89" s="340"/>
    </row>
    <row r="90" spans="1:1" s="341" customFormat="1" x14ac:dyDescent="0.2">
      <c r="A90" s="340"/>
    </row>
    <row r="91" spans="1:1" s="341" customFormat="1" x14ac:dyDescent="0.2">
      <c r="A91" s="340"/>
    </row>
    <row r="92" spans="1:1" s="341" customFormat="1" x14ac:dyDescent="0.2">
      <c r="A92" s="340"/>
    </row>
    <row r="93" spans="1:1" s="341" customFormat="1" x14ac:dyDescent="0.2">
      <c r="A93" s="340"/>
    </row>
    <row r="94" spans="1:1" s="341" customFormat="1" x14ac:dyDescent="0.2">
      <c r="A94" s="340"/>
    </row>
    <row r="95" spans="1:1" s="341" customFormat="1" x14ac:dyDescent="0.2">
      <c r="A95" s="340"/>
    </row>
    <row r="96" spans="1:1" s="341" customFormat="1" x14ac:dyDescent="0.2">
      <c r="A96" s="340"/>
    </row>
    <row r="97" spans="1:1" s="341" customFormat="1" x14ac:dyDescent="0.2">
      <c r="A97" s="340"/>
    </row>
    <row r="98" spans="1:1" s="341" customFormat="1" x14ac:dyDescent="0.2">
      <c r="A98" s="340"/>
    </row>
    <row r="99" spans="1:1" s="341" customFormat="1" x14ac:dyDescent="0.2">
      <c r="A99" s="340"/>
    </row>
    <row r="100" spans="1:1" s="341" customFormat="1" x14ac:dyDescent="0.2">
      <c r="A100" s="340"/>
    </row>
    <row r="101" spans="1:1" s="341" customFormat="1" x14ac:dyDescent="0.2">
      <c r="A101" s="340"/>
    </row>
    <row r="102" spans="1:1" s="341" customFormat="1" x14ac:dyDescent="0.2">
      <c r="A102" s="340"/>
    </row>
    <row r="103" spans="1:1" s="341" customFormat="1" x14ac:dyDescent="0.2">
      <c r="A103" s="340"/>
    </row>
    <row r="104" spans="1:1" s="341" customFormat="1" x14ac:dyDescent="0.2">
      <c r="A104" s="340"/>
    </row>
    <row r="105" spans="1:1" s="341" customFormat="1" x14ac:dyDescent="0.2">
      <c r="A105" s="340"/>
    </row>
    <row r="106" spans="1:1" s="341" customFormat="1" x14ac:dyDescent="0.2">
      <c r="A106" s="340"/>
    </row>
    <row r="107" spans="1:1" s="341" customFormat="1" x14ac:dyDescent="0.2">
      <c r="A107" s="340"/>
    </row>
    <row r="108" spans="1:1" s="341" customFormat="1" x14ac:dyDescent="0.2">
      <c r="A108" s="340"/>
    </row>
    <row r="109" spans="1:1" s="341" customFormat="1" x14ac:dyDescent="0.2">
      <c r="A109" s="340"/>
    </row>
    <row r="110" spans="1:1" s="341" customFormat="1" x14ac:dyDescent="0.2">
      <c r="A110" s="340"/>
    </row>
    <row r="111" spans="1:1" s="341" customFormat="1" x14ac:dyDescent="0.2">
      <c r="A111" s="340"/>
    </row>
    <row r="112" spans="1:1" s="341" customFormat="1" x14ac:dyDescent="0.2">
      <c r="A112" s="340"/>
    </row>
    <row r="113" spans="1:1" s="341" customFormat="1" x14ac:dyDescent="0.2">
      <c r="A113" s="340"/>
    </row>
    <row r="114" spans="1:1" s="341" customFormat="1" x14ac:dyDescent="0.2">
      <c r="A114" s="340"/>
    </row>
    <row r="115" spans="1:1" s="341" customFormat="1" x14ac:dyDescent="0.2">
      <c r="A115" s="340"/>
    </row>
    <row r="116" spans="1:1" s="341" customFormat="1" x14ac:dyDescent="0.2">
      <c r="A116" s="340"/>
    </row>
    <row r="117" spans="1:1" s="341" customFormat="1" x14ac:dyDescent="0.2">
      <c r="A117" s="340"/>
    </row>
    <row r="118" spans="1:1" s="341" customFormat="1" x14ac:dyDescent="0.2">
      <c r="A118" s="340"/>
    </row>
    <row r="119" spans="1:1" s="341" customFormat="1" x14ac:dyDescent="0.2">
      <c r="A119" s="340"/>
    </row>
    <row r="120" spans="1:1" s="341" customFormat="1" x14ac:dyDescent="0.2">
      <c r="A120" s="340"/>
    </row>
    <row r="121" spans="1:1" s="341" customFormat="1" x14ac:dyDescent="0.2">
      <c r="A121" s="340"/>
    </row>
    <row r="122" spans="1:1" s="341" customFormat="1" x14ac:dyDescent="0.2">
      <c r="A122" s="340"/>
    </row>
    <row r="123" spans="1:1" s="341" customFormat="1" x14ac:dyDescent="0.2">
      <c r="A123" s="340"/>
    </row>
    <row r="124" spans="1:1" s="341" customFormat="1" x14ac:dyDescent="0.2">
      <c r="A124" s="340"/>
    </row>
    <row r="125" spans="1:1" s="341" customFormat="1" x14ac:dyDescent="0.2">
      <c r="A125" s="340"/>
    </row>
    <row r="126" spans="1:1" s="341" customFormat="1" x14ac:dyDescent="0.2">
      <c r="A126" s="340"/>
    </row>
    <row r="127" spans="1:1" s="341" customFormat="1" x14ac:dyDescent="0.2">
      <c r="A127" s="340"/>
    </row>
    <row r="128" spans="1:1" s="341" customFormat="1" x14ac:dyDescent="0.2">
      <c r="A128" s="340"/>
    </row>
    <row r="129" spans="1:1" s="341" customFormat="1" x14ac:dyDescent="0.2">
      <c r="A129" s="340"/>
    </row>
    <row r="130" spans="1:1" s="341" customFormat="1" x14ac:dyDescent="0.2">
      <c r="A130" s="340"/>
    </row>
    <row r="131" spans="1:1" s="341" customFormat="1" x14ac:dyDescent="0.2">
      <c r="A131" s="340"/>
    </row>
    <row r="132" spans="1:1" s="341" customFormat="1" x14ac:dyDescent="0.2">
      <c r="A132" s="340"/>
    </row>
    <row r="133" spans="1:1" s="341" customFormat="1" x14ac:dyDescent="0.2">
      <c r="A133" s="340"/>
    </row>
    <row r="134" spans="1:1" s="341" customFormat="1" x14ac:dyDescent="0.2">
      <c r="A134" s="340"/>
    </row>
    <row r="135" spans="1:1" s="341" customFormat="1" x14ac:dyDescent="0.2">
      <c r="A135" s="340"/>
    </row>
    <row r="136" spans="1:1" s="341" customFormat="1" x14ac:dyDescent="0.2">
      <c r="A136" s="340"/>
    </row>
    <row r="137" spans="1:1" s="341" customFormat="1" x14ac:dyDescent="0.2">
      <c r="A137" s="340"/>
    </row>
    <row r="138" spans="1:1" s="341" customFormat="1" x14ac:dyDescent="0.2">
      <c r="A138" s="340"/>
    </row>
    <row r="139" spans="1:1" s="341" customFormat="1" x14ac:dyDescent="0.2">
      <c r="A139" s="340"/>
    </row>
    <row r="140" spans="1:1" s="341" customFormat="1" x14ac:dyDescent="0.2">
      <c r="A140" s="340"/>
    </row>
    <row r="141" spans="1:1" s="341" customFormat="1" x14ac:dyDescent="0.2">
      <c r="A141" s="340"/>
    </row>
    <row r="142" spans="1:1" s="341" customFormat="1" x14ac:dyDescent="0.2">
      <c r="A142" s="340"/>
    </row>
    <row r="143" spans="1:1" s="341" customFormat="1" x14ac:dyDescent="0.2">
      <c r="A143" s="340"/>
    </row>
    <row r="144" spans="1:1" s="341" customFormat="1" x14ac:dyDescent="0.2">
      <c r="A144" s="340"/>
    </row>
    <row r="145" spans="1:1" s="341" customFormat="1" x14ac:dyDescent="0.2">
      <c r="A145" s="340"/>
    </row>
    <row r="146" spans="1:1" s="341" customFormat="1" x14ac:dyDescent="0.2">
      <c r="A146" s="340"/>
    </row>
    <row r="147" spans="1:1" s="341" customFormat="1" x14ac:dyDescent="0.2">
      <c r="A147" s="340"/>
    </row>
    <row r="148" spans="1:1" s="341" customFormat="1" x14ac:dyDescent="0.2">
      <c r="A148" s="340"/>
    </row>
    <row r="149" spans="1:1" s="341" customFormat="1" x14ac:dyDescent="0.2">
      <c r="A149" s="340"/>
    </row>
    <row r="150" spans="1:1" s="341" customFormat="1" x14ac:dyDescent="0.2">
      <c r="A150" s="340"/>
    </row>
    <row r="151" spans="1:1" s="341" customFormat="1" x14ac:dyDescent="0.2">
      <c r="A151" s="340"/>
    </row>
    <row r="152" spans="1:1" s="341" customFormat="1" x14ac:dyDescent="0.2">
      <c r="A152" s="340"/>
    </row>
    <row r="153" spans="1:1" s="341" customFormat="1" x14ac:dyDescent="0.2">
      <c r="A153" s="340"/>
    </row>
    <row r="154" spans="1:1" s="341" customFormat="1" x14ac:dyDescent="0.2">
      <c r="A154" s="340"/>
    </row>
    <row r="155" spans="1:1" s="341" customFormat="1" x14ac:dyDescent="0.2">
      <c r="A155" s="340"/>
    </row>
    <row r="156" spans="1:1" s="341" customFormat="1" x14ac:dyDescent="0.2">
      <c r="A156" s="340"/>
    </row>
    <row r="157" spans="1:1" s="341" customFormat="1" x14ac:dyDescent="0.2">
      <c r="A157" s="340"/>
    </row>
    <row r="158" spans="1:1" s="341" customFormat="1" x14ac:dyDescent="0.2">
      <c r="A158" s="340"/>
    </row>
    <row r="159" spans="1:1" s="341" customFormat="1" x14ac:dyDescent="0.2">
      <c r="A159" s="340"/>
    </row>
    <row r="160" spans="1:1" s="341" customFormat="1" x14ac:dyDescent="0.2">
      <c r="A160" s="340"/>
    </row>
    <row r="161" spans="1:1" s="341" customFormat="1" x14ac:dyDescent="0.2">
      <c r="A161" s="340"/>
    </row>
    <row r="162" spans="1:1" s="341" customFormat="1" x14ac:dyDescent="0.2">
      <c r="A162" s="340"/>
    </row>
    <row r="163" spans="1:1" s="341" customFormat="1" x14ac:dyDescent="0.2">
      <c r="A163" s="340"/>
    </row>
    <row r="164" spans="1:1" s="341" customFormat="1" x14ac:dyDescent="0.2">
      <c r="A164" s="340"/>
    </row>
    <row r="165" spans="1:1" s="341" customFormat="1" x14ac:dyDescent="0.2">
      <c r="A165" s="340"/>
    </row>
    <row r="166" spans="1:1" s="341" customFormat="1" x14ac:dyDescent="0.2">
      <c r="A166" s="340"/>
    </row>
    <row r="167" spans="1:1" s="341" customFormat="1" x14ac:dyDescent="0.2">
      <c r="A167" s="340"/>
    </row>
    <row r="168" spans="1:1" s="341" customFormat="1" x14ac:dyDescent="0.2">
      <c r="A168" s="340"/>
    </row>
    <row r="169" spans="1:1" s="341" customFormat="1" x14ac:dyDescent="0.2">
      <c r="A169" s="340"/>
    </row>
    <row r="170" spans="1:1" s="341" customFormat="1" x14ac:dyDescent="0.2">
      <c r="A170" s="340"/>
    </row>
    <row r="171" spans="1:1" s="341" customFormat="1" x14ac:dyDescent="0.2">
      <c r="A171" s="340"/>
    </row>
    <row r="172" spans="1:1" s="341" customFormat="1" x14ac:dyDescent="0.2">
      <c r="A172" s="340"/>
    </row>
    <row r="173" spans="1:1" s="341" customFormat="1" x14ac:dyDescent="0.2">
      <c r="A173" s="340"/>
    </row>
    <row r="174" spans="1:1" s="341" customFormat="1" x14ac:dyDescent="0.2">
      <c r="A174" s="340"/>
    </row>
    <row r="175" spans="1:1" s="341" customFormat="1" x14ac:dyDescent="0.2">
      <c r="A175" s="340"/>
    </row>
    <row r="176" spans="1:1" s="341" customFormat="1" x14ac:dyDescent="0.2">
      <c r="A176" s="340"/>
    </row>
    <row r="177" spans="1:1" s="341" customFormat="1" x14ac:dyDescent="0.2">
      <c r="A177" s="340"/>
    </row>
    <row r="178" spans="1:1" s="341" customFormat="1" x14ac:dyDescent="0.2">
      <c r="A178" s="340"/>
    </row>
    <row r="179" spans="1:1" s="341" customFormat="1" x14ac:dyDescent="0.2">
      <c r="A179" s="340"/>
    </row>
    <row r="180" spans="1:1" s="341" customFormat="1" x14ac:dyDescent="0.2">
      <c r="A180" s="340"/>
    </row>
    <row r="181" spans="1:1" s="341" customFormat="1" x14ac:dyDescent="0.2">
      <c r="A181" s="340"/>
    </row>
    <row r="182" spans="1:1" s="341" customFormat="1" x14ac:dyDescent="0.2">
      <c r="A182" s="340"/>
    </row>
    <row r="183" spans="1:1" s="341" customFormat="1" x14ac:dyDescent="0.2">
      <c r="A183" s="340"/>
    </row>
    <row r="184" spans="1:1" s="341" customFormat="1" x14ac:dyDescent="0.2">
      <c r="A184" s="340"/>
    </row>
    <row r="185" spans="1:1" s="341" customFormat="1" x14ac:dyDescent="0.2">
      <c r="A185" s="340"/>
    </row>
    <row r="186" spans="1:1" s="341" customFormat="1" x14ac:dyDescent="0.2">
      <c r="A186" s="340"/>
    </row>
    <row r="187" spans="1:1" s="341" customFormat="1" x14ac:dyDescent="0.2">
      <c r="A187" s="340"/>
    </row>
    <row r="188" spans="1:1" s="341" customFormat="1" x14ac:dyDescent="0.2">
      <c r="A188" s="340"/>
    </row>
    <row r="189" spans="1:1" s="341" customFormat="1" x14ac:dyDescent="0.2">
      <c r="A189" s="340"/>
    </row>
    <row r="190" spans="1:1" s="341" customFormat="1" x14ac:dyDescent="0.2">
      <c r="A190" s="340"/>
    </row>
    <row r="191" spans="1:1" s="341" customFormat="1" x14ac:dyDescent="0.2">
      <c r="A191" s="340"/>
    </row>
    <row r="192" spans="1:1" s="341" customFormat="1" x14ac:dyDescent="0.2">
      <c r="A192" s="340"/>
    </row>
    <row r="193" spans="1:1" s="341" customFormat="1" x14ac:dyDescent="0.2">
      <c r="A193" s="340"/>
    </row>
    <row r="194" spans="1:1" s="341" customFormat="1" x14ac:dyDescent="0.2">
      <c r="A194" s="340"/>
    </row>
    <row r="195" spans="1:1" s="341" customFormat="1" x14ac:dyDescent="0.2">
      <c r="A195" s="340"/>
    </row>
    <row r="196" spans="1:1" s="341" customFormat="1" x14ac:dyDescent="0.2">
      <c r="A196" s="340"/>
    </row>
    <row r="197" spans="1:1" s="341" customFormat="1" x14ac:dyDescent="0.2">
      <c r="A197" s="340"/>
    </row>
    <row r="198" spans="1:1" s="341" customFormat="1" x14ac:dyDescent="0.2">
      <c r="A198" s="340"/>
    </row>
    <row r="199" spans="1:1" s="341" customFormat="1" x14ac:dyDescent="0.2">
      <c r="A199" s="340"/>
    </row>
    <row r="200" spans="1:1" s="341" customFormat="1" x14ac:dyDescent="0.2">
      <c r="A200" s="340"/>
    </row>
    <row r="201" spans="1:1" s="341" customFormat="1" x14ac:dyDescent="0.2">
      <c r="A201" s="340"/>
    </row>
    <row r="202" spans="1:1" s="341" customFormat="1" x14ac:dyDescent="0.2">
      <c r="A202" s="340"/>
    </row>
    <row r="203" spans="1:1" s="341" customFormat="1" x14ac:dyDescent="0.2">
      <c r="A203" s="340"/>
    </row>
    <row r="204" spans="1:1" s="341" customFormat="1" x14ac:dyDescent="0.2">
      <c r="A204" s="340"/>
    </row>
    <row r="205" spans="1:1" s="341" customFormat="1" x14ac:dyDescent="0.2">
      <c r="A205" s="340"/>
    </row>
    <row r="206" spans="1:1" s="341" customFormat="1" x14ac:dyDescent="0.2">
      <c r="A206" s="340"/>
    </row>
    <row r="207" spans="1:1" s="341" customFormat="1" x14ac:dyDescent="0.2">
      <c r="A207" s="340"/>
    </row>
    <row r="208" spans="1:1" s="341" customFormat="1" x14ac:dyDescent="0.2">
      <c r="A208" s="340"/>
    </row>
    <row r="209" spans="1:1" s="341" customFormat="1" x14ac:dyDescent="0.2">
      <c r="A209" s="340"/>
    </row>
    <row r="210" spans="1:1" s="341" customFormat="1" x14ac:dyDescent="0.2">
      <c r="A210" s="340"/>
    </row>
    <row r="211" spans="1:1" s="341" customFormat="1" x14ac:dyDescent="0.2">
      <c r="A211" s="340"/>
    </row>
    <row r="212" spans="1:1" s="341" customFormat="1" x14ac:dyDescent="0.2">
      <c r="A212" s="340"/>
    </row>
    <row r="213" spans="1:1" s="341" customFormat="1" x14ac:dyDescent="0.2">
      <c r="A213" s="340"/>
    </row>
    <row r="214" spans="1:1" s="341" customFormat="1" x14ac:dyDescent="0.2">
      <c r="A214" s="340"/>
    </row>
    <row r="215" spans="1:1" s="341" customFormat="1" x14ac:dyDescent="0.2">
      <c r="A215" s="340"/>
    </row>
    <row r="216" spans="1:1" s="341" customFormat="1" x14ac:dyDescent="0.2">
      <c r="A216" s="340"/>
    </row>
    <row r="217" spans="1:1" s="341" customFormat="1" x14ac:dyDescent="0.2">
      <c r="A217" s="340"/>
    </row>
    <row r="218" spans="1:1" s="341" customFormat="1" x14ac:dyDescent="0.2">
      <c r="A218" s="340"/>
    </row>
    <row r="219" spans="1:1" s="341" customFormat="1" x14ac:dyDescent="0.2">
      <c r="A219" s="340"/>
    </row>
    <row r="220" spans="1:1" s="341" customFormat="1" x14ac:dyDescent="0.2">
      <c r="A220" s="340"/>
    </row>
    <row r="221" spans="1:1" s="341" customFormat="1" x14ac:dyDescent="0.2">
      <c r="A221" s="340"/>
    </row>
    <row r="222" spans="1:1" s="341" customFormat="1" x14ac:dyDescent="0.2">
      <c r="A222" s="340"/>
    </row>
    <row r="223" spans="1:1" s="341" customFormat="1" x14ac:dyDescent="0.2">
      <c r="A223" s="340"/>
    </row>
    <row r="224" spans="1:1" s="341" customFormat="1" x14ac:dyDescent="0.2">
      <c r="A224" s="340"/>
    </row>
    <row r="225" spans="1:1" s="341" customFormat="1" x14ac:dyDescent="0.2">
      <c r="A225" s="340"/>
    </row>
    <row r="226" spans="1:1" s="341" customFormat="1" x14ac:dyDescent="0.2">
      <c r="A226" s="340"/>
    </row>
    <row r="227" spans="1:1" s="341" customFormat="1" x14ac:dyDescent="0.2">
      <c r="A227" s="340"/>
    </row>
    <row r="228" spans="1:1" s="341" customFormat="1" x14ac:dyDescent="0.2">
      <c r="A228" s="340"/>
    </row>
    <row r="229" spans="1:1" s="341" customFormat="1" x14ac:dyDescent="0.2">
      <c r="A229" s="340"/>
    </row>
    <row r="230" spans="1:1" s="341" customFormat="1" x14ac:dyDescent="0.2">
      <c r="A230" s="340"/>
    </row>
    <row r="231" spans="1:1" s="341" customFormat="1" x14ac:dyDescent="0.2">
      <c r="A231" s="340"/>
    </row>
    <row r="232" spans="1:1" s="341" customFormat="1" x14ac:dyDescent="0.2">
      <c r="A232" s="340"/>
    </row>
    <row r="233" spans="1:1" s="341" customFormat="1" x14ac:dyDescent="0.2">
      <c r="A233" s="340"/>
    </row>
    <row r="234" spans="1:1" s="341" customFormat="1" x14ac:dyDescent="0.2">
      <c r="A234" s="340"/>
    </row>
    <row r="235" spans="1:1" s="341" customFormat="1" x14ac:dyDescent="0.2">
      <c r="A235" s="340"/>
    </row>
    <row r="236" spans="1:1" s="341" customFormat="1" x14ac:dyDescent="0.2">
      <c r="A236" s="340"/>
    </row>
    <row r="237" spans="1:1" s="341" customFormat="1" x14ac:dyDescent="0.2">
      <c r="A237" s="340"/>
    </row>
    <row r="238" spans="1:1" s="341" customFormat="1" x14ac:dyDescent="0.2">
      <c r="A238" s="340"/>
    </row>
    <row r="239" spans="1:1" s="341" customFormat="1" x14ac:dyDescent="0.2">
      <c r="A239" s="340"/>
    </row>
    <row r="240" spans="1:1" s="341" customFormat="1" x14ac:dyDescent="0.2">
      <c r="A240" s="340"/>
    </row>
    <row r="241" spans="1:1" s="341" customFormat="1" x14ac:dyDescent="0.2">
      <c r="A241" s="340"/>
    </row>
    <row r="242" spans="1:1" s="341" customFormat="1" x14ac:dyDescent="0.2">
      <c r="A242" s="340"/>
    </row>
    <row r="243" spans="1:1" s="341" customFormat="1" x14ac:dyDescent="0.2">
      <c r="A243" s="340"/>
    </row>
    <row r="244" spans="1:1" s="341" customFormat="1" x14ac:dyDescent="0.2">
      <c r="A244" s="340"/>
    </row>
    <row r="245" spans="1:1" s="341" customFormat="1" x14ac:dyDescent="0.2">
      <c r="A245" s="340"/>
    </row>
    <row r="246" spans="1:1" s="341" customFormat="1" x14ac:dyDescent="0.2">
      <c r="A246" s="340"/>
    </row>
    <row r="247" spans="1:1" s="341" customFormat="1" x14ac:dyDescent="0.2">
      <c r="A247" s="340"/>
    </row>
    <row r="248" spans="1:1" s="341" customFormat="1" x14ac:dyDescent="0.2">
      <c r="A248" s="340"/>
    </row>
    <row r="249" spans="1:1" s="341" customFormat="1" x14ac:dyDescent="0.2">
      <c r="A249" s="340"/>
    </row>
    <row r="250" spans="1:1" s="341" customFormat="1" x14ac:dyDescent="0.2">
      <c r="A250" s="340"/>
    </row>
    <row r="251" spans="1:1" s="341" customFormat="1" x14ac:dyDescent="0.2">
      <c r="A251" s="340"/>
    </row>
    <row r="252" spans="1:1" s="341" customFormat="1" x14ac:dyDescent="0.2">
      <c r="A252" s="340"/>
    </row>
    <row r="253" spans="1:1" s="341" customFormat="1" x14ac:dyDescent="0.2">
      <c r="A253" s="340"/>
    </row>
    <row r="254" spans="1:1" s="341" customFormat="1" x14ac:dyDescent="0.2">
      <c r="A254" s="340"/>
    </row>
    <row r="255" spans="1:1" s="341" customFormat="1" x14ac:dyDescent="0.2">
      <c r="A255" s="340"/>
    </row>
    <row r="256" spans="1:1" s="341" customFormat="1" x14ac:dyDescent="0.2">
      <c r="A256" s="340"/>
    </row>
    <row r="257" spans="1:1" s="341" customFormat="1" x14ac:dyDescent="0.2">
      <c r="A257" s="340"/>
    </row>
    <row r="258" spans="1:1" s="341" customFormat="1" x14ac:dyDescent="0.2">
      <c r="A258" s="340"/>
    </row>
    <row r="259" spans="1:1" s="341" customFormat="1" x14ac:dyDescent="0.2">
      <c r="A259" s="340"/>
    </row>
    <row r="260" spans="1:1" s="341" customFormat="1" x14ac:dyDescent="0.2">
      <c r="A260" s="340"/>
    </row>
    <row r="261" spans="1:1" s="341" customFormat="1" x14ac:dyDescent="0.2">
      <c r="A261" s="340"/>
    </row>
    <row r="262" spans="1:1" s="341" customFormat="1" x14ac:dyDescent="0.2">
      <c r="A262" s="340"/>
    </row>
    <row r="263" spans="1:1" s="341" customFormat="1" x14ac:dyDescent="0.2">
      <c r="A263" s="340"/>
    </row>
    <row r="264" spans="1:1" s="341" customFormat="1" x14ac:dyDescent="0.2">
      <c r="A264" s="340"/>
    </row>
    <row r="265" spans="1:1" s="341" customFormat="1" x14ac:dyDescent="0.2">
      <c r="A265" s="340"/>
    </row>
    <row r="266" spans="1:1" s="341" customFormat="1" x14ac:dyDescent="0.2">
      <c r="A266" s="340"/>
    </row>
    <row r="267" spans="1:1" s="341" customFormat="1" x14ac:dyDescent="0.2">
      <c r="A267" s="340"/>
    </row>
    <row r="268" spans="1:1" s="341" customFormat="1" x14ac:dyDescent="0.2">
      <c r="A268" s="340"/>
    </row>
    <row r="269" spans="1:1" s="341" customFormat="1" x14ac:dyDescent="0.2">
      <c r="A269" s="340"/>
    </row>
    <row r="270" spans="1:1" s="341" customFormat="1" x14ac:dyDescent="0.2">
      <c r="A270" s="340"/>
    </row>
    <row r="271" spans="1:1" s="341" customFormat="1" x14ac:dyDescent="0.2">
      <c r="A271" s="340"/>
    </row>
    <row r="272" spans="1:1" s="341" customFormat="1" x14ac:dyDescent="0.2">
      <c r="A272" s="340"/>
    </row>
    <row r="273" spans="1:1" s="341" customFormat="1" x14ac:dyDescent="0.2">
      <c r="A273" s="340"/>
    </row>
    <row r="274" spans="1:1" s="341" customFormat="1" x14ac:dyDescent="0.2">
      <c r="A274" s="340"/>
    </row>
    <row r="275" spans="1:1" s="341" customFormat="1" x14ac:dyDescent="0.2">
      <c r="A275" s="340"/>
    </row>
    <row r="276" spans="1:1" s="341" customFormat="1" x14ac:dyDescent="0.2">
      <c r="A276" s="340"/>
    </row>
    <row r="277" spans="1:1" s="341" customFormat="1" x14ac:dyDescent="0.2">
      <c r="A277" s="340"/>
    </row>
    <row r="278" spans="1:1" s="341" customFormat="1" x14ac:dyDescent="0.2">
      <c r="A278" s="340"/>
    </row>
    <row r="279" spans="1:1" s="341" customFormat="1" x14ac:dyDescent="0.2">
      <c r="A279" s="340"/>
    </row>
    <row r="280" spans="1:1" s="341" customFormat="1" x14ac:dyDescent="0.2">
      <c r="A280" s="340"/>
    </row>
    <row r="281" spans="1:1" s="341" customFormat="1" x14ac:dyDescent="0.2">
      <c r="A281" s="340"/>
    </row>
    <row r="282" spans="1:1" s="341" customFormat="1" x14ac:dyDescent="0.2">
      <c r="A282" s="340"/>
    </row>
    <row r="283" spans="1:1" s="341" customFormat="1" x14ac:dyDescent="0.2">
      <c r="A283" s="340"/>
    </row>
    <row r="284" spans="1:1" s="341" customFormat="1" x14ac:dyDescent="0.2">
      <c r="A284" s="340"/>
    </row>
    <row r="285" spans="1:1" s="341" customFormat="1" x14ac:dyDescent="0.2">
      <c r="A285" s="340"/>
    </row>
    <row r="286" spans="1:1" s="341" customFormat="1" x14ac:dyDescent="0.2">
      <c r="A286" s="340"/>
    </row>
    <row r="287" spans="1:1" s="341" customFormat="1" x14ac:dyDescent="0.2">
      <c r="A287" s="340"/>
    </row>
    <row r="288" spans="1:1" s="341" customFormat="1" x14ac:dyDescent="0.2">
      <c r="A288" s="340"/>
    </row>
    <row r="289" spans="1:1" s="341" customFormat="1" x14ac:dyDescent="0.2">
      <c r="A289" s="340"/>
    </row>
    <row r="290" spans="1:1" s="341" customFormat="1" x14ac:dyDescent="0.2">
      <c r="A290" s="340"/>
    </row>
    <row r="291" spans="1:1" s="341" customFormat="1" x14ac:dyDescent="0.2">
      <c r="A291" s="340"/>
    </row>
    <row r="292" spans="1:1" s="341" customFormat="1" x14ac:dyDescent="0.2">
      <c r="A292" s="340"/>
    </row>
    <row r="293" spans="1:1" s="341" customFormat="1" x14ac:dyDescent="0.2">
      <c r="A293" s="340"/>
    </row>
    <row r="294" spans="1:1" s="341" customFormat="1" x14ac:dyDescent="0.2">
      <c r="A294" s="340"/>
    </row>
    <row r="295" spans="1:1" s="341" customFormat="1" x14ac:dyDescent="0.2">
      <c r="A295" s="340"/>
    </row>
    <row r="296" spans="1:1" s="341" customFormat="1" x14ac:dyDescent="0.2">
      <c r="A296" s="340"/>
    </row>
    <row r="297" spans="1:1" s="341" customFormat="1" x14ac:dyDescent="0.2">
      <c r="A297" s="340"/>
    </row>
    <row r="298" spans="1:1" s="341" customFormat="1" x14ac:dyDescent="0.2">
      <c r="A298" s="340"/>
    </row>
    <row r="299" spans="1:1" s="341" customFormat="1" x14ac:dyDescent="0.2">
      <c r="A299" s="340"/>
    </row>
    <row r="300" spans="1:1" s="341" customFormat="1" x14ac:dyDescent="0.2">
      <c r="A300" s="340"/>
    </row>
    <row r="301" spans="1:1" s="341" customFormat="1" x14ac:dyDescent="0.2">
      <c r="A301" s="340"/>
    </row>
    <row r="302" spans="1:1" s="341" customFormat="1" x14ac:dyDescent="0.2">
      <c r="A302" s="340"/>
    </row>
    <row r="303" spans="1:1" s="341" customFormat="1" x14ac:dyDescent="0.2">
      <c r="A303" s="340"/>
    </row>
    <row r="304" spans="1:1" s="341" customFormat="1" x14ac:dyDescent="0.2">
      <c r="A304" s="340"/>
    </row>
    <row r="305" spans="1:1" s="341" customFormat="1" x14ac:dyDescent="0.2">
      <c r="A305" s="340"/>
    </row>
    <row r="306" spans="1:1" s="341" customFormat="1" x14ac:dyDescent="0.2">
      <c r="A306" s="340"/>
    </row>
    <row r="307" spans="1:1" s="341" customFormat="1" x14ac:dyDescent="0.2">
      <c r="A307" s="340"/>
    </row>
    <row r="308" spans="1:1" s="341" customFormat="1" x14ac:dyDescent="0.2">
      <c r="A308" s="340"/>
    </row>
    <row r="309" spans="1:1" s="341" customFormat="1" x14ac:dyDescent="0.2">
      <c r="A309" s="340"/>
    </row>
    <row r="310" spans="1:1" s="341" customFormat="1" x14ac:dyDescent="0.2">
      <c r="A310" s="340"/>
    </row>
    <row r="311" spans="1:1" s="341" customFormat="1" x14ac:dyDescent="0.2">
      <c r="A311" s="340"/>
    </row>
    <row r="312" spans="1:1" s="341" customFormat="1" x14ac:dyDescent="0.2">
      <c r="A312" s="340"/>
    </row>
    <row r="313" spans="1:1" s="341" customFormat="1" x14ac:dyDescent="0.2">
      <c r="A313" s="340"/>
    </row>
    <row r="314" spans="1:1" s="341" customFormat="1" x14ac:dyDescent="0.2">
      <c r="A314" s="340"/>
    </row>
    <row r="315" spans="1:1" s="341" customFormat="1" x14ac:dyDescent="0.2">
      <c r="A315" s="340"/>
    </row>
    <row r="316" spans="1:1" s="341" customFormat="1" x14ac:dyDescent="0.2">
      <c r="A316" s="340"/>
    </row>
    <row r="317" spans="1:1" s="341" customFormat="1" x14ac:dyDescent="0.2">
      <c r="A317" s="340"/>
    </row>
    <row r="318" spans="1:1" s="341" customFormat="1" x14ac:dyDescent="0.2">
      <c r="A318" s="340"/>
    </row>
    <row r="319" spans="1:1" s="341" customFormat="1" x14ac:dyDescent="0.2">
      <c r="A319" s="340"/>
    </row>
    <row r="320" spans="1:1" s="341" customFormat="1" x14ac:dyDescent="0.2">
      <c r="A320" s="340"/>
    </row>
    <row r="321" spans="1:1" s="341" customFormat="1" x14ac:dyDescent="0.2">
      <c r="A321" s="340"/>
    </row>
    <row r="322" spans="1:1" s="341" customFormat="1" x14ac:dyDescent="0.2">
      <c r="A322" s="340"/>
    </row>
    <row r="323" spans="1:1" s="341" customFormat="1" x14ac:dyDescent="0.2">
      <c r="A323" s="340"/>
    </row>
    <row r="324" spans="1:1" s="341" customFormat="1" x14ac:dyDescent="0.2">
      <c r="A324" s="340"/>
    </row>
    <row r="325" spans="1:1" s="341" customFormat="1" x14ac:dyDescent="0.2">
      <c r="A325" s="340"/>
    </row>
    <row r="326" spans="1:1" s="341" customFormat="1" x14ac:dyDescent="0.2">
      <c r="A326" s="340"/>
    </row>
    <row r="327" spans="1:1" s="341" customFormat="1" x14ac:dyDescent="0.2">
      <c r="A327" s="340"/>
    </row>
    <row r="328" spans="1:1" s="341" customFormat="1" x14ac:dyDescent="0.2">
      <c r="A328" s="340"/>
    </row>
    <row r="329" spans="1:1" s="341" customFormat="1" x14ac:dyDescent="0.2">
      <c r="A329" s="340"/>
    </row>
    <row r="330" spans="1:1" s="341" customFormat="1" x14ac:dyDescent="0.2">
      <c r="A330" s="340"/>
    </row>
    <row r="331" spans="1:1" s="341" customFormat="1" x14ac:dyDescent="0.2">
      <c r="A331" s="340"/>
    </row>
    <row r="332" spans="1:1" s="341" customFormat="1" x14ac:dyDescent="0.2">
      <c r="A332" s="340"/>
    </row>
    <row r="333" spans="1:1" s="341" customFormat="1" x14ac:dyDescent="0.2">
      <c r="A333" s="340"/>
    </row>
    <row r="334" spans="1:1" s="341" customFormat="1" x14ac:dyDescent="0.2">
      <c r="A334" s="340"/>
    </row>
    <row r="335" spans="1:1" s="341" customFormat="1" x14ac:dyDescent="0.2">
      <c r="A335" s="340"/>
    </row>
    <row r="336" spans="1:1" s="341" customFormat="1" x14ac:dyDescent="0.2">
      <c r="A336" s="340"/>
    </row>
    <row r="337" spans="1:1" s="341" customFormat="1" x14ac:dyDescent="0.2">
      <c r="A337" s="340"/>
    </row>
    <row r="338" spans="1:1" s="341" customFormat="1" x14ac:dyDescent="0.2">
      <c r="A338" s="340"/>
    </row>
    <row r="339" spans="1:1" s="341" customFormat="1" x14ac:dyDescent="0.2">
      <c r="A339" s="340"/>
    </row>
    <row r="340" spans="1:1" s="341" customFormat="1" x14ac:dyDescent="0.2">
      <c r="A340" s="340"/>
    </row>
    <row r="341" spans="1:1" s="341" customFormat="1" x14ac:dyDescent="0.2">
      <c r="A341" s="340"/>
    </row>
    <row r="342" spans="1:1" s="341" customFormat="1" x14ac:dyDescent="0.2">
      <c r="A342" s="340"/>
    </row>
    <row r="343" spans="1:1" s="341" customFormat="1" x14ac:dyDescent="0.2">
      <c r="A343" s="340"/>
    </row>
    <row r="344" spans="1:1" s="341" customFormat="1" x14ac:dyDescent="0.2">
      <c r="A344" s="340"/>
    </row>
    <row r="345" spans="1:1" s="341" customFormat="1" x14ac:dyDescent="0.2">
      <c r="A345" s="340"/>
    </row>
    <row r="346" spans="1:1" s="341" customFormat="1" x14ac:dyDescent="0.2">
      <c r="A346" s="340"/>
    </row>
    <row r="347" spans="1:1" s="341" customFormat="1" x14ac:dyDescent="0.2">
      <c r="A347" s="340"/>
    </row>
    <row r="348" spans="1:1" s="341" customFormat="1" x14ac:dyDescent="0.2">
      <c r="A348" s="340"/>
    </row>
    <row r="349" spans="1:1" s="341" customFormat="1" x14ac:dyDescent="0.2">
      <c r="A349" s="340"/>
    </row>
    <row r="350" spans="1:1" s="341" customFormat="1" x14ac:dyDescent="0.2">
      <c r="A350" s="340"/>
    </row>
  </sheetData>
  <mergeCells count="10">
    <mergeCell ref="H47:K48"/>
    <mergeCell ref="L47:O48"/>
    <mergeCell ref="P47:S48"/>
    <mergeCell ref="V6:AA6"/>
    <mergeCell ref="V21:AA21"/>
    <mergeCell ref="V36:AA36"/>
    <mergeCell ref="H40:S41"/>
    <mergeCell ref="H42:K46"/>
    <mergeCell ref="L42:O46"/>
    <mergeCell ref="P42:S4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DC6555-8C57-4A2F-8255-89CD761F47EA}">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430"/>
      <c r="I7" s="43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7" customFormat="1" ht="17.45" customHeight="1" x14ac:dyDescent="0.4">
      <c r="B8" s="131"/>
      <c r="C8" s="132" t="s">
        <v>115</v>
      </c>
      <c r="D8" s="132"/>
      <c r="E8" s="133"/>
      <c r="F8" s="134"/>
      <c r="G8" s="118"/>
      <c r="H8" s="430"/>
      <c r="I8" s="430"/>
      <c r="J8" s="118"/>
      <c r="K8" s="135" t="s">
        <v>116</v>
      </c>
      <c r="L8" s="430"/>
      <c r="M8" s="430"/>
      <c r="N8" s="430"/>
      <c r="O8" s="43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431"/>
      <c r="D9" s="431"/>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376"/>
      <c r="N10" s="376"/>
      <c r="O10" s="377"/>
      <c r="P10" s="171"/>
      <c r="Q10" s="171"/>
      <c r="R10" s="171"/>
      <c r="S10" s="171"/>
      <c r="T10" s="171"/>
      <c r="U10" s="171"/>
      <c r="V10" s="171"/>
      <c r="W10" s="171"/>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6"/>
      <c r="AS10" s="382" t="s">
        <v>167</v>
      </c>
      <c r="AT10" s="375" t="s">
        <v>168</v>
      </c>
      <c r="AU10" s="377"/>
      <c r="AV10" s="374" t="s">
        <v>160</v>
      </c>
      <c r="AW10" s="374" t="s">
        <v>161</v>
      </c>
      <c r="AX10" s="383" t="s">
        <v>169</v>
      </c>
      <c r="AY10" s="384"/>
      <c r="AZ10" s="384"/>
      <c r="BA10" s="384"/>
      <c r="BB10" s="384"/>
      <c r="BC10" s="384"/>
      <c r="BD10" s="384"/>
      <c r="BE10" s="384"/>
    </row>
    <row r="11" spans="2:58" s="117" customFormat="1" ht="49.7" customHeight="1" x14ac:dyDescent="0.4">
      <c r="B11" s="129" t="s">
        <v>170</v>
      </c>
      <c r="C11" s="129" t="s">
        <v>171</v>
      </c>
      <c r="D11" s="129"/>
      <c r="E11" s="385" t="s">
        <v>172</v>
      </c>
      <c r="F11" s="385">
        <v>1</v>
      </c>
      <c r="G11" s="385"/>
      <c r="H11" s="385"/>
      <c r="I11" s="385"/>
      <c r="J11" s="385"/>
      <c r="K11" s="386">
        <v>31</v>
      </c>
      <c r="L11" s="387">
        <v>31</v>
      </c>
      <c r="M11" s="388">
        <v>31</v>
      </c>
      <c r="N11" s="389">
        <v>31</v>
      </c>
      <c r="O11" s="390">
        <v>31</v>
      </c>
      <c r="P11" s="391"/>
      <c r="Q11" s="385"/>
      <c r="R11" s="385"/>
      <c r="S11" s="385"/>
      <c r="T11" s="385"/>
      <c r="U11" s="385"/>
      <c r="V11" s="385"/>
      <c r="W11" s="385"/>
      <c r="X11" s="187"/>
      <c r="Y11" s="188"/>
      <c r="Z11" s="362"/>
      <c r="AA11" s="362"/>
      <c r="AB11" s="392"/>
      <c r="AC11" s="385"/>
      <c r="AD11" s="392"/>
      <c r="AE11" s="393" t="s">
        <v>173</v>
      </c>
      <c r="AF11" s="394"/>
      <c r="AG11" s="394"/>
      <c r="AH11" s="187"/>
      <c r="AI11" s="188"/>
      <c r="AJ11" s="362"/>
      <c r="AK11" s="362"/>
      <c r="AL11" s="395"/>
      <c r="AM11" s="385"/>
      <c r="AN11" s="395"/>
      <c r="AO11" s="395"/>
      <c r="AP11" s="396"/>
      <c r="AQ11" s="397"/>
      <c r="AR11" s="129"/>
      <c r="AS11" s="398">
        <v>1</v>
      </c>
      <c r="AT11" s="398"/>
      <c r="AU11" s="398"/>
      <c r="AV11" s="398"/>
      <c r="AW11" s="398"/>
      <c r="AX11" s="399" t="s">
        <v>174</v>
      </c>
      <c r="AY11" s="400" t="s">
        <v>175</v>
      </c>
      <c r="AZ11" s="401" t="s">
        <v>175</v>
      </c>
      <c r="BA11" s="401" t="s">
        <v>175</v>
      </c>
      <c r="BB11" s="399" t="s">
        <v>175</v>
      </c>
      <c r="BC11" s="399" t="s">
        <v>175</v>
      </c>
      <c r="BD11" s="398"/>
      <c r="BE11" s="398"/>
    </row>
    <row r="12" spans="2:58" s="117" customFormat="1" ht="49.7" customHeight="1" x14ac:dyDescent="0.4">
      <c r="B12" s="129"/>
      <c r="C12" s="129" t="s">
        <v>176</v>
      </c>
      <c r="D12" s="129"/>
      <c r="E12" s="385" t="s">
        <v>177</v>
      </c>
      <c r="F12" s="385">
        <v>2</v>
      </c>
      <c r="G12" s="385"/>
      <c r="H12" s="385"/>
      <c r="I12" s="385"/>
      <c r="J12" s="385"/>
      <c r="K12" s="386">
        <v>31</v>
      </c>
      <c r="L12" s="386">
        <v>31</v>
      </c>
      <c r="M12" s="402">
        <v>31</v>
      </c>
      <c r="N12" s="403">
        <v>31</v>
      </c>
      <c r="O12" s="390">
        <v>31</v>
      </c>
      <c r="P12" s="385"/>
      <c r="Q12" s="385"/>
      <c r="R12" s="385"/>
      <c r="S12" s="385"/>
      <c r="T12" s="385"/>
      <c r="U12" s="385"/>
      <c r="V12" s="385"/>
      <c r="W12" s="385"/>
      <c r="X12" s="187"/>
      <c r="Y12" s="188"/>
      <c r="Z12" s="362"/>
      <c r="AA12" s="362"/>
      <c r="AB12" s="392"/>
      <c r="AC12" s="385"/>
      <c r="AD12" s="392"/>
      <c r="AE12" s="393" t="s">
        <v>173</v>
      </c>
      <c r="AF12" s="385"/>
      <c r="AG12" s="385"/>
      <c r="AH12" s="187"/>
      <c r="AI12" s="188"/>
      <c r="AJ12" s="362"/>
      <c r="AK12" s="362"/>
      <c r="AL12" s="395"/>
      <c r="AM12" s="385"/>
      <c r="AN12" s="395"/>
      <c r="AO12" s="395"/>
      <c r="AP12" s="385"/>
      <c r="AQ12" s="385"/>
      <c r="AS12" s="398">
        <v>1</v>
      </c>
      <c r="AT12" s="385"/>
      <c r="AU12" s="385"/>
      <c r="AV12" s="398"/>
      <c r="AW12" s="398"/>
      <c r="AX12" s="404" t="s">
        <v>174</v>
      </c>
      <c r="AY12" s="404" t="s">
        <v>175</v>
      </c>
      <c r="AZ12" s="401" t="s">
        <v>175</v>
      </c>
      <c r="BA12" s="401" t="s">
        <v>175</v>
      </c>
      <c r="BB12" s="404" t="s">
        <v>175</v>
      </c>
      <c r="BC12" s="404" t="s">
        <v>175</v>
      </c>
      <c r="BD12" s="385"/>
      <c r="BE12" s="385"/>
    </row>
    <row r="13" spans="2:58" s="117" customFormat="1" ht="49.7" customHeight="1" x14ac:dyDescent="0.4">
      <c r="B13" s="129"/>
      <c r="C13" s="129" t="s">
        <v>178</v>
      </c>
      <c r="D13" s="129"/>
      <c r="E13" s="385" t="s">
        <v>179</v>
      </c>
      <c r="F13" s="385">
        <v>3</v>
      </c>
      <c r="G13" s="385"/>
      <c r="H13" s="385"/>
      <c r="I13" s="385"/>
      <c r="J13" s="385"/>
      <c r="K13" s="386">
        <v>31</v>
      </c>
      <c r="L13" s="386">
        <v>31</v>
      </c>
      <c r="M13" s="405">
        <v>31</v>
      </c>
      <c r="N13" s="406">
        <v>31</v>
      </c>
      <c r="O13" s="390">
        <v>31</v>
      </c>
      <c r="P13" s="385"/>
      <c r="Q13" s="385"/>
      <c r="R13" s="385"/>
      <c r="S13" s="385"/>
      <c r="T13" s="385"/>
      <c r="U13" s="385"/>
      <c r="V13" s="385"/>
      <c r="W13" s="385"/>
      <c r="X13" s="187"/>
      <c r="Y13" s="188"/>
      <c r="Z13" s="362"/>
      <c r="AA13" s="362"/>
      <c r="AB13" s="392"/>
      <c r="AC13" s="385"/>
      <c r="AD13" s="392"/>
      <c r="AE13" s="393" t="s">
        <v>173</v>
      </c>
      <c r="AF13" s="385"/>
      <c r="AG13" s="385"/>
      <c r="AH13" s="187"/>
      <c r="AI13" s="188"/>
      <c r="AJ13" s="362"/>
      <c r="AK13" s="362"/>
      <c r="AL13" s="385"/>
      <c r="AM13" s="385"/>
      <c r="AN13" s="385"/>
      <c r="AO13" s="385"/>
      <c r="AP13" s="385"/>
      <c r="AQ13" s="385"/>
      <c r="AS13" s="398">
        <v>1</v>
      </c>
      <c r="AT13" s="385"/>
      <c r="AU13" s="385"/>
      <c r="AV13" s="385"/>
      <c r="AW13" s="385"/>
      <c r="AX13" s="407" t="s">
        <v>174</v>
      </c>
      <c r="AY13" s="408" t="s">
        <v>175</v>
      </c>
      <c r="AZ13" s="401" t="s">
        <v>175</v>
      </c>
      <c r="BA13" s="401" t="s">
        <v>175</v>
      </c>
      <c r="BB13" s="407" t="s">
        <v>175</v>
      </c>
      <c r="BC13" s="407" t="s">
        <v>175</v>
      </c>
      <c r="BD13" s="385"/>
      <c r="BE13" s="385"/>
    </row>
    <row r="14" spans="2:58" s="117" customFormat="1" ht="18" customHeight="1" x14ac:dyDescent="0.4">
      <c r="B14" s="129"/>
      <c r="C14" s="129"/>
      <c r="D14" s="129"/>
      <c r="E14" s="385"/>
      <c r="F14" s="385"/>
      <c r="G14" s="385"/>
      <c r="H14" s="385"/>
      <c r="I14" s="385"/>
      <c r="J14" s="385"/>
      <c r="K14" s="409"/>
      <c r="L14" s="410"/>
      <c r="M14" s="411"/>
      <c r="N14" s="411"/>
      <c r="O14" s="412"/>
      <c r="P14" s="385"/>
      <c r="Q14" s="385"/>
      <c r="R14" s="385"/>
      <c r="S14" s="385"/>
      <c r="T14" s="385"/>
      <c r="U14" s="385"/>
      <c r="V14" s="385"/>
      <c r="W14" s="385"/>
      <c r="X14" s="187"/>
      <c r="Y14" s="188"/>
      <c r="Z14" s="362"/>
      <c r="AA14" s="362"/>
      <c r="AB14" s="413"/>
      <c r="AC14" s="385"/>
      <c r="AD14" s="413"/>
      <c r="AE14" s="413"/>
      <c r="AF14" s="385"/>
      <c r="AG14" s="385"/>
      <c r="AH14" s="187"/>
      <c r="AI14" s="188"/>
      <c r="AJ14" s="362"/>
      <c r="AK14" s="362"/>
      <c r="AL14" s="385"/>
      <c r="AM14" s="385"/>
      <c r="AN14" s="385"/>
      <c r="AO14" s="385"/>
      <c r="AP14" s="385"/>
      <c r="AQ14" s="385"/>
      <c r="AS14" s="398"/>
      <c r="AT14" s="385"/>
      <c r="AU14" s="385"/>
      <c r="AV14" s="385"/>
      <c r="AW14" s="385"/>
      <c r="AX14" s="414"/>
      <c r="AY14" s="414"/>
      <c r="AZ14" s="414"/>
      <c r="BA14" s="414"/>
      <c r="BB14" s="414"/>
      <c r="BC14" s="414"/>
      <c r="BD14" s="385"/>
      <c r="BE14" s="385"/>
    </row>
    <row r="15" spans="2:58" s="117" customFormat="1" ht="18" customHeight="1" x14ac:dyDescent="0.4">
      <c r="B15" s="129"/>
      <c r="C15" s="129"/>
      <c r="D15" s="129"/>
      <c r="E15" s="385"/>
      <c r="F15" s="385"/>
      <c r="G15" s="385"/>
      <c r="H15" s="385"/>
      <c r="I15" s="385"/>
      <c r="J15" s="385"/>
      <c r="K15" s="409"/>
      <c r="L15" s="410"/>
      <c r="M15" s="411"/>
      <c r="N15" s="411"/>
      <c r="O15" s="412"/>
      <c r="P15" s="385"/>
      <c r="Q15" s="385"/>
      <c r="R15" s="385"/>
      <c r="S15" s="385"/>
      <c r="T15" s="385"/>
      <c r="U15" s="385"/>
      <c r="V15" s="385"/>
      <c r="W15" s="385"/>
      <c r="X15" s="187"/>
      <c r="Y15" s="188"/>
      <c r="Z15" s="362"/>
      <c r="AA15" s="362"/>
      <c r="AB15" s="413"/>
      <c r="AC15" s="385"/>
      <c r="AD15" s="413"/>
      <c r="AE15" s="413"/>
      <c r="AF15" s="385"/>
      <c r="AG15" s="385"/>
      <c r="AH15" s="187"/>
      <c r="AI15" s="188"/>
      <c r="AJ15" s="362"/>
      <c r="AK15" s="362"/>
      <c r="AL15" s="385"/>
      <c r="AM15" s="385"/>
      <c r="AN15" s="385"/>
      <c r="AO15" s="385"/>
      <c r="AP15" s="385"/>
      <c r="AQ15" s="385"/>
      <c r="AS15" s="398"/>
      <c r="AT15" s="385"/>
      <c r="AU15" s="385"/>
      <c r="AV15" s="385"/>
      <c r="AW15" s="385"/>
      <c r="AX15" s="414"/>
      <c r="AY15" s="414"/>
      <c r="AZ15" s="414"/>
      <c r="BA15" s="414"/>
      <c r="BB15" s="414"/>
      <c r="BC15" s="414"/>
      <c r="BD15" s="385"/>
      <c r="BE15" s="385"/>
    </row>
    <row r="16" spans="2:58" s="117" customFormat="1" ht="18" customHeight="1" x14ac:dyDescent="0.4">
      <c r="B16" s="129"/>
      <c r="C16" s="129"/>
      <c r="D16" s="129"/>
      <c r="E16" s="385"/>
      <c r="F16" s="385"/>
      <c r="G16" s="385"/>
      <c r="H16" s="385"/>
      <c r="I16" s="385"/>
      <c r="J16" s="385"/>
      <c r="K16" s="409"/>
      <c r="L16" s="410"/>
      <c r="M16" s="411"/>
      <c r="N16" s="411"/>
      <c r="O16" s="412"/>
      <c r="P16" s="385"/>
      <c r="Q16" s="385"/>
      <c r="R16" s="385"/>
      <c r="S16" s="385"/>
      <c r="T16" s="385"/>
      <c r="U16" s="385"/>
      <c r="V16" s="385"/>
      <c r="W16" s="385"/>
      <c r="X16" s="187"/>
      <c r="Y16" s="188"/>
      <c r="Z16" s="362"/>
      <c r="AA16" s="362"/>
      <c r="AB16" s="413"/>
      <c r="AC16" s="385"/>
      <c r="AD16" s="413"/>
      <c r="AE16" s="413"/>
      <c r="AF16" s="385"/>
      <c r="AG16" s="385"/>
      <c r="AH16" s="187"/>
      <c r="AI16" s="188"/>
      <c r="AJ16" s="362"/>
      <c r="AK16" s="362"/>
      <c r="AL16" s="385"/>
      <c r="AM16" s="385"/>
      <c r="AN16" s="385"/>
      <c r="AO16" s="385"/>
      <c r="AP16" s="385"/>
      <c r="AQ16" s="385"/>
      <c r="AS16" s="398"/>
      <c r="AT16" s="385"/>
      <c r="AU16" s="385"/>
      <c r="AV16" s="385"/>
      <c r="AW16" s="385"/>
      <c r="AX16" s="414"/>
      <c r="AY16" s="414"/>
      <c r="AZ16" s="414"/>
      <c r="BA16" s="414"/>
      <c r="BB16" s="414"/>
      <c r="BC16" s="414"/>
      <c r="BD16" s="385"/>
      <c r="BE16" s="385"/>
    </row>
    <row r="17" spans="2:57" s="117" customFormat="1" ht="18" customHeight="1" x14ac:dyDescent="0.4">
      <c r="B17" s="129"/>
      <c r="C17" s="129"/>
      <c r="D17" s="129"/>
      <c r="E17" s="385"/>
      <c r="F17" s="385"/>
      <c r="G17" s="385"/>
      <c r="H17" s="385"/>
      <c r="I17" s="385"/>
      <c r="J17" s="385"/>
      <c r="K17" s="409"/>
      <c r="L17" s="410"/>
      <c r="M17" s="411"/>
      <c r="N17" s="411"/>
      <c r="O17" s="412"/>
      <c r="P17" s="385"/>
      <c r="Q17" s="385"/>
      <c r="R17" s="385"/>
      <c r="S17" s="385"/>
      <c r="T17" s="385"/>
      <c r="U17" s="385"/>
      <c r="V17" s="385"/>
      <c r="W17" s="385"/>
      <c r="X17" s="187"/>
      <c r="Y17" s="188"/>
      <c r="Z17" s="362"/>
      <c r="AA17" s="362"/>
      <c r="AB17" s="413"/>
      <c r="AC17" s="385"/>
      <c r="AD17" s="413"/>
      <c r="AE17" s="413"/>
      <c r="AF17" s="385"/>
      <c r="AG17" s="385"/>
      <c r="AH17" s="187"/>
      <c r="AI17" s="188"/>
      <c r="AJ17" s="362"/>
      <c r="AK17" s="362"/>
      <c r="AL17" s="385"/>
      <c r="AM17" s="385"/>
      <c r="AN17" s="385"/>
      <c r="AO17" s="385"/>
      <c r="AP17" s="385"/>
      <c r="AQ17" s="385"/>
      <c r="AS17" s="398"/>
      <c r="AT17" s="385"/>
      <c r="AU17" s="385"/>
      <c r="AV17" s="385"/>
      <c r="AW17" s="385"/>
      <c r="AX17" s="414"/>
      <c r="AY17" s="414"/>
      <c r="AZ17" s="414"/>
      <c r="BA17" s="414"/>
      <c r="BB17" s="414"/>
      <c r="BC17" s="414"/>
      <c r="BD17" s="385"/>
      <c r="BE17" s="385"/>
    </row>
    <row r="18" spans="2:57" s="117" customFormat="1" x14ac:dyDescent="0.4">
      <c r="B18" s="129"/>
      <c r="C18" s="129"/>
      <c r="D18" s="129"/>
      <c r="E18" s="385"/>
      <c r="F18" s="385"/>
      <c r="G18" s="385"/>
      <c r="H18" s="385"/>
      <c r="I18" s="385"/>
      <c r="J18" s="385"/>
      <c r="K18" s="385"/>
      <c r="L18" s="415"/>
      <c r="M18" s="416"/>
      <c r="N18" s="416"/>
      <c r="O18" s="385"/>
      <c r="P18" s="385"/>
      <c r="Q18" s="385"/>
      <c r="R18" s="385"/>
      <c r="S18" s="385"/>
      <c r="T18" s="385"/>
      <c r="U18" s="385"/>
      <c r="V18" s="385"/>
      <c r="W18" s="385"/>
      <c r="X18" s="187"/>
      <c r="Y18" s="188"/>
      <c r="Z18" s="362"/>
      <c r="AA18" s="362"/>
      <c r="AB18" s="385"/>
      <c r="AC18" s="385"/>
      <c r="AD18" s="385"/>
      <c r="AE18" s="385"/>
      <c r="AF18" s="385"/>
      <c r="AG18" s="385"/>
      <c r="AH18" s="187"/>
      <c r="AI18" s="188"/>
      <c r="AJ18" s="362"/>
      <c r="AK18" s="362"/>
      <c r="AL18" s="385"/>
      <c r="AM18" s="385"/>
      <c r="AN18" s="385"/>
      <c r="AO18" s="385"/>
      <c r="AP18" s="385"/>
      <c r="AQ18" s="385"/>
      <c r="AS18" s="385"/>
      <c r="AT18" s="385"/>
      <c r="AU18" s="385"/>
      <c r="AV18" s="385"/>
      <c r="AW18" s="385"/>
      <c r="AX18" s="385"/>
      <c r="AY18" s="385"/>
      <c r="AZ18" s="385"/>
      <c r="BA18" s="385"/>
      <c r="BB18" s="385"/>
      <c r="BC18" s="385"/>
      <c r="BD18" s="385"/>
      <c r="BE18" s="385"/>
    </row>
    <row r="19" spans="2:57" s="117" customFormat="1" x14ac:dyDescent="0.4">
      <c r="B19" s="129"/>
      <c r="C19" s="129"/>
      <c r="D19" s="129"/>
      <c r="E19" s="385"/>
      <c r="F19" s="385"/>
      <c r="G19" s="385"/>
      <c r="H19" s="385"/>
      <c r="I19" s="385"/>
      <c r="J19" s="385"/>
      <c r="K19" s="385"/>
      <c r="L19" s="415"/>
      <c r="M19" s="416"/>
      <c r="N19" s="416"/>
      <c r="O19" s="385"/>
      <c r="P19" s="385"/>
      <c r="Q19" s="385"/>
      <c r="R19" s="385"/>
      <c r="S19" s="385"/>
      <c r="T19" s="385"/>
      <c r="U19" s="385"/>
      <c r="V19" s="385"/>
      <c r="W19" s="385"/>
      <c r="X19" s="187"/>
      <c r="Y19" s="188"/>
      <c r="Z19" s="362"/>
      <c r="AA19" s="362"/>
      <c r="AB19" s="385"/>
      <c r="AC19" s="385"/>
      <c r="AD19" s="385"/>
      <c r="AE19" s="385"/>
      <c r="AF19" s="385"/>
      <c r="AG19" s="385"/>
      <c r="AH19" s="187"/>
      <c r="AI19" s="188"/>
      <c r="AJ19" s="362"/>
      <c r="AK19" s="362"/>
      <c r="AL19" s="385"/>
      <c r="AM19" s="385"/>
      <c r="AN19" s="385"/>
      <c r="AO19" s="385"/>
      <c r="AP19" s="385"/>
      <c r="AQ19" s="385"/>
      <c r="AS19" s="385"/>
      <c r="AT19" s="385"/>
      <c r="AU19" s="385"/>
      <c r="AV19" s="385"/>
      <c r="AW19" s="385"/>
      <c r="AX19" s="385"/>
      <c r="AY19" s="385"/>
      <c r="AZ19" s="385"/>
      <c r="BA19" s="385"/>
      <c r="BB19" s="385"/>
      <c r="BC19" s="385"/>
      <c r="BD19" s="385"/>
      <c r="BE19" s="385"/>
    </row>
    <row r="20" spans="2:57" s="117" customFormat="1" x14ac:dyDescent="0.4">
      <c r="B20" s="129"/>
      <c r="C20" s="129"/>
      <c r="D20" s="129"/>
      <c r="E20" s="385"/>
      <c r="F20" s="385"/>
      <c r="G20" s="385"/>
      <c r="H20" s="385"/>
      <c r="I20" s="385"/>
      <c r="J20" s="385"/>
      <c r="K20" s="385"/>
      <c r="L20" s="415"/>
      <c r="M20" s="416"/>
      <c r="N20" s="416"/>
      <c r="O20" s="385"/>
      <c r="P20" s="385"/>
      <c r="Q20" s="385"/>
      <c r="R20" s="385"/>
      <c r="S20" s="385"/>
      <c r="T20" s="385"/>
      <c r="U20" s="385"/>
      <c r="V20" s="385"/>
      <c r="W20" s="385"/>
      <c r="X20" s="187"/>
      <c r="Y20" s="188"/>
      <c r="Z20" s="362"/>
      <c r="AA20" s="362"/>
      <c r="AB20" s="385"/>
      <c r="AC20" s="385"/>
      <c r="AD20" s="385"/>
      <c r="AE20" s="385"/>
      <c r="AF20" s="385"/>
      <c r="AG20" s="385"/>
      <c r="AH20" s="187"/>
      <c r="AI20" s="188"/>
      <c r="AJ20" s="362"/>
      <c r="AK20" s="362"/>
      <c r="AL20" s="385"/>
      <c r="AM20" s="385"/>
      <c r="AN20" s="385"/>
      <c r="AO20" s="385"/>
      <c r="AP20" s="385"/>
      <c r="AQ20" s="385"/>
      <c r="AS20" s="385"/>
      <c r="AT20" s="385"/>
      <c r="AU20" s="385"/>
      <c r="AV20" s="385"/>
      <c r="AW20" s="385"/>
      <c r="AX20" s="385"/>
      <c r="AY20" s="385"/>
      <c r="AZ20" s="385"/>
      <c r="BA20" s="385"/>
      <c r="BB20" s="385"/>
      <c r="BC20" s="385"/>
      <c r="BD20" s="385"/>
      <c r="BE20" s="385"/>
    </row>
    <row r="21" spans="2:57" s="117" customFormat="1" x14ac:dyDescent="0.4">
      <c r="B21" s="214"/>
      <c r="C21" s="214"/>
      <c r="D21" s="214"/>
      <c r="E21" s="385"/>
      <c r="F21" s="385"/>
      <c r="G21" s="385"/>
      <c r="H21" s="385"/>
      <c r="I21" s="385"/>
      <c r="J21" s="385"/>
      <c r="K21" s="385"/>
      <c r="L21" s="417"/>
      <c r="M21" s="416"/>
      <c r="N21" s="416"/>
      <c r="O21" s="385"/>
      <c r="P21" s="385"/>
      <c r="Q21" s="385"/>
      <c r="R21" s="385"/>
      <c r="S21" s="385"/>
      <c r="T21" s="385"/>
      <c r="U21" s="385"/>
      <c r="V21" s="385"/>
      <c r="W21" s="385"/>
      <c r="X21" s="187"/>
      <c r="Y21" s="188"/>
      <c r="Z21" s="362"/>
      <c r="AA21" s="362"/>
      <c r="AB21" s="385"/>
      <c r="AC21" s="385"/>
      <c r="AD21" s="385"/>
      <c r="AE21" s="385"/>
      <c r="AF21" s="385"/>
      <c r="AG21" s="385"/>
      <c r="AH21" s="187"/>
      <c r="AI21" s="188"/>
      <c r="AJ21" s="362"/>
      <c r="AK21" s="362"/>
      <c r="AL21" s="385"/>
      <c r="AM21" s="385"/>
      <c r="AN21" s="385"/>
      <c r="AO21" s="385"/>
      <c r="AP21" s="385"/>
      <c r="AQ21" s="385"/>
      <c r="AS21" s="385"/>
      <c r="AT21" s="385"/>
      <c r="AU21" s="385"/>
      <c r="AV21" s="385"/>
      <c r="AW21" s="385"/>
      <c r="AX21" s="385"/>
      <c r="AY21" s="385"/>
      <c r="AZ21" s="385"/>
      <c r="BA21" s="385"/>
      <c r="BB21" s="385"/>
      <c r="BC21" s="385"/>
      <c r="BD21" s="385"/>
      <c r="BE21" s="385"/>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88B018-7711-4D78-BBC2-A962B2BDEB85}">
  <sheetPr>
    <pageSetUpPr fitToPage="1"/>
  </sheetPr>
  <dimension ref="B1:H51"/>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2">
        <v>45931</v>
      </c>
      <c r="C5" s="232">
        <v>45992</v>
      </c>
      <c r="E5" s="105"/>
    </row>
    <row r="6" spans="2:8" x14ac:dyDescent="0.25">
      <c r="B6" s="343"/>
      <c r="C6" s="344"/>
      <c r="D6" s="344"/>
      <c r="E6" s="345"/>
      <c r="F6" s="343"/>
      <c r="G6" s="344"/>
      <c r="H6" s="345"/>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431"/>
      <c r="D9" s="431"/>
      <c r="E9" s="143"/>
      <c r="F9" s="216"/>
      <c r="G9" s="432"/>
      <c r="H9" s="218"/>
    </row>
    <row r="10" spans="2:8" s="163" customFormat="1" ht="37.5" customHeight="1" x14ac:dyDescent="0.25">
      <c r="B10" s="373" t="s">
        <v>151</v>
      </c>
      <c r="C10" s="373" t="s">
        <v>182</v>
      </c>
      <c r="D10" s="373" t="s">
        <v>120</v>
      </c>
      <c r="E10" s="165" t="s">
        <v>183</v>
      </c>
      <c r="F10" s="219" t="s">
        <v>118</v>
      </c>
      <c r="G10" s="373" t="s">
        <v>184</v>
      </c>
      <c r="H10" s="129" t="s">
        <v>185</v>
      </c>
    </row>
    <row r="11" spans="2:8" s="117" customFormat="1" ht="34.5" customHeight="1" x14ac:dyDescent="0.5">
      <c r="B11" s="129" t="s">
        <v>186</v>
      </c>
      <c r="C11" s="385" t="s">
        <v>187</v>
      </c>
      <c r="D11" s="418">
        <v>1</v>
      </c>
      <c r="E11" s="385" t="s">
        <v>188</v>
      </c>
      <c r="F11" s="419" t="s">
        <v>175</v>
      </c>
      <c r="G11" s="373" t="s">
        <v>189</v>
      </c>
      <c r="H11" s="418" t="s">
        <v>190</v>
      </c>
    </row>
    <row r="12" spans="2:8" s="117" customFormat="1" ht="34.5" customHeight="1" x14ac:dyDescent="0.4">
      <c r="B12" s="129" t="s">
        <v>191</v>
      </c>
      <c r="C12" s="385" t="s">
        <v>171</v>
      </c>
      <c r="D12" s="418">
        <v>1</v>
      </c>
      <c r="E12" s="385" t="s">
        <v>192</v>
      </c>
      <c r="F12" s="420" t="s">
        <v>175</v>
      </c>
      <c r="G12" s="373" t="s">
        <v>193</v>
      </c>
      <c r="H12" s="418" t="s">
        <v>194</v>
      </c>
    </row>
    <row r="13" spans="2:8" s="117" customFormat="1" ht="34.5" customHeight="1" x14ac:dyDescent="0.4">
      <c r="B13" s="129"/>
      <c r="C13" s="385" t="s">
        <v>176</v>
      </c>
      <c r="D13" s="385">
        <v>2</v>
      </c>
      <c r="E13" s="385" t="s">
        <v>195</v>
      </c>
      <c r="F13" s="421" t="s">
        <v>175</v>
      </c>
      <c r="G13" s="373" t="s">
        <v>193</v>
      </c>
      <c r="H13" s="418" t="s">
        <v>194</v>
      </c>
    </row>
    <row r="14" spans="2:8" s="117" customFormat="1" ht="34.5" customHeight="1" x14ac:dyDescent="0.4">
      <c r="B14" s="129"/>
      <c r="C14" s="385" t="s">
        <v>178</v>
      </c>
      <c r="D14" s="385">
        <v>3</v>
      </c>
      <c r="E14" s="385" t="s">
        <v>196</v>
      </c>
      <c r="F14" s="422" t="s">
        <v>175</v>
      </c>
      <c r="G14" s="373" t="s">
        <v>193</v>
      </c>
      <c r="H14" s="418" t="s">
        <v>194</v>
      </c>
    </row>
    <row r="15" spans="2:8" s="117" customFormat="1" ht="34.5" customHeight="1" x14ac:dyDescent="0.4">
      <c r="B15" s="129" t="s">
        <v>197</v>
      </c>
      <c r="C15" s="385" t="s">
        <v>171</v>
      </c>
      <c r="D15" s="418">
        <v>1</v>
      </c>
      <c r="E15" s="385" t="s">
        <v>198</v>
      </c>
      <c r="F15" s="423" t="s">
        <v>175</v>
      </c>
      <c r="G15" s="373" t="s">
        <v>199</v>
      </c>
      <c r="H15" s="418" t="s">
        <v>200</v>
      </c>
    </row>
    <row r="16" spans="2:8" s="117" customFormat="1" ht="34.5" customHeight="1" x14ac:dyDescent="0.4">
      <c r="B16" s="129"/>
      <c r="C16" s="385" t="s">
        <v>176</v>
      </c>
      <c r="D16" s="385">
        <v>2</v>
      </c>
      <c r="E16" s="385" t="s">
        <v>201</v>
      </c>
      <c r="F16" s="423" t="s">
        <v>175</v>
      </c>
      <c r="G16" s="373" t="s">
        <v>199</v>
      </c>
      <c r="H16" s="418" t="s">
        <v>200</v>
      </c>
    </row>
    <row r="17" spans="2:8" s="117" customFormat="1" ht="34.5" customHeight="1" x14ac:dyDescent="0.4">
      <c r="B17" s="129"/>
      <c r="C17" s="385" t="s">
        <v>178</v>
      </c>
      <c r="D17" s="385">
        <v>3</v>
      </c>
      <c r="E17" s="385" t="s">
        <v>202</v>
      </c>
      <c r="F17" s="423" t="s">
        <v>175</v>
      </c>
      <c r="G17" s="373" t="s">
        <v>199</v>
      </c>
      <c r="H17" s="418" t="s">
        <v>200</v>
      </c>
    </row>
    <row r="18" spans="2:8" s="117" customFormat="1" ht="34.5" customHeight="1" x14ac:dyDescent="0.4">
      <c r="B18" s="129" t="s">
        <v>203</v>
      </c>
      <c r="C18" s="385" t="s">
        <v>171</v>
      </c>
      <c r="D18" s="418">
        <v>1</v>
      </c>
      <c r="E18" s="385" t="s">
        <v>204</v>
      </c>
      <c r="F18" s="424" t="s">
        <v>175</v>
      </c>
      <c r="G18" s="373" t="s">
        <v>193</v>
      </c>
      <c r="H18" s="418" t="s">
        <v>194</v>
      </c>
    </row>
    <row r="19" spans="2:8" s="117" customFormat="1" ht="34.5" customHeight="1" x14ac:dyDescent="0.4">
      <c r="B19" s="129"/>
      <c r="C19" s="385" t="s">
        <v>176</v>
      </c>
      <c r="D19" s="385">
        <v>2</v>
      </c>
      <c r="E19" s="385" t="s">
        <v>205</v>
      </c>
      <c r="F19" s="425" t="s">
        <v>175</v>
      </c>
      <c r="G19" s="373" t="s">
        <v>193</v>
      </c>
      <c r="H19" s="418" t="s">
        <v>194</v>
      </c>
    </row>
    <row r="20" spans="2:8" s="117" customFormat="1" ht="34.5" customHeight="1" x14ac:dyDescent="0.4">
      <c r="B20" s="129"/>
      <c r="C20" s="385" t="s">
        <v>178</v>
      </c>
      <c r="D20" s="385">
        <v>3</v>
      </c>
      <c r="E20" s="385" t="s">
        <v>206</v>
      </c>
      <c r="F20" s="426" t="s">
        <v>175</v>
      </c>
      <c r="G20" s="373" t="s">
        <v>193</v>
      </c>
      <c r="H20" s="418" t="s">
        <v>194</v>
      </c>
    </row>
    <row r="21" spans="2:8" s="117" customFormat="1" ht="34.5" customHeight="1" x14ac:dyDescent="0.4">
      <c r="B21" s="129" t="s">
        <v>207</v>
      </c>
      <c r="C21" s="385" t="s">
        <v>171</v>
      </c>
      <c r="D21" s="418">
        <v>1</v>
      </c>
      <c r="E21" s="385" t="s">
        <v>208</v>
      </c>
      <c r="F21" s="427" t="s">
        <v>175</v>
      </c>
      <c r="G21" s="373" t="s">
        <v>209</v>
      </c>
      <c r="H21" s="418" t="s">
        <v>210</v>
      </c>
    </row>
    <row r="22" spans="2:8" s="117" customFormat="1" ht="34.5" customHeight="1" x14ac:dyDescent="0.4">
      <c r="B22" s="129"/>
      <c r="C22" s="385" t="s">
        <v>176</v>
      </c>
      <c r="D22" s="385">
        <v>2</v>
      </c>
      <c r="E22" s="385" t="s">
        <v>211</v>
      </c>
      <c r="F22" s="428" t="s">
        <v>175</v>
      </c>
      <c r="G22" s="373" t="s">
        <v>209</v>
      </c>
      <c r="H22" s="418" t="s">
        <v>210</v>
      </c>
    </row>
    <row r="23" spans="2:8" s="117" customFormat="1" ht="34.5" customHeight="1" x14ac:dyDescent="0.4">
      <c r="B23" s="129"/>
      <c r="C23" s="385" t="s">
        <v>178</v>
      </c>
      <c r="D23" s="385">
        <v>3</v>
      </c>
      <c r="E23" s="385" t="s">
        <v>212</v>
      </c>
      <c r="F23" s="429" t="s">
        <v>175</v>
      </c>
      <c r="G23" s="373" t="s">
        <v>209</v>
      </c>
      <c r="H23" s="418" t="s">
        <v>210</v>
      </c>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129"/>
      <c r="C27" s="385"/>
      <c r="D27" s="385"/>
      <c r="E27" s="385"/>
      <c r="F27" s="385"/>
      <c r="G27" s="373"/>
      <c r="H27" s="385"/>
    </row>
    <row r="28" spans="2:8" s="117" customFormat="1" x14ac:dyDescent="0.4">
      <c r="B28" s="129"/>
      <c r="C28" s="385"/>
      <c r="D28" s="385"/>
      <c r="E28" s="385"/>
      <c r="F28" s="385"/>
      <c r="G28" s="373"/>
      <c r="H28" s="385"/>
    </row>
    <row r="29" spans="2:8" s="117" customFormat="1" x14ac:dyDescent="0.4">
      <c r="B29" s="129"/>
      <c r="C29" s="385"/>
      <c r="D29" s="385"/>
      <c r="E29" s="385"/>
      <c r="F29" s="385"/>
      <c r="G29" s="373"/>
      <c r="H29" s="385"/>
    </row>
    <row r="30" spans="2:8" s="117" customFormat="1" x14ac:dyDescent="0.4">
      <c r="B30" s="129"/>
      <c r="C30" s="385"/>
      <c r="D30" s="385"/>
      <c r="E30" s="385"/>
      <c r="F30" s="385"/>
      <c r="G30" s="373"/>
      <c r="H30" s="385"/>
    </row>
    <row r="31" spans="2:8" s="117" customFormat="1" x14ac:dyDescent="0.4">
      <c r="B31" s="129"/>
      <c r="C31" s="385"/>
      <c r="D31" s="385"/>
      <c r="E31" s="385"/>
      <c r="F31" s="385"/>
      <c r="G31" s="373"/>
      <c r="H31" s="385"/>
    </row>
    <row r="32" spans="2:8" s="117" customFormat="1" x14ac:dyDescent="0.4">
      <c r="B32" s="129"/>
      <c r="C32" s="385"/>
      <c r="D32" s="385"/>
      <c r="E32" s="385"/>
      <c r="F32" s="385"/>
      <c r="G32" s="373"/>
      <c r="H32" s="385"/>
    </row>
    <row r="33" spans="2:8" s="117" customFormat="1" x14ac:dyDescent="0.4">
      <c r="B33" s="129"/>
      <c r="C33" s="385"/>
      <c r="D33" s="385"/>
      <c r="E33" s="385"/>
      <c r="F33" s="385"/>
      <c r="G33" s="373"/>
      <c r="H33" s="385"/>
    </row>
    <row r="34" spans="2:8" s="117" customFormat="1" x14ac:dyDescent="0.4">
      <c r="B34" s="129"/>
      <c r="C34" s="385"/>
      <c r="D34" s="385"/>
      <c r="E34" s="385"/>
      <c r="F34" s="385"/>
      <c r="G34" s="373"/>
      <c r="H34" s="385"/>
    </row>
    <row r="35" spans="2:8" s="117" customFormat="1" x14ac:dyDescent="0.4">
      <c r="B35" s="129"/>
      <c r="C35" s="385"/>
      <c r="D35" s="385"/>
      <c r="E35" s="385"/>
      <c r="F35" s="385"/>
      <c r="G35" s="373"/>
      <c r="H35" s="385"/>
    </row>
    <row r="36" spans="2:8" s="117" customFormat="1" x14ac:dyDescent="0.4">
      <c r="B36" s="129"/>
      <c r="C36" s="385"/>
      <c r="D36" s="385"/>
      <c r="E36" s="385"/>
      <c r="F36" s="385"/>
      <c r="G36" s="373"/>
      <c r="H36" s="385"/>
    </row>
    <row r="37" spans="2:8" s="117" customFormat="1" x14ac:dyDescent="0.4">
      <c r="B37" s="129"/>
      <c r="C37" s="385"/>
      <c r="D37" s="385"/>
      <c r="E37" s="385"/>
      <c r="F37" s="385"/>
      <c r="G37" s="373"/>
      <c r="H37" s="385"/>
    </row>
    <row r="38" spans="2:8" s="117" customFormat="1" x14ac:dyDescent="0.4">
      <c r="B38" s="129"/>
      <c r="C38" s="385"/>
      <c r="D38" s="385"/>
      <c r="E38" s="385"/>
      <c r="F38" s="385"/>
      <c r="G38" s="373"/>
      <c r="H38" s="385"/>
    </row>
    <row r="39" spans="2:8" s="117" customFormat="1" x14ac:dyDescent="0.4">
      <c r="B39" s="129"/>
      <c r="C39" s="385"/>
      <c r="D39" s="385"/>
      <c r="E39" s="385"/>
      <c r="F39" s="385"/>
      <c r="G39" s="373"/>
      <c r="H39" s="385"/>
    </row>
    <row r="40" spans="2:8" s="117" customFormat="1" x14ac:dyDescent="0.4">
      <c r="B40" s="129"/>
      <c r="C40" s="385"/>
      <c r="D40" s="385"/>
      <c r="E40" s="385"/>
      <c r="F40" s="385"/>
      <c r="G40" s="373"/>
      <c r="H40" s="385"/>
    </row>
    <row r="41" spans="2:8" s="117" customFormat="1" x14ac:dyDescent="0.4">
      <c r="B41" s="129"/>
      <c r="C41" s="385"/>
      <c r="D41" s="385"/>
      <c r="E41" s="385"/>
      <c r="F41" s="385"/>
      <c r="G41" s="373"/>
      <c r="H41" s="385"/>
    </row>
    <row r="42" spans="2:8" s="117" customFormat="1" x14ac:dyDescent="0.4">
      <c r="B42" s="214"/>
      <c r="C42" s="385"/>
      <c r="D42" s="385"/>
      <c r="E42" s="385"/>
      <c r="F42" s="385"/>
      <c r="G42" s="373"/>
      <c r="H42" s="385"/>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480598-3D40-47BE-A462-481EC6370E9F}">
  <dimension ref="A1:BA56"/>
  <sheetViews>
    <sheetView workbookViewId="0">
      <selection activeCell="A13" sqref="A13:IV13"/>
    </sheetView>
  </sheetViews>
  <sheetFormatPr defaultRowHeight="12" x14ac:dyDescent="0.15"/>
  <cols>
    <col min="1" max="16384" width="9" style="235"/>
  </cols>
  <sheetData>
    <row r="1" spans="1:53" ht="19.5" x14ac:dyDescent="0.15">
      <c r="A1" s="401" t="s">
        <v>175</v>
      </c>
      <c r="B1" s="233"/>
      <c r="C1" s="234"/>
    </row>
    <row r="2" spans="1:53" x14ac:dyDescent="0.15">
      <c r="B2" s="236"/>
      <c r="C2" s="234"/>
    </row>
    <row r="3" spans="1:53" x14ac:dyDescent="0.15">
      <c r="B3" s="237"/>
      <c r="C3" s="234"/>
    </row>
    <row r="4" spans="1:53" x14ac:dyDescent="0.15">
      <c r="B4" s="238"/>
      <c r="C4" s="234"/>
    </row>
    <row r="5" spans="1:53" x14ac:dyDescent="0.15">
      <c r="B5" s="239"/>
      <c r="C5" s="234"/>
    </row>
    <row r="6" spans="1:53" x14ac:dyDescent="0.15">
      <c r="B6" s="240"/>
      <c r="C6" s="234"/>
    </row>
    <row r="7" spans="1:53" x14ac:dyDescent="0.15">
      <c r="B7" s="241"/>
      <c r="C7" s="234"/>
    </row>
    <row r="8" spans="1:53" x14ac:dyDescent="0.15">
      <c r="B8" s="242"/>
      <c r="C8" s="234"/>
    </row>
    <row r="9" spans="1:53" x14ac:dyDescent="0.15">
      <c r="B9" s="243"/>
      <c r="C9" s="234"/>
    </row>
    <row r="10" spans="1:53" x14ac:dyDescent="0.15">
      <c r="B10" s="244"/>
      <c r="C10" s="234"/>
    </row>
    <row r="11" spans="1:53" x14ac:dyDescent="0.15">
      <c r="B11" s="245"/>
      <c r="C11" s="234"/>
      <c r="J11" s="235" t="s">
        <v>213</v>
      </c>
      <c r="K11" s="235" t="s">
        <v>377</v>
      </c>
      <c r="L11" s="235" t="s">
        <v>215</v>
      </c>
      <c r="M11" s="235" t="s">
        <v>216</v>
      </c>
      <c r="N11" s="235" t="s">
        <v>353</v>
      </c>
      <c r="O11" s="235" t="s">
        <v>218</v>
      </c>
      <c r="AX11" s="235" t="s">
        <v>219</v>
      </c>
      <c r="AY11" s="235" t="s">
        <v>220</v>
      </c>
      <c r="AZ11" s="235" t="s">
        <v>221</v>
      </c>
      <c r="BA11" s="235" t="s">
        <v>222</v>
      </c>
    </row>
    <row r="12" spans="1:53" x14ac:dyDescent="0.15">
      <c r="B12" s="246"/>
      <c r="C12" s="234"/>
      <c r="J12" s="235" t="s">
        <v>223</v>
      </c>
      <c r="K12" s="235" t="s">
        <v>378</v>
      </c>
      <c r="L12" s="235" t="s">
        <v>268</v>
      </c>
      <c r="M12" s="235" t="s">
        <v>379</v>
      </c>
      <c r="N12" s="235" t="s">
        <v>380</v>
      </c>
      <c r="O12" s="235" t="s">
        <v>381</v>
      </c>
      <c r="AX12" s="235" t="s">
        <v>229</v>
      </c>
      <c r="AY12" s="235" t="s">
        <v>230</v>
      </c>
      <c r="AZ12" s="235" t="s">
        <v>231</v>
      </c>
      <c r="BA12" s="235" t="s">
        <v>232</v>
      </c>
    </row>
    <row r="13" spans="1:53" x14ac:dyDescent="0.15">
      <c r="B13" s="247"/>
      <c r="C13" s="234"/>
      <c r="J13" s="235" t="s">
        <v>233</v>
      </c>
      <c r="K13" s="235" t="s">
        <v>382</v>
      </c>
      <c r="L13" s="235" t="s">
        <v>273</v>
      </c>
      <c r="M13" s="235" t="s">
        <v>274</v>
      </c>
      <c r="O13" s="235" t="s">
        <v>383</v>
      </c>
      <c r="AX13" s="235" t="s">
        <v>239</v>
      </c>
      <c r="AY13" s="235" t="s">
        <v>240</v>
      </c>
      <c r="AZ13" s="235" t="s">
        <v>241</v>
      </c>
      <c r="BA13" s="235" t="s">
        <v>242</v>
      </c>
    </row>
    <row r="14" spans="1:53" x14ac:dyDescent="0.15">
      <c r="B14" s="248"/>
      <c r="C14" s="234"/>
    </row>
    <row r="15" spans="1:53" x14ac:dyDescent="0.15">
      <c r="B15" s="249"/>
      <c r="C15" s="234"/>
    </row>
    <row r="16" spans="1:53" x14ac:dyDescent="0.15">
      <c r="B16" s="250"/>
      <c r="C16" s="234"/>
    </row>
    <row r="17" spans="2:3" x14ac:dyDescent="0.15">
      <c r="B17" s="251"/>
      <c r="C17" s="234"/>
    </row>
    <row r="18" spans="2:3" x14ac:dyDescent="0.15">
      <c r="B18" s="252"/>
      <c r="C18" s="234"/>
    </row>
    <row r="19" spans="2:3" x14ac:dyDescent="0.15">
      <c r="B19" s="253"/>
      <c r="C19" s="234"/>
    </row>
    <row r="20" spans="2:3" x14ac:dyDescent="0.15">
      <c r="B20" s="254"/>
      <c r="C20" s="234"/>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74"/>
    </row>
    <row r="41" spans="2:2" x14ac:dyDescent="0.15">
      <c r="B41" s="27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749F6A-F4A6-48DD-ABA5-1902E63D938F}">
  <sheetPr>
    <pageSetUpPr fitToPage="1"/>
  </sheetPr>
  <dimension ref="A1:ER350"/>
  <sheetViews>
    <sheetView showGridLines="0" defaultGridColor="0" colorId="23" zoomScale="40" zoomScaleNormal="40" zoomScaleSheetLayoutView="39" workbookViewId="0">
      <selection activeCell="B2" sqref="B2"/>
    </sheetView>
  </sheetViews>
  <sheetFormatPr defaultRowHeight="18.75" x14ac:dyDescent="0.2"/>
  <cols>
    <col min="1" max="1" width="10.625" style="291" customWidth="1"/>
    <col min="2" max="19" width="8" style="293" customWidth="1"/>
    <col min="20" max="20" width="10.25" style="293" customWidth="1"/>
    <col min="21" max="27" width="18.625" style="293" customWidth="1"/>
    <col min="28" max="28" width="10.625" style="293" customWidth="1"/>
    <col min="29" max="30" width="11.5" style="341" customWidth="1"/>
    <col min="31" max="148" width="9" style="341"/>
    <col min="149" max="256" width="9" style="293"/>
    <col min="257" max="257" width="9.375" style="293" customWidth="1"/>
    <col min="258" max="275" width="8" style="293" customWidth="1"/>
    <col min="276" max="276" width="10.25" style="293" customWidth="1"/>
    <col min="277" max="283" width="18.625" style="293" customWidth="1"/>
    <col min="284" max="284" width="9.375" style="293" customWidth="1"/>
    <col min="285" max="286" width="11.5" style="293" customWidth="1"/>
    <col min="287" max="512" width="9" style="293"/>
    <col min="513" max="513" width="9.375" style="293" customWidth="1"/>
    <col min="514" max="531" width="8" style="293" customWidth="1"/>
    <col min="532" max="532" width="10.25" style="293" customWidth="1"/>
    <col min="533" max="539" width="18.625" style="293" customWidth="1"/>
    <col min="540" max="540" width="9.375" style="293" customWidth="1"/>
    <col min="541" max="542" width="11.5" style="293" customWidth="1"/>
    <col min="543" max="768" width="9" style="293"/>
    <col min="769" max="769" width="9.375" style="293" customWidth="1"/>
    <col min="770" max="787" width="8" style="293" customWidth="1"/>
    <col min="788" max="788" width="10.25" style="293" customWidth="1"/>
    <col min="789" max="795" width="18.625" style="293" customWidth="1"/>
    <col min="796" max="796" width="9.375" style="293" customWidth="1"/>
    <col min="797" max="798" width="11.5" style="293" customWidth="1"/>
    <col min="799" max="1024" width="9" style="293"/>
    <col min="1025" max="1025" width="9.375" style="293" customWidth="1"/>
    <col min="1026" max="1043" width="8" style="293" customWidth="1"/>
    <col min="1044" max="1044" width="10.25" style="293" customWidth="1"/>
    <col min="1045" max="1051" width="18.625" style="293" customWidth="1"/>
    <col min="1052" max="1052" width="9.375" style="293" customWidth="1"/>
    <col min="1053" max="1054" width="11.5" style="293" customWidth="1"/>
    <col min="1055" max="1280" width="9" style="293"/>
    <col min="1281" max="1281" width="9.375" style="293" customWidth="1"/>
    <col min="1282" max="1299" width="8" style="293" customWidth="1"/>
    <col min="1300" max="1300" width="10.25" style="293" customWidth="1"/>
    <col min="1301" max="1307" width="18.625" style="293" customWidth="1"/>
    <col min="1308" max="1308" width="9.375" style="293" customWidth="1"/>
    <col min="1309" max="1310" width="11.5" style="293" customWidth="1"/>
    <col min="1311" max="1536" width="9" style="293"/>
    <col min="1537" max="1537" width="9.375" style="293" customWidth="1"/>
    <col min="1538" max="1555" width="8" style="293" customWidth="1"/>
    <col min="1556" max="1556" width="10.25" style="293" customWidth="1"/>
    <col min="1557" max="1563" width="18.625" style="293" customWidth="1"/>
    <col min="1564" max="1564" width="9.375" style="293" customWidth="1"/>
    <col min="1565" max="1566" width="11.5" style="293" customWidth="1"/>
    <col min="1567" max="1792" width="9" style="293"/>
    <col min="1793" max="1793" width="9.375" style="293" customWidth="1"/>
    <col min="1794" max="1811" width="8" style="293" customWidth="1"/>
    <col min="1812" max="1812" width="10.25" style="293" customWidth="1"/>
    <col min="1813" max="1819" width="18.625" style="293" customWidth="1"/>
    <col min="1820" max="1820" width="9.375" style="293" customWidth="1"/>
    <col min="1821" max="1822" width="11.5" style="293" customWidth="1"/>
    <col min="1823" max="2048" width="9" style="293"/>
    <col min="2049" max="2049" width="9.375" style="293" customWidth="1"/>
    <col min="2050" max="2067" width="8" style="293" customWidth="1"/>
    <col min="2068" max="2068" width="10.25" style="293" customWidth="1"/>
    <col min="2069" max="2075" width="18.625" style="293" customWidth="1"/>
    <col min="2076" max="2076" width="9.375" style="293" customWidth="1"/>
    <col min="2077" max="2078" width="11.5" style="293" customWidth="1"/>
    <col min="2079" max="2304" width="9" style="293"/>
    <col min="2305" max="2305" width="9.375" style="293" customWidth="1"/>
    <col min="2306" max="2323" width="8" style="293" customWidth="1"/>
    <col min="2324" max="2324" width="10.25" style="293" customWidth="1"/>
    <col min="2325" max="2331" width="18.625" style="293" customWidth="1"/>
    <col min="2332" max="2332" width="9.375" style="293" customWidth="1"/>
    <col min="2333" max="2334" width="11.5" style="293" customWidth="1"/>
    <col min="2335" max="2560" width="9" style="293"/>
    <col min="2561" max="2561" width="9.375" style="293" customWidth="1"/>
    <col min="2562" max="2579" width="8" style="293" customWidth="1"/>
    <col min="2580" max="2580" width="10.25" style="293" customWidth="1"/>
    <col min="2581" max="2587" width="18.625" style="293" customWidth="1"/>
    <col min="2588" max="2588" width="9.375" style="293" customWidth="1"/>
    <col min="2589" max="2590" width="11.5" style="293" customWidth="1"/>
    <col min="2591" max="2816" width="9" style="293"/>
    <col min="2817" max="2817" width="9.375" style="293" customWidth="1"/>
    <col min="2818" max="2835" width="8" style="293" customWidth="1"/>
    <col min="2836" max="2836" width="10.25" style="293" customWidth="1"/>
    <col min="2837" max="2843" width="18.625" style="293" customWidth="1"/>
    <col min="2844" max="2844" width="9.375" style="293" customWidth="1"/>
    <col min="2845" max="2846" width="11.5" style="293" customWidth="1"/>
    <col min="2847" max="3072" width="9" style="293"/>
    <col min="3073" max="3073" width="9.375" style="293" customWidth="1"/>
    <col min="3074" max="3091" width="8" style="293" customWidth="1"/>
    <col min="3092" max="3092" width="10.25" style="293" customWidth="1"/>
    <col min="3093" max="3099" width="18.625" style="293" customWidth="1"/>
    <col min="3100" max="3100" width="9.375" style="293" customWidth="1"/>
    <col min="3101" max="3102" width="11.5" style="293" customWidth="1"/>
    <col min="3103" max="3328" width="9" style="293"/>
    <col min="3329" max="3329" width="9.375" style="293" customWidth="1"/>
    <col min="3330" max="3347" width="8" style="293" customWidth="1"/>
    <col min="3348" max="3348" width="10.25" style="293" customWidth="1"/>
    <col min="3349" max="3355" width="18.625" style="293" customWidth="1"/>
    <col min="3356" max="3356" width="9.375" style="293" customWidth="1"/>
    <col min="3357" max="3358" width="11.5" style="293" customWidth="1"/>
    <col min="3359" max="3584" width="9" style="293"/>
    <col min="3585" max="3585" width="9.375" style="293" customWidth="1"/>
    <col min="3586" max="3603" width="8" style="293" customWidth="1"/>
    <col min="3604" max="3604" width="10.25" style="293" customWidth="1"/>
    <col min="3605" max="3611" width="18.625" style="293" customWidth="1"/>
    <col min="3612" max="3612" width="9.375" style="293" customWidth="1"/>
    <col min="3613" max="3614" width="11.5" style="293" customWidth="1"/>
    <col min="3615" max="3840" width="9" style="293"/>
    <col min="3841" max="3841" width="9.375" style="293" customWidth="1"/>
    <col min="3842" max="3859" width="8" style="293" customWidth="1"/>
    <col min="3860" max="3860" width="10.25" style="293" customWidth="1"/>
    <col min="3861" max="3867" width="18.625" style="293" customWidth="1"/>
    <col min="3868" max="3868" width="9.375" style="293" customWidth="1"/>
    <col min="3869" max="3870" width="11.5" style="293" customWidth="1"/>
    <col min="3871" max="4096" width="9" style="293"/>
    <col min="4097" max="4097" width="9.375" style="293" customWidth="1"/>
    <col min="4098" max="4115" width="8" style="293" customWidth="1"/>
    <col min="4116" max="4116" width="10.25" style="293" customWidth="1"/>
    <col min="4117" max="4123" width="18.625" style="293" customWidth="1"/>
    <col min="4124" max="4124" width="9.375" style="293" customWidth="1"/>
    <col min="4125" max="4126" width="11.5" style="293" customWidth="1"/>
    <col min="4127" max="4352" width="9" style="293"/>
    <col min="4353" max="4353" width="9.375" style="293" customWidth="1"/>
    <col min="4354" max="4371" width="8" style="293" customWidth="1"/>
    <col min="4372" max="4372" width="10.25" style="293" customWidth="1"/>
    <col min="4373" max="4379" width="18.625" style="293" customWidth="1"/>
    <col min="4380" max="4380" width="9.375" style="293" customWidth="1"/>
    <col min="4381" max="4382" width="11.5" style="293" customWidth="1"/>
    <col min="4383" max="4608" width="9" style="293"/>
    <col min="4609" max="4609" width="9.375" style="293" customWidth="1"/>
    <col min="4610" max="4627" width="8" style="293" customWidth="1"/>
    <col min="4628" max="4628" width="10.25" style="293" customWidth="1"/>
    <col min="4629" max="4635" width="18.625" style="293" customWidth="1"/>
    <col min="4636" max="4636" width="9.375" style="293" customWidth="1"/>
    <col min="4637" max="4638" width="11.5" style="293" customWidth="1"/>
    <col min="4639" max="4864" width="9" style="293"/>
    <col min="4865" max="4865" width="9.375" style="293" customWidth="1"/>
    <col min="4866" max="4883" width="8" style="293" customWidth="1"/>
    <col min="4884" max="4884" width="10.25" style="293" customWidth="1"/>
    <col min="4885" max="4891" width="18.625" style="293" customWidth="1"/>
    <col min="4892" max="4892" width="9.375" style="293" customWidth="1"/>
    <col min="4893" max="4894" width="11.5" style="293" customWidth="1"/>
    <col min="4895" max="5120" width="9" style="293"/>
    <col min="5121" max="5121" width="9.375" style="293" customWidth="1"/>
    <col min="5122" max="5139" width="8" style="293" customWidth="1"/>
    <col min="5140" max="5140" width="10.25" style="293" customWidth="1"/>
    <col min="5141" max="5147" width="18.625" style="293" customWidth="1"/>
    <col min="5148" max="5148" width="9.375" style="293" customWidth="1"/>
    <col min="5149" max="5150" width="11.5" style="293" customWidth="1"/>
    <col min="5151" max="5376" width="9" style="293"/>
    <col min="5377" max="5377" width="9.375" style="293" customWidth="1"/>
    <col min="5378" max="5395" width="8" style="293" customWidth="1"/>
    <col min="5396" max="5396" width="10.25" style="293" customWidth="1"/>
    <col min="5397" max="5403" width="18.625" style="293" customWidth="1"/>
    <col min="5404" max="5404" width="9.375" style="293" customWidth="1"/>
    <col min="5405" max="5406" width="11.5" style="293" customWidth="1"/>
    <col min="5407" max="5632" width="9" style="293"/>
    <col min="5633" max="5633" width="9.375" style="293" customWidth="1"/>
    <col min="5634" max="5651" width="8" style="293" customWidth="1"/>
    <col min="5652" max="5652" width="10.25" style="293" customWidth="1"/>
    <col min="5653" max="5659" width="18.625" style="293" customWidth="1"/>
    <col min="5660" max="5660" width="9.375" style="293" customWidth="1"/>
    <col min="5661" max="5662" width="11.5" style="293" customWidth="1"/>
    <col min="5663" max="5888" width="9" style="293"/>
    <col min="5889" max="5889" width="9.375" style="293" customWidth="1"/>
    <col min="5890" max="5907" width="8" style="293" customWidth="1"/>
    <col min="5908" max="5908" width="10.25" style="293" customWidth="1"/>
    <col min="5909" max="5915" width="18.625" style="293" customWidth="1"/>
    <col min="5916" max="5916" width="9.375" style="293" customWidth="1"/>
    <col min="5917" max="5918" width="11.5" style="293" customWidth="1"/>
    <col min="5919" max="6144" width="9" style="293"/>
    <col min="6145" max="6145" width="9.375" style="293" customWidth="1"/>
    <col min="6146" max="6163" width="8" style="293" customWidth="1"/>
    <col min="6164" max="6164" width="10.25" style="293" customWidth="1"/>
    <col min="6165" max="6171" width="18.625" style="293" customWidth="1"/>
    <col min="6172" max="6172" width="9.375" style="293" customWidth="1"/>
    <col min="6173" max="6174" width="11.5" style="293" customWidth="1"/>
    <col min="6175" max="6400" width="9" style="293"/>
    <col min="6401" max="6401" width="9.375" style="293" customWidth="1"/>
    <col min="6402" max="6419" width="8" style="293" customWidth="1"/>
    <col min="6420" max="6420" width="10.25" style="293" customWidth="1"/>
    <col min="6421" max="6427" width="18.625" style="293" customWidth="1"/>
    <col min="6428" max="6428" width="9.375" style="293" customWidth="1"/>
    <col min="6429" max="6430" width="11.5" style="293" customWidth="1"/>
    <col min="6431" max="6656" width="9" style="293"/>
    <col min="6657" max="6657" width="9.375" style="293" customWidth="1"/>
    <col min="6658" max="6675" width="8" style="293" customWidth="1"/>
    <col min="6676" max="6676" width="10.25" style="293" customWidth="1"/>
    <col min="6677" max="6683" width="18.625" style="293" customWidth="1"/>
    <col min="6684" max="6684" width="9.375" style="293" customWidth="1"/>
    <col min="6685" max="6686" width="11.5" style="293" customWidth="1"/>
    <col min="6687" max="6912" width="9" style="293"/>
    <col min="6913" max="6913" width="9.375" style="293" customWidth="1"/>
    <col min="6914" max="6931" width="8" style="293" customWidth="1"/>
    <col min="6932" max="6932" width="10.25" style="293" customWidth="1"/>
    <col min="6933" max="6939" width="18.625" style="293" customWidth="1"/>
    <col min="6940" max="6940" width="9.375" style="293" customWidth="1"/>
    <col min="6941" max="6942" width="11.5" style="293" customWidth="1"/>
    <col min="6943" max="7168" width="9" style="293"/>
    <col min="7169" max="7169" width="9.375" style="293" customWidth="1"/>
    <col min="7170" max="7187" width="8" style="293" customWidth="1"/>
    <col min="7188" max="7188" width="10.25" style="293" customWidth="1"/>
    <col min="7189" max="7195" width="18.625" style="293" customWidth="1"/>
    <col min="7196" max="7196" width="9.375" style="293" customWidth="1"/>
    <col min="7197" max="7198" width="11.5" style="293" customWidth="1"/>
    <col min="7199" max="7424" width="9" style="293"/>
    <col min="7425" max="7425" width="9.375" style="293" customWidth="1"/>
    <col min="7426" max="7443" width="8" style="293" customWidth="1"/>
    <col min="7444" max="7444" width="10.25" style="293" customWidth="1"/>
    <col min="7445" max="7451" width="18.625" style="293" customWidth="1"/>
    <col min="7452" max="7452" width="9.375" style="293" customWidth="1"/>
    <col min="7453" max="7454" width="11.5" style="293" customWidth="1"/>
    <col min="7455" max="7680" width="9" style="293"/>
    <col min="7681" max="7681" width="9.375" style="293" customWidth="1"/>
    <col min="7682" max="7699" width="8" style="293" customWidth="1"/>
    <col min="7700" max="7700" width="10.25" style="293" customWidth="1"/>
    <col min="7701" max="7707" width="18.625" style="293" customWidth="1"/>
    <col min="7708" max="7708" width="9.375" style="293" customWidth="1"/>
    <col min="7709" max="7710" width="11.5" style="293" customWidth="1"/>
    <col min="7711" max="7936" width="9" style="293"/>
    <col min="7937" max="7937" width="9.375" style="293" customWidth="1"/>
    <col min="7938" max="7955" width="8" style="293" customWidth="1"/>
    <col min="7956" max="7956" width="10.25" style="293" customWidth="1"/>
    <col min="7957" max="7963" width="18.625" style="293" customWidth="1"/>
    <col min="7964" max="7964" width="9.375" style="293" customWidth="1"/>
    <col min="7965" max="7966" width="11.5" style="293" customWidth="1"/>
    <col min="7967" max="8192" width="9" style="293"/>
    <col min="8193" max="8193" width="9.375" style="293" customWidth="1"/>
    <col min="8194" max="8211" width="8" style="293" customWidth="1"/>
    <col min="8212" max="8212" width="10.25" style="293" customWidth="1"/>
    <col min="8213" max="8219" width="18.625" style="293" customWidth="1"/>
    <col min="8220" max="8220" width="9.375" style="293" customWidth="1"/>
    <col min="8221" max="8222" width="11.5" style="293" customWidth="1"/>
    <col min="8223" max="8448" width="9" style="293"/>
    <col min="8449" max="8449" width="9.375" style="293" customWidth="1"/>
    <col min="8450" max="8467" width="8" style="293" customWidth="1"/>
    <col min="8468" max="8468" width="10.25" style="293" customWidth="1"/>
    <col min="8469" max="8475" width="18.625" style="293" customWidth="1"/>
    <col min="8476" max="8476" width="9.375" style="293" customWidth="1"/>
    <col min="8477" max="8478" width="11.5" style="293" customWidth="1"/>
    <col min="8479" max="8704" width="9" style="293"/>
    <col min="8705" max="8705" width="9.375" style="293" customWidth="1"/>
    <col min="8706" max="8723" width="8" style="293" customWidth="1"/>
    <col min="8724" max="8724" width="10.25" style="293" customWidth="1"/>
    <col min="8725" max="8731" width="18.625" style="293" customWidth="1"/>
    <col min="8732" max="8732" width="9.375" style="293" customWidth="1"/>
    <col min="8733" max="8734" width="11.5" style="293" customWidth="1"/>
    <col min="8735" max="8960" width="9" style="293"/>
    <col min="8961" max="8961" width="9.375" style="293" customWidth="1"/>
    <col min="8962" max="8979" width="8" style="293" customWidth="1"/>
    <col min="8980" max="8980" width="10.25" style="293" customWidth="1"/>
    <col min="8981" max="8987" width="18.625" style="293" customWidth="1"/>
    <col min="8988" max="8988" width="9.375" style="293" customWidth="1"/>
    <col min="8989" max="8990" width="11.5" style="293" customWidth="1"/>
    <col min="8991" max="9216" width="9" style="293"/>
    <col min="9217" max="9217" width="9.375" style="293" customWidth="1"/>
    <col min="9218" max="9235" width="8" style="293" customWidth="1"/>
    <col min="9236" max="9236" width="10.25" style="293" customWidth="1"/>
    <col min="9237" max="9243" width="18.625" style="293" customWidth="1"/>
    <col min="9244" max="9244" width="9.375" style="293" customWidth="1"/>
    <col min="9245" max="9246" width="11.5" style="293" customWidth="1"/>
    <col min="9247" max="9472" width="9" style="293"/>
    <col min="9473" max="9473" width="9.375" style="293" customWidth="1"/>
    <col min="9474" max="9491" width="8" style="293" customWidth="1"/>
    <col min="9492" max="9492" width="10.25" style="293" customWidth="1"/>
    <col min="9493" max="9499" width="18.625" style="293" customWidth="1"/>
    <col min="9500" max="9500" width="9.375" style="293" customWidth="1"/>
    <col min="9501" max="9502" width="11.5" style="293" customWidth="1"/>
    <col min="9503" max="9728" width="9" style="293"/>
    <col min="9729" max="9729" width="9.375" style="293" customWidth="1"/>
    <col min="9730" max="9747" width="8" style="293" customWidth="1"/>
    <col min="9748" max="9748" width="10.25" style="293" customWidth="1"/>
    <col min="9749" max="9755" width="18.625" style="293" customWidth="1"/>
    <col min="9756" max="9756" width="9.375" style="293" customWidth="1"/>
    <col min="9757" max="9758" width="11.5" style="293" customWidth="1"/>
    <col min="9759" max="9984" width="9" style="293"/>
    <col min="9985" max="9985" width="9.375" style="293" customWidth="1"/>
    <col min="9986" max="10003" width="8" style="293" customWidth="1"/>
    <col min="10004" max="10004" width="10.25" style="293" customWidth="1"/>
    <col min="10005" max="10011" width="18.625" style="293" customWidth="1"/>
    <col min="10012" max="10012" width="9.375" style="293" customWidth="1"/>
    <col min="10013" max="10014" width="11.5" style="293" customWidth="1"/>
    <col min="10015" max="10240" width="9" style="293"/>
    <col min="10241" max="10241" width="9.375" style="293" customWidth="1"/>
    <col min="10242" max="10259" width="8" style="293" customWidth="1"/>
    <col min="10260" max="10260" width="10.25" style="293" customWidth="1"/>
    <col min="10261" max="10267" width="18.625" style="293" customWidth="1"/>
    <col min="10268" max="10268" width="9.375" style="293" customWidth="1"/>
    <col min="10269" max="10270" width="11.5" style="293" customWidth="1"/>
    <col min="10271" max="10496" width="9" style="293"/>
    <col min="10497" max="10497" width="9.375" style="293" customWidth="1"/>
    <col min="10498" max="10515" width="8" style="293" customWidth="1"/>
    <col min="10516" max="10516" width="10.25" style="293" customWidth="1"/>
    <col min="10517" max="10523" width="18.625" style="293" customWidth="1"/>
    <col min="10524" max="10524" width="9.375" style="293" customWidth="1"/>
    <col min="10525" max="10526" width="11.5" style="293" customWidth="1"/>
    <col min="10527" max="10752" width="9" style="293"/>
    <col min="10753" max="10753" width="9.375" style="293" customWidth="1"/>
    <col min="10754" max="10771" width="8" style="293" customWidth="1"/>
    <col min="10772" max="10772" width="10.25" style="293" customWidth="1"/>
    <col min="10773" max="10779" width="18.625" style="293" customWidth="1"/>
    <col min="10780" max="10780" width="9.375" style="293" customWidth="1"/>
    <col min="10781" max="10782" width="11.5" style="293" customWidth="1"/>
    <col min="10783" max="11008" width="9" style="293"/>
    <col min="11009" max="11009" width="9.375" style="293" customWidth="1"/>
    <col min="11010" max="11027" width="8" style="293" customWidth="1"/>
    <col min="11028" max="11028" width="10.25" style="293" customWidth="1"/>
    <col min="11029" max="11035" width="18.625" style="293" customWidth="1"/>
    <col min="11036" max="11036" width="9.375" style="293" customWidth="1"/>
    <col min="11037" max="11038" width="11.5" style="293" customWidth="1"/>
    <col min="11039" max="11264" width="9" style="293"/>
    <col min="11265" max="11265" width="9.375" style="293" customWidth="1"/>
    <col min="11266" max="11283" width="8" style="293" customWidth="1"/>
    <col min="11284" max="11284" width="10.25" style="293" customWidth="1"/>
    <col min="11285" max="11291" width="18.625" style="293" customWidth="1"/>
    <col min="11292" max="11292" width="9.375" style="293" customWidth="1"/>
    <col min="11293" max="11294" width="11.5" style="293" customWidth="1"/>
    <col min="11295" max="11520" width="9" style="293"/>
    <col min="11521" max="11521" width="9.375" style="293" customWidth="1"/>
    <col min="11522" max="11539" width="8" style="293" customWidth="1"/>
    <col min="11540" max="11540" width="10.25" style="293" customWidth="1"/>
    <col min="11541" max="11547" width="18.625" style="293" customWidth="1"/>
    <col min="11548" max="11548" width="9.375" style="293" customWidth="1"/>
    <col min="11549" max="11550" width="11.5" style="293" customWidth="1"/>
    <col min="11551" max="11776" width="9" style="293"/>
    <col min="11777" max="11777" width="9.375" style="293" customWidth="1"/>
    <col min="11778" max="11795" width="8" style="293" customWidth="1"/>
    <col min="11796" max="11796" width="10.25" style="293" customWidth="1"/>
    <col min="11797" max="11803" width="18.625" style="293" customWidth="1"/>
    <col min="11804" max="11804" width="9.375" style="293" customWidth="1"/>
    <col min="11805" max="11806" width="11.5" style="293" customWidth="1"/>
    <col min="11807" max="12032" width="9" style="293"/>
    <col min="12033" max="12033" width="9.375" style="293" customWidth="1"/>
    <col min="12034" max="12051" width="8" style="293" customWidth="1"/>
    <col min="12052" max="12052" width="10.25" style="293" customWidth="1"/>
    <col min="12053" max="12059" width="18.625" style="293" customWidth="1"/>
    <col min="12060" max="12060" width="9.375" style="293" customWidth="1"/>
    <col min="12061" max="12062" width="11.5" style="293" customWidth="1"/>
    <col min="12063" max="12288" width="9" style="293"/>
    <col min="12289" max="12289" width="9.375" style="293" customWidth="1"/>
    <col min="12290" max="12307" width="8" style="293" customWidth="1"/>
    <col min="12308" max="12308" width="10.25" style="293" customWidth="1"/>
    <col min="12309" max="12315" width="18.625" style="293" customWidth="1"/>
    <col min="12316" max="12316" width="9.375" style="293" customWidth="1"/>
    <col min="12317" max="12318" width="11.5" style="293" customWidth="1"/>
    <col min="12319" max="12544" width="9" style="293"/>
    <col min="12545" max="12545" width="9.375" style="293" customWidth="1"/>
    <col min="12546" max="12563" width="8" style="293" customWidth="1"/>
    <col min="12564" max="12564" width="10.25" style="293" customWidth="1"/>
    <col min="12565" max="12571" width="18.625" style="293" customWidth="1"/>
    <col min="12572" max="12572" width="9.375" style="293" customWidth="1"/>
    <col min="12573" max="12574" width="11.5" style="293" customWidth="1"/>
    <col min="12575" max="12800" width="9" style="293"/>
    <col min="12801" max="12801" width="9.375" style="293" customWidth="1"/>
    <col min="12802" max="12819" width="8" style="293" customWidth="1"/>
    <col min="12820" max="12820" width="10.25" style="293" customWidth="1"/>
    <col min="12821" max="12827" width="18.625" style="293" customWidth="1"/>
    <col min="12828" max="12828" width="9.375" style="293" customWidth="1"/>
    <col min="12829" max="12830" width="11.5" style="293" customWidth="1"/>
    <col min="12831" max="13056" width="9" style="293"/>
    <col min="13057" max="13057" width="9.375" style="293" customWidth="1"/>
    <col min="13058" max="13075" width="8" style="293" customWidth="1"/>
    <col min="13076" max="13076" width="10.25" style="293" customWidth="1"/>
    <col min="13077" max="13083" width="18.625" style="293" customWidth="1"/>
    <col min="13084" max="13084" width="9.375" style="293" customWidth="1"/>
    <col min="13085" max="13086" width="11.5" style="293" customWidth="1"/>
    <col min="13087" max="13312" width="9" style="293"/>
    <col min="13313" max="13313" width="9.375" style="293" customWidth="1"/>
    <col min="13314" max="13331" width="8" style="293" customWidth="1"/>
    <col min="13332" max="13332" width="10.25" style="293" customWidth="1"/>
    <col min="13333" max="13339" width="18.625" style="293" customWidth="1"/>
    <col min="13340" max="13340" width="9.375" style="293" customWidth="1"/>
    <col min="13341" max="13342" width="11.5" style="293" customWidth="1"/>
    <col min="13343" max="13568" width="9" style="293"/>
    <col min="13569" max="13569" width="9.375" style="293" customWidth="1"/>
    <col min="13570" max="13587" width="8" style="293" customWidth="1"/>
    <col min="13588" max="13588" width="10.25" style="293" customWidth="1"/>
    <col min="13589" max="13595" width="18.625" style="293" customWidth="1"/>
    <col min="13596" max="13596" width="9.375" style="293" customWidth="1"/>
    <col min="13597" max="13598" width="11.5" style="293" customWidth="1"/>
    <col min="13599" max="13824" width="9" style="293"/>
    <col min="13825" max="13825" width="9.375" style="293" customWidth="1"/>
    <col min="13826" max="13843" width="8" style="293" customWidth="1"/>
    <col min="13844" max="13844" width="10.25" style="293" customWidth="1"/>
    <col min="13845" max="13851" width="18.625" style="293" customWidth="1"/>
    <col min="13852" max="13852" width="9.375" style="293" customWidth="1"/>
    <col min="13853" max="13854" width="11.5" style="293" customWidth="1"/>
    <col min="13855" max="14080" width="9" style="293"/>
    <col min="14081" max="14081" width="9.375" style="293" customWidth="1"/>
    <col min="14082" max="14099" width="8" style="293" customWidth="1"/>
    <col min="14100" max="14100" width="10.25" style="293" customWidth="1"/>
    <col min="14101" max="14107" width="18.625" style="293" customWidth="1"/>
    <col min="14108" max="14108" width="9.375" style="293" customWidth="1"/>
    <col min="14109" max="14110" width="11.5" style="293" customWidth="1"/>
    <col min="14111" max="14336" width="9" style="293"/>
    <col min="14337" max="14337" width="9.375" style="293" customWidth="1"/>
    <col min="14338" max="14355" width="8" style="293" customWidth="1"/>
    <col min="14356" max="14356" width="10.25" style="293" customWidth="1"/>
    <col min="14357" max="14363" width="18.625" style="293" customWidth="1"/>
    <col min="14364" max="14364" width="9.375" style="293" customWidth="1"/>
    <col min="14365" max="14366" width="11.5" style="293" customWidth="1"/>
    <col min="14367" max="14592" width="9" style="293"/>
    <col min="14593" max="14593" width="9.375" style="293" customWidth="1"/>
    <col min="14594" max="14611" width="8" style="293" customWidth="1"/>
    <col min="14612" max="14612" width="10.25" style="293" customWidth="1"/>
    <col min="14613" max="14619" width="18.625" style="293" customWidth="1"/>
    <col min="14620" max="14620" width="9.375" style="293" customWidth="1"/>
    <col min="14621" max="14622" width="11.5" style="293" customWidth="1"/>
    <col min="14623" max="14848" width="9" style="293"/>
    <col min="14849" max="14849" width="9.375" style="293" customWidth="1"/>
    <col min="14850" max="14867" width="8" style="293" customWidth="1"/>
    <col min="14868" max="14868" width="10.25" style="293" customWidth="1"/>
    <col min="14869" max="14875" width="18.625" style="293" customWidth="1"/>
    <col min="14876" max="14876" width="9.375" style="293" customWidth="1"/>
    <col min="14877" max="14878" width="11.5" style="293" customWidth="1"/>
    <col min="14879" max="15104" width="9" style="293"/>
    <col min="15105" max="15105" width="9.375" style="293" customWidth="1"/>
    <col min="15106" max="15123" width="8" style="293" customWidth="1"/>
    <col min="15124" max="15124" width="10.25" style="293" customWidth="1"/>
    <col min="15125" max="15131" width="18.625" style="293" customWidth="1"/>
    <col min="15132" max="15132" width="9.375" style="293" customWidth="1"/>
    <col min="15133" max="15134" width="11.5" style="293" customWidth="1"/>
    <col min="15135" max="15360" width="9" style="293"/>
    <col min="15361" max="15361" width="9.375" style="293" customWidth="1"/>
    <col min="15362" max="15379" width="8" style="293" customWidth="1"/>
    <col min="15380" max="15380" width="10.25" style="293" customWidth="1"/>
    <col min="15381" max="15387" width="18.625" style="293" customWidth="1"/>
    <col min="15388" max="15388" width="9.375" style="293" customWidth="1"/>
    <col min="15389" max="15390" width="11.5" style="293" customWidth="1"/>
    <col min="15391" max="15616" width="9" style="293"/>
    <col min="15617" max="15617" width="9.375" style="293" customWidth="1"/>
    <col min="15618" max="15635" width="8" style="293" customWidth="1"/>
    <col min="15636" max="15636" width="10.25" style="293" customWidth="1"/>
    <col min="15637" max="15643" width="18.625" style="293" customWidth="1"/>
    <col min="15644" max="15644" width="9.375" style="293" customWidth="1"/>
    <col min="15645" max="15646" width="11.5" style="293" customWidth="1"/>
    <col min="15647" max="15872" width="9" style="293"/>
    <col min="15873" max="15873" width="9.375" style="293" customWidth="1"/>
    <col min="15874" max="15891" width="8" style="293" customWidth="1"/>
    <col min="15892" max="15892" width="10.25" style="293" customWidth="1"/>
    <col min="15893" max="15899" width="18.625" style="293" customWidth="1"/>
    <col min="15900" max="15900" width="9.375" style="293" customWidth="1"/>
    <col min="15901" max="15902" width="11.5" style="293" customWidth="1"/>
    <col min="15903" max="16128" width="9" style="293"/>
    <col min="16129" max="16129" width="9.375" style="293" customWidth="1"/>
    <col min="16130" max="16147" width="8" style="293" customWidth="1"/>
    <col min="16148" max="16148" width="10.25" style="293" customWidth="1"/>
    <col min="16149" max="16155" width="18.625" style="293" customWidth="1"/>
    <col min="16156" max="16156" width="9.375" style="293" customWidth="1"/>
    <col min="16157" max="16158" width="11.5" style="293" customWidth="1"/>
    <col min="16159" max="16384" width="9" style="293"/>
  </cols>
  <sheetData>
    <row r="1" spans="1:148" s="291" customFormat="1" ht="39.950000000000003" customHeight="1" x14ac:dyDescent="0.2">
      <c r="B1" s="291">
        <v>1</v>
      </c>
      <c r="C1" s="291">
        <v>1</v>
      </c>
      <c r="D1" s="291">
        <v>1</v>
      </c>
      <c r="E1" s="291">
        <v>1</v>
      </c>
      <c r="F1" s="291">
        <v>1</v>
      </c>
      <c r="G1" s="291">
        <v>1</v>
      </c>
      <c r="H1" s="291">
        <v>2</v>
      </c>
      <c r="I1" s="291">
        <v>2</v>
      </c>
      <c r="J1" s="291">
        <v>2</v>
      </c>
      <c r="K1" s="291">
        <v>2</v>
      </c>
      <c r="L1" s="291">
        <v>2</v>
      </c>
      <c r="M1" s="291">
        <v>2</v>
      </c>
      <c r="N1" s="291">
        <v>2</v>
      </c>
      <c r="O1" s="291">
        <v>2</v>
      </c>
      <c r="P1" s="291">
        <v>2</v>
      </c>
      <c r="Q1" s="291">
        <v>2</v>
      </c>
      <c r="R1" s="291">
        <v>2</v>
      </c>
      <c r="S1" s="291">
        <v>2</v>
      </c>
      <c r="T1" s="291">
        <v>5</v>
      </c>
      <c r="U1" s="291">
        <v>8</v>
      </c>
      <c r="V1" s="291">
        <v>8</v>
      </c>
      <c r="W1" s="291">
        <v>8</v>
      </c>
      <c r="X1" s="291">
        <v>8</v>
      </c>
      <c r="Y1" s="291">
        <v>8</v>
      </c>
      <c r="Z1" s="291">
        <v>8</v>
      </c>
      <c r="AA1" s="291">
        <v>8</v>
      </c>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row>
    <row r="2" spans="1:148" ht="2.85" customHeight="1" x14ac:dyDescent="0.2">
      <c r="B2" s="292"/>
      <c r="C2" s="292"/>
      <c r="D2" s="292"/>
      <c r="E2" s="292"/>
      <c r="F2" s="292"/>
      <c r="G2" s="292"/>
      <c r="H2" s="292"/>
      <c r="I2" s="292"/>
      <c r="J2" s="292"/>
      <c r="K2" s="292"/>
      <c r="L2" s="292"/>
      <c r="M2" s="292"/>
      <c r="N2" s="292"/>
      <c r="O2" s="292"/>
      <c r="P2" s="292"/>
      <c r="Q2" s="292"/>
      <c r="R2" s="292"/>
      <c r="S2" s="292"/>
      <c r="T2" s="292"/>
      <c r="U2" s="292"/>
      <c r="V2" s="292"/>
      <c r="W2" s="292"/>
      <c r="X2" s="292"/>
      <c r="Y2" s="292"/>
      <c r="Z2" s="292"/>
      <c r="AA2" s="292"/>
    </row>
    <row r="3" spans="1:148" ht="25.15" customHeight="1" x14ac:dyDescent="0.2">
      <c r="A3" s="291">
        <v>1</v>
      </c>
      <c r="B3" s="294"/>
      <c r="C3" s="294"/>
      <c r="D3" s="294"/>
      <c r="E3" s="294"/>
      <c r="F3" s="294"/>
      <c r="G3" s="294"/>
      <c r="H3" s="294"/>
      <c r="I3" s="294"/>
      <c r="J3" s="294"/>
      <c r="K3" s="294"/>
      <c r="L3" s="294"/>
      <c r="M3" s="294"/>
      <c r="N3" s="294"/>
      <c r="O3" s="294"/>
      <c r="P3" s="294"/>
      <c r="Q3" s="294"/>
      <c r="R3" s="294"/>
      <c r="S3" s="294"/>
      <c r="T3" s="294"/>
      <c r="U3" s="294"/>
      <c r="V3" s="294"/>
      <c r="W3" s="294"/>
      <c r="X3" s="294"/>
      <c r="Y3" s="294"/>
      <c r="Z3" s="294"/>
      <c r="AA3" s="294"/>
    </row>
    <row r="4" spans="1:148" ht="48.2" hidden="1" customHeight="1" x14ac:dyDescent="0.2">
      <c r="B4" s="294"/>
      <c r="C4" s="294"/>
      <c r="D4" s="294"/>
      <c r="E4" s="294"/>
      <c r="F4" s="294"/>
      <c r="G4" s="294"/>
      <c r="H4" s="294"/>
      <c r="I4" s="294"/>
      <c r="J4" s="294"/>
      <c r="K4" s="294"/>
      <c r="L4" s="294"/>
      <c r="M4" s="294"/>
      <c r="N4" s="294"/>
      <c r="O4" s="294"/>
      <c r="P4" s="294"/>
      <c r="Q4" s="294"/>
      <c r="R4" s="294"/>
      <c r="S4" s="294"/>
      <c r="T4" s="294"/>
      <c r="U4" s="294"/>
      <c r="V4" s="294"/>
      <c r="W4" s="294"/>
      <c r="X4" s="294"/>
      <c r="Y4" s="294"/>
      <c r="Z4" s="294"/>
      <c r="AA4" s="294"/>
    </row>
    <row r="5" spans="1:148" ht="17.649999999999999" hidden="1" customHeight="1" x14ac:dyDescent="0.2">
      <c r="B5" s="295"/>
      <c r="C5" s="296"/>
      <c r="D5" s="296"/>
      <c r="E5" s="296"/>
      <c r="F5" s="296"/>
      <c r="G5" s="296"/>
      <c r="H5" s="296"/>
      <c r="I5" s="296"/>
      <c r="J5" s="296"/>
      <c r="K5" s="296"/>
      <c r="L5" s="296"/>
      <c r="M5" s="296"/>
      <c r="N5" s="296"/>
      <c r="O5" s="296"/>
      <c r="P5" s="296"/>
      <c r="Q5" s="296"/>
      <c r="R5" s="296"/>
      <c r="S5" s="296"/>
      <c r="T5" s="292"/>
      <c r="U5" s="292"/>
      <c r="V5" s="292"/>
      <c r="W5" s="292"/>
      <c r="X5" s="297"/>
      <c r="Y5" s="297"/>
      <c r="Z5" s="297"/>
      <c r="AA5" s="297"/>
    </row>
    <row r="6" spans="1:148" ht="76.349999999999994" customHeight="1" x14ac:dyDescent="0.2">
      <c r="A6" s="291">
        <v>12</v>
      </c>
      <c r="B6" s="295"/>
      <c r="C6" s="296"/>
      <c r="D6" s="296"/>
      <c r="E6" s="296"/>
      <c r="F6" s="296"/>
      <c r="G6" s="296"/>
      <c r="H6" s="296"/>
      <c r="I6" s="296"/>
      <c r="J6" s="296"/>
      <c r="K6" s="296"/>
      <c r="L6" s="296"/>
      <c r="M6" s="296"/>
      <c r="N6" s="296"/>
      <c r="O6" s="296"/>
      <c r="P6" s="296"/>
      <c r="Q6" s="296"/>
      <c r="R6" s="296"/>
      <c r="S6" s="296"/>
      <c r="T6" s="292"/>
      <c r="U6" s="298" t="s">
        <v>360</v>
      </c>
      <c r="V6" s="299" t="s">
        <v>361</v>
      </c>
      <c r="W6" s="299"/>
      <c r="X6" s="299"/>
      <c r="Y6" s="299"/>
      <c r="Z6" s="299"/>
      <c r="AA6" s="299"/>
    </row>
    <row r="7" spans="1:148" ht="29.45" customHeight="1" x14ac:dyDescent="0.2">
      <c r="A7" s="291">
        <v>13</v>
      </c>
      <c r="B7" s="292"/>
      <c r="C7" s="292"/>
      <c r="D7" s="292"/>
      <c r="E7" s="292"/>
      <c r="F7" s="292"/>
      <c r="G7" s="292"/>
      <c r="H7" s="292"/>
      <c r="I7" s="292"/>
      <c r="J7" s="292"/>
      <c r="K7" s="292"/>
      <c r="L7" s="292"/>
      <c r="M7" s="292"/>
      <c r="N7" s="292"/>
      <c r="O7" s="292"/>
      <c r="P7" s="292"/>
      <c r="Q7" s="292"/>
      <c r="R7" s="292"/>
      <c r="S7" s="292"/>
      <c r="T7" s="292"/>
      <c r="U7" s="300" t="s">
        <v>174</v>
      </c>
      <c r="V7" s="301" t="s">
        <v>245</v>
      </c>
      <c r="W7" s="302" t="s">
        <v>246</v>
      </c>
      <c r="X7" s="303" t="s">
        <v>247</v>
      </c>
      <c r="Y7" s="304" t="s">
        <v>248</v>
      </c>
      <c r="Z7" s="305" t="s">
        <v>249</v>
      </c>
      <c r="AA7" s="306" t="s">
        <v>250</v>
      </c>
    </row>
    <row r="8" spans="1:148" ht="46.5" customHeight="1" x14ac:dyDescent="0.2">
      <c r="A8" s="291">
        <v>21</v>
      </c>
      <c r="B8" s="292"/>
      <c r="C8" s="292"/>
      <c r="D8" s="292"/>
      <c r="E8" s="292"/>
      <c r="F8" s="292"/>
      <c r="G8" s="292"/>
      <c r="H8" s="292"/>
      <c r="I8" s="292"/>
      <c r="J8" s="292"/>
      <c r="K8" s="292"/>
      <c r="L8" s="292"/>
      <c r="M8" s="292"/>
      <c r="N8" s="292"/>
      <c r="O8" s="292"/>
      <c r="P8" s="292"/>
      <c r="Q8" s="292"/>
      <c r="R8" s="292"/>
      <c r="S8" s="292"/>
      <c r="T8" s="292"/>
      <c r="U8" s="307" t="s">
        <v>363</v>
      </c>
      <c r="V8" s="307" t="e">
        <f t="shared" ref="V8:AA18" si="0">U8+1</f>
        <v>#VALUE!</v>
      </c>
      <c r="W8" s="309" t="e">
        <f t="shared" si="0"/>
        <v>#VALUE!</v>
      </c>
      <c r="X8" s="309" t="e">
        <f t="shared" si="0"/>
        <v>#VALUE!</v>
      </c>
      <c r="Y8" s="309" t="e">
        <f t="shared" si="0"/>
        <v>#VALUE!</v>
      </c>
      <c r="Z8" s="309" t="e">
        <f t="shared" si="0"/>
        <v>#VALUE!</v>
      </c>
      <c r="AA8" s="308" t="e">
        <f t="shared" si="0"/>
        <v>#VALUE!</v>
      </c>
    </row>
    <row r="9" spans="1:148" ht="1.5" customHeight="1" x14ac:dyDescent="0.2">
      <c r="A9" s="291">
        <v>22</v>
      </c>
      <c r="B9" s="292"/>
      <c r="C9" s="292"/>
      <c r="D9" s="292"/>
      <c r="E9" s="292"/>
      <c r="F9" s="292"/>
      <c r="G9" s="292"/>
      <c r="H9" s="292"/>
      <c r="I9" s="292"/>
      <c r="J9" s="292"/>
      <c r="K9" s="292"/>
      <c r="L9" s="292"/>
      <c r="M9" s="292"/>
      <c r="N9" s="292"/>
      <c r="O9" s="292"/>
      <c r="P9" s="292"/>
      <c r="Q9" s="292"/>
      <c r="R9" s="292"/>
      <c r="S9" s="292"/>
      <c r="T9" s="292"/>
      <c r="U9" s="310"/>
      <c r="V9" s="310"/>
      <c r="W9" s="310"/>
      <c r="X9" s="310"/>
      <c r="Y9" s="310"/>
      <c r="Z9" s="310"/>
      <c r="AA9" s="310"/>
    </row>
    <row r="10" spans="1:148" ht="46.5" customHeight="1" x14ac:dyDescent="0.2">
      <c r="A10" s="291">
        <v>21</v>
      </c>
      <c r="B10" s="292"/>
      <c r="C10" s="292"/>
      <c r="D10" s="292"/>
      <c r="E10" s="292"/>
      <c r="F10" s="292"/>
      <c r="G10" s="292"/>
      <c r="H10" s="292"/>
      <c r="I10" s="292"/>
      <c r="J10" s="292"/>
      <c r="K10" s="292"/>
      <c r="L10" s="292"/>
      <c r="M10" s="292"/>
      <c r="N10" s="292"/>
      <c r="O10" s="292"/>
      <c r="P10" s="292"/>
      <c r="Q10" s="292"/>
      <c r="R10" s="292"/>
      <c r="S10" s="292"/>
      <c r="T10" s="292"/>
      <c r="U10" s="309" t="e">
        <f>AA8+1</f>
        <v>#VALUE!</v>
      </c>
      <c r="V10" s="309" t="e">
        <f t="shared" si="0"/>
        <v>#VALUE!</v>
      </c>
      <c r="W10" s="309" t="e">
        <f t="shared" si="0"/>
        <v>#VALUE!</v>
      </c>
      <c r="X10" s="309" t="e">
        <f t="shared" si="0"/>
        <v>#VALUE!</v>
      </c>
      <c r="Y10" s="309" t="e">
        <f t="shared" si="0"/>
        <v>#VALUE!</v>
      </c>
      <c r="Z10" s="309" t="e">
        <f t="shared" si="0"/>
        <v>#VALUE!</v>
      </c>
      <c r="AA10" s="308" t="e">
        <f t="shared" si="0"/>
        <v>#VALUE!</v>
      </c>
    </row>
    <row r="11" spans="1:148" ht="1.5" customHeight="1" x14ac:dyDescent="0.2">
      <c r="A11" s="291">
        <v>22</v>
      </c>
      <c r="B11" s="292"/>
      <c r="C11" s="292"/>
      <c r="D11" s="292"/>
      <c r="E11" s="292"/>
      <c r="F11" s="292"/>
      <c r="G11" s="292"/>
      <c r="H11" s="292"/>
      <c r="I11" s="292"/>
      <c r="J11" s="292"/>
      <c r="K11" s="292"/>
      <c r="L11" s="292"/>
      <c r="M11" s="292"/>
      <c r="N11" s="292"/>
      <c r="O11" s="292"/>
      <c r="P11" s="292"/>
      <c r="Q11" s="292"/>
      <c r="R11" s="292"/>
      <c r="S11" s="292"/>
      <c r="T11" s="292"/>
      <c r="U11" s="310"/>
      <c r="V11" s="310"/>
      <c r="W11" s="310"/>
      <c r="X11" s="310"/>
      <c r="Y11" s="310"/>
      <c r="Z11" s="310"/>
      <c r="AA11" s="310"/>
    </row>
    <row r="12" spans="1:148" ht="46.5" customHeight="1" x14ac:dyDescent="0.2">
      <c r="A12" s="291">
        <v>21</v>
      </c>
      <c r="B12" s="292"/>
      <c r="C12" s="292"/>
      <c r="D12" s="292"/>
      <c r="E12" s="292"/>
      <c r="F12" s="292"/>
      <c r="G12" s="292"/>
      <c r="H12" s="292"/>
      <c r="I12" s="292"/>
      <c r="J12" s="292"/>
      <c r="K12" s="292"/>
      <c r="L12" s="292"/>
      <c r="M12" s="292"/>
      <c r="N12" s="292"/>
      <c r="O12" s="292"/>
      <c r="P12" s="292"/>
      <c r="Q12" s="292"/>
      <c r="R12" s="292"/>
      <c r="S12" s="292"/>
      <c r="T12" s="292"/>
      <c r="U12" s="308" t="e">
        <f>AA10+1</f>
        <v>#VALUE!</v>
      </c>
      <c r="V12" s="309" t="e">
        <f t="shared" si="0"/>
        <v>#VALUE!</v>
      </c>
      <c r="W12" s="309" t="e">
        <f t="shared" si="0"/>
        <v>#VALUE!</v>
      </c>
      <c r="X12" s="309" t="e">
        <f t="shared" si="0"/>
        <v>#VALUE!</v>
      </c>
      <c r="Y12" s="309" t="e">
        <f t="shared" si="0"/>
        <v>#VALUE!</v>
      </c>
      <c r="Z12" s="309" t="e">
        <f t="shared" si="0"/>
        <v>#VALUE!</v>
      </c>
      <c r="AA12" s="308" t="e">
        <f t="shared" si="0"/>
        <v>#VALUE!</v>
      </c>
    </row>
    <row r="13" spans="1:148" ht="1.5" customHeight="1" x14ac:dyDescent="0.2">
      <c r="A13" s="291">
        <v>22</v>
      </c>
      <c r="B13" s="292"/>
      <c r="C13" s="292"/>
      <c r="D13" s="292"/>
      <c r="E13" s="292"/>
      <c r="F13" s="292"/>
      <c r="G13" s="292"/>
      <c r="H13" s="292"/>
      <c r="I13" s="292"/>
      <c r="J13" s="292"/>
      <c r="K13" s="292"/>
      <c r="L13" s="292"/>
      <c r="M13" s="292"/>
      <c r="N13" s="292"/>
      <c r="O13" s="292"/>
      <c r="P13" s="292"/>
      <c r="Q13" s="292"/>
      <c r="R13" s="292"/>
      <c r="S13" s="292"/>
      <c r="T13" s="292"/>
      <c r="U13" s="310"/>
      <c r="V13" s="310"/>
      <c r="W13" s="310"/>
      <c r="X13" s="310"/>
      <c r="Y13" s="310"/>
      <c r="Z13" s="310"/>
      <c r="AA13" s="310"/>
    </row>
    <row r="14" spans="1:148" ht="46.5" customHeight="1" x14ac:dyDescent="0.2">
      <c r="A14" s="291">
        <v>21</v>
      </c>
      <c r="B14" s="292"/>
      <c r="C14" s="292"/>
      <c r="D14" s="292"/>
      <c r="E14" s="292"/>
      <c r="F14" s="292"/>
      <c r="G14" s="292"/>
      <c r="H14" s="292"/>
      <c r="I14" s="292"/>
      <c r="J14" s="292"/>
      <c r="K14" s="292"/>
      <c r="L14" s="292"/>
      <c r="M14" s="292"/>
      <c r="N14" s="292"/>
      <c r="O14" s="292"/>
      <c r="P14" s="292"/>
      <c r="Q14" s="292"/>
      <c r="R14" s="292"/>
      <c r="S14" s="292"/>
      <c r="T14" s="292"/>
      <c r="U14" s="309" t="e">
        <f>AA12+1</f>
        <v>#VALUE!</v>
      </c>
      <c r="V14" s="309" t="e">
        <f t="shared" si="0"/>
        <v>#VALUE!</v>
      </c>
      <c r="W14" s="309" t="e">
        <f t="shared" si="0"/>
        <v>#VALUE!</v>
      </c>
      <c r="X14" s="309" t="e">
        <f t="shared" si="0"/>
        <v>#VALUE!</v>
      </c>
      <c r="Y14" s="309" t="e">
        <f t="shared" si="0"/>
        <v>#VALUE!</v>
      </c>
      <c r="Z14" s="309" t="e">
        <f t="shared" si="0"/>
        <v>#VALUE!</v>
      </c>
      <c r="AA14" s="308" t="e">
        <f t="shared" si="0"/>
        <v>#VALUE!</v>
      </c>
    </row>
    <row r="15" spans="1:148" ht="1.5" customHeight="1" x14ac:dyDescent="0.2">
      <c r="A15" s="291">
        <v>22</v>
      </c>
      <c r="B15" s="292"/>
      <c r="C15" s="292"/>
      <c r="D15" s="292"/>
      <c r="E15" s="292"/>
      <c r="F15" s="292"/>
      <c r="G15" s="292"/>
      <c r="H15" s="292"/>
      <c r="I15" s="292"/>
      <c r="J15" s="292"/>
      <c r="K15" s="292"/>
      <c r="L15" s="292"/>
      <c r="M15" s="292"/>
      <c r="N15" s="292"/>
      <c r="O15" s="292"/>
      <c r="P15" s="292"/>
      <c r="Q15" s="292"/>
      <c r="R15" s="292"/>
      <c r="S15" s="292"/>
      <c r="T15" s="292"/>
      <c r="U15" s="310"/>
      <c r="V15" s="310"/>
      <c r="W15" s="310"/>
      <c r="X15" s="310"/>
      <c r="Y15" s="310"/>
      <c r="Z15" s="310"/>
      <c r="AA15" s="310"/>
    </row>
    <row r="16" spans="1:148" ht="46.5" customHeight="1" x14ac:dyDescent="0.2">
      <c r="A16" s="291">
        <v>21</v>
      </c>
      <c r="B16" s="292"/>
      <c r="C16" s="292"/>
      <c r="D16" s="292"/>
      <c r="E16" s="292"/>
      <c r="F16" s="292"/>
      <c r="G16" s="292"/>
      <c r="H16" s="292"/>
      <c r="I16" s="292"/>
      <c r="J16" s="292"/>
      <c r="K16" s="292"/>
      <c r="L16" s="292"/>
      <c r="M16" s="292"/>
      <c r="N16" s="292"/>
      <c r="O16" s="292"/>
      <c r="P16" s="292"/>
      <c r="Q16" s="292"/>
      <c r="R16" s="292"/>
      <c r="S16" s="292"/>
      <c r="T16" s="292"/>
      <c r="U16" s="309" t="e">
        <f>AA14+1</f>
        <v>#VALUE!</v>
      </c>
      <c r="V16" s="309" t="e">
        <f t="shared" si="0"/>
        <v>#VALUE!</v>
      </c>
      <c r="W16" s="309" t="e">
        <f t="shared" si="0"/>
        <v>#VALUE!</v>
      </c>
      <c r="X16" s="309" t="e">
        <f t="shared" si="0"/>
        <v>#VALUE!</v>
      </c>
      <c r="Y16" s="309" t="e">
        <f t="shared" si="0"/>
        <v>#VALUE!</v>
      </c>
      <c r="Z16" s="307" t="e">
        <f t="shared" si="0"/>
        <v>#VALUE!</v>
      </c>
      <c r="AA16" s="307" t="e">
        <f t="shared" si="0"/>
        <v>#VALUE!</v>
      </c>
    </row>
    <row r="17" spans="1:148" ht="1.5" customHeight="1" x14ac:dyDescent="0.2">
      <c r="A17" s="291">
        <v>22</v>
      </c>
      <c r="B17" s="292"/>
      <c r="C17" s="292"/>
      <c r="D17" s="292"/>
      <c r="E17" s="292"/>
      <c r="F17" s="292"/>
      <c r="G17" s="292"/>
      <c r="H17" s="292"/>
      <c r="I17" s="292"/>
      <c r="J17" s="292"/>
      <c r="K17" s="292"/>
      <c r="L17" s="292"/>
      <c r="M17" s="292"/>
      <c r="N17" s="292"/>
      <c r="O17" s="292"/>
      <c r="P17" s="292"/>
      <c r="Q17" s="292"/>
      <c r="R17" s="292"/>
      <c r="S17" s="292"/>
      <c r="T17" s="292"/>
      <c r="U17" s="310"/>
      <c r="V17" s="310"/>
      <c r="W17" s="310"/>
      <c r="X17" s="310"/>
      <c r="Y17" s="310"/>
      <c r="Z17" s="310"/>
      <c r="AA17" s="310"/>
    </row>
    <row r="18" spans="1:148" ht="46.5" customHeight="1" x14ac:dyDescent="0.2">
      <c r="A18" s="291">
        <v>21</v>
      </c>
      <c r="B18" s="292"/>
      <c r="C18" s="292"/>
      <c r="D18" s="292"/>
      <c r="E18" s="292"/>
      <c r="F18" s="292"/>
      <c r="G18" s="292"/>
      <c r="H18" s="292"/>
      <c r="I18" s="292"/>
      <c r="J18" s="292"/>
      <c r="K18" s="292"/>
      <c r="L18" s="292"/>
      <c r="M18" s="292"/>
      <c r="N18" s="292"/>
      <c r="O18" s="292"/>
      <c r="P18" s="292"/>
      <c r="Q18" s="292"/>
      <c r="R18" s="292"/>
      <c r="S18" s="292"/>
      <c r="T18" s="292"/>
      <c r="U18" s="307" t="e">
        <f>AA16+1</f>
        <v>#VALUE!</v>
      </c>
      <c r="V18" s="307" t="e">
        <f t="shared" si="0"/>
        <v>#VALUE!</v>
      </c>
      <c r="W18" s="307" t="e">
        <f t="shared" si="0"/>
        <v>#VALUE!</v>
      </c>
      <c r="X18" s="307" t="e">
        <f t="shared" si="0"/>
        <v>#VALUE!</v>
      </c>
      <c r="Y18" s="307" t="e">
        <f t="shared" si="0"/>
        <v>#VALUE!</v>
      </c>
      <c r="Z18" s="307" t="e">
        <f t="shared" si="0"/>
        <v>#VALUE!</v>
      </c>
      <c r="AA18" s="307" t="e">
        <f t="shared" si="0"/>
        <v>#VALUE!</v>
      </c>
    </row>
    <row r="19" spans="1:148" ht="1.5" customHeight="1" x14ac:dyDescent="0.2">
      <c r="A19" s="291">
        <v>22</v>
      </c>
      <c r="B19" s="292"/>
      <c r="C19" s="292"/>
      <c r="D19" s="292"/>
      <c r="E19" s="292"/>
      <c r="F19" s="292"/>
      <c r="G19" s="292"/>
      <c r="H19" s="292"/>
      <c r="I19" s="292"/>
      <c r="J19" s="292"/>
      <c r="K19" s="292"/>
      <c r="L19" s="292"/>
      <c r="M19" s="292"/>
      <c r="N19" s="292"/>
      <c r="O19" s="292"/>
      <c r="P19" s="292"/>
      <c r="Q19" s="292"/>
      <c r="R19" s="292"/>
      <c r="S19" s="292"/>
      <c r="T19" s="292"/>
      <c r="U19" s="311"/>
      <c r="V19" s="311"/>
      <c r="W19" s="311"/>
      <c r="X19" s="311"/>
      <c r="Y19" s="311"/>
      <c r="Z19" s="311"/>
      <c r="AA19" s="311"/>
    </row>
    <row r="20" spans="1:148" s="314" customFormat="1" ht="14.85" customHeight="1" x14ac:dyDescent="0.2">
      <c r="A20" s="291">
        <v>23</v>
      </c>
      <c r="B20" s="312"/>
      <c r="C20" s="312"/>
      <c r="D20" s="312"/>
      <c r="E20" s="312"/>
      <c r="F20" s="312"/>
      <c r="G20" s="312"/>
      <c r="H20" s="312"/>
      <c r="I20" s="312"/>
      <c r="J20" s="312"/>
      <c r="K20" s="312"/>
      <c r="L20" s="312"/>
      <c r="M20" s="312"/>
      <c r="N20" s="312"/>
      <c r="O20" s="312"/>
      <c r="P20" s="312"/>
      <c r="Q20" s="312"/>
      <c r="R20" s="312"/>
      <c r="S20" s="312"/>
      <c r="T20" s="312"/>
      <c r="U20" s="313"/>
      <c r="V20" s="313"/>
      <c r="W20" s="313"/>
      <c r="X20" s="313"/>
      <c r="Y20" s="313"/>
      <c r="Z20" s="313"/>
      <c r="AA20" s="313"/>
      <c r="AC20" s="342"/>
      <c r="AD20" s="342"/>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row>
    <row r="21" spans="1:148" ht="76.349999999999994" customHeight="1" x14ac:dyDescent="0.2">
      <c r="A21" s="291">
        <v>12</v>
      </c>
      <c r="B21" s="292"/>
      <c r="C21" s="292"/>
      <c r="D21" s="292"/>
      <c r="E21" s="292"/>
      <c r="F21" s="292"/>
      <c r="G21" s="292"/>
      <c r="H21" s="292"/>
      <c r="I21" s="292"/>
      <c r="J21" s="292"/>
      <c r="K21" s="292"/>
      <c r="L21" s="292"/>
      <c r="M21" s="292"/>
      <c r="N21" s="292"/>
      <c r="O21" s="292"/>
      <c r="P21" s="292"/>
      <c r="Q21" s="292"/>
      <c r="R21" s="292"/>
      <c r="S21" s="292"/>
      <c r="T21" s="292"/>
      <c r="U21" s="315" t="s">
        <v>373</v>
      </c>
      <c r="V21" s="316" t="s">
        <v>374</v>
      </c>
      <c r="W21" s="316"/>
      <c r="X21" s="316"/>
      <c r="Y21" s="316"/>
      <c r="Z21" s="316"/>
      <c r="AA21" s="316"/>
    </row>
    <row r="22" spans="1:148" ht="29.45" customHeight="1" x14ac:dyDescent="0.2">
      <c r="A22" s="291">
        <v>13</v>
      </c>
      <c r="B22" s="292"/>
      <c r="C22" s="292"/>
      <c r="D22" s="292"/>
      <c r="E22" s="292"/>
      <c r="F22" s="292"/>
      <c r="G22" s="292"/>
      <c r="H22" s="292"/>
      <c r="I22" s="292"/>
      <c r="J22" s="292"/>
      <c r="K22" s="292"/>
      <c r="L22" s="292"/>
      <c r="M22" s="292"/>
      <c r="N22" s="292"/>
      <c r="O22" s="292"/>
      <c r="P22" s="292"/>
      <c r="Q22" s="292"/>
      <c r="R22" s="292"/>
      <c r="S22" s="292"/>
      <c r="T22" s="292"/>
      <c r="U22" s="317" t="s">
        <v>174</v>
      </c>
      <c r="V22" s="318" t="s">
        <v>245</v>
      </c>
      <c r="W22" s="319" t="s">
        <v>246</v>
      </c>
      <c r="X22" s="320" t="s">
        <v>247</v>
      </c>
      <c r="Y22" s="321" t="s">
        <v>248</v>
      </c>
      <c r="Z22" s="305" t="s">
        <v>249</v>
      </c>
      <c r="AA22" s="306" t="s">
        <v>250</v>
      </c>
    </row>
    <row r="23" spans="1:148" ht="46.5" customHeight="1" x14ac:dyDescent="0.2">
      <c r="A23" s="291">
        <v>21</v>
      </c>
      <c r="B23" s="292"/>
      <c r="C23" s="292"/>
      <c r="D23" s="292"/>
      <c r="E23" s="292"/>
      <c r="F23" s="292"/>
      <c r="G23" s="292"/>
      <c r="H23" s="292"/>
      <c r="I23" s="292"/>
      <c r="J23" s="292"/>
      <c r="K23" s="292"/>
      <c r="L23" s="292"/>
      <c r="M23" s="292"/>
      <c r="N23" s="292"/>
      <c r="O23" s="292"/>
      <c r="P23" s="292"/>
      <c r="Q23" s="292"/>
      <c r="R23" s="292"/>
      <c r="S23" s="292"/>
      <c r="T23" s="292"/>
      <c r="U23" s="307" t="s">
        <v>376</v>
      </c>
      <c r="V23" s="307" t="e">
        <f t="shared" ref="V23:AA23" si="1">U23+1</f>
        <v>#VALUE!</v>
      </c>
      <c r="W23" s="307" t="e">
        <f t="shared" si="1"/>
        <v>#VALUE!</v>
      </c>
      <c r="X23" s="307" t="e">
        <f t="shared" si="1"/>
        <v>#VALUE!</v>
      </c>
      <c r="Y23" s="307" t="e">
        <f t="shared" si="1"/>
        <v>#VALUE!</v>
      </c>
      <c r="Z23" s="309" t="e">
        <f t="shared" si="1"/>
        <v>#VALUE!</v>
      </c>
      <c r="AA23" s="322" t="e">
        <f t="shared" si="1"/>
        <v>#VALUE!</v>
      </c>
    </row>
    <row r="24" spans="1:148" ht="1.5" customHeight="1" x14ac:dyDescent="0.2">
      <c r="A24" s="291">
        <v>22</v>
      </c>
      <c r="B24" s="292"/>
      <c r="C24" s="292"/>
      <c r="D24" s="292"/>
      <c r="E24" s="292"/>
      <c r="F24" s="292"/>
      <c r="G24" s="292"/>
      <c r="H24" s="292"/>
      <c r="I24" s="292"/>
      <c r="J24" s="292"/>
      <c r="K24" s="292"/>
      <c r="L24" s="292"/>
      <c r="M24" s="292"/>
      <c r="N24" s="292"/>
      <c r="O24" s="292"/>
      <c r="P24" s="292"/>
      <c r="Q24" s="292"/>
      <c r="R24" s="292"/>
      <c r="S24" s="292"/>
      <c r="T24" s="292"/>
      <c r="U24" s="310"/>
      <c r="V24" s="310"/>
      <c r="W24" s="310"/>
      <c r="X24" s="310"/>
      <c r="Y24" s="310"/>
      <c r="Z24" s="310"/>
      <c r="AA24" s="310"/>
    </row>
    <row r="25" spans="1:148" ht="46.5" customHeight="1" x14ac:dyDescent="0.2">
      <c r="A25" s="291">
        <v>21</v>
      </c>
      <c r="B25" s="292"/>
      <c r="C25" s="292"/>
      <c r="D25" s="292"/>
      <c r="E25" s="292"/>
      <c r="F25" s="292"/>
      <c r="G25" s="292"/>
      <c r="H25" s="292"/>
      <c r="I25" s="292"/>
      <c r="J25" s="292"/>
      <c r="K25" s="292"/>
      <c r="L25" s="292"/>
      <c r="M25" s="292"/>
      <c r="N25" s="292"/>
      <c r="O25" s="292"/>
      <c r="P25" s="292"/>
      <c r="Q25" s="292"/>
      <c r="R25" s="292"/>
      <c r="S25" s="292"/>
      <c r="T25" s="292"/>
      <c r="U25" s="322" t="e">
        <f>AA23+1</f>
        <v>#VALUE!</v>
      </c>
      <c r="V25" s="309" t="e">
        <f t="shared" ref="V25:AA25" si="2">U25+1</f>
        <v>#VALUE!</v>
      </c>
      <c r="W25" s="309" t="e">
        <f t="shared" si="2"/>
        <v>#VALUE!</v>
      </c>
      <c r="X25" s="309" t="e">
        <f t="shared" si="2"/>
        <v>#VALUE!</v>
      </c>
      <c r="Y25" s="309" t="e">
        <f t="shared" si="2"/>
        <v>#VALUE!</v>
      </c>
      <c r="Z25" s="309" t="e">
        <f t="shared" si="2"/>
        <v>#VALUE!</v>
      </c>
      <c r="AA25" s="322" t="e">
        <f t="shared" si="2"/>
        <v>#VALUE!</v>
      </c>
    </row>
    <row r="26" spans="1:148" ht="1.5" customHeight="1" x14ac:dyDescent="0.2">
      <c r="A26" s="291">
        <v>22</v>
      </c>
      <c r="B26" s="292"/>
      <c r="C26" s="292"/>
      <c r="D26" s="292"/>
      <c r="E26" s="292"/>
      <c r="F26" s="292"/>
      <c r="G26" s="292"/>
      <c r="H26" s="292"/>
      <c r="I26" s="292"/>
      <c r="J26" s="292"/>
      <c r="K26" s="292"/>
      <c r="L26" s="292"/>
      <c r="M26" s="292"/>
      <c r="N26" s="292"/>
      <c r="O26" s="292"/>
      <c r="P26" s="292"/>
      <c r="Q26" s="292"/>
      <c r="R26" s="292"/>
      <c r="S26" s="292"/>
      <c r="T26" s="292"/>
      <c r="U26" s="310"/>
      <c r="V26" s="310"/>
      <c r="W26" s="310"/>
      <c r="X26" s="310"/>
      <c r="Y26" s="310"/>
      <c r="Z26" s="310"/>
      <c r="AA26" s="310"/>
    </row>
    <row r="27" spans="1:148" ht="46.5" customHeight="1" x14ac:dyDescent="0.2">
      <c r="A27" s="291">
        <v>21</v>
      </c>
      <c r="B27" s="292"/>
      <c r="C27" s="292"/>
      <c r="D27" s="292"/>
      <c r="E27" s="292"/>
      <c r="F27" s="292"/>
      <c r="G27" s="292"/>
      <c r="H27" s="292"/>
      <c r="I27" s="292"/>
      <c r="J27" s="292"/>
      <c r="K27" s="292"/>
      <c r="L27" s="292"/>
      <c r="M27" s="292"/>
      <c r="N27" s="292"/>
      <c r="O27" s="292"/>
      <c r="P27" s="292"/>
      <c r="Q27" s="292"/>
      <c r="R27" s="292"/>
      <c r="S27" s="292"/>
      <c r="T27" s="292"/>
      <c r="U27" s="309" t="e">
        <f>AA25+1</f>
        <v>#VALUE!</v>
      </c>
      <c r="V27" s="309" t="e">
        <f t="shared" ref="V27:AA27" si="3">U27+1</f>
        <v>#VALUE!</v>
      </c>
      <c r="W27" s="309" t="e">
        <f t="shared" si="3"/>
        <v>#VALUE!</v>
      </c>
      <c r="X27" s="309" t="e">
        <f t="shared" si="3"/>
        <v>#VALUE!</v>
      </c>
      <c r="Y27" s="309" t="e">
        <f t="shared" si="3"/>
        <v>#VALUE!</v>
      </c>
      <c r="Z27" s="309" t="e">
        <f t="shared" si="3"/>
        <v>#VALUE!</v>
      </c>
      <c r="AA27" s="322" t="e">
        <f t="shared" si="3"/>
        <v>#VALUE!</v>
      </c>
    </row>
    <row r="28" spans="1:148" ht="1.5" customHeight="1" x14ac:dyDescent="0.2">
      <c r="A28" s="291">
        <v>22</v>
      </c>
      <c r="B28" s="292"/>
      <c r="C28" s="292"/>
      <c r="D28" s="292"/>
      <c r="E28" s="292"/>
      <c r="F28" s="292"/>
      <c r="G28" s="292"/>
      <c r="H28" s="292"/>
      <c r="I28" s="292"/>
      <c r="J28" s="292"/>
      <c r="K28" s="292"/>
      <c r="L28" s="292"/>
      <c r="M28" s="292"/>
      <c r="N28" s="292"/>
      <c r="O28" s="292"/>
      <c r="P28" s="292"/>
      <c r="Q28" s="292"/>
      <c r="R28" s="292"/>
      <c r="S28" s="292"/>
      <c r="T28" s="292"/>
      <c r="U28" s="310"/>
      <c r="V28" s="310"/>
      <c r="W28" s="310"/>
      <c r="X28" s="310"/>
      <c r="Y28" s="310"/>
      <c r="Z28" s="310"/>
      <c r="AA28" s="310"/>
    </row>
    <row r="29" spans="1:148" ht="46.5" customHeight="1" x14ac:dyDescent="0.2">
      <c r="A29" s="291">
        <v>21</v>
      </c>
      <c r="B29" s="292"/>
      <c r="C29" s="292"/>
      <c r="D29" s="292"/>
      <c r="E29" s="292"/>
      <c r="F29" s="292"/>
      <c r="G29" s="292"/>
      <c r="H29" s="292"/>
      <c r="I29" s="292"/>
      <c r="J29" s="292"/>
      <c r="K29" s="292"/>
      <c r="L29" s="292"/>
      <c r="M29" s="292"/>
      <c r="N29" s="292"/>
      <c r="O29" s="292"/>
      <c r="P29" s="292"/>
      <c r="Q29" s="292"/>
      <c r="R29" s="292"/>
      <c r="S29" s="292"/>
      <c r="T29" s="292"/>
      <c r="U29" s="309" t="e">
        <f>AA27+1</f>
        <v>#VALUE!</v>
      </c>
      <c r="V29" s="309" t="e">
        <f t="shared" ref="V29:AA29" si="4">U29+1</f>
        <v>#VALUE!</v>
      </c>
      <c r="W29" s="309" t="e">
        <f t="shared" si="4"/>
        <v>#VALUE!</v>
      </c>
      <c r="X29" s="309" t="e">
        <f t="shared" si="4"/>
        <v>#VALUE!</v>
      </c>
      <c r="Y29" s="309" t="e">
        <f t="shared" si="4"/>
        <v>#VALUE!</v>
      </c>
      <c r="Z29" s="309" t="e">
        <f t="shared" si="4"/>
        <v>#VALUE!</v>
      </c>
      <c r="AA29" s="322" t="e">
        <f t="shared" si="4"/>
        <v>#VALUE!</v>
      </c>
    </row>
    <row r="30" spans="1:148" ht="1.5" customHeight="1" x14ac:dyDescent="0.2">
      <c r="A30" s="291">
        <v>22</v>
      </c>
      <c r="B30" s="292"/>
      <c r="C30" s="292"/>
      <c r="D30" s="292"/>
      <c r="E30" s="292"/>
      <c r="F30" s="292"/>
      <c r="G30" s="292"/>
      <c r="H30" s="292"/>
      <c r="I30" s="292"/>
      <c r="J30" s="292"/>
      <c r="K30" s="292"/>
      <c r="L30" s="292"/>
      <c r="M30" s="292"/>
      <c r="N30" s="292"/>
      <c r="O30" s="292"/>
      <c r="P30" s="292"/>
      <c r="Q30" s="292"/>
      <c r="R30" s="292"/>
      <c r="S30" s="292"/>
      <c r="T30" s="292"/>
      <c r="U30" s="310"/>
      <c r="V30" s="310"/>
      <c r="W30" s="310"/>
      <c r="X30" s="310"/>
      <c r="Y30" s="310"/>
      <c r="Z30" s="310"/>
      <c r="AA30" s="310"/>
    </row>
    <row r="31" spans="1:148" ht="46.5" customHeight="1" x14ac:dyDescent="0.2">
      <c r="A31" s="291">
        <v>21</v>
      </c>
      <c r="B31" s="292"/>
      <c r="C31" s="292"/>
      <c r="D31" s="292"/>
      <c r="E31" s="292"/>
      <c r="F31" s="292"/>
      <c r="G31" s="292"/>
      <c r="H31" s="292"/>
      <c r="I31" s="292"/>
      <c r="J31" s="292"/>
      <c r="K31" s="292"/>
      <c r="L31" s="292"/>
      <c r="M31" s="292"/>
      <c r="N31" s="292"/>
      <c r="O31" s="292"/>
      <c r="P31" s="292"/>
      <c r="Q31" s="292"/>
      <c r="R31" s="292"/>
      <c r="S31" s="292"/>
      <c r="T31" s="292"/>
      <c r="U31" s="322" t="e">
        <f>AA29+1</f>
        <v>#VALUE!</v>
      </c>
      <c r="V31" s="309" t="e">
        <f t="shared" ref="V31:AA31" si="5">U31+1</f>
        <v>#VALUE!</v>
      </c>
      <c r="W31" s="309" t="e">
        <f t="shared" si="5"/>
        <v>#VALUE!</v>
      </c>
      <c r="X31" s="309" t="e">
        <f t="shared" si="5"/>
        <v>#VALUE!</v>
      </c>
      <c r="Y31" s="309" t="e">
        <f t="shared" si="5"/>
        <v>#VALUE!</v>
      </c>
      <c r="Z31" s="309" t="e">
        <f t="shared" si="5"/>
        <v>#VALUE!</v>
      </c>
      <c r="AA31" s="322" t="e">
        <f t="shared" si="5"/>
        <v>#VALUE!</v>
      </c>
    </row>
    <row r="32" spans="1:148" ht="1.5" customHeight="1" x14ac:dyDescent="0.2">
      <c r="A32" s="291">
        <v>22</v>
      </c>
      <c r="B32" s="292"/>
      <c r="C32" s="292"/>
      <c r="D32" s="292"/>
      <c r="E32" s="292"/>
      <c r="F32" s="292"/>
      <c r="G32" s="292"/>
      <c r="H32" s="292"/>
      <c r="I32" s="292"/>
      <c r="J32" s="292"/>
      <c r="K32" s="292"/>
      <c r="L32" s="292"/>
      <c r="M32" s="292"/>
      <c r="N32" s="292"/>
      <c r="O32" s="292"/>
      <c r="P32" s="292"/>
      <c r="Q32" s="292"/>
      <c r="R32" s="292"/>
      <c r="S32" s="292"/>
      <c r="T32" s="292"/>
      <c r="U32" s="310"/>
      <c r="V32" s="310"/>
      <c r="W32" s="310"/>
      <c r="X32" s="310"/>
      <c r="Y32" s="310"/>
      <c r="Z32" s="310"/>
      <c r="AA32" s="310"/>
    </row>
    <row r="33" spans="1:148" ht="46.5" customHeight="1" x14ac:dyDescent="0.2">
      <c r="A33" s="291">
        <v>21</v>
      </c>
      <c r="B33" s="292"/>
      <c r="C33" s="292"/>
      <c r="D33" s="292"/>
      <c r="E33" s="292"/>
      <c r="F33" s="292"/>
      <c r="G33" s="292"/>
      <c r="H33" s="292"/>
      <c r="I33" s="292"/>
      <c r="J33" s="292"/>
      <c r="K33" s="292"/>
      <c r="L33" s="292"/>
      <c r="M33" s="292"/>
      <c r="N33" s="292"/>
      <c r="O33" s="292"/>
      <c r="P33" s="292"/>
      <c r="Q33" s="292"/>
      <c r="R33" s="292"/>
      <c r="S33" s="292"/>
      <c r="T33" s="292"/>
      <c r="U33" s="307" t="e">
        <f>AA31+1</f>
        <v>#VALUE!</v>
      </c>
      <c r="V33" s="307" t="e">
        <f t="shared" ref="V33:AA33" si="6">U33+1</f>
        <v>#VALUE!</v>
      </c>
      <c r="W33" s="307" t="e">
        <f t="shared" si="6"/>
        <v>#VALUE!</v>
      </c>
      <c r="X33" s="307" t="e">
        <f t="shared" si="6"/>
        <v>#VALUE!</v>
      </c>
      <c r="Y33" s="307" t="e">
        <f t="shared" si="6"/>
        <v>#VALUE!</v>
      </c>
      <c r="Z33" s="307" t="e">
        <f t="shared" si="6"/>
        <v>#VALUE!</v>
      </c>
      <c r="AA33" s="307" t="e">
        <f t="shared" si="6"/>
        <v>#VALUE!</v>
      </c>
    </row>
    <row r="34" spans="1:148" ht="1.5" customHeight="1" x14ac:dyDescent="0.2">
      <c r="A34" s="291">
        <v>22</v>
      </c>
      <c r="B34" s="292"/>
      <c r="C34" s="292"/>
      <c r="D34" s="292"/>
      <c r="E34" s="292"/>
      <c r="F34" s="292"/>
      <c r="G34" s="292"/>
      <c r="H34" s="292"/>
      <c r="I34" s="292"/>
      <c r="J34" s="292"/>
      <c r="K34" s="292"/>
      <c r="L34" s="292"/>
      <c r="M34" s="292"/>
      <c r="N34" s="292"/>
      <c r="O34" s="292"/>
      <c r="P34" s="292"/>
      <c r="Q34" s="292"/>
      <c r="R34" s="292"/>
      <c r="S34" s="292"/>
      <c r="T34" s="292"/>
      <c r="U34" s="311"/>
      <c r="V34" s="311"/>
      <c r="W34" s="311"/>
      <c r="X34" s="311"/>
      <c r="Y34" s="311"/>
      <c r="Z34" s="311"/>
      <c r="AA34" s="311"/>
    </row>
    <row r="35" spans="1:148" s="314" customFormat="1" ht="14.85" customHeight="1" x14ac:dyDescent="0.2">
      <c r="A35" s="291">
        <v>23</v>
      </c>
      <c r="B35" s="312"/>
      <c r="C35" s="312"/>
      <c r="D35" s="312"/>
      <c r="E35" s="312"/>
      <c r="F35" s="312"/>
      <c r="G35" s="312"/>
      <c r="H35" s="312"/>
      <c r="I35" s="312"/>
      <c r="J35" s="312"/>
      <c r="K35" s="312"/>
      <c r="L35" s="312"/>
      <c r="M35" s="312"/>
      <c r="N35" s="312"/>
      <c r="O35" s="312"/>
      <c r="P35" s="312"/>
      <c r="Q35" s="312"/>
      <c r="R35" s="312"/>
      <c r="S35" s="312"/>
      <c r="T35" s="312"/>
      <c r="U35" s="323"/>
      <c r="V35" s="313"/>
      <c r="W35" s="313"/>
      <c r="X35" s="313"/>
      <c r="Y35" s="313"/>
      <c r="Z35" s="313"/>
      <c r="AA35" s="324" t="s">
        <v>253</v>
      </c>
      <c r="AC35" s="342"/>
      <c r="AD35" s="342"/>
      <c r="AE35" s="342"/>
      <c r="AF35" s="342"/>
      <c r="AG35" s="342"/>
      <c r="AH35" s="342"/>
      <c r="AI35" s="342"/>
      <c r="AJ35" s="342"/>
      <c r="AK35" s="342"/>
      <c r="AL35" s="342"/>
      <c r="AM35" s="342"/>
      <c r="AN35" s="342"/>
      <c r="AO35" s="342"/>
      <c r="AP35" s="342"/>
      <c r="AQ35" s="342"/>
      <c r="AR35" s="342"/>
      <c r="AS35" s="342"/>
      <c r="AT35" s="34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row>
    <row r="36" spans="1:148" ht="76.349999999999994" customHeight="1" x14ac:dyDescent="0.2">
      <c r="A36" s="291">
        <v>12</v>
      </c>
      <c r="B36" s="325"/>
      <c r="C36" s="325"/>
      <c r="D36" s="325"/>
      <c r="E36" s="325"/>
      <c r="F36" s="325"/>
      <c r="G36" s="325"/>
      <c r="H36" s="325"/>
      <c r="I36" s="325"/>
      <c r="J36" s="325"/>
      <c r="K36" s="325"/>
      <c r="L36" s="325"/>
      <c r="M36" s="325"/>
      <c r="N36" s="325"/>
      <c r="O36" s="325"/>
      <c r="P36" s="325"/>
      <c r="Q36" s="325"/>
      <c r="R36" s="325"/>
      <c r="S36" s="325"/>
      <c r="T36" s="292"/>
      <c r="U36" s="326" t="s">
        <v>384</v>
      </c>
      <c r="V36" s="327" t="s">
        <v>385</v>
      </c>
      <c r="W36" s="327"/>
      <c r="X36" s="327"/>
      <c r="Y36" s="327"/>
      <c r="Z36" s="327"/>
      <c r="AA36" s="327"/>
    </row>
    <row r="37" spans="1:148" ht="29.45" customHeight="1" x14ac:dyDescent="0.2">
      <c r="A37" s="291">
        <v>13</v>
      </c>
      <c r="B37" s="325"/>
      <c r="C37" s="325"/>
      <c r="D37" s="325"/>
      <c r="E37" s="325"/>
      <c r="F37" s="325"/>
      <c r="G37" s="325"/>
      <c r="H37" s="325"/>
      <c r="I37" s="325"/>
      <c r="J37" s="325"/>
      <c r="K37" s="325"/>
      <c r="L37" s="325"/>
      <c r="M37" s="325"/>
      <c r="N37" s="325"/>
      <c r="O37" s="325"/>
      <c r="P37" s="325"/>
      <c r="Q37" s="325"/>
      <c r="R37" s="325"/>
      <c r="S37" s="325"/>
      <c r="T37" s="292"/>
      <c r="U37" s="328" t="s">
        <v>174</v>
      </c>
      <c r="V37" s="329" t="s">
        <v>245</v>
      </c>
      <c r="W37" s="330" t="s">
        <v>246</v>
      </c>
      <c r="X37" s="331" t="s">
        <v>247</v>
      </c>
      <c r="Y37" s="332" t="s">
        <v>248</v>
      </c>
      <c r="Z37" s="305" t="s">
        <v>249</v>
      </c>
      <c r="AA37" s="306" t="s">
        <v>250</v>
      </c>
    </row>
    <row r="38" spans="1:148" ht="46.5" customHeight="1" x14ac:dyDescent="0.2">
      <c r="A38" s="291">
        <v>21</v>
      </c>
      <c r="B38" s="325"/>
      <c r="C38" s="325"/>
      <c r="D38" s="325"/>
      <c r="Q38" s="325"/>
      <c r="R38" s="325"/>
      <c r="S38" s="325"/>
      <c r="T38" s="292"/>
      <c r="U38" s="309" t="s">
        <v>387</v>
      </c>
      <c r="V38" s="309" t="e">
        <f t="shared" ref="V38:AA38" si="7">U38+1</f>
        <v>#VALUE!</v>
      </c>
      <c r="W38" s="309" t="e">
        <f t="shared" si="7"/>
        <v>#VALUE!</v>
      </c>
      <c r="X38" s="309" t="e">
        <f t="shared" si="7"/>
        <v>#VALUE!</v>
      </c>
      <c r="Y38" s="309" t="e">
        <f t="shared" si="7"/>
        <v>#VALUE!</v>
      </c>
      <c r="Z38" s="309" t="e">
        <f t="shared" si="7"/>
        <v>#VALUE!</v>
      </c>
      <c r="AA38" s="333" t="e">
        <f t="shared" si="7"/>
        <v>#VALUE!</v>
      </c>
    </row>
    <row r="39" spans="1:148" ht="1.5" customHeight="1" x14ac:dyDescent="0.2">
      <c r="A39" s="291">
        <v>22</v>
      </c>
      <c r="B39" s="325"/>
      <c r="C39" s="325"/>
      <c r="D39" s="325"/>
      <c r="Q39" s="325"/>
      <c r="R39" s="325"/>
      <c r="S39" s="325"/>
      <c r="T39" s="292"/>
      <c r="U39" s="310"/>
      <c r="V39" s="310"/>
      <c r="W39" s="310"/>
      <c r="X39" s="310"/>
      <c r="Y39" s="310"/>
      <c r="Z39" s="310"/>
      <c r="AA39" s="310"/>
    </row>
    <row r="40" spans="1:148" ht="46.5" customHeight="1" x14ac:dyDescent="0.2">
      <c r="A40" s="291">
        <v>21</v>
      </c>
      <c r="E40" s="334"/>
      <c r="F40" s="334"/>
      <c r="G40" s="334"/>
      <c r="H40" s="335" t="s">
        <v>256</v>
      </c>
      <c r="I40" s="335"/>
      <c r="J40" s="335"/>
      <c r="K40" s="335"/>
      <c r="L40" s="335"/>
      <c r="M40" s="335"/>
      <c r="N40" s="335"/>
      <c r="O40" s="335"/>
      <c r="P40" s="335"/>
      <c r="Q40" s="335"/>
      <c r="R40" s="335"/>
      <c r="S40" s="335"/>
      <c r="T40" s="292"/>
      <c r="U40" s="309" t="e">
        <f>AA38+1</f>
        <v>#VALUE!</v>
      </c>
      <c r="V40" s="309" t="e">
        <f t="shared" ref="V40:AA40" si="8">U40+1</f>
        <v>#VALUE!</v>
      </c>
      <c r="W40" s="309" t="e">
        <f t="shared" si="8"/>
        <v>#VALUE!</v>
      </c>
      <c r="X40" s="309" t="e">
        <f t="shared" si="8"/>
        <v>#VALUE!</v>
      </c>
      <c r="Y40" s="309" t="e">
        <f t="shared" si="8"/>
        <v>#VALUE!</v>
      </c>
      <c r="Z40" s="309" t="e">
        <f t="shared" si="8"/>
        <v>#VALUE!</v>
      </c>
      <c r="AA40" s="333" t="e">
        <f t="shared" si="8"/>
        <v>#VALUE!</v>
      </c>
    </row>
    <row r="41" spans="1:148" ht="1.5" customHeight="1" x14ac:dyDescent="0.2">
      <c r="A41" s="291">
        <v>22</v>
      </c>
      <c r="E41" s="334"/>
      <c r="F41" s="334"/>
      <c r="G41" s="334"/>
      <c r="H41" s="335"/>
      <c r="I41" s="335"/>
      <c r="J41" s="335"/>
      <c r="K41" s="335"/>
      <c r="L41" s="335"/>
      <c r="M41" s="335"/>
      <c r="N41" s="335"/>
      <c r="O41" s="335"/>
      <c r="P41" s="335"/>
      <c r="Q41" s="335"/>
      <c r="R41" s="335"/>
      <c r="S41" s="335"/>
      <c r="T41" s="292"/>
      <c r="U41" s="310"/>
      <c r="V41" s="310"/>
      <c r="W41" s="310"/>
      <c r="X41" s="310"/>
      <c r="Y41" s="310"/>
      <c r="Z41" s="310"/>
      <c r="AA41" s="310"/>
    </row>
    <row r="42" spans="1:148" ht="46.5" customHeight="1" x14ac:dyDescent="0.2">
      <c r="A42" s="291">
        <v>21</v>
      </c>
      <c r="E42" s="334"/>
      <c r="F42" s="334"/>
      <c r="G42" s="334"/>
      <c r="H42" s="336" t="s">
        <v>360</v>
      </c>
      <c r="I42" s="336"/>
      <c r="J42" s="336"/>
      <c r="K42" s="336"/>
      <c r="L42" s="337" t="s">
        <v>373</v>
      </c>
      <c r="M42" s="337"/>
      <c r="N42" s="337"/>
      <c r="O42" s="337"/>
      <c r="P42" s="338" t="s">
        <v>384</v>
      </c>
      <c r="Q42" s="338"/>
      <c r="R42" s="338"/>
      <c r="S42" s="338"/>
      <c r="T42" s="292"/>
      <c r="U42" s="309" t="e">
        <f>AA40+1</f>
        <v>#VALUE!</v>
      </c>
      <c r="V42" s="309" t="e">
        <f t="shared" ref="V42:AA42" si="9">U42+1</f>
        <v>#VALUE!</v>
      </c>
      <c r="W42" s="309" t="e">
        <f t="shared" si="9"/>
        <v>#VALUE!</v>
      </c>
      <c r="X42" s="309" t="e">
        <f t="shared" si="9"/>
        <v>#VALUE!</v>
      </c>
      <c r="Y42" s="309" t="e">
        <f t="shared" si="9"/>
        <v>#VALUE!</v>
      </c>
      <c r="Z42" s="309" t="e">
        <f t="shared" si="9"/>
        <v>#VALUE!</v>
      </c>
      <c r="AA42" s="333" t="e">
        <f t="shared" si="9"/>
        <v>#VALUE!</v>
      </c>
    </row>
    <row r="43" spans="1:148" ht="1.5" customHeight="1" x14ac:dyDescent="0.2">
      <c r="A43" s="291">
        <v>22</v>
      </c>
      <c r="E43" s="334"/>
      <c r="F43" s="334"/>
      <c r="G43" s="334"/>
      <c r="H43" s="336"/>
      <c r="I43" s="336"/>
      <c r="J43" s="336"/>
      <c r="K43" s="336"/>
      <c r="L43" s="337"/>
      <c r="M43" s="337"/>
      <c r="N43" s="337"/>
      <c r="O43" s="337"/>
      <c r="P43" s="338"/>
      <c r="Q43" s="338"/>
      <c r="R43" s="338"/>
      <c r="S43" s="338"/>
      <c r="T43" s="292"/>
      <c r="U43" s="310"/>
      <c r="V43" s="310"/>
      <c r="W43" s="310"/>
      <c r="X43" s="310"/>
      <c r="Y43" s="310"/>
      <c r="Z43" s="310"/>
      <c r="AA43" s="310"/>
    </row>
    <row r="44" spans="1:148" ht="46.5" customHeight="1" x14ac:dyDescent="0.2">
      <c r="A44" s="291">
        <v>21</v>
      </c>
      <c r="E44" s="334"/>
      <c r="F44" s="334"/>
      <c r="G44" s="334"/>
      <c r="H44" s="336"/>
      <c r="I44" s="336"/>
      <c r="J44" s="336"/>
      <c r="K44" s="336"/>
      <c r="L44" s="337"/>
      <c r="M44" s="337"/>
      <c r="N44" s="337"/>
      <c r="O44" s="337"/>
      <c r="P44" s="338"/>
      <c r="Q44" s="338"/>
      <c r="R44" s="338"/>
      <c r="S44" s="338"/>
      <c r="T44" s="292"/>
      <c r="U44" s="309" t="e">
        <f>AA42+1</f>
        <v>#VALUE!</v>
      </c>
      <c r="V44" s="309" t="e">
        <f t="shared" ref="V44:AA44" si="10">U44+1</f>
        <v>#VALUE!</v>
      </c>
      <c r="W44" s="309" t="e">
        <f t="shared" si="10"/>
        <v>#VALUE!</v>
      </c>
      <c r="X44" s="309" t="e">
        <f t="shared" si="10"/>
        <v>#VALUE!</v>
      </c>
      <c r="Y44" s="309" t="e">
        <f t="shared" si="10"/>
        <v>#VALUE!</v>
      </c>
      <c r="Z44" s="309" t="e">
        <f t="shared" si="10"/>
        <v>#VALUE!</v>
      </c>
      <c r="AA44" s="333" t="e">
        <f t="shared" si="10"/>
        <v>#VALUE!</v>
      </c>
    </row>
    <row r="45" spans="1:148" ht="1.5" customHeight="1" x14ac:dyDescent="0.2">
      <c r="A45" s="291">
        <v>22</v>
      </c>
      <c r="E45" s="334"/>
      <c r="F45" s="334"/>
      <c r="G45" s="334"/>
      <c r="H45" s="336"/>
      <c r="I45" s="336"/>
      <c r="J45" s="336"/>
      <c r="K45" s="336"/>
      <c r="L45" s="337"/>
      <c r="M45" s="337"/>
      <c r="N45" s="337"/>
      <c r="O45" s="337"/>
      <c r="P45" s="338"/>
      <c r="Q45" s="338"/>
      <c r="R45" s="338"/>
      <c r="S45" s="338"/>
      <c r="T45" s="292"/>
      <c r="U45" s="310"/>
      <c r="V45" s="310"/>
      <c r="W45" s="310"/>
      <c r="X45" s="310"/>
      <c r="Y45" s="310"/>
      <c r="Z45" s="310"/>
      <c r="AA45" s="310"/>
    </row>
    <row r="46" spans="1:148" ht="46.5" customHeight="1" x14ac:dyDescent="0.2">
      <c r="A46" s="291">
        <v>21</v>
      </c>
      <c r="E46" s="334"/>
      <c r="F46" s="334"/>
      <c r="G46" s="334"/>
      <c r="H46" s="336"/>
      <c r="I46" s="336"/>
      <c r="J46" s="336"/>
      <c r="K46" s="336"/>
      <c r="L46" s="337"/>
      <c r="M46" s="337"/>
      <c r="N46" s="337"/>
      <c r="O46" s="337"/>
      <c r="P46" s="338"/>
      <c r="Q46" s="338"/>
      <c r="R46" s="338"/>
      <c r="S46" s="338"/>
      <c r="T46" s="292"/>
      <c r="U46" s="309" t="e">
        <f>AA44+1</f>
        <v>#VALUE!</v>
      </c>
      <c r="V46" s="309" t="e">
        <f t="shared" ref="V46:AA46" si="11">U46+1</f>
        <v>#VALUE!</v>
      </c>
      <c r="W46" s="309" t="e">
        <f t="shared" si="11"/>
        <v>#VALUE!</v>
      </c>
      <c r="X46" s="307" t="e">
        <f t="shared" si="11"/>
        <v>#VALUE!</v>
      </c>
      <c r="Y46" s="307" t="e">
        <f t="shared" si="11"/>
        <v>#VALUE!</v>
      </c>
      <c r="Z46" s="307" t="e">
        <f t="shared" si="11"/>
        <v>#VALUE!</v>
      </c>
      <c r="AA46" s="307" t="e">
        <f t="shared" si="11"/>
        <v>#VALUE!</v>
      </c>
    </row>
    <row r="47" spans="1:148" ht="1.5" customHeight="1" x14ac:dyDescent="0.2">
      <c r="A47" s="291">
        <v>22</v>
      </c>
      <c r="B47" s="334"/>
      <c r="C47" s="334"/>
      <c r="D47" s="334"/>
      <c r="E47" s="334"/>
      <c r="F47" s="334"/>
      <c r="G47" s="334"/>
      <c r="H47" s="339" t="s">
        <v>362</v>
      </c>
      <c r="I47" s="339"/>
      <c r="J47" s="339"/>
      <c r="K47" s="339"/>
      <c r="L47" s="339" t="s">
        <v>375</v>
      </c>
      <c r="M47" s="339"/>
      <c r="N47" s="339"/>
      <c r="O47" s="339"/>
      <c r="P47" s="339" t="s">
        <v>386</v>
      </c>
      <c r="Q47" s="339"/>
      <c r="R47" s="339"/>
      <c r="S47" s="339"/>
      <c r="T47" s="292"/>
      <c r="U47" s="310"/>
      <c r="V47" s="310"/>
      <c r="W47" s="310"/>
      <c r="X47" s="310"/>
      <c r="Y47" s="310"/>
      <c r="Z47" s="310"/>
      <c r="AA47" s="310"/>
    </row>
    <row r="48" spans="1:148" ht="46.5" customHeight="1" x14ac:dyDescent="0.2">
      <c r="A48" s="291">
        <v>21</v>
      </c>
      <c r="B48" s="334"/>
      <c r="C48" s="334"/>
      <c r="D48" s="334"/>
      <c r="E48" s="334"/>
      <c r="F48" s="334"/>
      <c r="G48" s="334"/>
      <c r="H48" s="339"/>
      <c r="I48" s="339"/>
      <c r="J48" s="339"/>
      <c r="K48" s="339"/>
      <c r="L48" s="339"/>
      <c r="M48" s="339"/>
      <c r="N48" s="339"/>
      <c r="O48" s="339"/>
      <c r="P48" s="339"/>
      <c r="Q48" s="339"/>
      <c r="R48" s="339"/>
      <c r="S48" s="339"/>
      <c r="T48" s="292"/>
      <c r="U48" s="307" t="e">
        <f>AA46+1</f>
        <v>#VALUE!</v>
      </c>
      <c r="V48" s="307" t="e">
        <f t="shared" ref="V48:AA48" si="12">U48+1</f>
        <v>#VALUE!</v>
      </c>
      <c r="W48" s="307" t="e">
        <f t="shared" si="12"/>
        <v>#VALUE!</v>
      </c>
      <c r="X48" s="307" t="e">
        <f t="shared" si="12"/>
        <v>#VALUE!</v>
      </c>
      <c r="Y48" s="307" t="e">
        <f t="shared" si="12"/>
        <v>#VALUE!</v>
      </c>
      <c r="Z48" s="307" t="e">
        <f t="shared" si="12"/>
        <v>#VALUE!</v>
      </c>
      <c r="AA48" s="307" t="e">
        <f t="shared" si="12"/>
        <v>#VALUE!</v>
      </c>
    </row>
    <row r="49" spans="1:27" ht="1.5" customHeight="1" x14ac:dyDescent="0.2">
      <c r="A49" s="291">
        <v>22</v>
      </c>
      <c r="B49" s="334"/>
      <c r="C49" s="334"/>
      <c r="D49" s="334"/>
      <c r="E49" s="334"/>
      <c r="F49" s="334"/>
      <c r="G49" s="334"/>
      <c r="H49" s="334"/>
      <c r="I49" s="334"/>
      <c r="J49" s="334"/>
      <c r="K49" s="334"/>
      <c r="L49" s="334"/>
      <c r="M49" s="334"/>
      <c r="N49" s="334"/>
      <c r="O49" s="334"/>
      <c r="P49" s="334"/>
      <c r="Q49" s="334"/>
      <c r="R49" s="334"/>
      <c r="S49" s="334"/>
      <c r="T49" s="292"/>
      <c r="U49" s="311"/>
      <c r="V49" s="311"/>
      <c r="W49" s="311"/>
      <c r="X49" s="311"/>
      <c r="Y49" s="311"/>
      <c r="Z49" s="311"/>
      <c r="AA49" s="311"/>
    </row>
    <row r="51" spans="1:27" s="341" customFormat="1" x14ac:dyDescent="0.2">
      <c r="A51" s="340"/>
    </row>
    <row r="52" spans="1:27" s="341" customFormat="1" x14ac:dyDescent="0.2">
      <c r="A52" s="340"/>
    </row>
    <row r="53" spans="1:27" s="341" customFormat="1" x14ac:dyDescent="0.2">
      <c r="A53" s="340"/>
    </row>
    <row r="54" spans="1:27" s="341" customFormat="1" x14ac:dyDescent="0.2">
      <c r="A54" s="340"/>
    </row>
    <row r="55" spans="1:27" s="341" customFormat="1" x14ac:dyDescent="0.2">
      <c r="A55" s="340"/>
    </row>
    <row r="56" spans="1:27" s="341" customFormat="1" x14ac:dyDescent="0.2">
      <c r="A56" s="340"/>
    </row>
    <row r="57" spans="1:27" s="341" customFormat="1" x14ac:dyDescent="0.2">
      <c r="A57" s="340"/>
    </row>
    <row r="58" spans="1:27" s="341" customFormat="1" x14ac:dyDescent="0.2">
      <c r="A58" s="340"/>
    </row>
    <row r="59" spans="1:27" s="341" customFormat="1" x14ac:dyDescent="0.2">
      <c r="A59" s="340"/>
    </row>
    <row r="60" spans="1:27" s="341" customFormat="1" x14ac:dyDescent="0.2">
      <c r="A60" s="340"/>
    </row>
    <row r="61" spans="1:27" s="341" customFormat="1" x14ac:dyDescent="0.2">
      <c r="A61" s="340"/>
    </row>
    <row r="62" spans="1:27" s="341" customFormat="1" x14ac:dyDescent="0.2">
      <c r="A62" s="340"/>
    </row>
    <row r="63" spans="1:27" s="341" customFormat="1" x14ac:dyDescent="0.2">
      <c r="A63" s="340"/>
    </row>
    <row r="64" spans="1:27" s="341" customFormat="1" x14ac:dyDescent="0.2">
      <c r="A64" s="340"/>
    </row>
    <row r="65" spans="1:1" s="341" customFormat="1" x14ac:dyDescent="0.2">
      <c r="A65" s="340"/>
    </row>
    <row r="66" spans="1:1" s="341" customFormat="1" x14ac:dyDescent="0.2">
      <c r="A66" s="340"/>
    </row>
    <row r="67" spans="1:1" s="341" customFormat="1" x14ac:dyDescent="0.2">
      <c r="A67" s="340"/>
    </row>
    <row r="68" spans="1:1" s="341" customFormat="1" x14ac:dyDescent="0.2">
      <c r="A68" s="340"/>
    </row>
    <row r="69" spans="1:1" s="341" customFormat="1" x14ac:dyDescent="0.2">
      <c r="A69" s="340"/>
    </row>
    <row r="70" spans="1:1" s="341" customFormat="1" x14ac:dyDescent="0.2">
      <c r="A70" s="340"/>
    </row>
    <row r="71" spans="1:1" s="341" customFormat="1" x14ac:dyDescent="0.2">
      <c r="A71" s="340"/>
    </row>
    <row r="72" spans="1:1" s="341" customFormat="1" x14ac:dyDescent="0.2">
      <c r="A72" s="340"/>
    </row>
    <row r="73" spans="1:1" s="341" customFormat="1" x14ac:dyDescent="0.2">
      <c r="A73" s="340"/>
    </row>
    <row r="74" spans="1:1" s="341" customFormat="1" x14ac:dyDescent="0.2">
      <c r="A74" s="340"/>
    </row>
    <row r="75" spans="1:1" s="341" customFormat="1" x14ac:dyDescent="0.2">
      <c r="A75" s="340"/>
    </row>
    <row r="76" spans="1:1" s="341" customFormat="1" x14ac:dyDescent="0.2">
      <c r="A76" s="340"/>
    </row>
    <row r="77" spans="1:1" s="341" customFormat="1" x14ac:dyDescent="0.2">
      <c r="A77" s="340"/>
    </row>
    <row r="78" spans="1:1" s="341" customFormat="1" x14ac:dyDescent="0.2">
      <c r="A78" s="340"/>
    </row>
    <row r="79" spans="1:1" s="341" customFormat="1" x14ac:dyDescent="0.2">
      <c r="A79" s="340"/>
    </row>
    <row r="80" spans="1:1" s="341" customFormat="1" x14ac:dyDescent="0.2">
      <c r="A80" s="340"/>
    </row>
    <row r="81" spans="1:1" s="341" customFormat="1" x14ac:dyDescent="0.2">
      <c r="A81" s="340"/>
    </row>
    <row r="82" spans="1:1" s="341" customFormat="1" x14ac:dyDescent="0.2">
      <c r="A82" s="340"/>
    </row>
    <row r="83" spans="1:1" s="341" customFormat="1" x14ac:dyDescent="0.2">
      <c r="A83" s="340"/>
    </row>
    <row r="84" spans="1:1" s="341" customFormat="1" x14ac:dyDescent="0.2">
      <c r="A84" s="340"/>
    </row>
    <row r="85" spans="1:1" s="341" customFormat="1" x14ac:dyDescent="0.2">
      <c r="A85" s="340"/>
    </row>
    <row r="86" spans="1:1" s="341" customFormat="1" x14ac:dyDescent="0.2">
      <c r="A86" s="340"/>
    </row>
    <row r="87" spans="1:1" s="341" customFormat="1" x14ac:dyDescent="0.2">
      <c r="A87" s="340"/>
    </row>
    <row r="88" spans="1:1" s="341" customFormat="1" x14ac:dyDescent="0.2">
      <c r="A88" s="340"/>
    </row>
    <row r="89" spans="1:1" s="341" customFormat="1" x14ac:dyDescent="0.2">
      <c r="A89" s="340"/>
    </row>
    <row r="90" spans="1:1" s="341" customFormat="1" x14ac:dyDescent="0.2">
      <c r="A90" s="340"/>
    </row>
    <row r="91" spans="1:1" s="341" customFormat="1" x14ac:dyDescent="0.2">
      <c r="A91" s="340"/>
    </row>
    <row r="92" spans="1:1" s="341" customFormat="1" x14ac:dyDescent="0.2">
      <c r="A92" s="340"/>
    </row>
    <row r="93" spans="1:1" s="341" customFormat="1" x14ac:dyDescent="0.2">
      <c r="A93" s="340"/>
    </row>
    <row r="94" spans="1:1" s="341" customFormat="1" x14ac:dyDescent="0.2">
      <c r="A94" s="340"/>
    </row>
    <row r="95" spans="1:1" s="341" customFormat="1" x14ac:dyDescent="0.2">
      <c r="A95" s="340"/>
    </row>
    <row r="96" spans="1:1" s="341" customFormat="1" x14ac:dyDescent="0.2">
      <c r="A96" s="340"/>
    </row>
    <row r="97" spans="1:1" s="341" customFormat="1" x14ac:dyDescent="0.2">
      <c r="A97" s="340"/>
    </row>
    <row r="98" spans="1:1" s="341" customFormat="1" x14ac:dyDescent="0.2">
      <c r="A98" s="340"/>
    </row>
    <row r="99" spans="1:1" s="341" customFormat="1" x14ac:dyDescent="0.2">
      <c r="A99" s="340"/>
    </row>
    <row r="100" spans="1:1" s="341" customFormat="1" x14ac:dyDescent="0.2">
      <c r="A100" s="340"/>
    </row>
    <row r="101" spans="1:1" s="341" customFormat="1" x14ac:dyDescent="0.2">
      <c r="A101" s="340"/>
    </row>
    <row r="102" spans="1:1" s="341" customFormat="1" x14ac:dyDescent="0.2">
      <c r="A102" s="340"/>
    </row>
    <row r="103" spans="1:1" s="341" customFormat="1" x14ac:dyDescent="0.2">
      <c r="A103" s="340"/>
    </row>
    <row r="104" spans="1:1" s="341" customFormat="1" x14ac:dyDescent="0.2">
      <c r="A104" s="340"/>
    </row>
    <row r="105" spans="1:1" s="341" customFormat="1" x14ac:dyDescent="0.2">
      <c r="A105" s="340"/>
    </row>
    <row r="106" spans="1:1" s="341" customFormat="1" x14ac:dyDescent="0.2">
      <c r="A106" s="340"/>
    </row>
    <row r="107" spans="1:1" s="341" customFormat="1" x14ac:dyDescent="0.2">
      <c r="A107" s="340"/>
    </row>
    <row r="108" spans="1:1" s="341" customFormat="1" x14ac:dyDescent="0.2">
      <c r="A108" s="340"/>
    </row>
    <row r="109" spans="1:1" s="341" customFormat="1" x14ac:dyDescent="0.2">
      <c r="A109" s="340"/>
    </row>
    <row r="110" spans="1:1" s="341" customFormat="1" x14ac:dyDescent="0.2">
      <c r="A110" s="340"/>
    </row>
    <row r="111" spans="1:1" s="341" customFormat="1" x14ac:dyDescent="0.2">
      <c r="A111" s="340"/>
    </row>
    <row r="112" spans="1:1" s="341" customFormat="1" x14ac:dyDescent="0.2">
      <c r="A112" s="340"/>
    </row>
    <row r="113" spans="1:1" s="341" customFormat="1" x14ac:dyDescent="0.2">
      <c r="A113" s="340"/>
    </row>
    <row r="114" spans="1:1" s="341" customFormat="1" x14ac:dyDescent="0.2">
      <c r="A114" s="340"/>
    </row>
    <row r="115" spans="1:1" s="341" customFormat="1" x14ac:dyDescent="0.2">
      <c r="A115" s="340"/>
    </row>
    <row r="116" spans="1:1" s="341" customFormat="1" x14ac:dyDescent="0.2">
      <c r="A116" s="340"/>
    </row>
    <row r="117" spans="1:1" s="341" customFormat="1" x14ac:dyDescent="0.2">
      <c r="A117" s="340"/>
    </row>
    <row r="118" spans="1:1" s="341" customFormat="1" x14ac:dyDescent="0.2">
      <c r="A118" s="340"/>
    </row>
    <row r="119" spans="1:1" s="341" customFormat="1" x14ac:dyDescent="0.2">
      <c r="A119" s="340"/>
    </row>
    <row r="120" spans="1:1" s="341" customFormat="1" x14ac:dyDescent="0.2">
      <c r="A120" s="340"/>
    </row>
    <row r="121" spans="1:1" s="341" customFormat="1" x14ac:dyDescent="0.2">
      <c r="A121" s="340"/>
    </row>
    <row r="122" spans="1:1" s="341" customFormat="1" x14ac:dyDescent="0.2">
      <c r="A122" s="340"/>
    </row>
    <row r="123" spans="1:1" s="341" customFormat="1" x14ac:dyDescent="0.2">
      <c r="A123" s="340"/>
    </row>
    <row r="124" spans="1:1" s="341" customFormat="1" x14ac:dyDescent="0.2">
      <c r="A124" s="340"/>
    </row>
    <row r="125" spans="1:1" s="341" customFormat="1" x14ac:dyDescent="0.2">
      <c r="A125" s="340"/>
    </row>
    <row r="126" spans="1:1" s="341" customFormat="1" x14ac:dyDescent="0.2">
      <c r="A126" s="340"/>
    </row>
    <row r="127" spans="1:1" s="341" customFormat="1" x14ac:dyDescent="0.2">
      <c r="A127" s="340"/>
    </row>
    <row r="128" spans="1:1" s="341" customFormat="1" x14ac:dyDescent="0.2">
      <c r="A128" s="340"/>
    </row>
    <row r="129" spans="1:1" s="341" customFormat="1" x14ac:dyDescent="0.2">
      <c r="A129" s="340"/>
    </row>
    <row r="130" spans="1:1" s="341" customFormat="1" x14ac:dyDescent="0.2">
      <c r="A130" s="340"/>
    </row>
    <row r="131" spans="1:1" s="341" customFormat="1" x14ac:dyDescent="0.2">
      <c r="A131" s="340"/>
    </row>
    <row r="132" spans="1:1" s="341" customFormat="1" x14ac:dyDescent="0.2">
      <c r="A132" s="340"/>
    </row>
    <row r="133" spans="1:1" s="341" customFormat="1" x14ac:dyDescent="0.2">
      <c r="A133" s="340"/>
    </row>
    <row r="134" spans="1:1" s="341" customFormat="1" x14ac:dyDescent="0.2">
      <c r="A134" s="340"/>
    </row>
    <row r="135" spans="1:1" s="341" customFormat="1" x14ac:dyDescent="0.2">
      <c r="A135" s="340"/>
    </row>
    <row r="136" spans="1:1" s="341" customFormat="1" x14ac:dyDescent="0.2">
      <c r="A136" s="340"/>
    </row>
    <row r="137" spans="1:1" s="341" customFormat="1" x14ac:dyDescent="0.2">
      <c r="A137" s="340"/>
    </row>
    <row r="138" spans="1:1" s="341" customFormat="1" x14ac:dyDescent="0.2">
      <c r="A138" s="340"/>
    </row>
    <row r="139" spans="1:1" s="341" customFormat="1" x14ac:dyDescent="0.2">
      <c r="A139" s="340"/>
    </row>
    <row r="140" spans="1:1" s="341" customFormat="1" x14ac:dyDescent="0.2">
      <c r="A140" s="340"/>
    </row>
    <row r="141" spans="1:1" s="341" customFormat="1" x14ac:dyDescent="0.2">
      <c r="A141" s="340"/>
    </row>
    <row r="142" spans="1:1" s="341" customFormat="1" x14ac:dyDescent="0.2">
      <c r="A142" s="340"/>
    </row>
    <row r="143" spans="1:1" s="341" customFormat="1" x14ac:dyDescent="0.2">
      <c r="A143" s="340"/>
    </row>
    <row r="144" spans="1:1" s="341" customFormat="1" x14ac:dyDescent="0.2">
      <c r="A144" s="340"/>
    </row>
    <row r="145" spans="1:1" s="341" customFormat="1" x14ac:dyDescent="0.2">
      <c r="A145" s="340"/>
    </row>
    <row r="146" spans="1:1" s="341" customFormat="1" x14ac:dyDescent="0.2">
      <c r="A146" s="340"/>
    </row>
    <row r="147" spans="1:1" s="341" customFormat="1" x14ac:dyDescent="0.2">
      <c r="A147" s="340"/>
    </row>
    <row r="148" spans="1:1" s="341" customFormat="1" x14ac:dyDescent="0.2">
      <c r="A148" s="340"/>
    </row>
    <row r="149" spans="1:1" s="341" customFormat="1" x14ac:dyDescent="0.2">
      <c r="A149" s="340"/>
    </row>
    <row r="150" spans="1:1" s="341" customFormat="1" x14ac:dyDescent="0.2">
      <c r="A150" s="340"/>
    </row>
    <row r="151" spans="1:1" s="341" customFormat="1" x14ac:dyDescent="0.2">
      <c r="A151" s="340"/>
    </row>
    <row r="152" spans="1:1" s="341" customFormat="1" x14ac:dyDescent="0.2">
      <c r="A152" s="340"/>
    </row>
    <row r="153" spans="1:1" s="341" customFormat="1" x14ac:dyDescent="0.2">
      <c r="A153" s="340"/>
    </row>
    <row r="154" spans="1:1" s="341" customFormat="1" x14ac:dyDescent="0.2">
      <c r="A154" s="340"/>
    </row>
    <row r="155" spans="1:1" s="341" customFormat="1" x14ac:dyDescent="0.2">
      <c r="A155" s="340"/>
    </row>
    <row r="156" spans="1:1" s="341" customFormat="1" x14ac:dyDescent="0.2">
      <c r="A156" s="340"/>
    </row>
    <row r="157" spans="1:1" s="341" customFormat="1" x14ac:dyDescent="0.2">
      <c r="A157" s="340"/>
    </row>
    <row r="158" spans="1:1" s="341" customFormat="1" x14ac:dyDescent="0.2">
      <c r="A158" s="340"/>
    </row>
    <row r="159" spans="1:1" s="341" customFormat="1" x14ac:dyDescent="0.2">
      <c r="A159" s="340"/>
    </row>
    <row r="160" spans="1:1" s="341" customFormat="1" x14ac:dyDescent="0.2">
      <c r="A160" s="340"/>
    </row>
    <row r="161" spans="1:1" s="341" customFormat="1" x14ac:dyDescent="0.2">
      <c r="A161" s="340"/>
    </row>
    <row r="162" spans="1:1" s="341" customFormat="1" x14ac:dyDescent="0.2">
      <c r="A162" s="340"/>
    </row>
    <row r="163" spans="1:1" s="341" customFormat="1" x14ac:dyDescent="0.2">
      <c r="A163" s="340"/>
    </row>
    <row r="164" spans="1:1" s="341" customFormat="1" x14ac:dyDescent="0.2">
      <c r="A164" s="340"/>
    </row>
    <row r="165" spans="1:1" s="341" customFormat="1" x14ac:dyDescent="0.2">
      <c r="A165" s="340"/>
    </row>
    <row r="166" spans="1:1" s="341" customFormat="1" x14ac:dyDescent="0.2">
      <c r="A166" s="340"/>
    </row>
    <row r="167" spans="1:1" s="341" customFormat="1" x14ac:dyDescent="0.2">
      <c r="A167" s="340"/>
    </row>
    <row r="168" spans="1:1" s="341" customFormat="1" x14ac:dyDescent="0.2">
      <c r="A168" s="340"/>
    </row>
    <row r="169" spans="1:1" s="341" customFormat="1" x14ac:dyDescent="0.2">
      <c r="A169" s="340"/>
    </row>
    <row r="170" spans="1:1" s="341" customFormat="1" x14ac:dyDescent="0.2">
      <c r="A170" s="340"/>
    </row>
    <row r="171" spans="1:1" s="341" customFormat="1" x14ac:dyDescent="0.2">
      <c r="A171" s="340"/>
    </row>
    <row r="172" spans="1:1" s="341" customFormat="1" x14ac:dyDescent="0.2">
      <c r="A172" s="340"/>
    </row>
    <row r="173" spans="1:1" s="341" customFormat="1" x14ac:dyDescent="0.2">
      <c r="A173" s="340"/>
    </row>
    <row r="174" spans="1:1" s="341" customFormat="1" x14ac:dyDescent="0.2">
      <c r="A174" s="340"/>
    </row>
    <row r="175" spans="1:1" s="341" customFormat="1" x14ac:dyDescent="0.2">
      <c r="A175" s="340"/>
    </row>
    <row r="176" spans="1:1" s="341" customFormat="1" x14ac:dyDescent="0.2">
      <c r="A176" s="340"/>
    </row>
    <row r="177" spans="1:1" s="341" customFormat="1" x14ac:dyDescent="0.2">
      <c r="A177" s="340"/>
    </row>
    <row r="178" spans="1:1" s="341" customFormat="1" x14ac:dyDescent="0.2">
      <c r="A178" s="340"/>
    </row>
    <row r="179" spans="1:1" s="341" customFormat="1" x14ac:dyDescent="0.2">
      <c r="A179" s="340"/>
    </row>
    <row r="180" spans="1:1" s="341" customFormat="1" x14ac:dyDescent="0.2">
      <c r="A180" s="340"/>
    </row>
    <row r="181" spans="1:1" s="341" customFormat="1" x14ac:dyDescent="0.2">
      <c r="A181" s="340"/>
    </row>
    <row r="182" spans="1:1" s="341" customFormat="1" x14ac:dyDescent="0.2">
      <c r="A182" s="340"/>
    </row>
    <row r="183" spans="1:1" s="341" customFormat="1" x14ac:dyDescent="0.2">
      <c r="A183" s="340"/>
    </row>
    <row r="184" spans="1:1" s="341" customFormat="1" x14ac:dyDescent="0.2">
      <c r="A184" s="340"/>
    </row>
    <row r="185" spans="1:1" s="341" customFormat="1" x14ac:dyDescent="0.2">
      <c r="A185" s="340"/>
    </row>
    <row r="186" spans="1:1" s="341" customFormat="1" x14ac:dyDescent="0.2">
      <c r="A186" s="340"/>
    </row>
    <row r="187" spans="1:1" s="341" customFormat="1" x14ac:dyDescent="0.2">
      <c r="A187" s="340"/>
    </row>
    <row r="188" spans="1:1" s="341" customFormat="1" x14ac:dyDescent="0.2">
      <c r="A188" s="340"/>
    </row>
    <row r="189" spans="1:1" s="341" customFormat="1" x14ac:dyDescent="0.2">
      <c r="A189" s="340"/>
    </row>
    <row r="190" spans="1:1" s="341" customFormat="1" x14ac:dyDescent="0.2">
      <c r="A190" s="340"/>
    </row>
    <row r="191" spans="1:1" s="341" customFormat="1" x14ac:dyDescent="0.2">
      <c r="A191" s="340"/>
    </row>
    <row r="192" spans="1:1" s="341" customFormat="1" x14ac:dyDescent="0.2">
      <c r="A192" s="340"/>
    </row>
    <row r="193" spans="1:1" s="341" customFormat="1" x14ac:dyDescent="0.2">
      <c r="A193" s="340"/>
    </row>
    <row r="194" spans="1:1" s="341" customFormat="1" x14ac:dyDescent="0.2">
      <c r="A194" s="340"/>
    </row>
    <row r="195" spans="1:1" s="341" customFormat="1" x14ac:dyDescent="0.2">
      <c r="A195" s="340"/>
    </row>
    <row r="196" spans="1:1" s="341" customFormat="1" x14ac:dyDescent="0.2">
      <c r="A196" s="340"/>
    </row>
    <row r="197" spans="1:1" s="341" customFormat="1" x14ac:dyDescent="0.2">
      <c r="A197" s="340"/>
    </row>
    <row r="198" spans="1:1" s="341" customFormat="1" x14ac:dyDescent="0.2">
      <c r="A198" s="340"/>
    </row>
    <row r="199" spans="1:1" s="341" customFormat="1" x14ac:dyDescent="0.2">
      <c r="A199" s="340"/>
    </row>
    <row r="200" spans="1:1" s="341" customFormat="1" x14ac:dyDescent="0.2">
      <c r="A200" s="340"/>
    </row>
    <row r="201" spans="1:1" s="341" customFormat="1" x14ac:dyDescent="0.2">
      <c r="A201" s="340"/>
    </row>
    <row r="202" spans="1:1" s="341" customFormat="1" x14ac:dyDescent="0.2">
      <c r="A202" s="340"/>
    </row>
    <row r="203" spans="1:1" s="341" customFormat="1" x14ac:dyDescent="0.2">
      <c r="A203" s="340"/>
    </row>
    <row r="204" spans="1:1" s="341" customFormat="1" x14ac:dyDescent="0.2">
      <c r="A204" s="340"/>
    </row>
    <row r="205" spans="1:1" s="341" customFormat="1" x14ac:dyDescent="0.2">
      <c r="A205" s="340"/>
    </row>
    <row r="206" spans="1:1" s="341" customFormat="1" x14ac:dyDescent="0.2">
      <c r="A206" s="340"/>
    </row>
    <row r="207" spans="1:1" s="341" customFormat="1" x14ac:dyDescent="0.2">
      <c r="A207" s="340"/>
    </row>
    <row r="208" spans="1:1" s="341" customFormat="1" x14ac:dyDescent="0.2">
      <c r="A208" s="340"/>
    </row>
    <row r="209" spans="1:1" s="341" customFormat="1" x14ac:dyDescent="0.2">
      <c r="A209" s="340"/>
    </row>
    <row r="210" spans="1:1" s="341" customFormat="1" x14ac:dyDescent="0.2">
      <c r="A210" s="340"/>
    </row>
    <row r="211" spans="1:1" s="341" customFormat="1" x14ac:dyDescent="0.2">
      <c r="A211" s="340"/>
    </row>
    <row r="212" spans="1:1" s="341" customFormat="1" x14ac:dyDescent="0.2">
      <c r="A212" s="340"/>
    </row>
    <row r="213" spans="1:1" s="341" customFormat="1" x14ac:dyDescent="0.2">
      <c r="A213" s="340"/>
    </row>
    <row r="214" spans="1:1" s="341" customFormat="1" x14ac:dyDescent="0.2">
      <c r="A214" s="340"/>
    </row>
    <row r="215" spans="1:1" s="341" customFormat="1" x14ac:dyDescent="0.2">
      <c r="A215" s="340"/>
    </row>
    <row r="216" spans="1:1" s="341" customFormat="1" x14ac:dyDescent="0.2">
      <c r="A216" s="340"/>
    </row>
    <row r="217" spans="1:1" s="341" customFormat="1" x14ac:dyDescent="0.2">
      <c r="A217" s="340"/>
    </row>
    <row r="218" spans="1:1" s="341" customFormat="1" x14ac:dyDescent="0.2">
      <c r="A218" s="340"/>
    </row>
    <row r="219" spans="1:1" s="341" customFormat="1" x14ac:dyDescent="0.2">
      <c r="A219" s="340"/>
    </row>
    <row r="220" spans="1:1" s="341" customFormat="1" x14ac:dyDescent="0.2">
      <c r="A220" s="340"/>
    </row>
    <row r="221" spans="1:1" s="341" customFormat="1" x14ac:dyDescent="0.2">
      <c r="A221" s="340"/>
    </row>
    <row r="222" spans="1:1" s="341" customFormat="1" x14ac:dyDescent="0.2">
      <c r="A222" s="340"/>
    </row>
    <row r="223" spans="1:1" s="341" customFormat="1" x14ac:dyDescent="0.2">
      <c r="A223" s="340"/>
    </row>
    <row r="224" spans="1:1" s="341" customFormat="1" x14ac:dyDescent="0.2">
      <c r="A224" s="340"/>
    </row>
    <row r="225" spans="1:1" s="341" customFormat="1" x14ac:dyDescent="0.2">
      <c r="A225" s="340"/>
    </row>
    <row r="226" spans="1:1" s="341" customFormat="1" x14ac:dyDescent="0.2">
      <c r="A226" s="340"/>
    </row>
    <row r="227" spans="1:1" s="341" customFormat="1" x14ac:dyDescent="0.2">
      <c r="A227" s="340"/>
    </row>
    <row r="228" spans="1:1" s="341" customFormat="1" x14ac:dyDescent="0.2">
      <c r="A228" s="340"/>
    </row>
    <row r="229" spans="1:1" s="341" customFormat="1" x14ac:dyDescent="0.2">
      <c r="A229" s="340"/>
    </row>
    <row r="230" spans="1:1" s="341" customFormat="1" x14ac:dyDescent="0.2">
      <c r="A230" s="340"/>
    </row>
    <row r="231" spans="1:1" s="341" customFormat="1" x14ac:dyDescent="0.2">
      <c r="A231" s="340"/>
    </row>
    <row r="232" spans="1:1" s="341" customFormat="1" x14ac:dyDescent="0.2">
      <c r="A232" s="340"/>
    </row>
    <row r="233" spans="1:1" s="341" customFormat="1" x14ac:dyDescent="0.2">
      <c r="A233" s="340"/>
    </row>
    <row r="234" spans="1:1" s="341" customFormat="1" x14ac:dyDescent="0.2">
      <c r="A234" s="340"/>
    </row>
    <row r="235" spans="1:1" s="341" customFormat="1" x14ac:dyDescent="0.2">
      <c r="A235" s="340"/>
    </row>
    <row r="236" spans="1:1" s="341" customFormat="1" x14ac:dyDescent="0.2">
      <c r="A236" s="340"/>
    </row>
    <row r="237" spans="1:1" s="341" customFormat="1" x14ac:dyDescent="0.2">
      <c r="A237" s="340"/>
    </row>
    <row r="238" spans="1:1" s="341" customFormat="1" x14ac:dyDescent="0.2">
      <c r="A238" s="340"/>
    </row>
    <row r="239" spans="1:1" s="341" customFormat="1" x14ac:dyDescent="0.2">
      <c r="A239" s="340"/>
    </row>
    <row r="240" spans="1:1" s="341" customFormat="1" x14ac:dyDescent="0.2">
      <c r="A240" s="340"/>
    </row>
    <row r="241" spans="1:1" s="341" customFormat="1" x14ac:dyDescent="0.2">
      <c r="A241" s="340"/>
    </row>
    <row r="242" spans="1:1" s="341" customFormat="1" x14ac:dyDescent="0.2">
      <c r="A242" s="340"/>
    </row>
    <row r="243" spans="1:1" s="341" customFormat="1" x14ac:dyDescent="0.2">
      <c r="A243" s="340"/>
    </row>
    <row r="244" spans="1:1" s="341" customFormat="1" x14ac:dyDescent="0.2">
      <c r="A244" s="340"/>
    </row>
    <row r="245" spans="1:1" s="341" customFormat="1" x14ac:dyDescent="0.2">
      <c r="A245" s="340"/>
    </row>
    <row r="246" spans="1:1" s="341" customFormat="1" x14ac:dyDescent="0.2">
      <c r="A246" s="340"/>
    </row>
    <row r="247" spans="1:1" s="341" customFormat="1" x14ac:dyDescent="0.2">
      <c r="A247" s="340"/>
    </row>
    <row r="248" spans="1:1" s="341" customFormat="1" x14ac:dyDescent="0.2">
      <c r="A248" s="340"/>
    </row>
    <row r="249" spans="1:1" s="341" customFormat="1" x14ac:dyDescent="0.2">
      <c r="A249" s="340"/>
    </row>
    <row r="250" spans="1:1" s="341" customFormat="1" x14ac:dyDescent="0.2">
      <c r="A250" s="340"/>
    </row>
    <row r="251" spans="1:1" s="341" customFormat="1" x14ac:dyDescent="0.2">
      <c r="A251" s="340"/>
    </row>
    <row r="252" spans="1:1" s="341" customFormat="1" x14ac:dyDescent="0.2">
      <c r="A252" s="340"/>
    </row>
    <row r="253" spans="1:1" s="341" customFormat="1" x14ac:dyDescent="0.2">
      <c r="A253" s="340"/>
    </row>
    <row r="254" spans="1:1" s="341" customFormat="1" x14ac:dyDescent="0.2">
      <c r="A254" s="340"/>
    </row>
    <row r="255" spans="1:1" s="341" customFormat="1" x14ac:dyDescent="0.2">
      <c r="A255" s="340"/>
    </row>
    <row r="256" spans="1:1" s="341" customFormat="1" x14ac:dyDescent="0.2">
      <c r="A256" s="340"/>
    </row>
    <row r="257" spans="1:1" s="341" customFormat="1" x14ac:dyDescent="0.2">
      <c r="A257" s="340"/>
    </row>
    <row r="258" spans="1:1" s="341" customFormat="1" x14ac:dyDescent="0.2">
      <c r="A258" s="340"/>
    </row>
    <row r="259" spans="1:1" s="341" customFormat="1" x14ac:dyDescent="0.2">
      <c r="A259" s="340"/>
    </row>
    <row r="260" spans="1:1" s="341" customFormat="1" x14ac:dyDescent="0.2">
      <c r="A260" s="340"/>
    </row>
    <row r="261" spans="1:1" s="341" customFormat="1" x14ac:dyDescent="0.2">
      <c r="A261" s="340"/>
    </row>
    <row r="262" spans="1:1" s="341" customFormat="1" x14ac:dyDescent="0.2">
      <c r="A262" s="340"/>
    </row>
    <row r="263" spans="1:1" s="341" customFormat="1" x14ac:dyDescent="0.2">
      <c r="A263" s="340"/>
    </row>
    <row r="264" spans="1:1" s="341" customFormat="1" x14ac:dyDescent="0.2">
      <c r="A264" s="340"/>
    </row>
    <row r="265" spans="1:1" s="341" customFormat="1" x14ac:dyDescent="0.2">
      <c r="A265" s="340"/>
    </row>
    <row r="266" spans="1:1" s="341" customFormat="1" x14ac:dyDescent="0.2">
      <c r="A266" s="340"/>
    </row>
    <row r="267" spans="1:1" s="341" customFormat="1" x14ac:dyDescent="0.2">
      <c r="A267" s="340"/>
    </row>
    <row r="268" spans="1:1" s="341" customFormat="1" x14ac:dyDescent="0.2">
      <c r="A268" s="340"/>
    </row>
    <row r="269" spans="1:1" s="341" customFormat="1" x14ac:dyDescent="0.2">
      <c r="A269" s="340"/>
    </row>
    <row r="270" spans="1:1" s="341" customFormat="1" x14ac:dyDescent="0.2">
      <c r="A270" s="340"/>
    </row>
    <row r="271" spans="1:1" s="341" customFormat="1" x14ac:dyDescent="0.2">
      <c r="A271" s="340"/>
    </row>
    <row r="272" spans="1:1" s="341" customFormat="1" x14ac:dyDescent="0.2">
      <c r="A272" s="340"/>
    </row>
    <row r="273" spans="1:1" s="341" customFormat="1" x14ac:dyDescent="0.2">
      <c r="A273" s="340"/>
    </row>
    <row r="274" spans="1:1" s="341" customFormat="1" x14ac:dyDescent="0.2">
      <c r="A274" s="340"/>
    </row>
    <row r="275" spans="1:1" s="341" customFormat="1" x14ac:dyDescent="0.2">
      <c r="A275" s="340"/>
    </row>
    <row r="276" spans="1:1" s="341" customFormat="1" x14ac:dyDescent="0.2">
      <c r="A276" s="340"/>
    </row>
    <row r="277" spans="1:1" s="341" customFormat="1" x14ac:dyDescent="0.2">
      <c r="A277" s="340"/>
    </row>
    <row r="278" spans="1:1" s="341" customFormat="1" x14ac:dyDescent="0.2">
      <c r="A278" s="340"/>
    </row>
    <row r="279" spans="1:1" s="341" customFormat="1" x14ac:dyDescent="0.2">
      <c r="A279" s="340"/>
    </row>
    <row r="280" spans="1:1" s="341" customFormat="1" x14ac:dyDescent="0.2">
      <c r="A280" s="340"/>
    </row>
    <row r="281" spans="1:1" s="341" customFormat="1" x14ac:dyDescent="0.2">
      <c r="A281" s="340"/>
    </row>
    <row r="282" spans="1:1" s="341" customFormat="1" x14ac:dyDescent="0.2">
      <c r="A282" s="340"/>
    </row>
    <row r="283" spans="1:1" s="341" customFormat="1" x14ac:dyDescent="0.2">
      <c r="A283" s="340"/>
    </row>
    <row r="284" spans="1:1" s="341" customFormat="1" x14ac:dyDescent="0.2">
      <c r="A284" s="340"/>
    </row>
    <row r="285" spans="1:1" s="341" customFormat="1" x14ac:dyDescent="0.2">
      <c r="A285" s="340"/>
    </row>
    <row r="286" spans="1:1" s="341" customFormat="1" x14ac:dyDescent="0.2">
      <c r="A286" s="340"/>
    </row>
    <row r="287" spans="1:1" s="341" customFormat="1" x14ac:dyDescent="0.2">
      <c r="A287" s="340"/>
    </row>
    <row r="288" spans="1:1" s="341" customFormat="1" x14ac:dyDescent="0.2">
      <c r="A288" s="340"/>
    </row>
    <row r="289" spans="1:1" s="341" customFormat="1" x14ac:dyDescent="0.2">
      <c r="A289" s="340"/>
    </row>
    <row r="290" spans="1:1" s="341" customFormat="1" x14ac:dyDescent="0.2">
      <c r="A290" s="340"/>
    </row>
    <row r="291" spans="1:1" s="341" customFormat="1" x14ac:dyDescent="0.2">
      <c r="A291" s="340"/>
    </row>
    <row r="292" spans="1:1" s="341" customFormat="1" x14ac:dyDescent="0.2">
      <c r="A292" s="340"/>
    </row>
    <row r="293" spans="1:1" s="341" customFormat="1" x14ac:dyDescent="0.2">
      <c r="A293" s="340"/>
    </row>
    <row r="294" spans="1:1" s="341" customFormat="1" x14ac:dyDescent="0.2">
      <c r="A294" s="340"/>
    </row>
    <row r="295" spans="1:1" s="341" customFormat="1" x14ac:dyDescent="0.2">
      <c r="A295" s="340"/>
    </row>
    <row r="296" spans="1:1" s="341" customFormat="1" x14ac:dyDescent="0.2">
      <c r="A296" s="340"/>
    </row>
    <row r="297" spans="1:1" s="341" customFormat="1" x14ac:dyDescent="0.2">
      <c r="A297" s="340"/>
    </row>
    <row r="298" spans="1:1" s="341" customFormat="1" x14ac:dyDescent="0.2">
      <c r="A298" s="340"/>
    </row>
    <row r="299" spans="1:1" s="341" customFormat="1" x14ac:dyDescent="0.2">
      <c r="A299" s="340"/>
    </row>
    <row r="300" spans="1:1" s="341" customFormat="1" x14ac:dyDescent="0.2">
      <c r="A300" s="340"/>
    </row>
    <row r="301" spans="1:1" s="341" customFormat="1" x14ac:dyDescent="0.2">
      <c r="A301" s="340"/>
    </row>
    <row r="302" spans="1:1" s="341" customFormat="1" x14ac:dyDescent="0.2">
      <c r="A302" s="340"/>
    </row>
    <row r="303" spans="1:1" s="341" customFormat="1" x14ac:dyDescent="0.2">
      <c r="A303" s="340"/>
    </row>
    <row r="304" spans="1:1" s="341" customFormat="1" x14ac:dyDescent="0.2">
      <c r="A304" s="340"/>
    </row>
    <row r="305" spans="1:1" s="341" customFormat="1" x14ac:dyDescent="0.2">
      <c r="A305" s="340"/>
    </row>
    <row r="306" spans="1:1" s="341" customFormat="1" x14ac:dyDescent="0.2">
      <c r="A306" s="340"/>
    </row>
    <row r="307" spans="1:1" s="341" customFormat="1" x14ac:dyDescent="0.2">
      <c r="A307" s="340"/>
    </row>
    <row r="308" spans="1:1" s="341" customFormat="1" x14ac:dyDescent="0.2">
      <c r="A308" s="340"/>
    </row>
    <row r="309" spans="1:1" s="341" customFormat="1" x14ac:dyDescent="0.2">
      <c r="A309" s="340"/>
    </row>
    <row r="310" spans="1:1" s="341" customFormat="1" x14ac:dyDescent="0.2">
      <c r="A310" s="340"/>
    </row>
    <row r="311" spans="1:1" s="341" customFormat="1" x14ac:dyDescent="0.2">
      <c r="A311" s="340"/>
    </row>
    <row r="312" spans="1:1" s="341" customFormat="1" x14ac:dyDescent="0.2">
      <c r="A312" s="340"/>
    </row>
    <row r="313" spans="1:1" s="341" customFormat="1" x14ac:dyDescent="0.2">
      <c r="A313" s="340"/>
    </row>
    <row r="314" spans="1:1" s="341" customFormat="1" x14ac:dyDescent="0.2">
      <c r="A314" s="340"/>
    </row>
    <row r="315" spans="1:1" s="341" customFormat="1" x14ac:dyDescent="0.2">
      <c r="A315" s="340"/>
    </row>
    <row r="316" spans="1:1" s="341" customFormat="1" x14ac:dyDescent="0.2">
      <c r="A316" s="340"/>
    </row>
    <row r="317" spans="1:1" s="341" customFormat="1" x14ac:dyDescent="0.2">
      <c r="A317" s="340"/>
    </row>
    <row r="318" spans="1:1" s="341" customFormat="1" x14ac:dyDescent="0.2">
      <c r="A318" s="340"/>
    </row>
    <row r="319" spans="1:1" s="341" customFormat="1" x14ac:dyDescent="0.2">
      <c r="A319" s="340"/>
    </row>
    <row r="320" spans="1:1" s="341" customFormat="1" x14ac:dyDescent="0.2">
      <c r="A320" s="340"/>
    </row>
    <row r="321" spans="1:1" s="341" customFormat="1" x14ac:dyDescent="0.2">
      <c r="A321" s="340"/>
    </row>
    <row r="322" spans="1:1" s="341" customFormat="1" x14ac:dyDescent="0.2">
      <c r="A322" s="340"/>
    </row>
    <row r="323" spans="1:1" s="341" customFormat="1" x14ac:dyDescent="0.2">
      <c r="A323" s="340"/>
    </row>
    <row r="324" spans="1:1" s="341" customFormat="1" x14ac:dyDescent="0.2">
      <c r="A324" s="340"/>
    </row>
    <row r="325" spans="1:1" s="341" customFormat="1" x14ac:dyDescent="0.2">
      <c r="A325" s="340"/>
    </row>
    <row r="326" spans="1:1" s="341" customFormat="1" x14ac:dyDescent="0.2">
      <c r="A326" s="340"/>
    </row>
    <row r="327" spans="1:1" s="341" customFormat="1" x14ac:dyDescent="0.2">
      <c r="A327" s="340"/>
    </row>
    <row r="328" spans="1:1" s="341" customFormat="1" x14ac:dyDescent="0.2">
      <c r="A328" s="340"/>
    </row>
    <row r="329" spans="1:1" s="341" customFormat="1" x14ac:dyDescent="0.2">
      <c r="A329" s="340"/>
    </row>
    <row r="330" spans="1:1" s="341" customFormat="1" x14ac:dyDescent="0.2">
      <c r="A330" s="340"/>
    </row>
    <row r="331" spans="1:1" s="341" customFormat="1" x14ac:dyDescent="0.2">
      <c r="A331" s="340"/>
    </row>
    <row r="332" spans="1:1" s="341" customFormat="1" x14ac:dyDescent="0.2">
      <c r="A332" s="340"/>
    </row>
    <row r="333" spans="1:1" s="341" customFormat="1" x14ac:dyDescent="0.2">
      <c r="A333" s="340"/>
    </row>
    <row r="334" spans="1:1" s="341" customFormat="1" x14ac:dyDescent="0.2">
      <c r="A334" s="340"/>
    </row>
    <row r="335" spans="1:1" s="341" customFormat="1" x14ac:dyDescent="0.2">
      <c r="A335" s="340"/>
    </row>
    <row r="336" spans="1:1" s="341" customFormat="1" x14ac:dyDescent="0.2">
      <c r="A336" s="340"/>
    </row>
    <row r="337" spans="1:1" s="341" customFormat="1" x14ac:dyDescent="0.2">
      <c r="A337" s="340"/>
    </row>
    <row r="338" spans="1:1" s="341" customFormat="1" x14ac:dyDescent="0.2">
      <c r="A338" s="340"/>
    </row>
    <row r="339" spans="1:1" s="341" customFormat="1" x14ac:dyDescent="0.2">
      <c r="A339" s="340"/>
    </row>
    <row r="340" spans="1:1" s="341" customFormat="1" x14ac:dyDescent="0.2">
      <c r="A340" s="340"/>
    </row>
    <row r="341" spans="1:1" s="341" customFormat="1" x14ac:dyDescent="0.2">
      <c r="A341" s="340"/>
    </row>
    <row r="342" spans="1:1" s="341" customFormat="1" x14ac:dyDescent="0.2">
      <c r="A342" s="340"/>
    </row>
    <row r="343" spans="1:1" s="341" customFormat="1" x14ac:dyDescent="0.2">
      <c r="A343" s="340"/>
    </row>
    <row r="344" spans="1:1" s="341" customFormat="1" x14ac:dyDescent="0.2">
      <c r="A344" s="340"/>
    </row>
    <row r="345" spans="1:1" s="341" customFormat="1" x14ac:dyDescent="0.2">
      <c r="A345" s="340"/>
    </row>
    <row r="346" spans="1:1" s="341" customFormat="1" x14ac:dyDescent="0.2">
      <c r="A346" s="340"/>
    </row>
    <row r="347" spans="1:1" s="341" customFormat="1" x14ac:dyDescent="0.2">
      <c r="A347" s="340"/>
    </row>
    <row r="348" spans="1:1" s="341" customFormat="1" x14ac:dyDescent="0.2">
      <c r="A348" s="340"/>
    </row>
    <row r="349" spans="1:1" s="341" customFormat="1" x14ac:dyDescent="0.2">
      <c r="A349" s="340"/>
    </row>
    <row r="350" spans="1:1" s="341" customFormat="1" x14ac:dyDescent="0.2">
      <c r="A350" s="340"/>
    </row>
  </sheetData>
  <mergeCells count="10">
    <mergeCell ref="H47:K48"/>
    <mergeCell ref="L47:O48"/>
    <mergeCell ref="P47:S48"/>
    <mergeCell ref="V6:AA6"/>
    <mergeCell ref="V21:AA21"/>
    <mergeCell ref="V36:AA36"/>
    <mergeCell ref="H40:S41"/>
    <mergeCell ref="H42:K46"/>
    <mergeCell ref="L42:O46"/>
    <mergeCell ref="P42:S4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1B8653-4AD4-4467-A0FF-D9FFEEACB442}">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430"/>
      <c r="I7" s="43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7" customFormat="1" ht="17.45" customHeight="1" x14ac:dyDescent="0.4">
      <c r="B8" s="131"/>
      <c r="C8" s="132" t="s">
        <v>115</v>
      </c>
      <c r="D8" s="132"/>
      <c r="E8" s="133"/>
      <c r="F8" s="134"/>
      <c r="G8" s="118"/>
      <c r="H8" s="430"/>
      <c r="I8" s="430"/>
      <c r="J8" s="118"/>
      <c r="K8" s="135" t="s">
        <v>116</v>
      </c>
      <c r="L8" s="430"/>
      <c r="M8" s="430"/>
      <c r="N8" s="430"/>
      <c r="O8" s="43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431"/>
      <c r="D9" s="431"/>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376"/>
      <c r="N10" s="376"/>
      <c r="O10" s="377"/>
      <c r="P10" s="171"/>
      <c r="Q10" s="171"/>
      <c r="R10" s="171"/>
      <c r="S10" s="171"/>
      <c r="T10" s="171"/>
      <c r="U10" s="171"/>
      <c r="V10" s="171"/>
      <c r="W10" s="171"/>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6"/>
      <c r="AS10" s="382" t="s">
        <v>167</v>
      </c>
      <c r="AT10" s="375" t="s">
        <v>168</v>
      </c>
      <c r="AU10" s="377"/>
      <c r="AV10" s="374" t="s">
        <v>160</v>
      </c>
      <c r="AW10" s="374" t="s">
        <v>161</v>
      </c>
      <c r="AX10" s="383" t="s">
        <v>169</v>
      </c>
      <c r="AY10" s="384"/>
      <c r="AZ10" s="384"/>
      <c r="BA10" s="384"/>
      <c r="BB10" s="384"/>
      <c r="BC10" s="384"/>
      <c r="BD10" s="384"/>
      <c r="BE10" s="384"/>
    </row>
    <row r="11" spans="2:58" s="117" customFormat="1" ht="49.7" customHeight="1" x14ac:dyDescent="0.4">
      <c r="B11" s="129" t="s">
        <v>170</v>
      </c>
      <c r="C11" s="129" t="s">
        <v>171</v>
      </c>
      <c r="D11" s="129"/>
      <c r="E11" s="385" t="s">
        <v>172</v>
      </c>
      <c r="F11" s="385">
        <v>1</v>
      </c>
      <c r="G11" s="385"/>
      <c r="H11" s="385"/>
      <c r="I11" s="385"/>
      <c r="J11" s="385"/>
      <c r="K11" s="386">
        <v>31</v>
      </c>
      <c r="L11" s="387">
        <v>31</v>
      </c>
      <c r="M11" s="388">
        <v>31</v>
      </c>
      <c r="N11" s="389">
        <v>31</v>
      </c>
      <c r="O11" s="390">
        <v>31</v>
      </c>
      <c r="P11" s="391"/>
      <c r="Q11" s="385"/>
      <c r="R11" s="385"/>
      <c r="S11" s="385"/>
      <c r="T11" s="385"/>
      <c r="U11" s="385"/>
      <c r="V11" s="385"/>
      <c r="W11" s="385"/>
      <c r="X11" s="187"/>
      <c r="Y11" s="188"/>
      <c r="Z11" s="362"/>
      <c r="AA11" s="362"/>
      <c r="AB11" s="392"/>
      <c r="AC11" s="385"/>
      <c r="AD11" s="392"/>
      <c r="AE11" s="393" t="s">
        <v>173</v>
      </c>
      <c r="AF11" s="394"/>
      <c r="AG11" s="394"/>
      <c r="AH11" s="187"/>
      <c r="AI11" s="188"/>
      <c r="AJ11" s="362"/>
      <c r="AK11" s="362"/>
      <c r="AL11" s="395"/>
      <c r="AM11" s="385"/>
      <c r="AN11" s="395"/>
      <c r="AO11" s="395"/>
      <c r="AP11" s="396"/>
      <c r="AQ11" s="397"/>
      <c r="AR11" s="129"/>
      <c r="AS11" s="398">
        <v>1</v>
      </c>
      <c r="AT11" s="398"/>
      <c r="AU11" s="398"/>
      <c r="AV11" s="398"/>
      <c r="AW11" s="398"/>
      <c r="AX11" s="399" t="s">
        <v>174</v>
      </c>
      <c r="AY11" s="400" t="s">
        <v>175</v>
      </c>
      <c r="AZ11" s="401" t="s">
        <v>175</v>
      </c>
      <c r="BA11" s="401" t="s">
        <v>175</v>
      </c>
      <c r="BB11" s="399" t="s">
        <v>175</v>
      </c>
      <c r="BC11" s="399" t="s">
        <v>175</v>
      </c>
      <c r="BD11" s="398"/>
      <c r="BE11" s="398"/>
    </row>
    <row r="12" spans="2:58" s="117" customFormat="1" ht="49.7" customHeight="1" x14ac:dyDescent="0.4">
      <c r="B12" s="129"/>
      <c r="C12" s="129" t="s">
        <v>176</v>
      </c>
      <c r="D12" s="129"/>
      <c r="E12" s="385" t="s">
        <v>177</v>
      </c>
      <c r="F12" s="385">
        <v>2</v>
      </c>
      <c r="G12" s="385"/>
      <c r="H12" s="385"/>
      <c r="I12" s="385"/>
      <c r="J12" s="385"/>
      <c r="K12" s="386">
        <v>31</v>
      </c>
      <c r="L12" s="386">
        <v>31</v>
      </c>
      <c r="M12" s="402">
        <v>31</v>
      </c>
      <c r="N12" s="403">
        <v>31</v>
      </c>
      <c r="O12" s="390">
        <v>31</v>
      </c>
      <c r="P12" s="385"/>
      <c r="Q12" s="385"/>
      <c r="R12" s="385"/>
      <c r="S12" s="385"/>
      <c r="T12" s="385"/>
      <c r="U12" s="385"/>
      <c r="V12" s="385"/>
      <c r="W12" s="385"/>
      <c r="X12" s="187"/>
      <c r="Y12" s="188"/>
      <c r="Z12" s="362"/>
      <c r="AA12" s="362"/>
      <c r="AB12" s="392"/>
      <c r="AC12" s="385"/>
      <c r="AD12" s="392"/>
      <c r="AE12" s="393" t="s">
        <v>173</v>
      </c>
      <c r="AF12" s="385"/>
      <c r="AG12" s="385"/>
      <c r="AH12" s="187"/>
      <c r="AI12" s="188"/>
      <c r="AJ12" s="362"/>
      <c r="AK12" s="362"/>
      <c r="AL12" s="395"/>
      <c r="AM12" s="385"/>
      <c r="AN12" s="395"/>
      <c r="AO12" s="395"/>
      <c r="AP12" s="385"/>
      <c r="AQ12" s="385"/>
      <c r="AS12" s="398">
        <v>1</v>
      </c>
      <c r="AT12" s="385"/>
      <c r="AU12" s="385"/>
      <c r="AV12" s="398"/>
      <c r="AW12" s="398"/>
      <c r="AX12" s="404" t="s">
        <v>174</v>
      </c>
      <c r="AY12" s="404" t="s">
        <v>175</v>
      </c>
      <c r="AZ12" s="401" t="s">
        <v>175</v>
      </c>
      <c r="BA12" s="401" t="s">
        <v>175</v>
      </c>
      <c r="BB12" s="404" t="s">
        <v>175</v>
      </c>
      <c r="BC12" s="404" t="s">
        <v>175</v>
      </c>
      <c r="BD12" s="385"/>
      <c r="BE12" s="385"/>
    </row>
    <row r="13" spans="2:58" s="117" customFormat="1" ht="49.7" customHeight="1" x14ac:dyDescent="0.4">
      <c r="B13" s="129"/>
      <c r="C13" s="129" t="s">
        <v>178</v>
      </c>
      <c r="D13" s="129"/>
      <c r="E13" s="385" t="s">
        <v>179</v>
      </c>
      <c r="F13" s="385">
        <v>3</v>
      </c>
      <c r="G13" s="385"/>
      <c r="H13" s="385"/>
      <c r="I13" s="385"/>
      <c r="J13" s="385"/>
      <c r="K13" s="386">
        <v>31</v>
      </c>
      <c r="L13" s="386">
        <v>31</v>
      </c>
      <c r="M13" s="405">
        <v>31</v>
      </c>
      <c r="N13" s="406">
        <v>31</v>
      </c>
      <c r="O13" s="390">
        <v>31</v>
      </c>
      <c r="P13" s="385"/>
      <c r="Q13" s="385"/>
      <c r="R13" s="385"/>
      <c r="S13" s="385"/>
      <c r="T13" s="385"/>
      <c r="U13" s="385"/>
      <c r="V13" s="385"/>
      <c r="W13" s="385"/>
      <c r="X13" s="187"/>
      <c r="Y13" s="188"/>
      <c r="Z13" s="362"/>
      <c r="AA13" s="362"/>
      <c r="AB13" s="392"/>
      <c r="AC13" s="385"/>
      <c r="AD13" s="392"/>
      <c r="AE13" s="393" t="s">
        <v>173</v>
      </c>
      <c r="AF13" s="385"/>
      <c r="AG13" s="385"/>
      <c r="AH13" s="187"/>
      <c r="AI13" s="188"/>
      <c r="AJ13" s="362"/>
      <c r="AK13" s="362"/>
      <c r="AL13" s="385"/>
      <c r="AM13" s="385"/>
      <c r="AN13" s="385"/>
      <c r="AO13" s="385"/>
      <c r="AP13" s="385"/>
      <c r="AQ13" s="385"/>
      <c r="AS13" s="398">
        <v>1</v>
      </c>
      <c r="AT13" s="385"/>
      <c r="AU13" s="385"/>
      <c r="AV13" s="385"/>
      <c r="AW13" s="385"/>
      <c r="AX13" s="407" t="s">
        <v>174</v>
      </c>
      <c r="AY13" s="408" t="s">
        <v>175</v>
      </c>
      <c r="AZ13" s="401" t="s">
        <v>175</v>
      </c>
      <c r="BA13" s="401" t="s">
        <v>175</v>
      </c>
      <c r="BB13" s="407" t="s">
        <v>175</v>
      </c>
      <c r="BC13" s="407" t="s">
        <v>175</v>
      </c>
      <c r="BD13" s="385"/>
      <c r="BE13" s="385"/>
    </row>
    <row r="14" spans="2:58" s="117" customFormat="1" ht="18" customHeight="1" x14ac:dyDescent="0.4">
      <c r="B14" s="129"/>
      <c r="C14" s="129"/>
      <c r="D14" s="129"/>
      <c r="E14" s="385"/>
      <c r="F14" s="385"/>
      <c r="G14" s="385"/>
      <c r="H14" s="385"/>
      <c r="I14" s="385"/>
      <c r="J14" s="385"/>
      <c r="K14" s="409"/>
      <c r="L14" s="410"/>
      <c r="M14" s="411"/>
      <c r="N14" s="411"/>
      <c r="O14" s="412"/>
      <c r="P14" s="385"/>
      <c r="Q14" s="385"/>
      <c r="R14" s="385"/>
      <c r="S14" s="385"/>
      <c r="T14" s="385"/>
      <c r="U14" s="385"/>
      <c r="V14" s="385"/>
      <c r="W14" s="385"/>
      <c r="X14" s="187"/>
      <c r="Y14" s="188"/>
      <c r="Z14" s="362"/>
      <c r="AA14" s="362"/>
      <c r="AB14" s="413"/>
      <c r="AC14" s="385"/>
      <c r="AD14" s="413"/>
      <c r="AE14" s="413"/>
      <c r="AF14" s="385"/>
      <c r="AG14" s="385"/>
      <c r="AH14" s="187"/>
      <c r="AI14" s="188"/>
      <c r="AJ14" s="362"/>
      <c r="AK14" s="362"/>
      <c r="AL14" s="385"/>
      <c r="AM14" s="385"/>
      <c r="AN14" s="385"/>
      <c r="AO14" s="385"/>
      <c r="AP14" s="385"/>
      <c r="AQ14" s="385"/>
      <c r="AS14" s="398"/>
      <c r="AT14" s="385"/>
      <c r="AU14" s="385"/>
      <c r="AV14" s="385"/>
      <c r="AW14" s="385"/>
      <c r="AX14" s="414"/>
      <c r="AY14" s="414"/>
      <c r="AZ14" s="414"/>
      <c r="BA14" s="414"/>
      <c r="BB14" s="414"/>
      <c r="BC14" s="414"/>
      <c r="BD14" s="385"/>
      <c r="BE14" s="385"/>
    </row>
    <row r="15" spans="2:58" s="117" customFormat="1" ht="18" customHeight="1" x14ac:dyDescent="0.4">
      <c r="B15" s="129"/>
      <c r="C15" s="129"/>
      <c r="D15" s="129"/>
      <c r="E15" s="385"/>
      <c r="F15" s="385"/>
      <c r="G15" s="385"/>
      <c r="H15" s="385"/>
      <c r="I15" s="385"/>
      <c r="J15" s="385"/>
      <c r="K15" s="409"/>
      <c r="L15" s="410"/>
      <c r="M15" s="411"/>
      <c r="N15" s="411"/>
      <c r="O15" s="412"/>
      <c r="P15" s="385"/>
      <c r="Q15" s="385"/>
      <c r="R15" s="385"/>
      <c r="S15" s="385"/>
      <c r="T15" s="385"/>
      <c r="U15" s="385"/>
      <c r="V15" s="385"/>
      <c r="W15" s="385"/>
      <c r="X15" s="187"/>
      <c r="Y15" s="188"/>
      <c r="Z15" s="362"/>
      <c r="AA15" s="362"/>
      <c r="AB15" s="413"/>
      <c r="AC15" s="385"/>
      <c r="AD15" s="413"/>
      <c r="AE15" s="413"/>
      <c r="AF15" s="385"/>
      <c r="AG15" s="385"/>
      <c r="AH15" s="187"/>
      <c r="AI15" s="188"/>
      <c r="AJ15" s="362"/>
      <c r="AK15" s="362"/>
      <c r="AL15" s="385"/>
      <c r="AM15" s="385"/>
      <c r="AN15" s="385"/>
      <c r="AO15" s="385"/>
      <c r="AP15" s="385"/>
      <c r="AQ15" s="385"/>
      <c r="AS15" s="398"/>
      <c r="AT15" s="385"/>
      <c r="AU15" s="385"/>
      <c r="AV15" s="385"/>
      <c r="AW15" s="385"/>
      <c r="AX15" s="414"/>
      <c r="AY15" s="414"/>
      <c r="AZ15" s="414"/>
      <c r="BA15" s="414"/>
      <c r="BB15" s="414"/>
      <c r="BC15" s="414"/>
      <c r="BD15" s="385"/>
      <c r="BE15" s="385"/>
    </row>
    <row r="16" spans="2:58" s="117" customFormat="1" ht="18" customHeight="1" x14ac:dyDescent="0.4">
      <c r="B16" s="129"/>
      <c r="C16" s="129"/>
      <c r="D16" s="129"/>
      <c r="E16" s="385"/>
      <c r="F16" s="385"/>
      <c r="G16" s="385"/>
      <c r="H16" s="385"/>
      <c r="I16" s="385"/>
      <c r="J16" s="385"/>
      <c r="K16" s="409"/>
      <c r="L16" s="410"/>
      <c r="M16" s="411"/>
      <c r="N16" s="411"/>
      <c r="O16" s="412"/>
      <c r="P16" s="385"/>
      <c r="Q16" s="385"/>
      <c r="R16" s="385"/>
      <c r="S16" s="385"/>
      <c r="T16" s="385"/>
      <c r="U16" s="385"/>
      <c r="V16" s="385"/>
      <c r="W16" s="385"/>
      <c r="X16" s="187"/>
      <c r="Y16" s="188"/>
      <c r="Z16" s="362"/>
      <c r="AA16" s="362"/>
      <c r="AB16" s="413"/>
      <c r="AC16" s="385"/>
      <c r="AD16" s="413"/>
      <c r="AE16" s="413"/>
      <c r="AF16" s="385"/>
      <c r="AG16" s="385"/>
      <c r="AH16" s="187"/>
      <c r="AI16" s="188"/>
      <c r="AJ16" s="362"/>
      <c r="AK16" s="362"/>
      <c r="AL16" s="385"/>
      <c r="AM16" s="385"/>
      <c r="AN16" s="385"/>
      <c r="AO16" s="385"/>
      <c r="AP16" s="385"/>
      <c r="AQ16" s="385"/>
      <c r="AS16" s="398"/>
      <c r="AT16" s="385"/>
      <c r="AU16" s="385"/>
      <c r="AV16" s="385"/>
      <c r="AW16" s="385"/>
      <c r="AX16" s="414"/>
      <c r="AY16" s="414"/>
      <c r="AZ16" s="414"/>
      <c r="BA16" s="414"/>
      <c r="BB16" s="414"/>
      <c r="BC16" s="414"/>
      <c r="BD16" s="385"/>
      <c r="BE16" s="385"/>
    </row>
    <row r="17" spans="2:57" s="117" customFormat="1" ht="18" customHeight="1" x14ac:dyDescent="0.4">
      <c r="B17" s="129"/>
      <c r="C17" s="129"/>
      <c r="D17" s="129"/>
      <c r="E17" s="385"/>
      <c r="F17" s="385"/>
      <c r="G17" s="385"/>
      <c r="H17" s="385"/>
      <c r="I17" s="385"/>
      <c r="J17" s="385"/>
      <c r="K17" s="409"/>
      <c r="L17" s="410"/>
      <c r="M17" s="411"/>
      <c r="N17" s="411"/>
      <c r="O17" s="412"/>
      <c r="P17" s="385"/>
      <c r="Q17" s="385"/>
      <c r="R17" s="385"/>
      <c r="S17" s="385"/>
      <c r="T17" s="385"/>
      <c r="U17" s="385"/>
      <c r="V17" s="385"/>
      <c r="W17" s="385"/>
      <c r="X17" s="187"/>
      <c r="Y17" s="188"/>
      <c r="Z17" s="362"/>
      <c r="AA17" s="362"/>
      <c r="AB17" s="413"/>
      <c r="AC17" s="385"/>
      <c r="AD17" s="413"/>
      <c r="AE17" s="413"/>
      <c r="AF17" s="385"/>
      <c r="AG17" s="385"/>
      <c r="AH17" s="187"/>
      <c r="AI17" s="188"/>
      <c r="AJ17" s="362"/>
      <c r="AK17" s="362"/>
      <c r="AL17" s="385"/>
      <c r="AM17" s="385"/>
      <c r="AN17" s="385"/>
      <c r="AO17" s="385"/>
      <c r="AP17" s="385"/>
      <c r="AQ17" s="385"/>
      <c r="AS17" s="398"/>
      <c r="AT17" s="385"/>
      <c r="AU17" s="385"/>
      <c r="AV17" s="385"/>
      <c r="AW17" s="385"/>
      <c r="AX17" s="414"/>
      <c r="AY17" s="414"/>
      <c r="AZ17" s="414"/>
      <c r="BA17" s="414"/>
      <c r="BB17" s="414"/>
      <c r="BC17" s="414"/>
      <c r="BD17" s="385"/>
      <c r="BE17" s="385"/>
    </row>
    <row r="18" spans="2:57" s="117" customFormat="1" x14ac:dyDescent="0.4">
      <c r="B18" s="129"/>
      <c r="C18" s="129"/>
      <c r="D18" s="129"/>
      <c r="E18" s="385"/>
      <c r="F18" s="385"/>
      <c r="G18" s="385"/>
      <c r="H18" s="385"/>
      <c r="I18" s="385"/>
      <c r="J18" s="385"/>
      <c r="K18" s="385"/>
      <c r="L18" s="415"/>
      <c r="M18" s="416"/>
      <c r="N18" s="416"/>
      <c r="O18" s="385"/>
      <c r="P18" s="385"/>
      <c r="Q18" s="385"/>
      <c r="R18" s="385"/>
      <c r="S18" s="385"/>
      <c r="T18" s="385"/>
      <c r="U18" s="385"/>
      <c r="V18" s="385"/>
      <c r="W18" s="385"/>
      <c r="X18" s="187"/>
      <c r="Y18" s="188"/>
      <c r="Z18" s="362"/>
      <c r="AA18" s="362"/>
      <c r="AB18" s="385"/>
      <c r="AC18" s="385"/>
      <c r="AD18" s="385"/>
      <c r="AE18" s="385"/>
      <c r="AF18" s="385"/>
      <c r="AG18" s="385"/>
      <c r="AH18" s="187"/>
      <c r="AI18" s="188"/>
      <c r="AJ18" s="362"/>
      <c r="AK18" s="362"/>
      <c r="AL18" s="385"/>
      <c r="AM18" s="385"/>
      <c r="AN18" s="385"/>
      <c r="AO18" s="385"/>
      <c r="AP18" s="385"/>
      <c r="AQ18" s="385"/>
      <c r="AS18" s="385"/>
      <c r="AT18" s="385"/>
      <c r="AU18" s="385"/>
      <c r="AV18" s="385"/>
      <c r="AW18" s="385"/>
      <c r="AX18" s="385"/>
      <c r="AY18" s="385"/>
      <c r="AZ18" s="385"/>
      <c r="BA18" s="385"/>
      <c r="BB18" s="385"/>
      <c r="BC18" s="385"/>
      <c r="BD18" s="385"/>
      <c r="BE18" s="385"/>
    </row>
    <row r="19" spans="2:57" s="117" customFormat="1" x14ac:dyDescent="0.4">
      <c r="B19" s="129"/>
      <c r="C19" s="129"/>
      <c r="D19" s="129"/>
      <c r="E19" s="385"/>
      <c r="F19" s="385"/>
      <c r="G19" s="385"/>
      <c r="H19" s="385"/>
      <c r="I19" s="385"/>
      <c r="J19" s="385"/>
      <c r="K19" s="385"/>
      <c r="L19" s="415"/>
      <c r="M19" s="416"/>
      <c r="N19" s="416"/>
      <c r="O19" s="385"/>
      <c r="P19" s="385"/>
      <c r="Q19" s="385"/>
      <c r="R19" s="385"/>
      <c r="S19" s="385"/>
      <c r="T19" s="385"/>
      <c r="U19" s="385"/>
      <c r="V19" s="385"/>
      <c r="W19" s="385"/>
      <c r="X19" s="187"/>
      <c r="Y19" s="188"/>
      <c r="Z19" s="362"/>
      <c r="AA19" s="362"/>
      <c r="AB19" s="385"/>
      <c r="AC19" s="385"/>
      <c r="AD19" s="385"/>
      <c r="AE19" s="385"/>
      <c r="AF19" s="385"/>
      <c r="AG19" s="385"/>
      <c r="AH19" s="187"/>
      <c r="AI19" s="188"/>
      <c r="AJ19" s="362"/>
      <c r="AK19" s="362"/>
      <c r="AL19" s="385"/>
      <c r="AM19" s="385"/>
      <c r="AN19" s="385"/>
      <c r="AO19" s="385"/>
      <c r="AP19" s="385"/>
      <c r="AQ19" s="385"/>
      <c r="AS19" s="385"/>
      <c r="AT19" s="385"/>
      <c r="AU19" s="385"/>
      <c r="AV19" s="385"/>
      <c r="AW19" s="385"/>
      <c r="AX19" s="385"/>
      <c r="AY19" s="385"/>
      <c r="AZ19" s="385"/>
      <c r="BA19" s="385"/>
      <c r="BB19" s="385"/>
      <c r="BC19" s="385"/>
      <c r="BD19" s="385"/>
      <c r="BE19" s="385"/>
    </row>
    <row r="20" spans="2:57" s="117" customFormat="1" x14ac:dyDescent="0.4">
      <c r="B20" s="129"/>
      <c r="C20" s="129"/>
      <c r="D20" s="129"/>
      <c r="E20" s="385"/>
      <c r="F20" s="385"/>
      <c r="G20" s="385"/>
      <c r="H20" s="385"/>
      <c r="I20" s="385"/>
      <c r="J20" s="385"/>
      <c r="K20" s="385"/>
      <c r="L20" s="415"/>
      <c r="M20" s="416"/>
      <c r="N20" s="416"/>
      <c r="O20" s="385"/>
      <c r="P20" s="385"/>
      <c r="Q20" s="385"/>
      <c r="R20" s="385"/>
      <c r="S20" s="385"/>
      <c r="T20" s="385"/>
      <c r="U20" s="385"/>
      <c r="V20" s="385"/>
      <c r="W20" s="385"/>
      <c r="X20" s="187"/>
      <c r="Y20" s="188"/>
      <c r="Z20" s="362"/>
      <c r="AA20" s="362"/>
      <c r="AB20" s="385"/>
      <c r="AC20" s="385"/>
      <c r="AD20" s="385"/>
      <c r="AE20" s="385"/>
      <c r="AF20" s="385"/>
      <c r="AG20" s="385"/>
      <c r="AH20" s="187"/>
      <c r="AI20" s="188"/>
      <c r="AJ20" s="362"/>
      <c r="AK20" s="362"/>
      <c r="AL20" s="385"/>
      <c r="AM20" s="385"/>
      <c r="AN20" s="385"/>
      <c r="AO20" s="385"/>
      <c r="AP20" s="385"/>
      <c r="AQ20" s="385"/>
      <c r="AS20" s="385"/>
      <c r="AT20" s="385"/>
      <c r="AU20" s="385"/>
      <c r="AV20" s="385"/>
      <c r="AW20" s="385"/>
      <c r="AX20" s="385"/>
      <c r="AY20" s="385"/>
      <c r="AZ20" s="385"/>
      <c r="BA20" s="385"/>
      <c r="BB20" s="385"/>
      <c r="BC20" s="385"/>
      <c r="BD20" s="385"/>
      <c r="BE20" s="385"/>
    </row>
    <row r="21" spans="2:57" s="117" customFormat="1" x14ac:dyDescent="0.4">
      <c r="B21" s="214"/>
      <c r="C21" s="214"/>
      <c r="D21" s="214"/>
      <c r="E21" s="385"/>
      <c r="F21" s="385"/>
      <c r="G21" s="385"/>
      <c r="H21" s="385"/>
      <c r="I21" s="385"/>
      <c r="J21" s="385"/>
      <c r="K21" s="385"/>
      <c r="L21" s="417"/>
      <c r="M21" s="416"/>
      <c r="N21" s="416"/>
      <c r="O21" s="385"/>
      <c r="P21" s="385"/>
      <c r="Q21" s="385"/>
      <c r="R21" s="385"/>
      <c r="S21" s="385"/>
      <c r="T21" s="385"/>
      <c r="U21" s="385"/>
      <c r="V21" s="385"/>
      <c r="W21" s="385"/>
      <c r="X21" s="187"/>
      <c r="Y21" s="188"/>
      <c r="Z21" s="362"/>
      <c r="AA21" s="362"/>
      <c r="AB21" s="385"/>
      <c r="AC21" s="385"/>
      <c r="AD21" s="385"/>
      <c r="AE21" s="385"/>
      <c r="AF21" s="385"/>
      <c r="AG21" s="385"/>
      <c r="AH21" s="187"/>
      <c r="AI21" s="188"/>
      <c r="AJ21" s="362"/>
      <c r="AK21" s="362"/>
      <c r="AL21" s="385"/>
      <c r="AM21" s="385"/>
      <c r="AN21" s="385"/>
      <c r="AO21" s="385"/>
      <c r="AP21" s="385"/>
      <c r="AQ21" s="385"/>
      <c r="AS21" s="385"/>
      <c r="AT21" s="385"/>
      <c r="AU21" s="385"/>
      <c r="AV21" s="385"/>
      <c r="AW21" s="385"/>
      <c r="AX21" s="385"/>
      <c r="AY21" s="385"/>
      <c r="AZ21" s="385"/>
      <c r="BA21" s="385"/>
      <c r="BB21" s="385"/>
      <c r="BC21" s="385"/>
      <c r="BD21" s="385"/>
      <c r="BE21" s="385"/>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9344C1-AAD5-461E-A249-78FCB6CF3C06}">
  <sheetPr>
    <pageSetUpPr fitToPage="1"/>
  </sheetPr>
  <dimension ref="B1:H51"/>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2">
        <v>45962</v>
      </c>
      <c r="C5" s="232">
        <v>46023</v>
      </c>
      <c r="E5" s="105"/>
    </row>
    <row r="6" spans="2:8" x14ac:dyDescent="0.25">
      <c r="B6" s="343"/>
      <c r="C6" s="344"/>
      <c r="D6" s="344"/>
      <c r="E6" s="345"/>
      <c r="F6" s="343"/>
      <c r="G6" s="344"/>
      <c r="H6" s="345"/>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431"/>
      <c r="D9" s="431"/>
      <c r="E9" s="143"/>
      <c r="F9" s="216"/>
      <c r="G9" s="432"/>
      <c r="H9" s="218"/>
    </row>
    <row r="10" spans="2:8" s="163" customFormat="1" ht="37.5" customHeight="1" x14ac:dyDescent="0.25">
      <c r="B10" s="373" t="s">
        <v>151</v>
      </c>
      <c r="C10" s="373" t="s">
        <v>182</v>
      </c>
      <c r="D10" s="373" t="s">
        <v>120</v>
      </c>
      <c r="E10" s="165" t="s">
        <v>183</v>
      </c>
      <c r="F10" s="219" t="s">
        <v>118</v>
      </c>
      <c r="G10" s="373" t="s">
        <v>184</v>
      </c>
      <c r="H10" s="129" t="s">
        <v>185</v>
      </c>
    </row>
    <row r="11" spans="2:8" s="117" customFormat="1" ht="34.5" customHeight="1" x14ac:dyDescent="0.5">
      <c r="B11" s="129" t="s">
        <v>186</v>
      </c>
      <c r="C11" s="385" t="s">
        <v>187</v>
      </c>
      <c r="D11" s="418">
        <v>1</v>
      </c>
      <c r="E11" s="385" t="s">
        <v>188</v>
      </c>
      <c r="F11" s="419" t="s">
        <v>175</v>
      </c>
      <c r="G11" s="373" t="s">
        <v>189</v>
      </c>
      <c r="H11" s="418" t="s">
        <v>190</v>
      </c>
    </row>
    <row r="12" spans="2:8" s="117" customFormat="1" ht="34.5" customHeight="1" x14ac:dyDescent="0.4">
      <c r="B12" s="129" t="s">
        <v>191</v>
      </c>
      <c r="C12" s="385" t="s">
        <v>171</v>
      </c>
      <c r="D12" s="418">
        <v>1</v>
      </c>
      <c r="E12" s="385" t="s">
        <v>192</v>
      </c>
      <c r="F12" s="420" t="s">
        <v>175</v>
      </c>
      <c r="G12" s="373" t="s">
        <v>193</v>
      </c>
      <c r="H12" s="418" t="s">
        <v>194</v>
      </c>
    </row>
    <row r="13" spans="2:8" s="117" customFormat="1" ht="34.5" customHeight="1" x14ac:dyDescent="0.4">
      <c r="B13" s="129"/>
      <c r="C13" s="385" t="s">
        <v>176</v>
      </c>
      <c r="D13" s="385">
        <v>2</v>
      </c>
      <c r="E13" s="385" t="s">
        <v>195</v>
      </c>
      <c r="F13" s="421" t="s">
        <v>175</v>
      </c>
      <c r="G13" s="373" t="s">
        <v>193</v>
      </c>
      <c r="H13" s="418" t="s">
        <v>194</v>
      </c>
    </row>
    <row r="14" spans="2:8" s="117" customFormat="1" ht="34.5" customHeight="1" x14ac:dyDescent="0.4">
      <c r="B14" s="129"/>
      <c r="C14" s="385" t="s">
        <v>178</v>
      </c>
      <c r="D14" s="385">
        <v>3</v>
      </c>
      <c r="E14" s="385" t="s">
        <v>196</v>
      </c>
      <c r="F14" s="422" t="s">
        <v>175</v>
      </c>
      <c r="G14" s="373" t="s">
        <v>193</v>
      </c>
      <c r="H14" s="418" t="s">
        <v>194</v>
      </c>
    </row>
    <row r="15" spans="2:8" s="117" customFormat="1" ht="34.5" customHeight="1" x14ac:dyDescent="0.4">
      <c r="B15" s="129" t="s">
        <v>197</v>
      </c>
      <c r="C15" s="385" t="s">
        <v>171</v>
      </c>
      <c r="D15" s="418">
        <v>1</v>
      </c>
      <c r="E15" s="385" t="s">
        <v>198</v>
      </c>
      <c r="F15" s="423" t="s">
        <v>175</v>
      </c>
      <c r="G15" s="373" t="s">
        <v>199</v>
      </c>
      <c r="H15" s="418" t="s">
        <v>200</v>
      </c>
    </row>
    <row r="16" spans="2:8" s="117" customFormat="1" ht="34.5" customHeight="1" x14ac:dyDescent="0.4">
      <c r="B16" s="129"/>
      <c r="C16" s="385" t="s">
        <v>176</v>
      </c>
      <c r="D16" s="385">
        <v>2</v>
      </c>
      <c r="E16" s="385" t="s">
        <v>201</v>
      </c>
      <c r="F16" s="423" t="s">
        <v>175</v>
      </c>
      <c r="G16" s="373" t="s">
        <v>199</v>
      </c>
      <c r="H16" s="418" t="s">
        <v>200</v>
      </c>
    </row>
    <row r="17" spans="2:8" s="117" customFormat="1" ht="34.5" customHeight="1" x14ac:dyDescent="0.4">
      <c r="B17" s="129"/>
      <c r="C17" s="385" t="s">
        <v>178</v>
      </c>
      <c r="D17" s="385">
        <v>3</v>
      </c>
      <c r="E17" s="385" t="s">
        <v>202</v>
      </c>
      <c r="F17" s="423" t="s">
        <v>175</v>
      </c>
      <c r="G17" s="373" t="s">
        <v>199</v>
      </c>
      <c r="H17" s="418" t="s">
        <v>200</v>
      </c>
    </row>
    <row r="18" spans="2:8" s="117" customFormat="1" ht="34.5" customHeight="1" x14ac:dyDescent="0.4">
      <c r="B18" s="129" t="s">
        <v>203</v>
      </c>
      <c r="C18" s="385" t="s">
        <v>171</v>
      </c>
      <c r="D18" s="418">
        <v>1</v>
      </c>
      <c r="E18" s="385" t="s">
        <v>204</v>
      </c>
      <c r="F18" s="424" t="s">
        <v>175</v>
      </c>
      <c r="G18" s="373" t="s">
        <v>193</v>
      </c>
      <c r="H18" s="418" t="s">
        <v>194</v>
      </c>
    </row>
    <row r="19" spans="2:8" s="117" customFormat="1" ht="34.5" customHeight="1" x14ac:dyDescent="0.4">
      <c r="B19" s="129"/>
      <c r="C19" s="385" t="s">
        <v>176</v>
      </c>
      <c r="D19" s="385">
        <v>2</v>
      </c>
      <c r="E19" s="385" t="s">
        <v>205</v>
      </c>
      <c r="F19" s="425" t="s">
        <v>175</v>
      </c>
      <c r="G19" s="373" t="s">
        <v>193</v>
      </c>
      <c r="H19" s="418" t="s">
        <v>194</v>
      </c>
    </row>
    <row r="20" spans="2:8" s="117" customFormat="1" ht="34.5" customHeight="1" x14ac:dyDescent="0.4">
      <c r="B20" s="129"/>
      <c r="C20" s="385" t="s">
        <v>178</v>
      </c>
      <c r="D20" s="385">
        <v>3</v>
      </c>
      <c r="E20" s="385" t="s">
        <v>206</v>
      </c>
      <c r="F20" s="426" t="s">
        <v>175</v>
      </c>
      <c r="G20" s="373" t="s">
        <v>193</v>
      </c>
      <c r="H20" s="418" t="s">
        <v>194</v>
      </c>
    </row>
    <row r="21" spans="2:8" s="117" customFormat="1" ht="34.5" customHeight="1" x14ac:dyDescent="0.4">
      <c r="B21" s="129" t="s">
        <v>207</v>
      </c>
      <c r="C21" s="385" t="s">
        <v>171</v>
      </c>
      <c r="D21" s="418">
        <v>1</v>
      </c>
      <c r="E21" s="385" t="s">
        <v>208</v>
      </c>
      <c r="F21" s="427" t="s">
        <v>175</v>
      </c>
      <c r="G21" s="373" t="s">
        <v>209</v>
      </c>
      <c r="H21" s="418" t="s">
        <v>210</v>
      </c>
    </row>
    <row r="22" spans="2:8" s="117" customFormat="1" ht="34.5" customHeight="1" x14ac:dyDescent="0.4">
      <c r="B22" s="129"/>
      <c r="C22" s="385" t="s">
        <v>176</v>
      </c>
      <c r="D22" s="385">
        <v>2</v>
      </c>
      <c r="E22" s="385" t="s">
        <v>211</v>
      </c>
      <c r="F22" s="428" t="s">
        <v>175</v>
      </c>
      <c r="G22" s="373" t="s">
        <v>209</v>
      </c>
      <c r="H22" s="418" t="s">
        <v>210</v>
      </c>
    </row>
    <row r="23" spans="2:8" s="117" customFormat="1" ht="34.5" customHeight="1" x14ac:dyDescent="0.4">
      <c r="B23" s="129"/>
      <c r="C23" s="385" t="s">
        <v>178</v>
      </c>
      <c r="D23" s="385">
        <v>3</v>
      </c>
      <c r="E23" s="385" t="s">
        <v>212</v>
      </c>
      <c r="F23" s="429" t="s">
        <v>175</v>
      </c>
      <c r="G23" s="373" t="s">
        <v>209</v>
      </c>
      <c r="H23" s="418" t="s">
        <v>210</v>
      </c>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129"/>
      <c r="C27" s="385"/>
      <c r="D27" s="385"/>
      <c r="E27" s="385"/>
      <c r="F27" s="385"/>
      <c r="G27" s="373"/>
      <c r="H27" s="385"/>
    </row>
    <row r="28" spans="2:8" s="117" customFormat="1" x14ac:dyDescent="0.4">
      <c r="B28" s="129"/>
      <c r="C28" s="385"/>
      <c r="D28" s="385"/>
      <c r="E28" s="385"/>
      <c r="F28" s="385"/>
      <c r="G28" s="373"/>
      <c r="H28" s="385"/>
    </row>
    <row r="29" spans="2:8" s="117" customFormat="1" x14ac:dyDescent="0.4">
      <c r="B29" s="129"/>
      <c r="C29" s="385"/>
      <c r="D29" s="385"/>
      <c r="E29" s="385"/>
      <c r="F29" s="385"/>
      <c r="G29" s="373"/>
      <c r="H29" s="385"/>
    </row>
    <row r="30" spans="2:8" s="117" customFormat="1" x14ac:dyDescent="0.4">
      <c r="B30" s="129"/>
      <c r="C30" s="385"/>
      <c r="D30" s="385"/>
      <c r="E30" s="385"/>
      <c r="F30" s="385"/>
      <c r="G30" s="373"/>
      <c r="H30" s="385"/>
    </row>
    <row r="31" spans="2:8" s="117" customFormat="1" x14ac:dyDescent="0.4">
      <c r="B31" s="129"/>
      <c r="C31" s="385"/>
      <c r="D31" s="385"/>
      <c r="E31" s="385"/>
      <c r="F31" s="385"/>
      <c r="G31" s="373"/>
      <c r="H31" s="385"/>
    </row>
    <row r="32" spans="2:8" s="117" customFormat="1" x14ac:dyDescent="0.4">
      <c r="B32" s="129"/>
      <c r="C32" s="385"/>
      <c r="D32" s="385"/>
      <c r="E32" s="385"/>
      <c r="F32" s="385"/>
      <c r="G32" s="373"/>
      <c r="H32" s="385"/>
    </row>
    <row r="33" spans="2:8" s="117" customFormat="1" x14ac:dyDescent="0.4">
      <c r="B33" s="129"/>
      <c r="C33" s="385"/>
      <c r="D33" s="385"/>
      <c r="E33" s="385"/>
      <c r="F33" s="385"/>
      <c r="G33" s="373"/>
      <c r="H33" s="385"/>
    </row>
    <row r="34" spans="2:8" s="117" customFormat="1" x14ac:dyDescent="0.4">
      <c r="B34" s="129"/>
      <c r="C34" s="385"/>
      <c r="D34" s="385"/>
      <c r="E34" s="385"/>
      <c r="F34" s="385"/>
      <c r="G34" s="373"/>
      <c r="H34" s="385"/>
    </row>
    <row r="35" spans="2:8" s="117" customFormat="1" x14ac:dyDescent="0.4">
      <c r="B35" s="129"/>
      <c r="C35" s="385"/>
      <c r="D35" s="385"/>
      <c r="E35" s="385"/>
      <c r="F35" s="385"/>
      <c r="G35" s="373"/>
      <c r="H35" s="385"/>
    </row>
    <row r="36" spans="2:8" s="117" customFormat="1" x14ac:dyDescent="0.4">
      <c r="B36" s="129"/>
      <c r="C36" s="385"/>
      <c r="D36" s="385"/>
      <c r="E36" s="385"/>
      <c r="F36" s="385"/>
      <c r="G36" s="373"/>
      <c r="H36" s="385"/>
    </row>
    <row r="37" spans="2:8" s="117" customFormat="1" x14ac:dyDescent="0.4">
      <c r="B37" s="129"/>
      <c r="C37" s="385"/>
      <c r="D37" s="385"/>
      <c r="E37" s="385"/>
      <c r="F37" s="385"/>
      <c r="G37" s="373"/>
      <c r="H37" s="385"/>
    </row>
    <row r="38" spans="2:8" s="117" customFormat="1" x14ac:dyDescent="0.4">
      <c r="B38" s="129"/>
      <c r="C38" s="385"/>
      <c r="D38" s="385"/>
      <c r="E38" s="385"/>
      <c r="F38" s="385"/>
      <c r="G38" s="373"/>
      <c r="H38" s="385"/>
    </row>
    <row r="39" spans="2:8" s="117" customFormat="1" x14ac:dyDescent="0.4">
      <c r="B39" s="129"/>
      <c r="C39" s="385"/>
      <c r="D39" s="385"/>
      <c r="E39" s="385"/>
      <c r="F39" s="385"/>
      <c r="G39" s="373"/>
      <c r="H39" s="385"/>
    </row>
    <row r="40" spans="2:8" s="117" customFormat="1" x14ac:dyDescent="0.4">
      <c r="B40" s="129"/>
      <c r="C40" s="385"/>
      <c r="D40" s="385"/>
      <c r="E40" s="385"/>
      <c r="F40" s="385"/>
      <c r="G40" s="373"/>
      <c r="H40" s="385"/>
    </row>
    <row r="41" spans="2:8" s="117" customFormat="1" x14ac:dyDescent="0.4">
      <c r="B41" s="129"/>
      <c r="C41" s="385"/>
      <c r="D41" s="385"/>
      <c r="E41" s="385"/>
      <c r="F41" s="385"/>
      <c r="G41" s="373"/>
      <c r="H41" s="385"/>
    </row>
    <row r="42" spans="2:8" s="117" customFormat="1" x14ac:dyDescent="0.4">
      <c r="B42" s="214"/>
      <c r="C42" s="385"/>
      <c r="D42" s="385"/>
      <c r="E42" s="385"/>
      <c r="F42" s="385"/>
      <c r="G42" s="373"/>
      <c r="H42" s="385"/>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EC88C6-5D10-4677-854D-D85BE9AAA2A4}">
  <dimension ref="A1:BA56"/>
  <sheetViews>
    <sheetView workbookViewId="0">
      <selection activeCell="A13" sqref="A13:IV13"/>
    </sheetView>
  </sheetViews>
  <sheetFormatPr defaultRowHeight="12" x14ac:dyDescent="0.15"/>
  <cols>
    <col min="1" max="16384" width="9" style="235"/>
  </cols>
  <sheetData>
    <row r="1" spans="1:53" ht="19.5" x14ac:dyDescent="0.15">
      <c r="A1" s="401" t="s">
        <v>175</v>
      </c>
      <c r="B1" s="233"/>
      <c r="C1" s="234"/>
    </row>
    <row r="2" spans="1:53" x14ac:dyDescent="0.15">
      <c r="B2" s="236"/>
      <c r="C2" s="234"/>
    </row>
    <row r="3" spans="1:53" x14ac:dyDescent="0.15">
      <c r="B3" s="237"/>
      <c r="C3" s="234"/>
    </row>
    <row r="4" spans="1:53" x14ac:dyDescent="0.15">
      <c r="B4" s="238"/>
      <c r="C4" s="234"/>
    </row>
    <row r="5" spans="1:53" x14ac:dyDescent="0.15">
      <c r="B5" s="239"/>
      <c r="C5" s="234"/>
    </row>
    <row r="6" spans="1:53" x14ac:dyDescent="0.15">
      <c r="B6" s="240"/>
      <c r="C6" s="234"/>
    </row>
    <row r="7" spans="1:53" x14ac:dyDescent="0.15">
      <c r="B7" s="241"/>
      <c r="C7" s="234"/>
    </row>
    <row r="8" spans="1:53" x14ac:dyDescent="0.15">
      <c r="B8" s="242"/>
      <c r="C8" s="234"/>
    </row>
    <row r="9" spans="1:53" x14ac:dyDescent="0.15">
      <c r="B9" s="243"/>
      <c r="C9" s="234"/>
    </row>
    <row r="10" spans="1:53" x14ac:dyDescent="0.15">
      <c r="B10" s="244"/>
      <c r="C10" s="234"/>
    </row>
    <row r="11" spans="1:53" x14ac:dyDescent="0.15">
      <c r="B11" s="245"/>
      <c r="C11" s="234"/>
      <c r="J11" s="235" t="s">
        <v>213</v>
      </c>
      <c r="K11" s="235" t="s">
        <v>388</v>
      </c>
      <c r="L11" s="235" t="s">
        <v>282</v>
      </c>
      <c r="M11" s="235" t="s">
        <v>389</v>
      </c>
      <c r="N11" s="235" t="s">
        <v>390</v>
      </c>
      <c r="O11" s="235" t="s">
        <v>391</v>
      </c>
      <c r="AX11" s="235" t="s">
        <v>219</v>
      </c>
      <c r="AY11" s="235" t="s">
        <v>220</v>
      </c>
      <c r="AZ11" s="235" t="s">
        <v>221</v>
      </c>
      <c r="BA11" s="235" t="s">
        <v>222</v>
      </c>
    </row>
    <row r="12" spans="1:53" x14ac:dyDescent="0.15">
      <c r="B12" s="246"/>
      <c r="C12" s="234"/>
      <c r="J12" s="235" t="s">
        <v>223</v>
      </c>
      <c r="K12" s="235" t="s">
        <v>392</v>
      </c>
      <c r="L12" s="235" t="s">
        <v>225</v>
      </c>
      <c r="M12" s="235" t="s">
        <v>287</v>
      </c>
      <c r="O12" s="235" t="s">
        <v>393</v>
      </c>
      <c r="AX12" s="235" t="s">
        <v>229</v>
      </c>
      <c r="AY12" s="235" t="s">
        <v>230</v>
      </c>
      <c r="AZ12" s="235" t="s">
        <v>231</v>
      </c>
      <c r="BA12" s="235" t="s">
        <v>232</v>
      </c>
    </row>
    <row r="13" spans="1:53" x14ac:dyDescent="0.15">
      <c r="B13" s="247"/>
      <c r="C13" s="234"/>
      <c r="J13" s="235" t="s">
        <v>233</v>
      </c>
      <c r="K13" s="235" t="s">
        <v>332</v>
      </c>
      <c r="L13" s="235" t="s">
        <v>235</v>
      </c>
      <c r="M13" s="235" t="s">
        <v>274</v>
      </c>
      <c r="N13" s="235" t="s">
        <v>394</v>
      </c>
      <c r="O13" s="235" t="s">
        <v>294</v>
      </c>
      <c r="AX13" s="235" t="s">
        <v>239</v>
      </c>
      <c r="AY13" s="235" t="s">
        <v>240</v>
      </c>
      <c r="AZ13" s="235" t="s">
        <v>241</v>
      </c>
      <c r="BA13" s="235" t="s">
        <v>242</v>
      </c>
    </row>
    <row r="14" spans="1:53" x14ac:dyDescent="0.15">
      <c r="B14" s="248"/>
      <c r="C14" s="234"/>
    </row>
    <row r="15" spans="1:53" x14ac:dyDescent="0.15">
      <c r="B15" s="249"/>
      <c r="C15" s="234"/>
    </row>
    <row r="16" spans="1:53" x14ac:dyDescent="0.15">
      <c r="B16" s="250"/>
      <c r="C16" s="234"/>
    </row>
    <row r="17" spans="2:3" x14ac:dyDescent="0.15">
      <c r="B17" s="251"/>
      <c r="C17" s="234"/>
    </row>
    <row r="18" spans="2:3" x14ac:dyDescent="0.15">
      <c r="B18" s="252"/>
      <c r="C18" s="234"/>
    </row>
    <row r="19" spans="2:3" x14ac:dyDescent="0.15">
      <c r="B19" s="253"/>
      <c r="C19" s="234"/>
    </row>
    <row r="20" spans="2:3" x14ac:dyDescent="0.15">
      <c r="B20" s="254"/>
      <c r="C20" s="234"/>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74"/>
    </row>
    <row r="41" spans="2:2" x14ac:dyDescent="0.15">
      <c r="B41" s="27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7C4031-ED6C-495C-9B0C-387A6021968A}">
  <sheetPr>
    <pageSetUpPr fitToPage="1"/>
  </sheetPr>
  <dimension ref="A1:ER350"/>
  <sheetViews>
    <sheetView showGridLines="0" defaultGridColor="0" colorId="23" zoomScale="40" zoomScaleNormal="40" zoomScaleSheetLayoutView="39" workbookViewId="0">
      <selection activeCell="B2" sqref="B2"/>
    </sheetView>
  </sheetViews>
  <sheetFormatPr defaultRowHeight="18.75" x14ac:dyDescent="0.2"/>
  <cols>
    <col min="1" max="1" width="10.625" style="291" customWidth="1"/>
    <col min="2" max="19" width="8" style="293" customWidth="1"/>
    <col min="20" max="20" width="10.25" style="293" customWidth="1"/>
    <col min="21" max="27" width="18.625" style="293" customWidth="1"/>
    <col min="28" max="28" width="10.625" style="293" customWidth="1"/>
    <col min="29" max="30" width="11.5" style="341" customWidth="1"/>
    <col min="31" max="148" width="9" style="341"/>
    <col min="149" max="256" width="9" style="293"/>
    <col min="257" max="257" width="9.375" style="293" customWidth="1"/>
    <col min="258" max="275" width="8" style="293" customWidth="1"/>
    <col min="276" max="276" width="10.25" style="293" customWidth="1"/>
    <col min="277" max="283" width="18.625" style="293" customWidth="1"/>
    <col min="284" max="284" width="9.375" style="293" customWidth="1"/>
    <col min="285" max="286" width="11.5" style="293" customWidth="1"/>
    <col min="287" max="512" width="9" style="293"/>
    <col min="513" max="513" width="9.375" style="293" customWidth="1"/>
    <col min="514" max="531" width="8" style="293" customWidth="1"/>
    <col min="532" max="532" width="10.25" style="293" customWidth="1"/>
    <col min="533" max="539" width="18.625" style="293" customWidth="1"/>
    <col min="540" max="540" width="9.375" style="293" customWidth="1"/>
    <col min="541" max="542" width="11.5" style="293" customWidth="1"/>
    <col min="543" max="768" width="9" style="293"/>
    <col min="769" max="769" width="9.375" style="293" customWidth="1"/>
    <col min="770" max="787" width="8" style="293" customWidth="1"/>
    <col min="788" max="788" width="10.25" style="293" customWidth="1"/>
    <col min="789" max="795" width="18.625" style="293" customWidth="1"/>
    <col min="796" max="796" width="9.375" style="293" customWidth="1"/>
    <col min="797" max="798" width="11.5" style="293" customWidth="1"/>
    <col min="799" max="1024" width="9" style="293"/>
    <col min="1025" max="1025" width="9.375" style="293" customWidth="1"/>
    <col min="1026" max="1043" width="8" style="293" customWidth="1"/>
    <col min="1044" max="1044" width="10.25" style="293" customWidth="1"/>
    <col min="1045" max="1051" width="18.625" style="293" customWidth="1"/>
    <col min="1052" max="1052" width="9.375" style="293" customWidth="1"/>
    <col min="1053" max="1054" width="11.5" style="293" customWidth="1"/>
    <col min="1055" max="1280" width="9" style="293"/>
    <col min="1281" max="1281" width="9.375" style="293" customWidth="1"/>
    <col min="1282" max="1299" width="8" style="293" customWidth="1"/>
    <col min="1300" max="1300" width="10.25" style="293" customWidth="1"/>
    <col min="1301" max="1307" width="18.625" style="293" customWidth="1"/>
    <col min="1308" max="1308" width="9.375" style="293" customWidth="1"/>
    <col min="1309" max="1310" width="11.5" style="293" customWidth="1"/>
    <col min="1311" max="1536" width="9" style="293"/>
    <col min="1537" max="1537" width="9.375" style="293" customWidth="1"/>
    <col min="1538" max="1555" width="8" style="293" customWidth="1"/>
    <col min="1556" max="1556" width="10.25" style="293" customWidth="1"/>
    <col min="1557" max="1563" width="18.625" style="293" customWidth="1"/>
    <col min="1564" max="1564" width="9.375" style="293" customWidth="1"/>
    <col min="1565" max="1566" width="11.5" style="293" customWidth="1"/>
    <col min="1567" max="1792" width="9" style="293"/>
    <col min="1793" max="1793" width="9.375" style="293" customWidth="1"/>
    <col min="1794" max="1811" width="8" style="293" customWidth="1"/>
    <col min="1812" max="1812" width="10.25" style="293" customWidth="1"/>
    <col min="1813" max="1819" width="18.625" style="293" customWidth="1"/>
    <col min="1820" max="1820" width="9.375" style="293" customWidth="1"/>
    <col min="1821" max="1822" width="11.5" style="293" customWidth="1"/>
    <col min="1823" max="2048" width="9" style="293"/>
    <col min="2049" max="2049" width="9.375" style="293" customWidth="1"/>
    <col min="2050" max="2067" width="8" style="293" customWidth="1"/>
    <col min="2068" max="2068" width="10.25" style="293" customWidth="1"/>
    <col min="2069" max="2075" width="18.625" style="293" customWidth="1"/>
    <col min="2076" max="2076" width="9.375" style="293" customWidth="1"/>
    <col min="2077" max="2078" width="11.5" style="293" customWidth="1"/>
    <col min="2079" max="2304" width="9" style="293"/>
    <col min="2305" max="2305" width="9.375" style="293" customWidth="1"/>
    <col min="2306" max="2323" width="8" style="293" customWidth="1"/>
    <col min="2324" max="2324" width="10.25" style="293" customWidth="1"/>
    <col min="2325" max="2331" width="18.625" style="293" customWidth="1"/>
    <col min="2332" max="2332" width="9.375" style="293" customWidth="1"/>
    <col min="2333" max="2334" width="11.5" style="293" customWidth="1"/>
    <col min="2335" max="2560" width="9" style="293"/>
    <col min="2561" max="2561" width="9.375" style="293" customWidth="1"/>
    <col min="2562" max="2579" width="8" style="293" customWidth="1"/>
    <col min="2580" max="2580" width="10.25" style="293" customWidth="1"/>
    <col min="2581" max="2587" width="18.625" style="293" customWidth="1"/>
    <col min="2588" max="2588" width="9.375" style="293" customWidth="1"/>
    <col min="2589" max="2590" width="11.5" style="293" customWidth="1"/>
    <col min="2591" max="2816" width="9" style="293"/>
    <col min="2817" max="2817" width="9.375" style="293" customWidth="1"/>
    <col min="2818" max="2835" width="8" style="293" customWidth="1"/>
    <col min="2836" max="2836" width="10.25" style="293" customWidth="1"/>
    <col min="2837" max="2843" width="18.625" style="293" customWidth="1"/>
    <col min="2844" max="2844" width="9.375" style="293" customWidth="1"/>
    <col min="2845" max="2846" width="11.5" style="293" customWidth="1"/>
    <col min="2847" max="3072" width="9" style="293"/>
    <col min="3073" max="3073" width="9.375" style="293" customWidth="1"/>
    <col min="3074" max="3091" width="8" style="293" customWidth="1"/>
    <col min="3092" max="3092" width="10.25" style="293" customWidth="1"/>
    <col min="3093" max="3099" width="18.625" style="293" customWidth="1"/>
    <col min="3100" max="3100" width="9.375" style="293" customWidth="1"/>
    <col min="3101" max="3102" width="11.5" style="293" customWidth="1"/>
    <col min="3103" max="3328" width="9" style="293"/>
    <col min="3329" max="3329" width="9.375" style="293" customWidth="1"/>
    <col min="3330" max="3347" width="8" style="293" customWidth="1"/>
    <col min="3348" max="3348" width="10.25" style="293" customWidth="1"/>
    <col min="3349" max="3355" width="18.625" style="293" customWidth="1"/>
    <col min="3356" max="3356" width="9.375" style="293" customWidth="1"/>
    <col min="3357" max="3358" width="11.5" style="293" customWidth="1"/>
    <col min="3359" max="3584" width="9" style="293"/>
    <col min="3585" max="3585" width="9.375" style="293" customWidth="1"/>
    <col min="3586" max="3603" width="8" style="293" customWidth="1"/>
    <col min="3604" max="3604" width="10.25" style="293" customWidth="1"/>
    <col min="3605" max="3611" width="18.625" style="293" customWidth="1"/>
    <col min="3612" max="3612" width="9.375" style="293" customWidth="1"/>
    <col min="3613" max="3614" width="11.5" style="293" customWidth="1"/>
    <col min="3615" max="3840" width="9" style="293"/>
    <col min="3841" max="3841" width="9.375" style="293" customWidth="1"/>
    <col min="3842" max="3859" width="8" style="293" customWidth="1"/>
    <col min="3860" max="3860" width="10.25" style="293" customWidth="1"/>
    <col min="3861" max="3867" width="18.625" style="293" customWidth="1"/>
    <col min="3868" max="3868" width="9.375" style="293" customWidth="1"/>
    <col min="3869" max="3870" width="11.5" style="293" customWidth="1"/>
    <col min="3871" max="4096" width="9" style="293"/>
    <col min="4097" max="4097" width="9.375" style="293" customWidth="1"/>
    <col min="4098" max="4115" width="8" style="293" customWidth="1"/>
    <col min="4116" max="4116" width="10.25" style="293" customWidth="1"/>
    <col min="4117" max="4123" width="18.625" style="293" customWidth="1"/>
    <col min="4124" max="4124" width="9.375" style="293" customWidth="1"/>
    <col min="4125" max="4126" width="11.5" style="293" customWidth="1"/>
    <col min="4127" max="4352" width="9" style="293"/>
    <col min="4353" max="4353" width="9.375" style="293" customWidth="1"/>
    <col min="4354" max="4371" width="8" style="293" customWidth="1"/>
    <col min="4372" max="4372" width="10.25" style="293" customWidth="1"/>
    <col min="4373" max="4379" width="18.625" style="293" customWidth="1"/>
    <col min="4380" max="4380" width="9.375" style="293" customWidth="1"/>
    <col min="4381" max="4382" width="11.5" style="293" customWidth="1"/>
    <col min="4383" max="4608" width="9" style="293"/>
    <col min="4609" max="4609" width="9.375" style="293" customWidth="1"/>
    <col min="4610" max="4627" width="8" style="293" customWidth="1"/>
    <col min="4628" max="4628" width="10.25" style="293" customWidth="1"/>
    <col min="4629" max="4635" width="18.625" style="293" customWidth="1"/>
    <col min="4636" max="4636" width="9.375" style="293" customWidth="1"/>
    <col min="4637" max="4638" width="11.5" style="293" customWidth="1"/>
    <col min="4639" max="4864" width="9" style="293"/>
    <col min="4865" max="4865" width="9.375" style="293" customWidth="1"/>
    <col min="4866" max="4883" width="8" style="293" customWidth="1"/>
    <col min="4884" max="4884" width="10.25" style="293" customWidth="1"/>
    <col min="4885" max="4891" width="18.625" style="293" customWidth="1"/>
    <col min="4892" max="4892" width="9.375" style="293" customWidth="1"/>
    <col min="4893" max="4894" width="11.5" style="293" customWidth="1"/>
    <col min="4895" max="5120" width="9" style="293"/>
    <col min="5121" max="5121" width="9.375" style="293" customWidth="1"/>
    <col min="5122" max="5139" width="8" style="293" customWidth="1"/>
    <col min="5140" max="5140" width="10.25" style="293" customWidth="1"/>
    <col min="5141" max="5147" width="18.625" style="293" customWidth="1"/>
    <col min="5148" max="5148" width="9.375" style="293" customWidth="1"/>
    <col min="5149" max="5150" width="11.5" style="293" customWidth="1"/>
    <col min="5151" max="5376" width="9" style="293"/>
    <col min="5377" max="5377" width="9.375" style="293" customWidth="1"/>
    <col min="5378" max="5395" width="8" style="293" customWidth="1"/>
    <col min="5396" max="5396" width="10.25" style="293" customWidth="1"/>
    <col min="5397" max="5403" width="18.625" style="293" customWidth="1"/>
    <col min="5404" max="5404" width="9.375" style="293" customWidth="1"/>
    <col min="5405" max="5406" width="11.5" style="293" customWidth="1"/>
    <col min="5407" max="5632" width="9" style="293"/>
    <col min="5633" max="5633" width="9.375" style="293" customWidth="1"/>
    <col min="5634" max="5651" width="8" style="293" customWidth="1"/>
    <col min="5652" max="5652" width="10.25" style="293" customWidth="1"/>
    <col min="5653" max="5659" width="18.625" style="293" customWidth="1"/>
    <col min="5660" max="5660" width="9.375" style="293" customWidth="1"/>
    <col min="5661" max="5662" width="11.5" style="293" customWidth="1"/>
    <col min="5663" max="5888" width="9" style="293"/>
    <col min="5889" max="5889" width="9.375" style="293" customWidth="1"/>
    <col min="5890" max="5907" width="8" style="293" customWidth="1"/>
    <col min="5908" max="5908" width="10.25" style="293" customWidth="1"/>
    <col min="5909" max="5915" width="18.625" style="293" customWidth="1"/>
    <col min="5916" max="5916" width="9.375" style="293" customWidth="1"/>
    <col min="5917" max="5918" width="11.5" style="293" customWidth="1"/>
    <col min="5919" max="6144" width="9" style="293"/>
    <col min="6145" max="6145" width="9.375" style="293" customWidth="1"/>
    <col min="6146" max="6163" width="8" style="293" customWidth="1"/>
    <col min="6164" max="6164" width="10.25" style="293" customWidth="1"/>
    <col min="6165" max="6171" width="18.625" style="293" customWidth="1"/>
    <col min="6172" max="6172" width="9.375" style="293" customWidth="1"/>
    <col min="6173" max="6174" width="11.5" style="293" customWidth="1"/>
    <col min="6175" max="6400" width="9" style="293"/>
    <col min="6401" max="6401" width="9.375" style="293" customWidth="1"/>
    <col min="6402" max="6419" width="8" style="293" customWidth="1"/>
    <col min="6420" max="6420" width="10.25" style="293" customWidth="1"/>
    <col min="6421" max="6427" width="18.625" style="293" customWidth="1"/>
    <col min="6428" max="6428" width="9.375" style="293" customWidth="1"/>
    <col min="6429" max="6430" width="11.5" style="293" customWidth="1"/>
    <col min="6431" max="6656" width="9" style="293"/>
    <col min="6657" max="6657" width="9.375" style="293" customWidth="1"/>
    <col min="6658" max="6675" width="8" style="293" customWidth="1"/>
    <col min="6676" max="6676" width="10.25" style="293" customWidth="1"/>
    <col min="6677" max="6683" width="18.625" style="293" customWidth="1"/>
    <col min="6684" max="6684" width="9.375" style="293" customWidth="1"/>
    <col min="6685" max="6686" width="11.5" style="293" customWidth="1"/>
    <col min="6687" max="6912" width="9" style="293"/>
    <col min="6913" max="6913" width="9.375" style="293" customWidth="1"/>
    <col min="6914" max="6931" width="8" style="293" customWidth="1"/>
    <col min="6932" max="6932" width="10.25" style="293" customWidth="1"/>
    <col min="6933" max="6939" width="18.625" style="293" customWidth="1"/>
    <col min="6940" max="6940" width="9.375" style="293" customWidth="1"/>
    <col min="6941" max="6942" width="11.5" style="293" customWidth="1"/>
    <col min="6943" max="7168" width="9" style="293"/>
    <col min="7169" max="7169" width="9.375" style="293" customWidth="1"/>
    <col min="7170" max="7187" width="8" style="293" customWidth="1"/>
    <col min="7188" max="7188" width="10.25" style="293" customWidth="1"/>
    <col min="7189" max="7195" width="18.625" style="293" customWidth="1"/>
    <col min="7196" max="7196" width="9.375" style="293" customWidth="1"/>
    <col min="7197" max="7198" width="11.5" style="293" customWidth="1"/>
    <col min="7199" max="7424" width="9" style="293"/>
    <col min="7425" max="7425" width="9.375" style="293" customWidth="1"/>
    <col min="7426" max="7443" width="8" style="293" customWidth="1"/>
    <col min="7444" max="7444" width="10.25" style="293" customWidth="1"/>
    <col min="7445" max="7451" width="18.625" style="293" customWidth="1"/>
    <col min="7452" max="7452" width="9.375" style="293" customWidth="1"/>
    <col min="7453" max="7454" width="11.5" style="293" customWidth="1"/>
    <col min="7455" max="7680" width="9" style="293"/>
    <col min="7681" max="7681" width="9.375" style="293" customWidth="1"/>
    <col min="7682" max="7699" width="8" style="293" customWidth="1"/>
    <col min="7700" max="7700" width="10.25" style="293" customWidth="1"/>
    <col min="7701" max="7707" width="18.625" style="293" customWidth="1"/>
    <col min="7708" max="7708" width="9.375" style="293" customWidth="1"/>
    <col min="7709" max="7710" width="11.5" style="293" customWidth="1"/>
    <col min="7711" max="7936" width="9" style="293"/>
    <col min="7937" max="7937" width="9.375" style="293" customWidth="1"/>
    <col min="7938" max="7955" width="8" style="293" customWidth="1"/>
    <col min="7956" max="7956" width="10.25" style="293" customWidth="1"/>
    <col min="7957" max="7963" width="18.625" style="293" customWidth="1"/>
    <col min="7964" max="7964" width="9.375" style="293" customWidth="1"/>
    <col min="7965" max="7966" width="11.5" style="293" customWidth="1"/>
    <col min="7967" max="8192" width="9" style="293"/>
    <col min="8193" max="8193" width="9.375" style="293" customWidth="1"/>
    <col min="8194" max="8211" width="8" style="293" customWidth="1"/>
    <col min="8212" max="8212" width="10.25" style="293" customWidth="1"/>
    <col min="8213" max="8219" width="18.625" style="293" customWidth="1"/>
    <col min="8220" max="8220" width="9.375" style="293" customWidth="1"/>
    <col min="8221" max="8222" width="11.5" style="293" customWidth="1"/>
    <col min="8223" max="8448" width="9" style="293"/>
    <col min="8449" max="8449" width="9.375" style="293" customWidth="1"/>
    <col min="8450" max="8467" width="8" style="293" customWidth="1"/>
    <col min="8468" max="8468" width="10.25" style="293" customWidth="1"/>
    <col min="8469" max="8475" width="18.625" style="293" customWidth="1"/>
    <col min="8476" max="8476" width="9.375" style="293" customWidth="1"/>
    <col min="8477" max="8478" width="11.5" style="293" customWidth="1"/>
    <col min="8479" max="8704" width="9" style="293"/>
    <col min="8705" max="8705" width="9.375" style="293" customWidth="1"/>
    <col min="8706" max="8723" width="8" style="293" customWidth="1"/>
    <col min="8724" max="8724" width="10.25" style="293" customWidth="1"/>
    <col min="8725" max="8731" width="18.625" style="293" customWidth="1"/>
    <col min="8732" max="8732" width="9.375" style="293" customWidth="1"/>
    <col min="8733" max="8734" width="11.5" style="293" customWidth="1"/>
    <col min="8735" max="8960" width="9" style="293"/>
    <col min="8961" max="8961" width="9.375" style="293" customWidth="1"/>
    <col min="8962" max="8979" width="8" style="293" customWidth="1"/>
    <col min="8980" max="8980" width="10.25" style="293" customWidth="1"/>
    <col min="8981" max="8987" width="18.625" style="293" customWidth="1"/>
    <col min="8988" max="8988" width="9.375" style="293" customWidth="1"/>
    <col min="8989" max="8990" width="11.5" style="293" customWidth="1"/>
    <col min="8991" max="9216" width="9" style="293"/>
    <col min="9217" max="9217" width="9.375" style="293" customWidth="1"/>
    <col min="9218" max="9235" width="8" style="293" customWidth="1"/>
    <col min="9236" max="9236" width="10.25" style="293" customWidth="1"/>
    <col min="9237" max="9243" width="18.625" style="293" customWidth="1"/>
    <col min="9244" max="9244" width="9.375" style="293" customWidth="1"/>
    <col min="9245" max="9246" width="11.5" style="293" customWidth="1"/>
    <col min="9247" max="9472" width="9" style="293"/>
    <col min="9473" max="9473" width="9.375" style="293" customWidth="1"/>
    <col min="9474" max="9491" width="8" style="293" customWidth="1"/>
    <col min="9492" max="9492" width="10.25" style="293" customWidth="1"/>
    <col min="9493" max="9499" width="18.625" style="293" customWidth="1"/>
    <col min="9500" max="9500" width="9.375" style="293" customWidth="1"/>
    <col min="9501" max="9502" width="11.5" style="293" customWidth="1"/>
    <col min="9503" max="9728" width="9" style="293"/>
    <col min="9729" max="9729" width="9.375" style="293" customWidth="1"/>
    <col min="9730" max="9747" width="8" style="293" customWidth="1"/>
    <col min="9748" max="9748" width="10.25" style="293" customWidth="1"/>
    <col min="9749" max="9755" width="18.625" style="293" customWidth="1"/>
    <col min="9756" max="9756" width="9.375" style="293" customWidth="1"/>
    <col min="9757" max="9758" width="11.5" style="293" customWidth="1"/>
    <col min="9759" max="9984" width="9" style="293"/>
    <col min="9985" max="9985" width="9.375" style="293" customWidth="1"/>
    <col min="9986" max="10003" width="8" style="293" customWidth="1"/>
    <col min="10004" max="10004" width="10.25" style="293" customWidth="1"/>
    <col min="10005" max="10011" width="18.625" style="293" customWidth="1"/>
    <col min="10012" max="10012" width="9.375" style="293" customWidth="1"/>
    <col min="10013" max="10014" width="11.5" style="293" customWidth="1"/>
    <col min="10015" max="10240" width="9" style="293"/>
    <col min="10241" max="10241" width="9.375" style="293" customWidth="1"/>
    <col min="10242" max="10259" width="8" style="293" customWidth="1"/>
    <col min="10260" max="10260" width="10.25" style="293" customWidth="1"/>
    <col min="10261" max="10267" width="18.625" style="293" customWidth="1"/>
    <col min="10268" max="10268" width="9.375" style="293" customWidth="1"/>
    <col min="10269" max="10270" width="11.5" style="293" customWidth="1"/>
    <col min="10271" max="10496" width="9" style="293"/>
    <col min="10497" max="10497" width="9.375" style="293" customWidth="1"/>
    <col min="10498" max="10515" width="8" style="293" customWidth="1"/>
    <col min="10516" max="10516" width="10.25" style="293" customWidth="1"/>
    <col min="10517" max="10523" width="18.625" style="293" customWidth="1"/>
    <col min="10524" max="10524" width="9.375" style="293" customWidth="1"/>
    <col min="10525" max="10526" width="11.5" style="293" customWidth="1"/>
    <col min="10527" max="10752" width="9" style="293"/>
    <col min="10753" max="10753" width="9.375" style="293" customWidth="1"/>
    <col min="10754" max="10771" width="8" style="293" customWidth="1"/>
    <col min="10772" max="10772" width="10.25" style="293" customWidth="1"/>
    <col min="10773" max="10779" width="18.625" style="293" customWidth="1"/>
    <col min="10780" max="10780" width="9.375" style="293" customWidth="1"/>
    <col min="10781" max="10782" width="11.5" style="293" customWidth="1"/>
    <col min="10783" max="11008" width="9" style="293"/>
    <col min="11009" max="11009" width="9.375" style="293" customWidth="1"/>
    <col min="11010" max="11027" width="8" style="293" customWidth="1"/>
    <col min="11028" max="11028" width="10.25" style="293" customWidth="1"/>
    <col min="11029" max="11035" width="18.625" style="293" customWidth="1"/>
    <col min="11036" max="11036" width="9.375" style="293" customWidth="1"/>
    <col min="11037" max="11038" width="11.5" style="293" customWidth="1"/>
    <col min="11039" max="11264" width="9" style="293"/>
    <col min="11265" max="11265" width="9.375" style="293" customWidth="1"/>
    <col min="11266" max="11283" width="8" style="293" customWidth="1"/>
    <col min="11284" max="11284" width="10.25" style="293" customWidth="1"/>
    <col min="11285" max="11291" width="18.625" style="293" customWidth="1"/>
    <col min="11292" max="11292" width="9.375" style="293" customWidth="1"/>
    <col min="11293" max="11294" width="11.5" style="293" customWidth="1"/>
    <col min="11295" max="11520" width="9" style="293"/>
    <col min="11521" max="11521" width="9.375" style="293" customWidth="1"/>
    <col min="11522" max="11539" width="8" style="293" customWidth="1"/>
    <col min="11540" max="11540" width="10.25" style="293" customWidth="1"/>
    <col min="11541" max="11547" width="18.625" style="293" customWidth="1"/>
    <col min="11548" max="11548" width="9.375" style="293" customWidth="1"/>
    <col min="11549" max="11550" width="11.5" style="293" customWidth="1"/>
    <col min="11551" max="11776" width="9" style="293"/>
    <col min="11777" max="11777" width="9.375" style="293" customWidth="1"/>
    <col min="11778" max="11795" width="8" style="293" customWidth="1"/>
    <col min="11796" max="11796" width="10.25" style="293" customWidth="1"/>
    <col min="11797" max="11803" width="18.625" style="293" customWidth="1"/>
    <col min="11804" max="11804" width="9.375" style="293" customWidth="1"/>
    <col min="11805" max="11806" width="11.5" style="293" customWidth="1"/>
    <col min="11807" max="12032" width="9" style="293"/>
    <col min="12033" max="12033" width="9.375" style="293" customWidth="1"/>
    <col min="12034" max="12051" width="8" style="293" customWidth="1"/>
    <col min="12052" max="12052" width="10.25" style="293" customWidth="1"/>
    <col min="12053" max="12059" width="18.625" style="293" customWidth="1"/>
    <col min="12060" max="12060" width="9.375" style="293" customWidth="1"/>
    <col min="12061" max="12062" width="11.5" style="293" customWidth="1"/>
    <col min="12063" max="12288" width="9" style="293"/>
    <col min="12289" max="12289" width="9.375" style="293" customWidth="1"/>
    <col min="12290" max="12307" width="8" style="293" customWidth="1"/>
    <col min="12308" max="12308" width="10.25" style="293" customWidth="1"/>
    <col min="12309" max="12315" width="18.625" style="293" customWidth="1"/>
    <col min="12316" max="12316" width="9.375" style="293" customWidth="1"/>
    <col min="12317" max="12318" width="11.5" style="293" customWidth="1"/>
    <col min="12319" max="12544" width="9" style="293"/>
    <col min="12545" max="12545" width="9.375" style="293" customWidth="1"/>
    <col min="12546" max="12563" width="8" style="293" customWidth="1"/>
    <col min="12564" max="12564" width="10.25" style="293" customWidth="1"/>
    <col min="12565" max="12571" width="18.625" style="293" customWidth="1"/>
    <col min="12572" max="12572" width="9.375" style="293" customWidth="1"/>
    <col min="12573" max="12574" width="11.5" style="293" customWidth="1"/>
    <col min="12575" max="12800" width="9" style="293"/>
    <col min="12801" max="12801" width="9.375" style="293" customWidth="1"/>
    <col min="12802" max="12819" width="8" style="293" customWidth="1"/>
    <col min="12820" max="12820" width="10.25" style="293" customWidth="1"/>
    <col min="12821" max="12827" width="18.625" style="293" customWidth="1"/>
    <col min="12828" max="12828" width="9.375" style="293" customWidth="1"/>
    <col min="12829" max="12830" width="11.5" style="293" customWidth="1"/>
    <col min="12831" max="13056" width="9" style="293"/>
    <col min="13057" max="13057" width="9.375" style="293" customWidth="1"/>
    <col min="13058" max="13075" width="8" style="293" customWidth="1"/>
    <col min="13076" max="13076" width="10.25" style="293" customWidth="1"/>
    <col min="13077" max="13083" width="18.625" style="293" customWidth="1"/>
    <col min="13084" max="13084" width="9.375" style="293" customWidth="1"/>
    <col min="13085" max="13086" width="11.5" style="293" customWidth="1"/>
    <col min="13087" max="13312" width="9" style="293"/>
    <col min="13313" max="13313" width="9.375" style="293" customWidth="1"/>
    <col min="13314" max="13331" width="8" style="293" customWidth="1"/>
    <col min="13332" max="13332" width="10.25" style="293" customWidth="1"/>
    <col min="13333" max="13339" width="18.625" style="293" customWidth="1"/>
    <col min="13340" max="13340" width="9.375" style="293" customWidth="1"/>
    <col min="13341" max="13342" width="11.5" style="293" customWidth="1"/>
    <col min="13343" max="13568" width="9" style="293"/>
    <col min="13569" max="13569" width="9.375" style="293" customWidth="1"/>
    <col min="13570" max="13587" width="8" style="293" customWidth="1"/>
    <col min="13588" max="13588" width="10.25" style="293" customWidth="1"/>
    <col min="13589" max="13595" width="18.625" style="293" customWidth="1"/>
    <col min="13596" max="13596" width="9.375" style="293" customWidth="1"/>
    <col min="13597" max="13598" width="11.5" style="293" customWidth="1"/>
    <col min="13599" max="13824" width="9" style="293"/>
    <col min="13825" max="13825" width="9.375" style="293" customWidth="1"/>
    <col min="13826" max="13843" width="8" style="293" customWidth="1"/>
    <col min="13844" max="13844" width="10.25" style="293" customWidth="1"/>
    <col min="13845" max="13851" width="18.625" style="293" customWidth="1"/>
    <col min="13852" max="13852" width="9.375" style="293" customWidth="1"/>
    <col min="13853" max="13854" width="11.5" style="293" customWidth="1"/>
    <col min="13855" max="14080" width="9" style="293"/>
    <col min="14081" max="14081" width="9.375" style="293" customWidth="1"/>
    <col min="14082" max="14099" width="8" style="293" customWidth="1"/>
    <col min="14100" max="14100" width="10.25" style="293" customWidth="1"/>
    <col min="14101" max="14107" width="18.625" style="293" customWidth="1"/>
    <col min="14108" max="14108" width="9.375" style="293" customWidth="1"/>
    <col min="14109" max="14110" width="11.5" style="293" customWidth="1"/>
    <col min="14111" max="14336" width="9" style="293"/>
    <col min="14337" max="14337" width="9.375" style="293" customWidth="1"/>
    <col min="14338" max="14355" width="8" style="293" customWidth="1"/>
    <col min="14356" max="14356" width="10.25" style="293" customWidth="1"/>
    <col min="14357" max="14363" width="18.625" style="293" customWidth="1"/>
    <col min="14364" max="14364" width="9.375" style="293" customWidth="1"/>
    <col min="14365" max="14366" width="11.5" style="293" customWidth="1"/>
    <col min="14367" max="14592" width="9" style="293"/>
    <col min="14593" max="14593" width="9.375" style="293" customWidth="1"/>
    <col min="14594" max="14611" width="8" style="293" customWidth="1"/>
    <col min="14612" max="14612" width="10.25" style="293" customWidth="1"/>
    <col min="14613" max="14619" width="18.625" style="293" customWidth="1"/>
    <col min="14620" max="14620" width="9.375" style="293" customWidth="1"/>
    <col min="14621" max="14622" width="11.5" style="293" customWidth="1"/>
    <col min="14623" max="14848" width="9" style="293"/>
    <col min="14849" max="14849" width="9.375" style="293" customWidth="1"/>
    <col min="14850" max="14867" width="8" style="293" customWidth="1"/>
    <col min="14868" max="14868" width="10.25" style="293" customWidth="1"/>
    <col min="14869" max="14875" width="18.625" style="293" customWidth="1"/>
    <col min="14876" max="14876" width="9.375" style="293" customWidth="1"/>
    <col min="14877" max="14878" width="11.5" style="293" customWidth="1"/>
    <col min="14879" max="15104" width="9" style="293"/>
    <col min="15105" max="15105" width="9.375" style="293" customWidth="1"/>
    <col min="15106" max="15123" width="8" style="293" customWidth="1"/>
    <col min="15124" max="15124" width="10.25" style="293" customWidth="1"/>
    <col min="15125" max="15131" width="18.625" style="293" customWidth="1"/>
    <col min="15132" max="15132" width="9.375" style="293" customWidth="1"/>
    <col min="15133" max="15134" width="11.5" style="293" customWidth="1"/>
    <col min="15135" max="15360" width="9" style="293"/>
    <col min="15361" max="15361" width="9.375" style="293" customWidth="1"/>
    <col min="15362" max="15379" width="8" style="293" customWidth="1"/>
    <col min="15380" max="15380" width="10.25" style="293" customWidth="1"/>
    <col min="15381" max="15387" width="18.625" style="293" customWidth="1"/>
    <col min="15388" max="15388" width="9.375" style="293" customWidth="1"/>
    <col min="15389" max="15390" width="11.5" style="293" customWidth="1"/>
    <col min="15391" max="15616" width="9" style="293"/>
    <col min="15617" max="15617" width="9.375" style="293" customWidth="1"/>
    <col min="15618" max="15635" width="8" style="293" customWidth="1"/>
    <col min="15636" max="15636" width="10.25" style="293" customWidth="1"/>
    <col min="15637" max="15643" width="18.625" style="293" customWidth="1"/>
    <col min="15644" max="15644" width="9.375" style="293" customWidth="1"/>
    <col min="15645" max="15646" width="11.5" style="293" customWidth="1"/>
    <col min="15647" max="15872" width="9" style="293"/>
    <col min="15873" max="15873" width="9.375" style="293" customWidth="1"/>
    <col min="15874" max="15891" width="8" style="293" customWidth="1"/>
    <col min="15892" max="15892" width="10.25" style="293" customWidth="1"/>
    <col min="15893" max="15899" width="18.625" style="293" customWidth="1"/>
    <col min="15900" max="15900" width="9.375" style="293" customWidth="1"/>
    <col min="15901" max="15902" width="11.5" style="293" customWidth="1"/>
    <col min="15903" max="16128" width="9" style="293"/>
    <col min="16129" max="16129" width="9.375" style="293" customWidth="1"/>
    <col min="16130" max="16147" width="8" style="293" customWidth="1"/>
    <col min="16148" max="16148" width="10.25" style="293" customWidth="1"/>
    <col min="16149" max="16155" width="18.625" style="293" customWidth="1"/>
    <col min="16156" max="16156" width="9.375" style="293" customWidth="1"/>
    <col min="16157" max="16158" width="11.5" style="293" customWidth="1"/>
    <col min="16159" max="16384" width="9" style="293"/>
  </cols>
  <sheetData>
    <row r="1" spans="1:148" s="291" customFormat="1" ht="39.950000000000003" customHeight="1" x14ac:dyDescent="0.2">
      <c r="B1" s="291">
        <v>1</v>
      </c>
      <c r="C1" s="291">
        <v>1</v>
      </c>
      <c r="D1" s="291">
        <v>1</v>
      </c>
      <c r="E1" s="291">
        <v>1</v>
      </c>
      <c r="F1" s="291">
        <v>1</v>
      </c>
      <c r="G1" s="291">
        <v>1</v>
      </c>
      <c r="H1" s="291">
        <v>2</v>
      </c>
      <c r="I1" s="291">
        <v>2</v>
      </c>
      <c r="J1" s="291">
        <v>2</v>
      </c>
      <c r="K1" s="291">
        <v>2</v>
      </c>
      <c r="L1" s="291">
        <v>2</v>
      </c>
      <c r="M1" s="291">
        <v>2</v>
      </c>
      <c r="N1" s="291">
        <v>2</v>
      </c>
      <c r="O1" s="291">
        <v>2</v>
      </c>
      <c r="P1" s="291">
        <v>2</v>
      </c>
      <c r="Q1" s="291">
        <v>2</v>
      </c>
      <c r="R1" s="291">
        <v>2</v>
      </c>
      <c r="S1" s="291">
        <v>2</v>
      </c>
      <c r="T1" s="291">
        <v>5</v>
      </c>
      <c r="U1" s="291">
        <v>8</v>
      </c>
      <c r="V1" s="291">
        <v>8</v>
      </c>
      <c r="W1" s="291">
        <v>8</v>
      </c>
      <c r="X1" s="291">
        <v>8</v>
      </c>
      <c r="Y1" s="291">
        <v>8</v>
      </c>
      <c r="Z1" s="291">
        <v>8</v>
      </c>
      <c r="AA1" s="291">
        <v>8</v>
      </c>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row>
    <row r="2" spans="1:148" ht="2.85" customHeight="1" x14ac:dyDescent="0.2">
      <c r="B2" s="292"/>
      <c r="C2" s="292"/>
      <c r="D2" s="292"/>
      <c r="E2" s="292"/>
      <c r="F2" s="292"/>
      <c r="G2" s="292"/>
      <c r="H2" s="292"/>
      <c r="I2" s="292"/>
      <c r="J2" s="292"/>
      <c r="K2" s="292"/>
      <c r="L2" s="292"/>
      <c r="M2" s="292"/>
      <c r="N2" s="292"/>
      <c r="O2" s="292"/>
      <c r="P2" s="292"/>
      <c r="Q2" s="292"/>
      <c r="R2" s="292"/>
      <c r="S2" s="292"/>
      <c r="T2" s="292"/>
      <c r="U2" s="292"/>
      <c r="V2" s="292"/>
      <c r="W2" s="292"/>
      <c r="X2" s="292"/>
      <c r="Y2" s="292"/>
      <c r="Z2" s="292"/>
      <c r="AA2" s="292"/>
    </row>
    <row r="3" spans="1:148" ht="25.15" customHeight="1" x14ac:dyDescent="0.2">
      <c r="A3" s="291">
        <v>1</v>
      </c>
      <c r="B3" s="294"/>
      <c r="C3" s="294"/>
      <c r="D3" s="294"/>
      <c r="E3" s="294"/>
      <c r="F3" s="294"/>
      <c r="G3" s="294"/>
      <c r="H3" s="294"/>
      <c r="I3" s="294"/>
      <c r="J3" s="294"/>
      <c r="K3" s="294"/>
      <c r="L3" s="294"/>
      <c r="M3" s="294"/>
      <c r="N3" s="294"/>
      <c r="O3" s="294"/>
      <c r="P3" s="294"/>
      <c r="Q3" s="294"/>
      <c r="R3" s="294"/>
      <c r="S3" s="294"/>
      <c r="T3" s="294"/>
      <c r="U3" s="294"/>
      <c r="V3" s="294"/>
      <c r="W3" s="294"/>
      <c r="X3" s="294"/>
      <c r="Y3" s="294"/>
      <c r="Z3" s="294"/>
      <c r="AA3" s="294"/>
    </row>
    <row r="4" spans="1:148" ht="48.2" hidden="1" customHeight="1" x14ac:dyDescent="0.2">
      <c r="B4" s="294"/>
      <c r="C4" s="294"/>
      <c r="D4" s="294"/>
      <c r="E4" s="294"/>
      <c r="F4" s="294"/>
      <c r="G4" s="294"/>
      <c r="H4" s="294"/>
      <c r="I4" s="294"/>
      <c r="J4" s="294"/>
      <c r="K4" s="294"/>
      <c r="L4" s="294"/>
      <c r="M4" s="294"/>
      <c r="N4" s="294"/>
      <c r="O4" s="294"/>
      <c r="P4" s="294"/>
      <c r="Q4" s="294"/>
      <c r="R4" s="294"/>
      <c r="S4" s="294"/>
      <c r="T4" s="294"/>
      <c r="U4" s="294"/>
      <c r="V4" s="294"/>
      <c r="W4" s="294"/>
      <c r="X4" s="294"/>
      <c r="Y4" s="294"/>
      <c r="Z4" s="294"/>
      <c r="AA4" s="294"/>
    </row>
    <row r="5" spans="1:148" ht="17.649999999999999" hidden="1" customHeight="1" x14ac:dyDescent="0.2">
      <c r="B5" s="295"/>
      <c r="C5" s="296"/>
      <c r="D5" s="296"/>
      <c r="E5" s="296"/>
      <c r="F5" s="296"/>
      <c r="G5" s="296"/>
      <c r="H5" s="296"/>
      <c r="I5" s="296"/>
      <c r="J5" s="296"/>
      <c r="K5" s="296"/>
      <c r="L5" s="296"/>
      <c r="M5" s="296"/>
      <c r="N5" s="296"/>
      <c r="O5" s="296"/>
      <c r="P5" s="296"/>
      <c r="Q5" s="296"/>
      <c r="R5" s="296"/>
      <c r="S5" s="296"/>
      <c r="T5" s="292"/>
      <c r="U5" s="292"/>
      <c r="V5" s="292"/>
      <c r="W5" s="292"/>
      <c r="X5" s="297"/>
      <c r="Y5" s="297"/>
      <c r="Z5" s="297"/>
      <c r="AA5" s="297"/>
    </row>
    <row r="6" spans="1:148" ht="76.349999999999994" customHeight="1" x14ac:dyDescent="0.2">
      <c r="A6" s="291">
        <v>12</v>
      </c>
      <c r="B6" s="295"/>
      <c r="C6" s="296"/>
      <c r="D6" s="296"/>
      <c r="E6" s="296"/>
      <c r="F6" s="296"/>
      <c r="G6" s="296"/>
      <c r="H6" s="296"/>
      <c r="I6" s="296"/>
      <c r="J6" s="296"/>
      <c r="K6" s="296"/>
      <c r="L6" s="296"/>
      <c r="M6" s="296"/>
      <c r="N6" s="296"/>
      <c r="O6" s="296"/>
      <c r="P6" s="296"/>
      <c r="Q6" s="296"/>
      <c r="R6" s="296"/>
      <c r="S6" s="296"/>
      <c r="T6" s="292"/>
      <c r="U6" s="298" t="s">
        <v>373</v>
      </c>
      <c r="V6" s="299" t="s">
        <v>374</v>
      </c>
      <c r="W6" s="299"/>
      <c r="X6" s="299"/>
      <c r="Y6" s="299"/>
      <c r="Z6" s="299"/>
      <c r="AA6" s="299"/>
    </row>
    <row r="7" spans="1:148" ht="29.45" customHeight="1" x14ac:dyDescent="0.2">
      <c r="A7" s="291">
        <v>13</v>
      </c>
      <c r="B7" s="292"/>
      <c r="C7" s="292"/>
      <c r="D7" s="292"/>
      <c r="E7" s="292"/>
      <c r="F7" s="292"/>
      <c r="G7" s="292"/>
      <c r="H7" s="292"/>
      <c r="I7" s="292"/>
      <c r="J7" s="292"/>
      <c r="K7" s="292"/>
      <c r="L7" s="292"/>
      <c r="M7" s="292"/>
      <c r="N7" s="292"/>
      <c r="O7" s="292"/>
      <c r="P7" s="292"/>
      <c r="Q7" s="292"/>
      <c r="R7" s="292"/>
      <c r="S7" s="292"/>
      <c r="T7" s="292"/>
      <c r="U7" s="300" t="s">
        <v>174</v>
      </c>
      <c r="V7" s="301" t="s">
        <v>245</v>
      </c>
      <c r="W7" s="302" t="s">
        <v>246</v>
      </c>
      <c r="X7" s="303" t="s">
        <v>247</v>
      </c>
      <c r="Y7" s="304" t="s">
        <v>248</v>
      </c>
      <c r="Z7" s="305" t="s">
        <v>249</v>
      </c>
      <c r="AA7" s="306" t="s">
        <v>250</v>
      </c>
    </row>
    <row r="8" spans="1:148" ht="46.5" customHeight="1" x14ac:dyDescent="0.2">
      <c r="A8" s="291">
        <v>21</v>
      </c>
      <c r="B8" s="292"/>
      <c r="C8" s="292"/>
      <c r="D8" s="292"/>
      <c r="E8" s="292"/>
      <c r="F8" s="292"/>
      <c r="G8" s="292"/>
      <c r="H8" s="292"/>
      <c r="I8" s="292"/>
      <c r="J8" s="292"/>
      <c r="K8" s="292"/>
      <c r="L8" s="292"/>
      <c r="M8" s="292"/>
      <c r="N8" s="292"/>
      <c r="O8" s="292"/>
      <c r="P8" s="292"/>
      <c r="Q8" s="292"/>
      <c r="R8" s="292"/>
      <c r="S8" s="292"/>
      <c r="T8" s="292"/>
      <c r="U8" s="307" t="s">
        <v>376</v>
      </c>
      <c r="V8" s="307" t="e">
        <f t="shared" ref="V8:AA18" si="0">U8+1</f>
        <v>#VALUE!</v>
      </c>
      <c r="W8" s="307" t="e">
        <f t="shared" si="0"/>
        <v>#VALUE!</v>
      </c>
      <c r="X8" s="307" t="e">
        <f t="shared" si="0"/>
        <v>#VALUE!</v>
      </c>
      <c r="Y8" s="307" t="e">
        <f t="shared" si="0"/>
        <v>#VALUE!</v>
      </c>
      <c r="Z8" s="309" t="e">
        <f t="shared" si="0"/>
        <v>#VALUE!</v>
      </c>
      <c r="AA8" s="308" t="e">
        <f t="shared" si="0"/>
        <v>#VALUE!</v>
      </c>
    </row>
    <row r="9" spans="1:148" ht="1.5" customHeight="1" x14ac:dyDescent="0.2">
      <c r="A9" s="291">
        <v>22</v>
      </c>
      <c r="B9" s="292"/>
      <c r="C9" s="292"/>
      <c r="D9" s="292"/>
      <c r="E9" s="292"/>
      <c r="F9" s="292"/>
      <c r="G9" s="292"/>
      <c r="H9" s="292"/>
      <c r="I9" s="292"/>
      <c r="J9" s="292"/>
      <c r="K9" s="292"/>
      <c r="L9" s="292"/>
      <c r="M9" s="292"/>
      <c r="N9" s="292"/>
      <c r="O9" s="292"/>
      <c r="P9" s="292"/>
      <c r="Q9" s="292"/>
      <c r="R9" s="292"/>
      <c r="S9" s="292"/>
      <c r="T9" s="292"/>
      <c r="U9" s="310"/>
      <c r="V9" s="310"/>
      <c r="W9" s="310"/>
      <c r="X9" s="310"/>
      <c r="Y9" s="310"/>
      <c r="Z9" s="310"/>
      <c r="AA9" s="310"/>
    </row>
    <row r="10" spans="1:148" ht="46.5" customHeight="1" x14ac:dyDescent="0.2">
      <c r="A10" s="291">
        <v>21</v>
      </c>
      <c r="B10" s="292"/>
      <c r="C10" s="292"/>
      <c r="D10" s="292"/>
      <c r="E10" s="292"/>
      <c r="F10" s="292"/>
      <c r="G10" s="292"/>
      <c r="H10" s="292"/>
      <c r="I10" s="292"/>
      <c r="J10" s="292"/>
      <c r="K10" s="292"/>
      <c r="L10" s="292"/>
      <c r="M10" s="292"/>
      <c r="N10" s="292"/>
      <c r="O10" s="292"/>
      <c r="P10" s="292"/>
      <c r="Q10" s="292"/>
      <c r="R10" s="292"/>
      <c r="S10" s="292"/>
      <c r="T10" s="292"/>
      <c r="U10" s="308" t="e">
        <f>AA8+1</f>
        <v>#VALUE!</v>
      </c>
      <c r="V10" s="309" t="e">
        <f t="shared" si="0"/>
        <v>#VALUE!</v>
      </c>
      <c r="W10" s="309" t="e">
        <f t="shared" si="0"/>
        <v>#VALUE!</v>
      </c>
      <c r="X10" s="309" t="e">
        <f t="shared" si="0"/>
        <v>#VALUE!</v>
      </c>
      <c r="Y10" s="309" t="e">
        <f t="shared" si="0"/>
        <v>#VALUE!</v>
      </c>
      <c r="Z10" s="309" t="e">
        <f t="shared" si="0"/>
        <v>#VALUE!</v>
      </c>
      <c r="AA10" s="308" t="e">
        <f t="shared" si="0"/>
        <v>#VALUE!</v>
      </c>
    </row>
    <row r="11" spans="1:148" ht="1.5" customHeight="1" x14ac:dyDescent="0.2">
      <c r="A11" s="291">
        <v>22</v>
      </c>
      <c r="B11" s="292"/>
      <c r="C11" s="292"/>
      <c r="D11" s="292"/>
      <c r="E11" s="292"/>
      <c r="F11" s="292"/>
      <c r="G11" s="292"/>
      <c r="H11" s="292"/>
      <c r="I11" s="292"/>
      <c r="J11" s="292"/>
      <c r="K11" s="292"/>
      <c r="L11" s="292"/>
      <c r="M11" s="292"/>
      <c r="N11" s="292"/>
      <c r="O11" s="292"/>
      <c r="P11" s="292"/>
      <c r="Q11" s="292"/>
      <c r="R11" s="292"/>
      <c r="S11" s="292"/>
      <c r="T11" s="292"/>
      <c r="U11" s="310"/>
      <c r="V11" s="310"/>
      <c r="W11" s="310"/>
      <c r="X11" s="310"/>
      <c r="Y11" s="310"/>
      <c r="Z11" s="310"/>
      <c r="AA11" s="310"/>
    </row>
    <row r="12" spans="1:148" ht="46.5" customHeight="1" x14ac:dyDescent="0.2">
      <c r="A12" s="291">
        <v>21</v>
      </c>
      <c r="B12" s="292"/>
      <c r="C12" s="292"/>
      <c r="D12" s="292"/>
      <c r="E12" s="292"/>
      <c r="F12" s="292"/>
      <c r="G12" s="292"/>
      <c r="H12" s="292"/>
      <c r="I12" s="292"/>
      <c r="J12" s="292"/>
      <c r="K12" s="292"/>
      <c r="L12" s="292"/>
      <c r="M12" s="292"/>
      <c r="N12" s="292"/>
      <c r="O12" s="292"/>
      <c r="P12" s="292"/>
      <c r="Q12" s="292"/>
      <c r="R12" s="292"/>
      <c r="S12" s="292"/>
      <c r="T12" s="292"/>
      <c r="U12" s="309" t="e">
        <f>AA10+1</f>
        <v>#VALUE!</v>
      </c>
      <c r="V12" s="309" t="e">
        <f t="shared" si="0"/>
        <v>#VALUE!</v>
      </c>
      <c r="W12" s="309" t="e">
        <f t="shared" si="0"/>
        <v>#VALUE!</v>
      </c>
      <c r="X12" s="309" t="e">
        <f t="shared" si="0"/>
        <v>#VALUE!</v>
      </c>
      <c r="Y12" s="309" t="e">
        <f t="shared" si="0"/>
        <v>#VALUE!</v>
      </c>
      <c r="Z12" s="309" t="e">
        <f t="shared" si="0"/>
        <v>#VALUE!</v>
      </c>
      <c r="AA12" s="308" t="e">
        <f t="shared" si="0"/>
        <v>#VALUE!</v>
      </c>
    </row>
    <row r="13" spans="1:148" ht="1.5" customHeight="1" x14ac:dyDescent="0.2">
      <c r="A13" s="291">
        <v>22</v>
      </c>
      <c r="B13" s="292"/>
      <c r="C13" s="292"/>
      <c r="D13" s="292"/>
      <c r="E13" s="292"/>
      <c r="F13" s="292"/>
      <c r="G13" s="292"/>
      <c r="H13" s="292"/>
      <c r="I13" s="292"/>
      <c r="J13" s="292"/>
      <c r="K13" s="292"/>
      <c r="L13" s="292"/>
      <c r="M13" s="292"/>
      <c r="N13" s="292"/>
      <c r="O13" s="292"/>
      <c r="P13" s="292"/>
      <c r="Q13" s="292"/>
      <c r="R13" s="292"/>
      <c r="S13" s="292"/>
      <c r="T13" s="292"/>
      <c r="U13" s="310"/>
      <c r="V13" s="310"/>
      <c r="W13" s="310"/>
      <c r="X13" s="310"/>
      <c r="Y13" s="310"/>
      <c r="Z13" s="310"/>
      <c r="AA13" s="310"/>
    </row>
    <row r="14" spans="1:148" ht="46.5" customHeight="1" x14ac:dyDescent="0.2">
      <c r="A14" s="291">
        <v>21</v>
      </c>
      <c r="B14" s="292"/>
      <c r="C14" s="292"/>
      <c r="D14" s="292"/>
      <c r="E14" s="292"/>
      <c r="F14" s="292"/>
      <c r="G14" s="292"/>
      <c r="H14" s="292"/>
      <c r="I14" s="292"/>
      <c r="J14" s="292"/>
      <c r="K14" s="292"/>
      <c r="L14" s="292"/>
      <c r="M14" s="292"/>
      <c r="N14" s="292"/>
      <c r="O14" s="292"/>
      <c r="P14" s="292"/>
      <c r="Q14" s="292"/>
      <c r="R14" s="292"/>
      <c r="S14" s="292"/>
      <c r="T14" s="292"/>
      <c r="U14" s="309" t="e">
        <f>AA12+1</f>
        <v>#VALUE!</v>
      </c>
      <c r="V14" s="309" t="e">
        <f t="shared" si="0"/>
        <v>#VALUE!</v>
      </c>
      <c r="W14" s="309" t="e">
        <f t="shared" si="0"/>
        <v>#VALUE!</v>
      </c>
      <c r="X14" s="309" t="e">
        <f t="shared" si="0"/>
        <v>#VALUE!</v>
      </c>
      <c r="Y14" s="309" t="e">
        <f t="shared" si="0"/>
        <v>#VALUE!</v>
      </c>
      <c r="Z14" s="309" t="e">
        <f t="shared" si="0"/>
        <v>#VALUE!</v>
      </c>
      <c r="AA14" s="308" t="e">
        <f t="shared" si="0"/>
        <v>#VALUE!</v>
      </c>
    </row>
    <row r="15" spans="1:148" ht="1.5" customHeight="1" x14ac:dyDescent="0.2">
      <c r="A15" s="291">
        <v>22</v>
      </c>
      <c r="B15" s="292"/>
      <c r="C15" s="292"/>
      <c r="D15" s="292"/>
      <c r="E15" s="292"/>
      <c r="F15" s="292"/>
      <c r="G15" s="292"/>
      <c r="H15" s="292"/>
      <c r="I15" s="292"/>
      <c r="J15" s="292"/>
      <c r="K15" s="292"/>
      <c r="L15" s="292"/>
      <c r="M15" s="292"/>
      <c r="N15" s="292"/>
      <c r="O15" s="292"/>
      <c r="P15" s="292"/>
      <c r="Q15" s="292"/>
      <c r="R15" s="292"/>
      <c r="S15" s="292"/>
      <c r="T15" s="292"/>
      <c r="U15" s="310"/>
      <c r="V15" s="310"/>
      <c r="W15" s="310"/>
      <c r="X15" s="310"/>
      <c r="Y15" s="310"/>
      <c r="Z15" s="310"/>
      <c r="AA15" s="310"/>
    </row>
    <row r="16" spans="1:148" ht="46.5" customHeight="1" x14ac:dyDescent="0.2">
      <c r="A16" s="291">
        <v>21</v>
      </c>
      <c r="B16" s="292"/>
      <c r="C16" s="292"/>
      <c r="D16" s="292"/>
      <c r="E16" s="292"/>
      <c r="F16" s="292"/>
      <c r="G16" s="292"/>
      <c r="H16" s="292"/>
      <c r="I16" s="292"/>
      <c r="J16" s="292"/>
      <c r="K16" s="292"/>
      <c r="L16" s="292"/>
      <c r="M16" s="292"/>
      <c r="N16" s="292"/>
      <c r="O16" s="292"/>
      <c r="P16" s="292"/>
      <c r="Q16" s="292"/>
      <c r="R16" s="292"/>
      <c r="S16" s="292"/>
      <c r="T16" s="292"/>
      <c r="U16" s="308" t="e">
        <f>AA14+1</f>
        <v>#VALUE!</v>
      </c>
      <c r="V16" s="309" t="e">
        <f t="shared" si="0"/>
        <v>#VALUE!</v>
      </c>
      <c r="W16" s="309" t="e">
        <f t="shared" si="0"/>
        <v>#VALUE!</v>
      </c>
      <c r="X16" s="309" t="e">
        <f t="shared" si="0"/>
        <v>#VALUE!</v>
      </c>
      <c r="Y16" s="309" t="e">
        <f t="shared" si="0"/>
        <v>#VALUE!</v>
      </c>
      <c r="Z16" s="309" t="e">
        <f t="shared" si="0"/>
        <v>#VALUE!</v>
      </c>
      <c r="AA16" s="308" t="e">
        <f t="shared" si="0"/>
        <v>#VALUE!</v>
      </c>
    </row>
    <row r="17" spans="1:148" ht="1.5" customHeight="1" x14ac:dyDescent="0.2">
      <c r="A17" s="291">
        <v>22</v>
      </c>
      <c r="B17" s="292"/>
      <c r="C17" s="292"/>
      <c r="D17" s="292"/>
      <c r="E17" s="292"/>
      <c r="F17" s="292"/>
      <c r="G17" s="292"/>
      <c r="H17" s="292"/>
      <c r="I17" s="292"/>
      <c r="J17" s="292"/>
      <c r="K17" s="292"/>
      <c r="L17" s="292"/>
      <c r="M17" s="292"/>
      <c r="N17" s="292"/>
      <c r="O17" s="292"/>
      <c r="P17" s="292"/>
      <c r="Q17" s="292"/>
      <c r="R17" s="292"/>
      <c r="S17" s="292"/>
      <c r="T17" s="292"/>
      <c r="U17" s="310"/>
      <c r="V17" s="310"/>
      <c r="W17" s="310"/>
      <c r="X17" s="310"/>
      <c r="Y17" s="310"/>
      <c r="Z17" s="310"/>
      <c r="AA17" s="310"/>
    </row>
    <row r="18" spans="1:148" ht="46.5" customHeight="1" x14ac:dyDescent="0.2">
      <c r="A18" s="291">
        <v>21</v>
      </c>
      <c r="B18" s="292"/>
      <c r="C18" s="292"/>
      <c r="D18" s="292"/>
      <c r="E18" s="292"/>
      <c r="F18" s="292"/>
      <c r="G18" s="292"/>
      <c r="H18" s="292"/>
      <c r="I18" s="292"/>
      <c r="J18" s="292"/>
      <c r="K18" s="292"/>
      <c r="L18" s="292"/>
      <c r="M18" s="292"/>
      <c r="N18" s="292"/>
      <c r="O18" s="292"/>
      <c r="P18" s="292"/>
      <c r="Q18" s="292"/>
      <c r="R18" s="292"/>
      <c r="S18" s="292"/>
      <c r="T18" s="292"/>
      <c r="U18" s="307" t="e">
        <f>AA16+1</f>
        <v>#VALUE!</v>
      </c>
      <c r="V18" s="307" t="e">
        <f t="shared" si="0"/>
        <v>#VALUE!</v>
      </c>
      <c r="W18" s="307" t="e">
        <f t="shared" si="0"/>
        <v>#VALUE!</v>
      </c>
      <c r="X18" s="307" t="e">
        <f t="shared" si="0"/>
        <v>#VALUE!</v>
      </c>
      <c r="Y18" s="307" t="e">
        <f t="shared" si="0"/>
        <v>#VALUE!</v>
      </c>
      <c r="Z18" s="307" t="e">
        <f t="shared" si="0"/>
        <v>#VALUE!</v>
      </c>
      <c r="AA18" s="307" t="e">
        <f t="shared" si="0"/>
        <v>#VALUE!</v>
      </c>
    </row>
    <row r="19" spans="1:148" ht="1.5" customHeight="1" x14ac:dyDescent="0.2">
      <c r="A19" s="291">
        <v>22</v>
      </c>
      <c r="B19" s="292"/>
      <c r="C19" s="292"/>
      <c r="D19" s="292"/>
      <c r="E19" s="292"/>
      <c r="F19" s="292"/>
      <c r="G19" s="292"/>
      <c r="H19" s="292"/>
      <c r="I19" s="292"/>
      <c r="J19" s="292"/>
      <c r="K19" s="292"/>
      <c r="L19" s="292"/>
      <c r="M19" s="292"/>
      <c r="N19" s="292"/>
      <c r="O19" s="292"/>
      <c r="P19" s="292"/>
      <c r="Q19" s="292"/>
      <c r="R19" s="292"/>
      <c r="S19" s="292"/>
      <c r="T19" s="292"/>
      <c r="U19" s="311"/>
      <c r="V19" s="311"/>
      <c r="W19" s="311"/>
      <c r="X19" s="311"/>
      <c r="Y19" s="311"/>
      <c r="Z19" s="311"/>
      <c r="AA19" s="311"/>
    </row>
    <row r="20" spans="1:148" s="314" customFormat="1" ht="14.85" customHeight="1" x14ac:dyDescent="0.2">
      <c r="A20" s="291">
        <v>23</v>
      </c>
      <c r="B20" s="312"/>
      <c r="C20" s="312"/>
      <c r="D20" s="312"/>
      <c r="E20" s="312"/>
      <c r="F20" s="312"/>
      <c r="G20" s="312"/>
      <c r="H20" s="312"/>
      <c r="I20" s="312"/>
      <c r="J20" s="312"/>
      <c r="K20" s="312"/>
      <c r="L20" s="312"/>
      <c r="M20" s="312"/>
      <c r="N20" s="312"/>
      <c r="O20" s="312"/>
      <c r="P20" s="312"/>
      <c r="Q20" s="312"/>
      <c r="R20" s="312"/>
      <c r="S20" s="312"/>
      <c r="T20" s="312"/>
      <c r="U20" s="313"/>
      <c r="V20" s="313"/>
      <c r="W20" s="313"/>
      <c r="X20" s="313"/>
      <c r="Y20" s="313"/>
      <c r="Z20" s="313"/>
      <c r="AA20" s="313"/>
      <c r="AC20" s="342"/>
      <c r="AD20" s="342"/>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row>
    <row r="21" spans="1:148" ht="76.349999999999994" customHeight="1" x14ac:dyDescent="0.2">
      <c r="A21" s="291">
        <v>12</v>
      </c>
      <c r="B21" s="292"/>
      <c r="C21" s="292"/>
      <c r="D21" s="292"/>
      <c r="E21" s="292"/>
      <c r="F21" s="292"/>
      <c r="G21" s="292"/>
      <c r="H21" s="292"/>
      <c r="I21" s="292"/>
      <c r="J21" s="292"/>
      <c r="K21" s="292"/>
      <c r="L21" s="292"/>
      <c r="M21" s="292"/>
      <c r="N21" s="292"/>
      <c r="O21" s="292"/>
      <c r="P21" s="292"/>
      <c r="Q21" s="292"/>
      <c r="R21" s="292"/>
      <c r="S21" s="292"/>
      <c r="T21" s="292"/>
      <c r="U21" s="315" t="s">
        <v>384</v>
      </c>
      <c r="V21" s="316" t="s">
        <v>385</v>
      </c>
      <c r="W21" s="316"/>
      <c r="X21" s="316"/>
      <c r="Y21" s="316"/>
      <c r="Z21" s="316"/>
      <c r="AA21" s="316"/>
    </row>
    <row r="22" spans="1:148" ht="29.45" customHeight="1" x14ac:dyDescent="0.2">
      <c r="A22" s="291">
        <v>13</v>
      </c>
      <c r="B22" s="292"/>
      <c r="C22" s="292"/>
      <c r="D22" s="292"/>
      <c r="E22" s="292"/>
      <c r="F22" s="292"/>
      <c r="G22" s="292"/>
      <c r="H22" s="292"/>
      <c r="I22" s="292"/>
      <c r="J22" s="292"/>
      <c r="K22" s="292"/>
      <c r="L22" s="292"/>
      <c r="M22" s="292"/>
      <c r="N22" s="292"/>
      <c r="O22" s="292"/>
      <c r="P22" s="292"/>
      <c r="Q22" s="292"/>
      <c r="R22" s="292"/>
      <c r="S22" s="292"/>
      <c r="T22" s="292"/>
      <c r="U22" s="317" t="s">
        <v>174</v>
      </c>
      <c r="V22" s="318" t="s">
        <v>245</v>
      </c>
      <c r="W22" s="319" t="s">
        <v>246</v>
      </c>
      <c r="X22" s="320" t="s">
        <v>247</v>
      </c>
      <c r="Y22" s="321" t="s">
        <v>248</v>
      </c>
      <c r="Z22" s="305" t="s">
        <v>249</v>
      </c>
      <c r="AA22" s="306" t="s">
        <v>250</v>
      </c>
    </row>
    <row r="23" spans="1:148" ht="46.5" customHeight="1" x14ac:dyDescent="0.2">
      <c r="A23" s="291">
        <v>21</v>
      </c>
      <c r="B23" s="292"/>
      <c r="C23" s="292"/>
      <c r="D23" s="292"/>
      <c r="E23" s="292"/>
      <c r="F23" s="292"/>
      <c r="G23" s="292"/>
      <c r="H23" s="292"/>
      <c r="I23" s="292"/>
      <c r="J23" s="292"/>
      <c r="K23" s="292"/>
      <c r="L23" s="292"/>
      <c r="M23" s="292"/>
      <c r="N23" s="292"/>
      <c r="O23" s="292"/>
      <c r="P23" s="292"/>
      <c r="Q23" s="292"/>
      <c r="R23" s="292"/>
      <c r="S23" s="292"/>
      <c r="T23" s="292"/>
      <c r="U23" s="309" t="s">
        <v>387</v>
      </c>
      <c r="V23" s="309" t="e">
        <f t="shared" ref="V23:AA23" si="1">U23+1</f>
        <v>#VALUE!</v>
      </c>
      <c r="W23" s="309" t="e">
        <f t="shared" si="1"/>
        <v>#VALUE!</v>
      </c>
      <c r="X23" s="309" t="e">
        <f t="shared" si="1"/>
        <v>#VALUE!</v>
      </c>
      <c r="Y23" s="309" t="e">
        <f t="shared" si="1"/>
        <v>#VALUE!</v>
      </c>
      <c r="Z23" s="309" t="e">
        <f t="shared" si="1"/>
        <v>#VALUE!</v>
      </c>
      <c r="AA23" s="322" t="e">
        <f t="shared" si="1"/>
        <v>#VALUE!</v>
      </c>
    </row>
    <row r="24" spans="1:148" ht="1.5" customHeight="1" x14ac:dyDescent="0.2">
      <c r="A24" s="291">
        <v>22</v>
      </c>
      <c r="B24" s="292"/>
      <c r="C24" s="292"/>
      <c r="D24" s="292"/>
      <c r="E24" s="292"/>
      <c r="F24" s="292"/>
      <c r="G24" s="292"/>
      <c r="H24" s="292"/>
      <c r="I24" s="292"/>
      <c r="J24" s="292"/>
      <c r="K24" s="292"/>
      <c r="L24" s="292"/>
      <c r="M24" s="292"/>
      <c r="N24" s="292"/>
      <c r="O24" s="292"/>
      <c r="P24" s="292"/>
      <c r="Q24" s="292"/>
      <c r="R24" s="292"/>
      <c r="S24" s="292"/>
      <c r="T24" s="292"/>
      <c r="U24" s="310"/>
      <c r="V24" s="310"/>
      <c r="W24" s="310"/>
      <c r="X24" s="310"/>
      <c r="Y24" s="310"/>
      <c r="Z24" s="310"/>
      <c r="AA24" s="310"/>
    </row>
    <row r="25" spans="1:148" ht="46.5" customHeight="1" x14ac:dyDescent="0.2">
      <c r="A25" s="291">
        <v>21</v>
      </c>
      <c r="B25" s="292"/>
      <c r="C25" s="292"/>
      <c r="D25" s="292"/>
      <c r="E25" s="292"/>
      <c r="F25" s="292"/>
      <c r="G25" s="292"/>
      <c r="H25" s="292"/>
      <c r="I25" s="292"/>
      <c r="J25" s="292"/>
      <c r="K25" s="292"/>
      <c r="L25" s="292"/>
      <c r="M25" s="292"/>
      <c r="N25" s="292"/>
      <c r="O25" s="292"/>
      <c r="P25" s="292"/>
      <c r="Q25" s="292"/>
      <c r="R25" s="292"/>
      <c r="S25" s="292"/>
      <c r="T25" s="292"/>
      <c r="U25" s="309" t="e">
        <f>AA23+1</f>
        <v>#VALUE!</v>
      </c>
      <c r="V25" s="309" t="e">
        <f t="shared" ref="V25:AA25" si="2">U25+1</f>
        <v>#VALUE!</v>
      </c>
      <c r="W25" s="309" t="e">
        <f t="shared" si="2"/>
        <v>#VALUE!</v>
      </c>
      <c r="X25" s="309" t="e">
        <f t="shared" si="2"/>
        <v>#VALUE!</v>
      </c>
      <c r="Y25" s="309" t="e">
        <f t="shared" si="2"/>
        <v>#VALUE!</v>
      </c>
      <c r="Z25" s="309" t="e">
        <f t="shared" si="2"/>
        <v>#VALUE!</v>
      </c>
      <c r="AA25" s="322" t="e">
        <f t="shared" si="2"/>
        <v>#VALUE!</v>
      </c>
    </row>
    <row r="26" spans="1:148" ht="1.5" customHeight="1" x14ac:dyDescent="0.2">
      <c r="A26" s="291">
        <v>22</v>
      </c>
      <c r="B26" s="292"/>
      <c r="C26" s="292"/>
      <c r="D26" s="292"/>
      <c r="E26" s="292"/>
      <c r="F26" s="292"/>
      <c r="G26" s="292"/>
      <c r="H26" s="292"/>
      <c r="I26" s="292"/>
      <c r="J26" s="292"/>
      <c r="K26" s="292"/>
      <c r="L26" s="292"/>
      <c r="M26" s="292"/>
      <c r="N26" s="292"/>
      <c r="O26" s="292"/>
      <c r="P26" s="292"/>
      <c r="Q26" s="292"/>
      <c r="R26" s="292"/>
      <c r="S26" s="292"/>
      <c r="T26" s="292"/>
      <c r="U26" s="310"/>
      <c r="V26" s="310"/>
      <c r="W26" s="310"/>
      <c r="X26" s="310"/>
      <c r="Y26" s="310"/>
      <c r="Z26" s="310"/>
      <c r="AA26" s="310"/>
    </row>
    <row r="27" spans="1:148" ht="46.5" customHeight="1" x14ac:dyDescent="0.2">
      <c r="A27" s="291">
        <v>21</v>
      </c>
      <c r="B27" s="292"/>
      <c r="C27" s="292"/>
      <c r="D27" s="292"/>
      <c r="E27" s="292"/>
      <c r="F27" s="292"/>
      <c r="G27" s="292"/>
      <c r="H27" s="292"/>
      <c r="I27" s="292"/>
      <c r="J27" s="292"/>
      <c r="K27" s="292"/>
      <c r="L27" s="292"/>
      <c r="M27" s="292"/>
      <c r="N27" s="292"/>
      <c r="O27" s="292"/>
      <c r="P27" s="292"/>
      <c r="Q27" s="292"/>
      <c r="R27" s="292"/>
      <c r="S27" s="292"/>
      <c r="T27" s="292"/>
      <c r="U27" s="309" t="e">
        <f>AA25+1</f>
        <v>#VALUE!</v>
      </c>
      <c r="V27" s="309" t="e">
        <f t="shared" ref="V27:AA27" si="3">U27+1</f>
        <v>#VALUE!</v>
      </c>
      <c r="W27" s="309" t="e">
        <f t="shared" si="3"/>
        <v>#VALUE!</v>
      </c>
      <c r="X27" s="309" t="e">
        <f t="shared" si="3"/>
        <v>#VALUE!</v>
      </c>
      <c r="Y27" s="309" t="e">
        <f t="shared" si="3"/>
        <v>#VALUE!</v>
      </c>
      <c r="Z27" s="309" t="e">
        <f t="shared" si="3"/>
        <v>#VALUE!</v>
      </c>
      <c r="AA27" s="322" t="e">
        <f t="shared" si="3"/>
        <v>#VALUE!</v>
      </c>
    </row>
    <row r="28" spans="1:148" ht="1.5" customHeight="1" x14ac:dyDescent="0.2">
      <c r="A28" s="291">
        <v>22</v>
      </c>
      <c r="B28" s="292"/>
      <c r="C28" s="292"/>
      <c r="D28" s="292"/>
      <c r="E28" s="292"/>
      <c r="F28" s="292"/>
      <c r="G28" s="292"/>
      <c r="H28" s="292"/>
      <c r="I28" s="292"/>
      <c r="J28" s="292"/>
      <c r="K28" s="292"/>
      <c r="L28" s="292"/>
      <c r="M28" s="292"/>
      <c r="N28" s="292"/>
      <c r="O28" s="292"/>
      <c r="P28" s="292"/>
      <c r="Q28" s="292"/>
      <c r="R28" s="292"/>
      <c r="S28" s="292"/>
      <c r="T28" s="292"/>
      <c r="U28" s="310"/>
      <c r="V28" s="310"/>
      <c r="W28" s="310"/>
      <c r="X28" s="310"/>
      <c r="Y28" s="310"/>
      <c r="Z28" s="310"/>
      <c r="AA28" s="310"/>
    </row>
    <row r="29" spans="1:148" ht="46.5" customHeight="1" x14ac:dyDescent="0.2">
      <c r="A29" s="291">
        <v>21</v>
      </c>
      <c r="B29" s="292"/>
      <c r="C29" s="292"/>
      <c r="D29" s="292"/>
      <c r="E29" s="292"/>
      <c r="F29" s="292"/>
      <c r="G29" s="292"/>
      <c r="H29" s="292"/>
      <c r="I29" s="292"/>
      <c r="J29" s="292"/>
      <c r="K29" s="292"/>
      <c r="L29" s="292"/>
      <c r="M29" s="292"/>
      <c r="N29" s="292"/>
      <c r="O29" s="292"/>
      <c r="P29" s="292"/>
      <c r="Q29" s="292"/>
      <c r="R29" s="292"/>
      <c r="S29" s="292"/>
      <c r="T29" s="292"/>
      <c r="U29" s="309" t="e">
        <f>AA27+1</f>
        <v>#VALUE!</v>
      </c>
      <c r="V29" s="309" t="e">
        <f t="shared" ref="V29:AA29" si="4">U29+1</f>
        <v>#VALUE!</v>
      </c>
      <c r="W29" s="309" t="e">
        <f t="shared" si="4"/>
        <v>#VALUE!</v>
      </c>
      <c r="X29" s="309" t="e">
        <f t="shared" si="4"/>
        <v>#VALUE!</v>
      </c>
      <c r="Y29" s="309" t="e">
        <f t="shared" si="4"/>
        <v>#VALUE!</v>
      </c>
      <c r="Z29" s="309" t="e">
        <f t="shared" si="4"/>
        <v>#VALUE!</v>
      </c>
      <c r="AA29" s="322" t="e">
        <f t="shared" si="4"/>
        <v>#VALUE!</v>
      </c>
    </row>
    <row r="30" spans="1:148" ht="1.5" customHeight="1" x14ac:dyDescent="0.2">
      <c r="A30" s="291">
        <v>22</v>
      </c>
      <c r="B30" s="292"/>
      <c r="C30" s="292"/>
      <c r="D30" s="292"/>
      <c r="E30" s="292"/>
      <c r="F30" s="292"/>
      <c r="G30" s="292"/>
      <c r="H30" s="292"/>
      <c r="I30" s="292"/>
      <c r="J30" s="292"/>
      <c r="K30" s="292"/>
      <c r="L30" s="292"/>
      <c r="M30" s="292"/>
      <c r="N30" s="292"/>
      <c r="O30" s="292"/>
      <c r="P30" s="292"/>
      <c r="Q30" s="292"/>
      <c r="R30" s="292"/>
      <c r="S30" s="292"/>
      <c r="T30" s="292"/>
      <c r="U30" s="310"/>
      <c r="V30" s="310"/>
      <c r="W30" s="310"/>
      <c r="X30" s="310"/>
      <c r="Y30" s="310"/>
      <c r="Z30" s="310"/>
      <c r="AA30" s="310"/>
    </row>
    <row r="31" spans="1:148" ht="46.5" customHeight="1" x14ac:dyDescent="0.2">
      <c r="A31" s="291">
        <v>21</v>
      </c>
      <c r="B31" s="292"/>
      <c r="C31" s="292"/>
      <c r="D31" s="292"/>
      <c r="E31" s="292"/>
      <c r="F31" s="292"/>
      <c r="G31" s="292"/>
      <c r="H31" s="292"/>
      <c r="I31" s="292"/>
      <c r="J31" s="292"/>
      <c r="K31" s="292"/>
      <c r="L31" s="292"/>
      <c r="M31" s="292"/>
      <c r="N31" s="292"/>
      <c r="O31" s="292"/>
      <c r="P31" s="292"/>
      <c r="Q31" s="292"/>
      <c r="R31" s="292"/>
      <c r="S31" s="292"/>
      <c r="T31" s="292"/>
      <c r="U31" s="309" t="e">
        <f>AA29+1</f>
        <v>#VALUE!</v>
      </c>
      <c r="V31" s="309" t="e">
        <f t="shared" ref="V31:AA31" si="5">U31+1</f>
        <v>#VALUE!</v>
      </c>
      <c r="W31" s="309" t="e">
        <f t="shared" si="5"/>
        <v>#VALUE!</v>
      </c>
      <c r="X31" s="307" t="e">
        <f t="shared" si="5"/>
        <v>#VALUE!</v>
      </c>
      <c r="Y31" s="307" t="e">
        <f t="shared" si="5"/>
        <v>#VALUE!</v>
      </c>
      <c r="Z31" s="307" t="e">
        <f t="shared" si="5"/>
        <v>#VALUE!</v>
      </c>
      <c r="AA31" s="307" t="e">
        <f t="shared" si="5"/>
        <v>#VALUE!</v>
      </c>
    </row>
    <row r="32" spans="1:148" ht="1.5" customHeight="1" x14ac:dyDescent="0.2">
      <c r="A32" s="291">
        <v>22</v>
      </c>
      <c r="B32" s="292"/>
      <c r="C32" s="292"/>
      <c r="D32" s="292"/>
      <c r="E32" s="292"/>
      <c r="F32" s="292"/>
      <c r="G32" s="292"/>
      <c r="H32" s="292"/>
      <c r="I32" s="292"/>
      <c r="J32" s="292"/>
      <c r="K32" s="292"/>
      <c r="L32" s="292"/>
      <c r="M32" s="292"/>
      <c r="N32" s="292"/>
      <c r="O32" s="292"/>
      <c r="P32" s="292"/>
      <c r="Q32" s="292"/>
      <c r="R32" s="292"/>
      <c r="S32" s="292"/>
      <c r="T32" s="292"/>
      <c r="U32" s="310"/>
      <c r="V32" s="310"/>
      <c r="W32" s="310"/>
      <c r="X32" s="310"/>
      <c r="Y32" s="310"/>
      <c r="Z32" s="310"/>
      <c r="AA32" s="310"/>
    </row>
    <row r="33" spans="1:148" ht="46.5" customHeight="1" x14ac:dyDescent="0.2">
      <c r="A33" s="291">
        <v>21</v>
      </c>
      <c r="B33" s="292"/>
      <c r="C33" s="292"/>
      <c r="D33" s="292"/>
      <c r="E33" s="292"/>
      <c r="F33" s="292"/>
      <c r="G33" s="292"/>
      <c r="H33" s="292"/>
      <c r="I33" s="292"/>
      <c r="J33" s="292"/>
      <c r="K33" s="292"/>
      <c r="L33" s="292"/>
      <c r="M33" s="292"/>
      <c r="N33" s="292"/>
      <c r="O33" s="292"/>
      <c r="P33" s="292"/>
      <c r="Q33" s="292"/>
      <c r="R33" s="292"/>
      <c r="S33" s="292"/>
      <c r="T33" s="292"/>
      <c r="U33" s="307" t="e">
        <f>AA31+1</f>
        <v>#VALUE!</v>
      </c>
      <c r="V33" s="307" t="e">
        <f t="shared" ref="V33:AA33" si="6">U33+1</f>
        <v>#VALUE!</v>
      </c>
      <c r="W33" s="307" t="e">
        <f t="shared" si="6"/>
        <v>#VALUE!</v>
      </c>
      <c r="X33" s="307" t="e">
        <f t="shared" si="6"/>
        <v>#VALUE!</v>
      </c>
      <c r="Y33" s="307" t="e">
        <f t="shared" si="6"/>
        <v>#VALUE!</v>
      </c>
      <c r="Z33" s="307" t="e">
        <f t="shared" si="6"/>
        <v>#VALUE!</v>
      </c>
      <c r="AA33" s="307" t="e">
        <f t="shared" si="6"/>
        <v>#VALUE!</v>
      </c>
    </row>
    <row r="34" spans="1:148" ht="1.5" customHeight="1" x14ac:dyDescent="0.2">
      <c r="A34" s="291">
        <v>22</v>
      </c>
      <c r="B34" s="292"/>
      <c r="C34" s="292"/>
      <c r="D34" s="292"/>
      <c r="E34" s="292"/>
      <c r="F34" s="292"/>
      <c r="G34" s="292"/>
      <c r="H34" s="292"/>
      <c r="I34" s="292"/>
      <c r="J34" s="292"/>
      <c r="K34" s="292"/>
      <c r="L34" s="292"/>
      <c r="M34" s="292"/>
      <c r="N34" s="292"/>
      <c r="O34" s="292"/>
      <c r="P34" s="292"/>
      <c r="Q34" s="292"/>
      <c r="R34" s="292"/>
      <c r="S34" s="292"/>
      <c r="T34" s="292"/>
      <c r="U34" s="311"/>
      <c r="V34" s="311"/>
      <c r="W34" s="311"/>
      <c r="X34" s="311"/>
      <c r="Y34" s="311"/>
      <c r="Z34" s="311"/>
      <c r="AA34" s="311"/>
    </row>
    <row r="35" spans="1:148" s="314" customFormat="1" ht="14.85" customHeight="1" x14ac:dyDescent="0.2">
      <c r="A35" s="291">
        <v>23</v>
      </c>
      <c r="B35" s="312"/>
      <c r="C35" s="312"/>
      <c r="D35" s="312"/>
      <c r="E35" s="312"/>
      <c r="F35" s="312"/>
      <c r="G35" s="312"/>
      <c r="H35" s="312"/>
      <c r="I35" s="312"/>
      <c r="J35" s="312"/>
      <c r="K35" s="312"/>
      <c r="L35" s="312"/>
      <c r="M35" s="312"/>
      <c r="N35" s="312"/>
      <c r="O35" s="312"/>
      <c r="P35" s="312"/>
      <c r="Q35" s="312"/>
      <c r="R35" s="312"/>
      <c r="S35" s="312"/>
      <c r="T35" s="312"/>
      <c r="U35" s="323"/>
      <c r="V35" s="313"/>
      <c r="W35" s="313"/>
      <c r="X35" s="313"/>
      <c r="Y35" s="313"/>
      <c r="Z35" s="313"/>
      <c r="AA35" s="324" t="s">
        <v>253</v>
      </c>
      <c r="AC35" s="342"/>
      <c r="AD35" s="342"/>
      <c r="AE35" s="342"/>
      <c r="AF35" s="342"/>
      <c r="AG35" s="342"/>
      <c r="AH35" s="342"/>
      <c r="AI35" s="342"/>
      <c r="AJ35" s="342"/>
      <c r="AK35" s="342"/>
      <c r="AL35" s="342"/>
      <c r="AM35" s="342"/>
      <c r="AN35" s="342"/>
      <c r="AO35" s="342"/>
      <c r="AP35" s="342"/>
      <c r="AQ35" s="342"/>
      <c r="AR35" s="342"/>
      <c r="AS35" s="342"/>
      <c r="AT35" s="34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row>
    <row r="36" spans="1:148" ht="76.349999999999994" customHeight="1" x14ac:dyDescent="0.2">
      <c r="A36" s="291">
        <v>12</v>
      </c>
      <c r="B36" s="325"/>
      <c r="C36" s="325"/>
      <c r="D36" s="325"/>
      <c r="E36" s="325"/>
      <c r="F36" s="325"/>
      <c r="G36" s="325"/>
      <c r="H36" s="325"/>
      <c r="I36" s="325"/>
      <c r="J36" s="325"/>
      <c r="K36" s="325"/>
      <c r="L36" s="325"/>
      <c r="M36" s="325"/>
      <c r="N36" s="325"/>
      <c r="O36" s="325"/>
      <c r="P36" s="325"/>
      <c r="Q36" s="325"/>
      <c r="R36" s="325"/>
      <c r="S36" s="325"/>
      <c r="T36" s="292"/>
      <c r="U36" s="326" t="s">
        <v>243</v>
      </c>
      <c r="V36" s="327" t="s">
        <v>395</v>
      </c>
      <c r="W36" s="327"/>
      <c r="X36" s="327"/>
      <c r="Y36" s="327"/>
      <c r="Z36" s="327"/>
      <c r="AA36" s="327"/>
    </row>
    <row r="37" spans="1:148" ht="29.45" customHeight="1" x14ac:dyDescent="0.2">
      <c r="A37" s="291">
        <v>13</v>
      </c>
      <c r="B37" s="325"/>
      <c r="C37" s="325"/>
      <c r="D37" s="325"/>
      <c r="E37" s="325"/>
      <c r="F37" s="325"/>
      <c r="G37" s="325"/>
      <c r="H37" s="325"/>
      <c r="I37" s="325"/>
      <c r="J37" s="325"/>
      <c r="K37" s="325"/>
      <c r="L37" s="325"/>
      <c r="M37" s="325"/>
      <c r="N37" s="325"/>
      <c r="O37" s="325"/>
      <c r="P37" s="325"/>
      <c r="Q37" s="325"/>
      <c r="R37" s="325"/>
      <c r="S37" s="325"/>
      <c r="T37" s="292"/>
      <c r="U37" s="328" t="s">
        <v>174</v>
      </c>
      <c r="V37" s="329" t="s">
        <v>245</v>
      </c>
      <c r="W37" s="330" t="s">
        <v>246</v>
      </c>
      <c r="X37" s="331" t="s">
        <v>247</v>
      </c>
      <c r="Y37" s="332" t="s">
        <v>248</v>
      </c>
      <c r="Z37" s="305" t="s">
        <v>249</v>
      </c>
      <c r="AA37" s="306" t="s">
        <v>250</v>
      </c>
    </row>
    <row r="38" spans="1:148" ht="46.5" customHeight="1" x14ac:dyDescent="0.2">
      <c r="A38" s="291">
        <v>21</v>
      </c>
      <c r="B38" s="325"/>
      <c r="C38" s="325"/>
      <c r="D38" s="325"/>
      <c r="Q38" s="325"/>
      <c r="R38" s="325"/>
      <c r="S38" s="325"/>
      <c r="T38" s="292"/>
      <c r="U38" s="307" t="s">
        <v>397</v>
      </c>
      <c r="V38" s="307" t="e">
        <f t="shared" ref="V38:AA38" si="7">U38+1</f>
        <v>#VALUE!</v>
      </c>
      <c r="W38" s="307" t="e">
        <f t="shared" si="7"/>
        <v>#VALUE!</v>
      </c>
      <c r="X38" s="333" t="e">
        <f t="shared" si="7"/>
        <v>#VALUE!</v>
      </c>
      <c r="Y38" s="309" t="e">
        <f t="shared" si="7"/>
        <v>#VALUE!</v>
      </c>
      <c r="Z38" s="309" t="e">
        <f t="shared" si="7"/>
        <v>#VALUE!</v>
      </c>
      <c r="AA38" s="333" t="e">
        <f t="shared" si="7"/>
        <v>#VALUE!</v>
      </c>
    </row>
    <row r="39" spans="1:148" ht="1.5" customHeight="1" x14ac:dyDescent="0.2">
      <c r="A39" s="291">
        <v>22</v>
      </c>
      <c r="B39" s="325"/>
      <c r="C39" s="325"/>
      <c r="D39" s="325"/>
      <c r="Q39" s="325"/>
      <c r="R39" s="325"/>
      <c r="S39" s="325"/>
      <c r="T39" s="292"/>
      <c r="U39" s="310"/>
      <c r="V39" s="310"/>
      <c r="W39" s="310"/>
      <c r="X39" s="310"/>
      <c r="Y39" s="310"/>
      <c r="Z39" s="310"/>
      <c r="AA39" s="310"/>
    </row>
    <row r="40" spans="1:148" ht="46.5" customHeight="1" x14ac:dyDescent="0.2">
      <c r="A40" s="291">
        <v>21</v>
      </c>
      <c r="E40" s="334"/>
      <c r="F40" s="334"/>
      <c r="G40" s="334"/>
      <c r="H40" s="335" t="s">
        <v>396</v>
      </c>
      <c r="I40" s="335"/>
      <c r="J40" s="335"/>
      <c r="K40" s="335"/>
      <c r="L40" s="335"/>
      <c r="M40" s="335"/>
      <c r="N40" s="335"/>
      <c r="O40" s="335"/>
      <c r="P40" s="335"/>
      <c r="Q40" s="335"/>
      <c r="R40" s="335"/>
      <c r="S40" s="335"/>
      <c r="T40" s="292"/>
      <c r="U40" s="309" t="e">
        <f>AA38+1</f>
        <v>#VALUE!</v>
      </c>
      <c r="V40" s="309" t="e">
        <f t="shared" ref="V40:AA40" si="8">U40+1</f>
        <v>#VALUE!</v>
      </c>
      <c r="W40" s="309" t="e">
        <f t="shared" si="8"/>
        <v>#VALUE!</v>
      </c>
      <c r="X40" s="309" t="e">
        <f t="shared" si="8"/>
        <v>#VALUE!</v>
      </c>
      <c r="Y40" s="309" t="e">
        <f t="shared" si="8"/>
        <v>#VALUE!</v>
      </c>
      <c r="Z40" s="309" t="e">
        <f t="shared" si="8"/>
        <v>#VALUE!</v>
      </c>
      <c r="AA40" s="333" t="e">
        <f t="shared" si="8"/>
        <v>#VALUE!</v>
      </c>
    </row>
    <row r="41" spans="1:148" ht="1.5" customHeight="1" x14ac:dyDescent="0.2">
      <c r="A41" s="291">
        <v>22</v>
      </c>
      <c r="E41" s="334"/>
      <c r="F41" s="334"/>
      <c r="G41" s="334"/>
      <c r="H41" s="335"/>
      <c r="I41" s="335"/>
      <c r="J41" s="335"/>
      <c r="K41" s="335"/>
      <c r="L41" s="335"/>
      <c r="M41" s="335"/>
      <c r="N41" s="335"/>
      <c r="O41" s="335"/>
      <c r="P41" s="335"/>
      <c r="Q41" s="335"/>
      <c r="R41" s="335"/>
      <c r="S41" s="335"/>
      <c r="T41" s="292"/>
      <c r="U41" s="310"/>
      <c r="V41" s="310"/>
      <c r="W41" s="310"/>
      <c r="X41" s="310"/>
      <c r="Y41" s="310"/>
      <c r="Z41" s="310"/>
      <c r="AA41" s="310"/>
    </row>
    <row r="42" spans="1:148" ht="46.5" customHeight="1" x14ac:dyDescent="0.2">
      <c r="A42" s="291">
        <v>21</v>
      </c>
      <c r="E42" s="334"/>
      <c r="F42" s="334"/>
      <c r="G42" s="334"/>
      <c r="H42" s="336" t="s">
        <v>373</v>
      </c>
      <c r="I42" s="336"/>
      <c r="J42" s="336"/>
      <c r="K42" s="336"/>
      <c r="L42" s="337" t="s">
        <v>384</v>
      </c>
      <c r="M42" s="337"/>
      <c r="N42" s="337"/>
      <c r="O42" s="337"/>
      <c r="P42" s="338" t="s">
        <v>243</v>
      </c>
      <c r="Q42" s="338"/>
      <c r="R42" s="338"/>
      <c r="S42" s="338"/>
      <c r="T42" s="292"/>
      <c r="U42" s="333" t="e">
        <f>AA40+1</f>
        <v>#VALUE!</v>
      </c>
      <c r="V42" s="309" t="e">
        <f t="shared" ref="V42:AA42" si="9">U42+1</f>
        <v>#VALUE!</v>
      </c>
      <c r="W42" s="309" t="e">
        <f t="shared" si="9"/>
        <v>#VALUE!</v>
      </c>
      <c r="X42" s="309" t="e">
        <f t="shared" si="9"/>
        <v>#VALUE!</v>
      </c>
      <c r="Y42" s="309" t="e">
        <f t="shared" si="9"/>
        <v>#VALUE!</v>
      </c>
      <c r="Z42" s="309" t="e">
        <f t="shared" si="9"/>
        <v>#VALUE!</v>
      </c>
      <c r="AA42" s="333" t="e">
        <f t="shared" si="9"/>
        <v>#VALUE!</v>
      </c>
    </row>
    <row r="43" spans="1:148" ht="1.5" customHeight="1" x14ac:dyDescent="0.2">
      <c r="A43" s="291">
        <v>22</v>
      </c>
      <c r="E43" s="334"/>
      <c r="F43" s="334"/>
      <c r="G43" s="334"/>
      <c r="H43" s="336"/>
      <c r="I43" s="336"/>
      <c r="J43" s="336"/>
      <c r="K43" s="336"/>
      <c r="L43" s="337"/>
      <c r="M43" s="337"/>
      <c r="N43" s="337"/>
      <c r="O43" s="337"/>
      <c r="P43" s="338"/>
      <c r="Q43" s="338"/>
      <c r="R43" s="338"/>
      <c r="S43" s="338"/>
      <c r="T43" s="292"/>
      <c r="U43" s="310"/>
      <c r="V43" s="310"/>
      <c r="W43" s="310"/>
      <c r="X43" s="310"/>
      <c r="Y43" s="310"/>
      <c r="Z43" s="310"/>
      <c r="AA43" s="310"/>
    </row>
    <row r="44" spans="1:148" ht="46.5" customHeight="1" x14ac:dyDescent="0.2">
      <c r="A44" s="291">
        <v>21</v>
      </c>
      <c r="E44" s="334"/>
      <c r="F44" s="334"/>
      <c r="G44" s="334"/>
      <c r="H44" s="336"/>
      <c r="I44" s="336"/>
      <c r="J44" s="336"/>
      <c r="K44" s="336"/>
      <c r="L44" s="337"/>
      <c r="M44" s="337"/>
      <c r="N44" s="337"/>
      <c r="O44" s="337"/>
      <c r="P44" s="338"/>
      <c r="Q44" s="338"/>
      <c r="R44" s="338"/>
      <c r="S44" s="338"/>
      <c r="T44" s="292"/>
      <c r="U44" s="309" t="e">
        <f>AA42+1</f>
        <v>#VALUE!</v>
      </c>
      <c r="V44" s="309" t="e">
        <f t="shared" ref="V44:AA44" si="10">U44+1</f>
        <v>#VALUE!</v>
      </c>
      <c r="W44" s="309" t="e">
        <f t="shared" si="10"/>
        <v>#VALUE!</v>
      </c>
      <c r="X44" s="309" t="e">
        <f t="shared" si="10"/>
        <v>#VALUE!</v>
      </c>
      <c r="Y44" s="309" t="e">
        <f t="shared" si="10"/>
        <v>#VALUE!</v>
      </c>
      <c r="Z44" s="309" t="e">
        <f t="shared" si="10"/>
        <v>#VALUE!</v>
      </c>
      <c r="AA44" s="333" t="e">
        <f t="shared" si="10"/>
        <v>#VALUE!</v>
      </c>
    </row>
    <row r="45" spans="1:148" ht="1.5" customHeight="1" x14ac:dyDescent="0.2">
      <c r="A45" s="291">
        <v>22</v>
      </c>
      <c r="E45" s="334"/>
      <c r="F45" s="334"/>
      <c r="G45" s="334"/>
      <c r="H45" s="336"/>
      <c r="I45" s="336"/>
      <c r="J45" s="336"/>
      <c r="K45" s="336"/>
      <c r="L45" s="337"/>
      <c r="M45" s="337"/>
      <c r="N45" s="337"/>
      <c r="O45" s="337"/>
      <c r="P45" s="338"/>
      <c r="Q45" s="338"/>
      <c r="R45" s="338"/>
      <c r="S45" s="338"/>
      <c r="T45" s="292"/>
      <c r="U45" s="310"/>
      <c r="V45" s="310"/>
      <c r="W45" s="310"/>
      <c r="X45" s="310"/>
      <c r="Y45" s="310"/>
      <c r="Z45" s="310"/>
      <c r="AA45" s="310"/>
    </row>
    <row r="46" spans="1:148" ht="46.5" customHeight="1" x14ac:dyDescent="0.2">
      <c r="A46" s="291">
        <v>21</v>
      </c>
      <c r="E46" s="334"/>
      <c r="F46" s="334"/>
      <c r="G46" s="334"/>
      <c r="H46" s="336"/>
      <c r="I46" s="336"/>
      <c r="J46" s="336"/>
      <c r="K46" s="336"/>
      <c r="L46" s="337"/>
      <c r="M46" s="337"/>
      <c r="N46" s="337"/>
      <c r="O46" s="337"/>
      <c r="P46" s="338"/>
      <c r="Q46" s="338"/>
      <c r="R46" s="338"/>
      <c r="S46" s="338"/>
      <c r="T46" s="292"/>
      <c r="U46" s="309" t="e">
        <f>AA44+1</f>
        <v>#VALUE!</v>
      </c>
      <c r="V46" s="309" t="e">
        <f t="shared" ref="V46:AA46" si="11">U46+1</f>
        <v>#VALUE!</v>
      </c>
      <c r="W46" s="309" t="e">
        <f t="shared" si="11"/>
        <v>#VALUE!</v>
      </c>
      <c r="X46" s="309" t="e">
        <f t="shared" si="11"/>
        <v>#VALUE!</v>
      </c>
      <c r="Y46" s="309" t="e">
        <f t="shared" si="11"/>
        <v>#VALUE!</v>
      </c>
      <c r="Z46" s="309" t="e">
        <f t="shared" si="11"/>
        <v>#VALUE!</v>
      </c>
      <c r="AA46" s="307" t="e">
        <f t="shared" si="11"/>
        <v>#VALUE!</v>
      </c>
    </row>
    <row r="47" spans="1:148" ht="1.5" customHeight="1" x14ac:dyDescent="0.2">
      <c r="A47" s="291">
        <v>22</v>
      </c>
      <c r="B47" s="334"/>
      <c r="C47" s="334"/>
      <c r="D47" s="334"/>
      <c r="E47" s="334"/>
      <c r="F47" s="334"/>
      <c r="G47" s="334"/>
      <c r="H47" s="339" t="s">
        <v>375</v>
      </c>
      <c r="I47" s="339"/>
      <c r="J47" s="339"/>
      <c r="K47" s="339"/>
      <c r="L47" s="339" t="s">
        <v>386</v>
      </c>
      <c r="M47" s="339"/>
      <c r="N47" s="339"/>
      <c r="O47" s="339"/>
      <c r="P47" s="339" t="s">
        <v>257</v>
      </c>
      <c r="Q47" s="339"/>
      <c r="R47" s="339"/>
      <c r="S47" s="339"/>
      <c r="T47" s="292"/>
      <c r="U47" s="310"/>
      <c r="V47" s="310"/>
      <c r="W47" s="310"/>
      <c r="X47" s="310"/>
      <c r="Y47" s="310"/>
      <c r="Z47" s="310"/>
      <c r="AA47" s="310"/>
    </row>
    <row r="48" spans="1:148" ht="46.5" customHeight="1" x14ac:dyDescent="0.2">
      <c r="A48" s="291">
        <v>21</v>
      </c>
      <c r="B48" s="334"/>
      <c r="C48" s="334"/>
      <c r="D48" s="334"/>
      <c r="E48" s="334"/>
      <c r="F48" s="334"/>
      <c r="G48" s="334"/>
      <c r="H48" s="339"/>
      <c r="I48" s="339"/>
      <c r="J48" s="339"/>
      <c r="K48" s="339"/>
      <c r="L48" s="339"/>
      <c r="M48" s="339"/>
      <c r="N48" s="339"/>
      <c r="O48" s="339"/>
      <c r="P48" s="339"/>
      <c r="Q48" s="339"/>
      <c r="R48" s="339"/>
      <c r="S48" s="339"/>
      <c r="T48" s="292"/>
      <c r="U48" s="307" t="e">
        <f>AA46+1</f>
        <v>#VALUE!</v>
      </c>
      <c r="V48" s="307" t="e">
        <f t="shared" ref="V48:AA48" si="12">U48+1</f>
        <v>#VALUE!</v>
      </c>
      <c r="W48" s="307" t="e">
        <f t="shared" si="12"/>
        <v>#VALUE!</v>
      </c>
      <c r="X48" s="307" t="e">
        <f t="shared" si="12"/>
        <v>#VALUE!</v>
      </c>
      <c r="Y48" s="307" t="e">
        <f t="shared" si="12"/>
        <v>#VALUE!</v>
      </c>
      <c r="Z48" s="307" t="e">
        <f t="shared" si="12"/>
        <v>#VALUE!</v>
      </c>
      <c r="AA48" s="307" t="e">
        <f t="shared" si="12"/>
        <v>#VALUE!</v>
      </c>
    </row>
    <row r="49" spans="1:27" ht="1.5" customHeight="1" x14ac:dyDescent="0.2">
      <c r="A49" s="291">
        <v>22</v>
      </c>
      <c r="B49" s="334"/>
      <c r="C49" s="334"/>
      <c r="D49" s="334"/>
      <c r="E49" s="334"/>
      <c r="F49" s="334"/>
      <c r="G49" s="334"/>
      <c r="H49" s="334"/>
      <c r="I49" s="334"/>
      <c r="J49" s="334"/>
      <c r="K49" s="334"/>
      <c r="L49" s="334"/>
      <c r="M49" s="334"/>
      <c r="N49" s="334"/>
      <c r="O49" s="334"/>
      <c r="P49" s="334"/>
      <c r="Q49" s="334"/>
      <c r="R49" s="334"/>
      <c r="S49" s="334"/>
      <c r="T49" s="292"/>
      <c r="U49" s="311"/>
      <c r="V49" s="311"/>
      <c r="W49" s="311"/>
      <c r="X49" s="311"/>
      <c r="Y49" s="311"/>
      <c r="Z49" s="311"/>
      <c r="AA49" s="311"/>
    </row>
    <row r="51" spans="1:27" s="341" customFormat="1" x14ac:dyDescent="0.2">
      <c r="A51" s="340"/>
    </row>
    <row r="52" spans="1:27" s="341" customFormat="1" x14ac:dyDescent="0.2">
      <c r="A52" s="340"/>
    </row>
    <row r="53" spans="1:27" s="341" customFormat="1" x14ac:dyDescent="0.2">
      <c r="A53" s="340"/>
    </row>
    <row r="54" spans="1:27" s="341" customFormat="1" x14ac:dyDescent="0.2">
      <c r="A54" s="340"/>
    </row>
    <row r="55" spans="1:27" s="341" customFormat="1" x14ac:dyDescent="0.2">
      <c r="A55" s="340"/>
    </row>
    <row r="56" spans="1:27" s="341" customFormat="1" x14ac:dyDescent="0.2">
      <c r="A56" s="340"/>
    </row>
    <row r="57" spans="1:27" s="341" customFormat="1" x14ac:dyDescent="0.2">
      <c r="A57" s="340"/>
    </row>
    <row r="58" spans="1:27" s="341" customFormat="1" x14ac:dyDescent="0.2">
      <c r="A58" s="340"/>
    </row>
    <row r="59" spans="1:27" s="341" customFormat="1" x14ac:dyDescent="0.2">
      <c r="A59" s="340"/>
    </row>
    <row r="60" spans="1:27" s="341" customFormat="1" x14ac:dyDescent="0.2">
      <c r="A60" s="340"/>
    </row>
    <row r="61" spans="1:27" s="341" customFormat="1" x14ac:dyDescent="0.2">
      <c r="A61" s="340"/>
    </row>
    <row r="62" spans="1:27" s="341" customFormat="1" x14ac:dyDescent="0.2">
      <c r="A62" s="340"/>
    </row>
    <row r="63" spans="1:27" s="341" customFormat="1" x14ac:dyDescent="0.2">
      <c r="A63" s="340"/>
    </row>
    <row r="64" spans="1:27" s="341" customFormat="1" x14ac:dyDescent="0.2">
      <c r="A64" s="340"/>
    </row>
    <row r="65" spans="1:1" s="341" customFormat="1" x14ac:dyDescent="0.2">
      <c r="A65" s="340"/>
    </row>
    <row r="66" spans="1:1" s="341" customFormat="1" x14ac:dyDescent="0.2">
      <c r="A66" s="340"/>
    </row>
    <row r="67" spans="1:1" s="341" customFormat="1" x14ac:dyDescent="0.2">
      <c r="A67" s="340"/>
    </row>
    <row r="68" spans="1:1" s="341" customFormat="1" x14ac:dyDescent="0.2">
      <c r="A68" s="340"/>
    </row>
    <row r="69" spans="1:1" s="341" customFormat="1" x14ac:dyDescent="0.2">
      <c r="A69" s="340"/>
    </row>
    <row r="70" spans="1:1" s="341" customFormat="1" x14ac:dyDescent="0.2">
      <c r="A70" s="340"/>
    </row>
    <row r="71" spans="1:1" s="341" customFormat="1" x14ac:dyDescent="0.2">
      <c r="A71" s="340"/>
    </row>
    <row r="72" spans="1:1" s="341" customFormat="1" x14ac:dyDescent="0.2">
      <c r="A72" s="340"/>
    </row>
    <row r="73" spans="1:1" s="341" customFormat="1" x14ac:dyDescent="0.2">
      <c r="A73" s="340"/>
    </row>
    <row r="74" spans="1:1" s="341" customFormat="1" x14ac:dyDescent="0.2">
      <c r="A74" s="340"/>
    </row>
    <row r="75" spans="1:1" s="341" customFormat="1" x14ac:dyDescent="0.2">
      <c r="A75" s="340"/>
    </row>
    <row r="76" spans="1:1" s="341" customFormat="1" x14ac:dyDescent="0.2">
      <c r="A76" s="340"/>
    </row>
    <row r="77" spans="1:1" s="341" customFormat="1" x14ac:dyDescent="0.2">
      <c r="A77" s="340"/>
    </row>
    <row r="78" spans="1:1" s="341" customFormat="1" x14ac:dyDescent="0.2">
      <c r="A78" s="340"/>
    </row>
    <row r="79" spans="1:1" s="341" customFormat="1" x14ac:dyDescent="0.2">
      <c r="A79" s="340"/>
    </row>
    <row r="80" spans="1:1" s="341" customFormat="1" x14ac:dyDescent="0.2">
      <c r="A80" s="340"/>
    </row>
    <row r="81" spans="1:1" s="341" customFormat="1" x14ac:dyDescent="0.2">
      <c r="A81" s="340"/>
    </row>
    <row r="82" spans="1:1" s="341" customFormat="1" x14ac:dyDescent="0.2">
      <c r="A82" s="340"/>
    </row>
    <row r="83" spans="1:1" s="341" customFormat="1" x14ac:dyDescent="0.2">
      <c r="A83" s="340"/>
    </row>
    <row r="84" spans="1:1" s="341" customFormat="1" x14ac:dyDescent="0.2">
      <c r="A84" s="340"/>
    </row>
    <row r="85" spans="1:1" s="341" customFormat="1" x14ac:dyDescent="0.2">
      <c r="A85" s="340"/>
    </row>
    <row r="86" spans="1:1" s="341" customFormat="1" x14ac:dyDescent="0.2">
      <c r="A86" s="340"/>
    </row>
    <row r="87" spans="1:1" s="341" customFormat="1" x14ac:dyDescent="0.2">
      <c r="A87" s="340"/>
    </row>
    <row r="88" spans="1:1" s="341" customFormat="1" x14ac:dyDescent="0.2">
      <c r="A88" s="340"/>
    </row>
    <row r="89" spans="1:1" s="341" customFormat="1" x14ac:dyDescent="0.2">
      <c r="A89" s="340"/>
    </row>
    <row r="90" spans="1:1" s="341" customFormat="1" x14ac:dyDescent="0.2">
      <c r="A90" s="340"/>
    </row>
    <row r="91" spans="1:1" s="341" customFormat="1" x14ac:dyDescent="0.2">
      <c r="A91" s="340"/>
    </row>
    <row r="92" spans="1:1" s="341" customFormat="1" x14ac:dyDescent="0.2">
      <c r="A92" s="340"/>
    </row>
    <row r="93" spans="1:1" s="341" customFormat="1" x14ac:dyDescent="0.2">
      <c r="A93" s="340"/>
    </row>
    <row r="94" spans="1:1" s="341" customFormat="1" x14ac:dyDescent="0.2">
      <c r="A94" s="340"/>
    </row>
    <row r="95" spans="1:1" s="341" customFormat="1" x14ac:dyDescent="0.2">
      <c r="A95" s="340"/>
    </row>
    <row r="96" spans="1:1" s="341" customFormat="1" x14ac:dyDescent="0.2">
      <c r="A96" s="340"/>
    </row>
    <row r="97" spans="1:1" s="341" customFormat="1" x14ac:dyDescent="0.2">
      <c r="A97" s="340"/>
    </row>
    <row r="98" spans="1:1" s="341" customFormat="1" x14ac:dyDescent="0.2">
      <c r="A98" s="340"/>
    </row>
    <row r="99" spans="1:1" s="341" customFormat="1" x14ac:dyDescent="0.2">
      <c r="A99" s="340"/>
    </row>
    <row r="100" spans="1:1" s="341" customFormat="1" x14ac:dyDescent="0.2">
      <c r="A100" s="340"/>
    </row>
    <row r="101" spans="1:1" s="341" customFormat="1" x14ac:dyDescent="0.2">
      <c r="A101" s="340"/>
    </row>
    <row r="102" spans="1:1" s="341" customFormat="1" x14ac:dyDescent="0.2">
      <c r="A102" s="340"/>
    </row>
    <row r="103" spans="1:1" s="341" customFormat="1" x14ac:dyDescent="0.2">
      <c r="A103" s="340"/>
    </row>
    <row r="104" spans="1:1" s="341" customFormat="1" x14ac:dyDescent="0.2">
      <c r="A104" s="340"/>
    </row>
    <row r="105" spans="1:1" s="341" customFormat="1" x14ac:dyDescent="0.2">
      <c r="A105" s="340"/>
    </row>
    <row r="106" spans="1:1" s="341" customFormat="1" x14ac:dyDescent="0.2">
      <c r="A106" s="340"/>
    </row>
    <row r="107" spans="1:1" s="341" customFormat="1" x14ac:dyDescent="0.2">
      <c r="A107" s="340"/>
    </row>
    <row r="108" spans="1:1" s="341" customFormat="1" x14ac:dyDescent="0.2">
      <c r="A108" s="340"/>
    </row>
    <row r="109" spans="1:1" s="341" customFormat="1" x14ac:dyDescent="0.2">
      <c r="A109" s="340"/>
    </row>
    <row r="110" spans="1:1" s="341" customFormat="1" x14ac:dyDescent="0.2">
      <c r="A110" s="340"/>
    </row>
    <row r="111" spans="1:1" s="341" customFormat="1" x14ac:dyDescent="0.2">
      <c r="A111" s="340"/>
    </row>
    <row r="112" spans="1:1" s="341" customFormat="1" x14ac:dyDescent="0.2">
      <c r="A112" s="340"/>
    </row>
    <row r="113" spans="1:1" s="341" customFormat="1" x14ac:dyDescent="0.2">
      <c r="A113" s="340"/>
    </row>
    <row r="114" spans="1:1" s="341" customFormat="1" x14ac:dyDescent="0.2">
      <c r="A114" s="340"/>
    </row>
    <row r="115" spans="1:1" s="341" customFormat="1" x14ac:dyDescent="0.2">
      <c r="A115" s="340"/>
    </row>
    <row r="116" spans="1:1" s="341" customFormat="1" x14ac:dyDescent="0.2">
      <c r="A116" s="340"/>
    </row>
    <row r="117" spans="1:1" s="341" customFormat="1" x14ac:dyDescent="0.2">
      <c r="A117" s="340"/>
    </row>
    <row r="118" spans="1:1" s="341" customFormat="1" x14ac:dyDescent="0.2">
      <c r="A118" s="340"/>
    </row>
    <row r="119" spans="1:1" s="341" customFormat="1" x14ac:dyDescent="0.2">
      <c r="A119" s="340"/>
    </row>
    <row r="120" spans="1:1" s="341" customFormat="1" x14ac:dyDescent="0.2">
      <c r="A120" s="340"/>
    </row>
    <row r="121" spans="1:1" s="341" customFormat="1" x14ac:dyDescent="0.2">
      <c r="A121" s="340"/>
    </row>
    <row r="122" spans="1:1" s="341" customFormat="1" x14ac:dyDescent="0.2">
      <c r="A122" s="340"/>
    </row>
    <row r="123" spans="1:1" s="341" customFormat="1" x14ac:dyDescent="0.2">
      <c r="A123" s="340"/>
    </row>
    <row r="124" spans="1:1" s="341" customFormat="1" x14ac:dyDescent="0.2">
      <c r="A124" s="340"/>
    </row>
    <row r="125" spans="1:1" s="341" customFormat="1" x14ac:dyDescent="0.2">
      <c r="A125" s="340"/>
    </row>
    <row r="126" spans="1:1" s="341" customFormat="1" x14ac:dyDescent="0.2">
      <c r="A126" s="340"/>
    </row>
    <row r="127" spans="1:1" s="341" customFormat="1" x14ac:dyDescent="0.2">
      <c r="A127" s="340"/>
    </row>
    <row r="128" spans="1:1" s="341" customFormat="1" x14ac:dyDescent="0.2">
      <c r="A128" s="340"/>
    </row>
    <row r="129" spans="1:1" s="341" customFormat="1" x14ac:dyDescent="0.2">
      <c r="A129" s="340"/>
    </row>
    <row r="130" spans="1:1" s="341" customFormat="1" x14ac:dyDescent="0.2">
      <c r="A130" s="340"/>
    </row>
    <row r="131" spans="1:1" s="341" customFormat="1" x14ac:dyDescent="0.2">
      <c r="A131" s="340"/>
    </row>
    <row r="132" spans="1:1" s="341" customFormat="1" x14ac:dyDescent="0.2">
      <c r="A132" s="340"/>
    </row>
    <row r="133" spans="1:1" s="341" customFormat="1" x14ac:dyDescent="0.2">
      <c r="A133" s="340"/>
    </row>
    <row r="134" spans="1:1" s="341" customFormat="1" x14ac:dyDescent="0.2">
      <c r="A134" s="340"/>
    </row>
    <row r="135" spans="1:1" s="341" customFormat="1" x14ac:dyDescent="0.2">
      <c r="A135" s="340"/>
    </row>
    <row r="136" spans="1:1" s="341" customFormat="1" x14ac:dyDescent="0.2">
      <c r="A136" s="340"/>
    </row>
    <row r="137" spans="1:1" s="341" customFormat="1" x14ac:dyDescent="0.2">
      <c r="A137" s="340"/>
    </row>
    <row r="138" spans="1:1" s="341" customFormat="1" x14ac:dyDescent="0.2">
      <c r="A138" s="340"/>
    </row>
    <row r="139" spans="1:1" s="341" customFormat="1" x14ac:dyDescent="0.2">
      <c r="A139" s="340"/>
    </row>
    <row r="140" spans="1:1" s="341" customFormat="1" x14ac:dyDescent="0.2">
      <c r="A140" s="340"/>
    </row>
    <row r="141" spans="1:1" s="341" customFormat="1" x14ac:dyDescent="0.2">
      <c r="A141" s="340"/>
    </row>
    <row r="142" spans="1:1" s="341" customFormat="1" x14ac:dyDescent="0.2">
      <c r="A142" s="340"/>
    </row>
    <row r="143" spans="1:1" s="341" customFormat="1" x14ac:dyDescent="0.2">
      <c r="A143" s="340"/>
    </row>
    <row r="144" spans="1:1" s="341" customFormat="1" x14ac:dyDescent="0.2">
      <c r="A144" s="340"/>
    </row>
    <row r="145" spans="1:1" s="341" customFormat="1" x14ac:dyDescent="0.2">
      <c r="A145" s="340"/>
    </row>
    <row r="146" spans="1:1" s="341" customFormat="1" x14ac:dyDescent="0.2">
      <c r="A146" s="340"/>
    </row>
    <row r="147" spans="1:1" s="341" customFormat="1" x14ac:dyDescent="0.2">
      <c r="A147" s="340"/>
    </row>
    <row r="148" spans="1:1" s="341" customFormat="1" x14ac:dyDescent="0.2">
      <c r="A148" s="340"/>
    </row>
    <row r="149" spans="1:1" s="341" customFormat="1" x14ac:dyDescent="0.2">
      <c r="A149" s="340"/>
    </row>
    <row r="150" spans="1:1" s="341" customFormat="1" x14ac:dyDescent="0.2">
      <c r="A150" s="340"/>
    </row>
    <row r="151" spans="1:1" s="341" customFormat="1" x14ac:dyDescent="0.2">
      <c r="A151" s="340"/>
    </row>
    <row r="152" spans="1:1" s="341" customFormat="1" x14ac:dyDescent="0.2">
      <c r="A152" s="340"/>
    </row>
    <row r="153" spans="1:1" s="341" customFormat="1" x14ac:dyDescent="0.2">
      <c r="A153" s="340"/>
    </row>
    <row r="154" spans="1:1" s="341" customFormat="1" x14ac:dyDescent="0.2">
      <c r="A154" s="340"/>
    </row>
    <row r="155" spans="1:1" s="341" customFormat="1" x14ac:dyDescent="0.2">
      <c r="A155" s="340"/>
    </row>
    <row r="156" spans="1:1" s="341" customFormat="1" x14ac:dyDescent="0.2">
      <c r="A156" s="340"/>
    </row>
    <row r="157" spans="1:1" s="341" customFormat="1" x14ac:dyDescent="0.2">
      <c r="A157" s="340"/>
    </row>
    <row r="158" spans="1:1" s="341" customFormat="1" x14ac:dyDescent="0.2">
      <c r="A158" s="340"/>
    </row>
    <row r="159" spans="1:1" s="341" customFormat="1" x14ac:dyDescent="0.2">
      <c r="A159" s="340"/>
    </row>
    <row r="160" spans="1:1" s="341" customFormat="1" x14ac:dyDescent="0.2">
      <c r="A160" s="340"/>
    </row>
    <row r="161" spans="1:1" s="341" customFormat="1" x14ac:dyDescent="0.2">
      <c r="A161" s="340"/>
    </row>
    <row r="162" spans="1:1" s="341" customFormat="1" x14ac:dyDescent="0.2">
      <c r="A162" s="340"/>
    </row>
    <row r="163" spans="1:1" s="341" customFormat="1" x14ac:dyDescent="0.2">
      <c r="A163" s="340"/>
    </row>
    <row r="164" spans="1:1" s="341" customFormat="1" x14ac:dyDescent="0.2">
      <c r="A164" s="340"/>
    </row>
    <row r="165" spans="1:1" s="341" customFormat="1" x14ac:dyDescent="0.2">
      <c r="A165" s="340"/>
    </row>
    <row r="166" spans="1:1" s="341" customFormat="1" x14ac:dyDescent="0.2">
      <c r="A166" s="340"/>
    </row>
    <row r="167" spans="1:1" s="341" customFormat="1" x14ac:dyDescent="0.2">
      <c r="A167" s="340"/>
    </row>
    <row r="168" spans="1:1" s="341" customFormat="1" x14ac:dyDescent="0.2">
      <c r="A168" s="340"/>
    </row>
    <row r="169" spans="1:1" s="341" customFormat="1" x14ac:dyDescent="0.2">
      <c r="A169" s="340"/>
    </row>
    <row r="170" spans="1:1" s="341" customFormat="1" x14ac:dyDescent="0.2">
      <c r="A170" s="340"/>
    </row>
    <row r="171" spans="1:1" s="341" customFormat="1" x14ac:dyDescent="0.2">
      <c r="A171" s="340"/>
    </row>
    <row r="172" spans="1:1" s="341" customFormat="1" x14ac:dyDescent="0.2">
      <c r="A172" s="340"/>
    </row>
    <row r="173" spans="1:1" s="341" customFormat="1" x14ac:dyDescent="0.2">
      <c r="A173" s="340"/>
    </row>
    <row r="174" spans="1:1" s="341" customFormat="1" x14ac:dyDescent="0.2">
      <c r="A174" s="340"/>
    </row>
    <row r="175" spans="1:1" s="341" customFormat="1" x14ac:dyDescent="0.2">
      <c r="A175" s="340"/>
    </row>
    <row r="176" spans="1:1" s="341" customFormat="1" x14ac:dyDescent="0.2">
      <c r="A176" s="340"/>
    </row>
    <row r="177" spans="1:1" s="341" customFormat="1" x14ac:dyDescent="0.2">
      <c r="A177" s="340"/>
    </row>
    <row r="178" spans="1:1" s="341" customFormat="1" x14ac:dyDescent="0.2">
      <c r="A178" s="340"/>
    </row>
    <row r="179" spans="1:1" s="341" customFormat="1" x14ac:dyDescent="0.2">
      <c r="A179" s="340"/>
    </row>
    <row r="180" spans="1:1" s="341" customFormat="1" x14ac:dyDescent="0.2">
      <c r="A180" s="340"/>
    </row>
    <row r="181" spans="1:1" s="341" customFormat="1" x14ac:dyDescent="0.2">
      <c r="A181" s="340"/>
    </row>
    <row r="182" spans="1:1" s="341" customFormat="1" x14ac:dyDescent="0.2">
      <c r="A182" s="340"/>
    </row>
    <row r="183" spans="1:1" s="341" customFormat="1" x14ac:dyDescent="0.2">
      <c r="A183" s="340"/>
    </row>
    <row r="184" spans="1:1" s="341" customFormat="1" x14ac:dyDescent="0.2">
      <c r="A184" s="340"/>
    </row>
    <row r="185" spans="1:1" s="341" customFormat="1" x14ac:dyDescent="0.2">
      <c r="A185" s="340"/>
    </row>
    <row r="186" spans="1:1" s="341" customFormat="1" x14ac:dyDescent="0.2">
      <c r="A186" s="340"/>
    </row>
    <row r="187" spans="1:1" s="341" customFormat="1" x14ac:dyDescent="0.2">
      <c r="A187" s="340"/>
    </row>
    <row r="188" spans="1:1" s="341" customFormat="1" x14ac:dyDescent="0.2">
      <c r="A188" s="340"/>
    </row>
    <row r="189" spans="1:1" s="341" customFormat="1" x14ac:dyDescent="0.2">
      <c r="A189" s="340"/>
    </row>
    <row r="190" spans="1:1" s="341" customFormat="1" x14ac:dyDescent="0.2">
      <c r="A190" s="340"/>
    </row>
    <row r="191" spans="1:1" s="341" customFormat="1" x14ac:dyDescent="0.2">
      <c r="A191" s="340"/>
    </row>
    <row r="192" spans="1:1" s="341" customFormat="1" x14ac:dyDescent="0.2">
      <c r="A192" s="340"/>
    </row>
    <row r="193" spans="1:1" s="341" customFormat="1" x14ac:dyDescent="0.2">
      <c r="A193" s="340"/>
    </row>
    <row r="194" spans="1:1" s="341" customFormat="1" x14ac:dyDescent="0.2">
      <c r="A194" s="340"/>
    </row>
    <row r="195" spans="1:1" s="341" customFormat="1" x14ac:dyDescent="0.2">
      <c r="A195" s="340"/>
    </row>
    <row r="196" spans="1:1" s="341" customFormat="1" x14ac:dyDescent="0.2">
      <c r="A196" s="340"/>
    </row>
    <row r="197" spans="1:1" s="341" customFormat="1" x14ac:dyDescent="0.2">
      <c r="A197" s="340"/>
    </row>
    <row r="198" spans="1:1" s="341" customFormat="1" x14ac:dyDescent="0.2">
      <c r="A198" s="340"/>
    </row>
    <row r="199" spans="1:1" s="341" customFormat="1" x14ac:dyDescent="0.2">
      <c r="A199" s="340"/>
    </row>
    <row r="200" spans="1:1" s="341" customFormat="1" x14ac:dyDescent="0.2">
      <c r="A200" s="340"/>
    </row>
    <row r="201" spans="1:1" s="341" customFormat="1" x14ac:dyDescent="0.2">
      <c r="A201" s="340"/>
    </row>
    <row r="202" spans="1:1" s="341" customFormat="1" x14ac:dyDescent="0.2">
      <c r="A202" s="340"/>
    </row>
    <row r="203" spans="1:1" s="341" customFormat="1" x14ac:dyDescent="0.2">
      <c r="A203" s="340"/>
    </row>
    <row r="204" spans="1:1" s="341" customFormat="1" x14ac:dyDescent="0.2">
      <c r="A204" s="340"/>
    </row>
    <row r="205" spans="1:1" s="341" customFormat="1" x14ac:dyDescent="0.2">
      <c r="A205" s="340"/>
    </row>
    <row r="206" spans="1:1" s="341" customFormat="1" x14ac:dyDescent="0.2">
      <c r="A206" s="340"/>
    </row>
    <row r="207" spans="1:1" s="341" customFormat="1" x14ac:dyDescent="0.2">
      <c r="A207" s="340"/>
    </row>
    <row r="208" spans="1:1" s="341" customFormat="1" x14ac:dyDescent="0.2">
      <c r="A208" s="340"/>
    </row>
    <row r="209" spans="1:1" s="341" customFormat="1" x14ac:dyDescent="0.2">
      <c r="A209" s="340"/>
    </row>
    <row r="210" spans="1:1" s="341" customFormat="1" x14ac:dyDescent="0.2">
      <c r="A210" s="340"/>
    </row>
    <row r="211" spans="1:1" s="341" customFormat="1" x14ac:dyDescent="0.2">
      <c r="A211" s="340"/>
    </row>
    <row r="212" spans="1:1" s="341" customFormat="1" x14ac:dyDescent="0.2">
      <c r="A212" s="340"/>
    </row>
    <row r="213" spans="1:1" s="341" customFormat="1" x14ac:dyDescent="0.2">
      <c r="A213" s="340"/>
    </row>
    <row r="214" spans="1:1" s="341" customFormat="1" x14ac:dyDescent="0.2">
      <c r="A214" s="340"/>
    </row>
    <row r="215" spans="1:1" s="341" customFormat="1" x14ac:dyDescent="0.2">
      <c r="A215" s="340"/>
    </row>
    <row r="216" spans="1:1" s="341" customFormat="1" x14ac:dyDescent="0.2">
      <c r="A216" s="340"/>
    </row>
    <row r="217" spans="1:1" s="341" customFormat="1" x14ac:dyDescent="0.2">
      <c r="A217" s="340"/>
    </row>
    <row r="218" spans="1:1" s="341" customFormat="1" x14ac:dyDescent="0.2">
      <c r="A218" s="340"/>
    </row>
    <row r="219" spans="1:1" s="341" customFormat="1" x14ac:dyDescent="0.2">
      <c r="A219" s="340"/>
    </row>
    <row r="220" spans="1:1" s="341" customFormat="1" x14ac:dyDescent="0.2">
      <c r="A220" s="340"/>
    </row>
    <row r="221" spans="1:1" s="341" customFormat="1" x14ac:dyDescent="0.2">
      <c r="A221" s="340"/>
    </row>
    <row r="222" spans="1:1" s="341" customFormat="1" x14ac:dyDescent="0.2">
      <c r="A222" s="340"/>
    </row>
    <row r="223" spans="1:1" s="341" customFormat="1" x14ac:dyDescent="0.2">
      <c r="A223" s="340"/>
    </row>
    <row r="224" spans="1:1" s="341" customFormat="1" x14ac:dyDescent="0.2">
      <c r="A224" s="340"/>
    </row>
    <row r="225" spans="1:1" s="341" customFormat="1" x14ac:dyDescent="0.2">
      <c r="A225" s="340"/>
    </row>
    <row r="226" spans="1:1" s="341" customFormat="1" x14ac:dyDescent="0.2">
      <c r="A226" s="340"/>
    </row>
    <row r="227" spans="1:1" s="341" customFormat="1" x14ac:dyDescent="0.2">
      <c r="A227" s="340"/>
    </row>
    <row r="228" spans="1:1" s="341" customFormat="1" x14ac:dyDescent="0.2">
      <c r="A228" s="340"/>
    </row>
    <row r="229" spans="1:1" s="341" customFormat="1" x14ac:dyDescent="0.2">
      <c r="A229" s="340"/>
    </row>
    <row r="230" spans="1:1" s="341" customFormat="1" x14ac:dyDescent="0.2">
      <c r="A230" s="340"/>
    </row>
    <row r="231" spans="1:1" s="341" customFormat="1" x14ac:dyDescent="0.2">
      <c r="A231" s="340"/>
    </row>
    <row r="232" spans="1:1" s="341" customFormat="1" x14ac:dyDescent="0.2">
      <c r="A232" s="340"/>
    </row>
    <row r="233" spans="1:1" s="341" customFormat="1" x14ac:dyDescent="0.2">
      <c r="A233" s="340"/>
    </row>
    <row r="234" spans="1:1" s="341" customFormat="1" x14ac:dyDescent="0.2">
      <c r="A234" s="340"/>
    </row>
    <row r="235" spans="1:1" s="341" customFormat="1" x14ac:dyDescent="0.2">
      <c r="A235" s="340"/>
    </row>
    <row r="236" spans="1:1" s="341" customFormat="1" x14ac:dyDescent="0.2">
      <c r="A236" s="340"/>
    </row>
    <row r="237" spans="1:1" s="341" customFormat="1" x14ac:dyDescent="0.2">
      <c r="A237" s="340"/>
    </row>
    <row r="238" spans="1:1" s="341" customFormat="1" x14ac:dyDescent="0.2">
      <c r="A238" s="340"/>
    </row>
    <row r="239" spans="1:1" s="341" customFormat="1" x14ac:dyDescent="0.2">
      <c r="A239" s="340"/>
    </row>
    <row r="240" spans="1:1" s="341" customFormat="1" x14ac:dyDescent="0.2">
      <c r="A240" s="340"/>
    </row>
    <row r="241" spans="1:1" s="341" customFormat="1" x14ac:dyDescent="0.2">
      <c r="A241" s="340"/>
    </row>
    <row r="242" spans="1:1" s="341" customFormat="1" x14ac:dyDescent="0.2">
      <c r="A242" s="340"/>
    </row>
    <row r="243" spans="1:1" s="341" customFormat="1" x14ac:dyDescent="0.2">
      <c r="A243" s="340"/>
    </row>
    <row r="244" spans="1:1" s="341" customFormat="1" x14ac:dyDescent="0.2">
      <c r="A244" s="340"/>
    </row>
    <row r="245" spans="1:1" s="341" customFormat="1" x14ac:dyDescent="0.2">
      <c r="A245" s="340"/>
    </row>
    <row r="246" spans="1:1" s="341" customFormat="1" x14ac:dyDescent="0.2">
      <c r="A246" s="340"/>
    </row>
    <row r="247" spans="1:1" s="341" customFormat="1" x14ac:dyDescent="0.2">
      <c r="A247" s="340"/>
    </row>
    <row r="248" spans="1:1" s="341" customFormat="1" x14ac:dyDescent="0.2">
      <c r="A248" s="340"/>
    </row>
    <row r="249" spans="1:1" s="341" customFormat="1" x14ac:dyDescent="0.2">
      <c r="A249" s="340"/>
    </row>
    <row r="250" spans="1:1" s="341" customFormat="1" x14ac:dyDescent="0.2">
      <c r="A250" s="340"/>
    </row>
    <row r="251" spans="1:1" s="341" customFormat="1" x14ac:dyDescent="0.2">
      <c r="A251" s="340"/>
    </row>
    <row r="252" spans="1:1" s="341" customFormat="1" x14ac:dyDescent="0.2">
      <c r="A252" s="340"/>
    </row>
    <row r="253" spans="1:1" s="341" customFormat="1" x14ac:dyDescent="0.2">
      <c r="A253" s="340"/>
    </row>
    <row r="254" spans="1:1" s="341" customFormat="1" x14ac:dyDescent="0.2">
      <c r="A254" s="340"/>
    </row>
    <row r="255" spans="1:1" s="341" customFormat="1" x14ac:dyDescent="0.2">
      <c r="A255" s="340"/>
    </row>
    <row r="256" spans="1:1" s="341" customFormat="1" x14ac:dyDescent="0.2">
      <c r="A256" s="340"/>
    </row>
    <row r="257" spans="1:1" s="341" customFormat="1" x14ac:dyDescent="0.2">
      <c r="A257" s="340"/>
    </row>
    <row r="258" spans="1:1" s="341" customFormat="1" x14ac:dyDescent="0.2">
      <c r="A258" s="340"/>
    </row>
    <row r="259" spans="1:1" s="341" customFormat="1" x14ac:dyDescent="0.2">
      <c r="A259" s="340"/>
    </row>
    <row r="260" spans="1:1" s="341" customFormat="1" x14ac:dyDescent="0.2">
      <c r="A260" s="340"/>
    </row>
    <row r="261" spans="1:1" s="341" customFormat="1" x14ac:dyDescent="0.2">
      <c r="A261" s="340"/>
    </row>
    <row r="262" spans="1:1" s="341" customFormat="1" x14ac:dyDescent="0.2">
      <c r="A262" s="340"/>
    </row>
    <row r="263" spans="1:1" s="341" customFormat="1" x14ac:dyDescent="0.2">
      <c r="A263" s="340"/>
    </row>
    <row r="264" spans="1:1" s="341" customFormat="1" x14ac:dyDescent="0.2">
      <c r="A264" s="340"/>
    </row>
    <row r="265" spans="1:1" s="341" customFormat="1" x14ac:dyDescent="0.2">
      <c r="A265" s="340"/>
    </row>
    <row r="266" spans="1:1" s="341" customFormat="1" x14ac:dyDescent="0.2">
      <c r="A266" s="340"/>
    </row>
    <row r="267" spans="1:1" s="341" customFormat="1" x14ac:dyDescent="0.2">
      <c r="A267" s="340"/>
    </row>
    <row r="268" spans="1:1" s="341" customFormat="1" x14ac:dyDescent="0.2">
      <c r="A268" s="340"/>
    </row>
    <row r="269" spans="1:1" s="341" customFormat="1" x14ac:dyDescent="0.2">
      <c r="A269" s="340"/>
    </row>
    <row r="270" spans="1:1" s="341" customFormat="1" x14ac:dyDescent="0.2">
      <c r="A270" s="340"/>
    </row>
    <row r="271" spans="1:1" s="341" customFormat="1" x14ac:dyDescent="0.2">
      <c r="A271" s="340"/>
    </row>
    <row r="272" spans="1:1" s="341" customFormat="1" x14ac:dyDescent="0.2">
      <c r="A272" s="340"/>
    </row>
    <row r="273" spans="1:1" s="341" customFormat="1" x14ac:dyDescent="0.2">
      <c r="A273" s="340"/>
    </row>
    <row r="274" spans="1:1" s="341" customFormat="1" x14ac:dyDescent="0.2">
      <c r="A274" s="340"/>
    </row>
    <row r="275" spans="1:1" s="341" customFormat="1" x14ac:dyDescent="0.2">
      <c r="A275" s="340"/>
    </row>
    <row r="276" spans="1:1" s="341" customFormat="1" x14ac:dyDescent="0.2">
      <c r="A276" s="340"/>
    </row>
    <row r="277" spans="1:1" s="341" customFormat="1" x14ac:dyDescent="0.2">
      <c r="A277" s="340"/>
    </row>
    <row r="278" spans="1:1" s="341" customFormat="1" x14ac:dyDescent="0.2">
      <c r="A278" s="340"/>
    </row>
    <row r="279" spans="1:1" s="341" customFormat="1" x14ac:dyDescent="0.2">
      <c r="A279" s="340"/>
    </row>
    <row r="280" spans="1:1" s="341" customFormat="1" x14ac:dyDescent="0.2">
      <c r="A280" s="340"/>
    </row>
    <row r="281" spans="1:1" s="341" customFormat="1" x14ac:dyDescent="0.2">
      <c r="A281" s="340"/>
    </row>
    <row r="282" spans="1:1" s="341" customFormat="1" x14ac:dyDescent="0.2">
      <c r="A282" s="340"/>
    </row>
    <row r="283" spans="1:1" s="341" customFormat="1" x14ac:dyDescent="0.2">
      <c r="A283" s="340"/>
    </row>
    <row r="284" spans="1:1" s="341" customFormat="1" x14ac:dyDescent="0.2">
      <c r="A284" s="340"/>
    </row>
    <row r="285" spans="1:1" s="341" customFormat="1" x14ac:dyDescent="0.2">
      <c r="A285" s="340"/>
    </row>
    <row r="286" spans="1:1" s="341" customFormat="1" x14ac:dyDescent="0.2">
      <c r="A286" s="340"/>
    </row>
    <row r="287" spans="1:1" s="341" customFormat="1" x14ac:dyDescent="0.2">
      <c r="A287" s="340"/>
    </row>
    <row r="288" spans="1:1" s="341" customFormat="1" x14ac:dyDescent="0.2">
      <c r="A288" s="340"/>
    </row>
    <row r="289" spans="1:1" s="341" customFormat="1" x14ac:dyDescent="0.2">
      <c r="A289" s="340"/>
    </row>
    <row r="290" spans="1:1" s="341" customFormat="1" x14ac:dyDescent="0.2">
      <c r="A290" s="340"/>
    </row>
    <row r="291" spans="1:1" s="341" customFormat="1" x14ac:dyDescent="0.2">
      <c r="A291" s="340"/>
    </row>
    <row r="292" spans="1:1" s="341" customFormat="1" x14ac:dyDescent="0.2">
      <c r="A292" s="340"/>
    </row>
    <row r="293" spans="1:1" s="341" customFormat="1" x14ac:dyDescent="0.2">
      <c r="A293" s="340"/>
    </row>
    <row r="294" spans="1:1" s="341" customFormat="1" x14ac:dyDescent="0.2">
      <c r="A294" s="340"/>
    </row>
    <row r="295" spans="1:1" s="341" customFormat="1" x14ac:dyDescent="0.2">
      <c r="A295" s="340"/>
    </row>
    <row r="296" spans="1:1" s="341" customFormat="1" x14ac:dyDescent="0.2">
      <c r="A296" s="340"/>
    </row>
    <row r="297" spans="1:1" s="341" customFormat="1" x14ac:dyDescent="0.2">
      <c r="A297" s="340"/>
    </row>
    <row r="298" spans="1:1" s="341" customFormat="1" x14ac:dyDescent="0.2">
      <c r="A298" s="340"/>
    </row>
    <row r="299" spans="1:1" s="341" customFormat="1" x14ac:dyDescent="0.2">
      <c r="A299" s="340"/>
    </row>
    <row r="300" spans="1:1" s="341" customFormat="1" x14ac:dyDescent="0.2">
      <c r="A300" s="340"/>
    </row>
    <row r="301" spans="1:1" s="341" customFormat="1" x14ac:dyDescent="0.2">
      <c r="A301" s="340"/>
    </row>
    <row r="302" spans="1:1" s="341" customFormat="1" x14ac:dyDescent="0.2">
      <c r="A302" s="340"/>
    </row>
    <row r="303" spans="1:1" s="341" customFormat="1" x14ac:dyDescent="0.2">
      <c r="A303" s="340"/>
    </row>
    <row r="304" spans="1:1" s="341" customFormat="1" x14ac:dyDescent="0.2">
      <c r="A304" s="340"/>
    </row>
    <row r="305" spans="1:1" s="341" customFormat="1" x14ac:dyDescent="0.2">
      <c r="A305" s="340"/>
    </row>
    <row r="306" spans="1:1" s="341" customFormat="1" x14ac:dyDescent="0.2">
      <c r="A306" s="340"/>
    </row>
    <row r="307" spans="1:1" s="341" customFormat="1" x14ac:dyDescent="0.2">
      <c r="A307" s="340"/>
    </row>
    <row r="308" spans="1:1" s="341" customFormat="1" x14ac:dyDescent="0.2">
      <c r="A308" s="340"/>
    </row>
    <row r="309" spans="1:1" s="341" customFormat="1" x14ac:dyDescent="0.2">
      <c r="A309" s="340"/>
    </row>
    <row r="310" spans="1:1" s="341" customFormat="1" x14ac:dyDescent="0.2">
      <c r="A310" s="340"/>
    </row>
    <row r="311" spans="1:1" s="341" customFormat="1" x14ac:dyDescent="0.2">
      <c r="A311" s="340"/>
    </row>
    <row r="312" spans="1:1" s="341" customFormat="1" x14ac:dyDescent="0.2">
      <c r="A312" s="340"/>
    </row>
    <row r="313" spans="1:1" s="341" customFormat="1" x14ac:dyDescent="0.2">
      <c r="A313" s="340"/>
    </row>
    <row r="314" spans="1:1" s="341" customFormat="1" x14ac:dyDescent="0.2">
      <c r="A314" s="340"/>
    </row>
    <row r="315" spans="1:1" s="341" customFormat="1" x14ac:dyDescent="0.2">
      <c r="A315" s="340"/>
    </row>
    <row r="316" spans="1:1" s="341" customFormat="1" x14ac:dyDescent="0.2">
      <c r="A316" s="340"/>
    </row>
    <row r="317" spans="1:1" s="341" customFormat="1" x14ac:dyDescent="0.2">
      <c r="A317" s="340"/>
    </row>
    <row r="318" spans="1:1" s="341" customFormat="1" x14ac:dyDescent="0.2">
      <c r="A318" s="340"/>
    </row>
    <row r="319" spans="1:1" s="341" customFormat="1" x14ac:dyDescent="0.2">
      <c r="A319" s="340"/>
    </row>
    <row r="320" spans="1:1" s="341" customFormat="1" x14ac:dyDescent="0.2">
      <c r="A320" s="340"/>
    </row>
    <row r="321" spans="1:1" s="341" customFormat="1" x14ac:dyDescent="0.2">
      <c r="A321" s="340"/>
    </row>
    <row r="322" spans="1:1" s="341" customFormat="1" x14ac:dyDescent="0.2">
      <c r="A322" s="340"/>
    </row>
    <row r="323" spans="1:1" s="341" customFormat="1" x14ac:dyDescent="0.2">
      <c r="A323" s="340"/>
    </row>
    <row r="324" spans="1:1" s="341" customFormat="1" x14ac:dyDescent="0.2">
      <c r="A324" s="340"/>
    </row>
    <row r="325" spans="1:1" s="341" customFormat="1" x14ac:dyDescent="0.2">
      <c r="A325" s="340"/>
    </row>
    <row r="326" spans="1:1" s="341" customFormat="1" x14ac:dyDescent="0.2">
      <c r="A326" s="340"/>
    </row>
    <row r="327" spans="1:1" s="341" customFormat="1" x14ac:dyDescent="0.2">
      <c r="A327" s="340"/>
    </row>
    <row r="328" spans="1:1" s="341" customFormat="1" x14ac:dyDescent="0.2">
      <c r="A328" s="340"/>
    </row>
    <row r="329" spans="1:1" s="341" customFormat="1" x14ac:dyDescent="0.2">
      <c r="A329" s="340"/>
    </row>
    <row r="330" spans="1:1" s="341" customFormat="1" x14ac:dyDescent="0.2">
      <c r="A330" s="340"/>
    </row>
    <row r="331" spans="1:1" s="341" customFormat="1" x14ac:dyDescent="0.2">
      <c r="A331" s="340"/>
    </row>
    <row r="332" spans="1:1" s="341" customFormat="1" x14ac:dyDescent="0.2">
      <c r="A332" s="340"/>
    </row>
    <row r="333" spans="1:1" s="341" customFormat="1" x14ac:dyDescent="0.2">
      <c r="A333" s="340"/>
    </row>
    <row r="334" spans="1:1" s="341" customFormat="1" x14ac:dyDescent="0.2">
      <c r="A334" s="340"/>
    </row>
    <row r="335" spans="1:1" s="341" customFormat="1" x14ac:dyDescent="0.2">
      <c r="A335" s="340"/>
    </row>
    <row r="336" spans="1:1" s="341" customFormat="1" x14ac:dyDescent="0.2">
      <c r="A336" s="340"/>
    </row>
    <row r="337" spans="1:1" s="341" customFormat="1" x14ac:dyDescent="0.2">
      <c r="A337" s="340"/>
    </row>
    <row r="338" spans="1:1" s="341" customFormat="1" x14ac:dyDescent="0.2">
      <c r="A338" s="340"/>
    </row>
    <row r="339" spans="1:1" s="341" customFormat="1" x14ac:dyDescent="0.2">
      <c r="A339" s="340"/>
    </row>
    <row r="340" spans="1:1" s="341" customFormat="1" x14ac:dyDescent="0.2">
      <c r="A340" s="340"/>
    </row>
    <row r="341" spans="1:1" s="341" customFormat="1" x14ac:dyDescent="0.2">
      <c r="A341" s="340"/>
    </row>
    <row r="342" spans="1:1" s="341" customFormat="1" x14ac:dyDescent="0.2">
      <c r="A342" s="340"/>
    </row>
    <row r="343" spans="1:1" s="341" customFormat="1" x14ac:dyDescent="0.2">
      <c r="A343" s="340"/>
    </row>
    <row r="344" spans="1:1" s="341" customFormat="1" x14ac:dyDescent="0.2">
      <c r="A344" s="340"/>
    </row>
    <row r="345" spans="1:1" s="341" customFormat="1" x14ac:dyDescent="0.2">
      <c r="A345" s="340"/>
    </row>
    <row r="346" spans="1:1" s="341" customFormat="1" x14ac:dyDescent="0.2">
      <c r="A346" s="340"/>
    </row>
    <row r="347" spans="1:1" s="341" customFormat="1" x14ac:dyDescent="0.2">
      <c r="A347" s="340"/>
    </row>
    <row r="348" spans="1:1" s="341" customFormat="1" x14ac:dyDescent="0.2">
      <c r="A348" s="340"/>
    </row>
    <row r="349" spans="1:1" s="341" customFormat="1" x14ac:dyDescent="0.2">
      <c r="A349" s="340"/>
    </row>
    <row r="350" spans="1:1" s="341" customFormat="1" x14ac:dyDescent="0.2">
      <c r="A350" s="340"/>
    </row>
  </sheetData>
  <mergeCells count="10">
    <mergeCell ref="H47:K48"/>
    <mergeCell ref="L47:O48"/>
    <mergeCell ref="P47:S48"/>
    <mergeCell ref="V6:AA6"/>
    <mergeCell ref="V21:AA21"/>
    <mergeCell ref="V36:AA36"/>
    <mergeCell ref="H40:S41"/>
    <mergeCell ref="H42:K46"/>
    <mergeCell ref="L42:O46"/>
    <mergeCell ref="P42:S4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69F80E-731B-4B72-9924-CE566C648A9C}">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430"/>
      <c r="I7" s="43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7" customFormat="1" ht="17.45" customHeight="1" x14ac:dyDescent="0.4">
      <c r="B8" s="131"/>
      <c r="C8" s="132" t="s">
        <v>115</v>
      </c>
      <c r="D8" s="132"/>
      <c r="E8" s="133"/>
      <c r="F8" s="134"/>
      <c r="G8" s="118"/>
      <c r="H8" s="430"/>
      <c r="I8" s="430"/>
      <c r="J8" s="118"/>
      <c r="K8" s="135" t="s">
        <v>116</v>
      </c>
      <c r="L8" s="430"/>
      <c r="M8" s="430"/>
      <c r="N8" s="430"/>
      <c r="O8" s="43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431"/>
      <c r="D9" s="431"/>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376"/>
      <c r="N10" s="376"/>
      <c r="O10" s="377"/>
      <c r="P10" s="171"/>
      <c r="Q10" s="171"/>
      <c r="R10" s="171"/>
      <c r="S10" s="171"/>
      <c r="T10" s="171"/>
      <c r="U10" s="171"/>
      <c r="V10" s="171"/>
      <c r="W10" s="171"/>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6"/>
      <c r="AS10" s="382" t="s">
        <v>167</v>
      </c>
      <c r="AT10" s="375" t="s">
        <v>168</v>
      </c>
      <c r="AU10" s="377"/>
      <c r="AV10" s="374" t="s">
        <v>160</v>
      </c>
      <c r="AW10" s="374" t="s">
        <v>161</v>
      </c>
      <c r="AX10" s="383" t="s">
        <v>169</v>
      </c>
      <c r="AY10" s="384"/>
      <c r="AZ10" s="384"/>
      <c r="BA10" s="384"/>
      <c r="BB10" s="384"/>
      <c r="BC10" s="384"/>
      <c r="BD10" s="384"/>
      <c r="BE10" s="384"/>
    </row>
    <row r="11" spans="2:58" s="117" customFormat="1" ht="49.7" customHeight="1" x14ac:dyDescent="0.4">
      <c r="B11" s="129" t="s">
        <v>170</v>
      </c>
      <c r="C11" s="129" t="s">
        <v>171</v>
      </c>
      <c r="D11" s="129"/>
      <c r="E11" s="385" t="s">
        <v>172</v>
      </c>
      <c r="F11" s="385">
        <v>1</v>
      </c>
      <c r="G11" s="385"/>
      <c r="H11" s="385"/>
      <c r="I11" s="385"/>
      <c r="J11" s="385"/>
      <c r="K11" s="386">
        <v>31</v>
      </c>
      <c r="L11" s="387">
        <v>31</v>
      </c>
      <c r="M11" s="388">
        <v>31</v>
      </c>
      <c r="N11" s="389">
        <v>31</v>
      </c>
      <c r="O11" s="390">
        <v>31</v>
      </c>
      <c r="P11" s="391"/>
      <c r="Q11" s="385"/>
      <c r="R11" s="385"/>
      <c r="S11" s="385"/>
      <c r="T11" s="385"/>
      <c r="U11" s="385"/>
      <c r="V11" s="385"/>
      <c r="W11" s="385"/>
      <c r="X11" s="187"/>
      <c r="Y11" s="188"/>
      <c r="Z11" s="362"/>
      <c r="AA11" s="362"/>
      <c r="AB11" s="392"/>
      <c r="AC11" s="385"/>
      <c r="AD11" s="392"/>
      <c r="AE11" s="393" t="s">
        <v>173</v>
      </c>
      <c r="AF11" s="394"/>
      <c r="AG11" s="394"/>
      <c r="AH11" s="187"/>
      <c r="AI11" s="188"/>
      <c r="AJ11" s="362"/>
      <c r="AK11" s="362"/>
      <c r="AL11" s="395"/>
      <c r="AM11" s="385"/>
      <c r="AN11" s="395"/>
      <c r="AO11" s="395"/>
      <c r="AP11" s="396"/>
      <c r="AQ11" s="397"/>
      <c r="AR11" s="129"/>
      <c r="AS11" s="398">
        <v>1</v>
      </c>
      <c r="AT11" s="398"/>
      <c r="AU11" s="398"/>
      <c r="AV11" s="398"/>
      <c r="AW11" s="398"/>
      <c r="AX11" s="399" t="s">
        <v>174</v>
      </c>
      <c r="AY11" s="400" t="s">
        <v>175</v>
      </c>
      <c r="AZ11" s="401" t="s">
        <v>175</v>
      </c>
      <c r="BA11" s="401" t="s">
        <v>175</v>
      </c>
      <c r="BB11" s="399" t="s">
        <v>175</v>
      </c>
      <c r="BC11" s="399" t="s">
        <v>175</v>
      </c>
      <c r="BD11" s="398"/>
      <c r="BE11" s="398"/>
    </row>
    <row r="12" spans="2:58" s="117" customFormat="1" ht="49.7" customHeight="1" x14ac:dyDescent="0.4">
      <c r="B12" s="129"/>
      <c r="C12" s="129" t="s">
        <v>176</v>
      </c>
      <c r="D12" s="129"/>
      <c r="E12" s="385" t="s">
        <v>177</v>
      </c>
      <c r="F12" s="385">
        <v>2</v>
      </c>
      <c r="G12" s="385"/>
      <c r="H12" s="385"/>
      <c r="I12" s="385"/>
      <c r="J12" s="385"/>
      <c r="K12" s="386">
        <v>31</v>
      </c>
      <c r="L12" s="386">
        <v>31</v>
      </c>
      <c r="M12" s="402">
        <v>31</v>
      </c>
      <c r="N12" s="403">
        <v>31</v>
      </c>
      <c r="O12" s="390">
        <v>31</v>
      </c>
      <c r="P12" s="385"/>
      <c r="Q12" s="385"/>
      <c r="R12" s="385"/>
      <c r="S12" s="385"/>
      <c r="T12" s="385"/>
      <c r="U12" s="385"/>
      <c r="V12" s="385"/>
      <c r="W12" s="385"/>
      <c r="X12" s="187"/>
      <c r="Y12" s="188"/>
      <c r="Z12" s="362"/>
      <c r="AA12" s="362"/>
      <c r="AB12" s="392"/>
      <c r="AC12" s="385"/>
      <c r="AD12" s="392"/>
      <c r="AE12" s="393" t="s">
        <v>173</v>
      </c>
      <c r="AF12" s="385"/>
      <c r="AG12" s="385"/>
      <c r="AH12" s="187"/>
      <c r="AI12" s="188"/>
      <c r="AJ12" s="362"/>
      <c r="AK12" s="362"/>
      <c r="AL12" s="395"/>
      <c r="AM12" s="385"/>
      <c r="AN12" s="395"/>
      <c r="AO12" s="395"/>
      <c r="AP12" s="385"/>
      <c r="AQ12" s="385"/>
      <c r="AS12" s="398">
        <v>1</v>
      </c>
      <c r="AT12" s="385"/>
      <c r="AU12" s="385"/>
      <c r="AV12" s="398"/>
      <c r="AW12" s="398"/>
      <c r="AX12" s="404" t="s">
        <v>174</v>
      </c>
      <c r="AY12" s="404" t="s">
        <v>175</v>
      </c>
      <c r="AZ12" s="401" t="s">
        <v>175</v>
      </c>
      <c r="BA12" s="401" t="s">
        <v>175</v>
      </c>
      <c r="BB12" s="404" t="s">
        <v>175</v>
      </c>
      <c r="BC12" s="404" t="s">
        <v>175</v>
      </c>
      <c r="BD12" s="385"/>
      <c r="BE12" s="385"/>
    </row>
    <row r="13" spans="2:58" s="117" customFormat="1" ht="49.7" customHeight="1" x14ac:dyDescent="0.4">
      <c r="B13" s="129"/>
      <c r="C13" s="129" t="s">
        <v>178</v>
      </c>
      <c r="D13" s="129"/>
      <c r="E13" s="385" t="s">
        <v>179</v>
      </c>
      <c r="F13" s="385">
        <v>3</v>
      </c>
      <c r="G13" s="385"/>
      <c r="H13" s="385"/>
      <c r="I13" s="385"/>
      <c r="J13" s="385"/>
      <c r="K13" s="386">
        <v>31</v>
      </c>
      <c r="L13" s="386">
        <v>31</v>
      </c>
      <c r="M13" s="405">
        <v>31</v>
      </c>
      <c r="N13" s="406">
        <v>31</v>
      </c>
      <c r="O13" s="390">
        <v>31</v>
      </c>
      <c r="P13" s="385"/>
      <c r="Q13" s="385"/>
      <c r="R13" s="385"/>
      <c r="S13" s="385"/>
      <c r="T13" s="385"/>
      <c r="U13" s="385"/>
      <c r="V13" s="385"/>
      <c r="W13" s="385"/>
      <c r="X13" s="187"/>
      <c r="Y13" s="188"/>
      <c r="Z13" s="362"/>
      <c r="AA13" s="362"/>
      <c r="AB13" s="392"/>
      <c r="AC13" s="385"/>
      <c r="AD13" s="392"/>
      <c r="AE13" s="393" t="s">
        <v>173</v>
      </c>
      <c r="AF13" s="385"/>
      <c r="AG13" s="385"/>
      <c r="AH13" s="187"/>
      <c r="AI13" s="188"/>
      <c r="AJ13" s="362"/>
      <c r="AK13" s="362"/>
      <c r="AL13" s="385"/>
      <c r="AM13" s="385"/>
      <c r="AN13" s="385"/>
      <c r="AO13" s="385"/>
      <c r="AP13" s="385"/>
      <c r="AQ13" s="385"/>
      <c r="AS13" s="398">
        <v>1</v>
      </c>
      <c r="AT13" s="385"/>
      <c r="AU13" s="385"/>
      <c r="AV13" s="385"/>
      <c r="AW13" s="385"/>
      <c r="AX13" s="407" t="s">
        <v>174</v>
      </c>
      <c r="AY13" s="408" t="s">
        <v>175</v>
      </c>
      <c r="AZ13" s="401" t="s">
        <v>175</v>
      </c>
      <c r="BA13" s="401" t="s">
        <v>175</v>
      </c>
      <c r="BB13" s="407" t="s">
        <v>175</v>
      </c>
      <c r="BC13" s="407" t="s">
        <v>175</v>
      </c>
      <c r="BD13" s="385"/>
      <c r="BE13" s="385"/>
    </row>
    <row r="14" spans="2:58" s="117" customFormat="1" ht="18" customHeight="1" x14ac:dyDescent="0.4">
      <c r="B14" s="129"/>
      <c r="C14" s="129"/>
      <c r="D14" s="129"/>
      <c r="E14" s="385"/>
      <c r="F14" s="385"/>
      <c r="G14" s="385"/>
      <c r="H14" s="385"/>
      <c r="I14" s="385"/>
      <c r="J14" s="385"/>
      <c r="K14" s="409"/>
      <c r="L14" s="410"/>
      <c r="M14" s="411"/>
      <c r="N14" s="411"/>
      <c r="O14" s="412"/>
      <c r="P14" s="385"/>
      <c r="Q14" s="385"/>
      <c r="R14" s="385"/>
      <c r="S14" s="385"/>
      <c r="T14" s="385"/>
      <c r="U14" s="385"/>
      <c r="V14" s="385"/>
      <c r="W14" s="385"/>
      <c r="X14" s="187"/>
      <c r="Y14" s="188"/>
      <c r="Z14" s="362"/>
      <c r="AA14" s="362"/>
      <c r="AB14" s="413"/>
      <c r="AC14" s="385"/>
      <c r="AD14" s="413"/>
      <c r="AE14" s="413"/>
      <c r="AF14" s="385"/>
      <c r="AG14" s="385"/>
      <c r="AH14" s="187"/>
      <c r="AI14" s="188"/>
      <c r="AJ14" s="362"/>
      <c r="AK14" s="362"/>
      <c r="AL14" s="385"/>
      <c r="AM14" s="385"/>
      <c r="AN14" s="385"/>
      <c r="AO14" s="385"/>
      <c r="AP14" s="385"/>
      <c r="AQ14" s="385"/>
      <c r="AS14" s="398"/>
      <c r="AT14" s="385"/>
      <c r="AU14" s="385"/>
      <c r="AV14" s="385"/>
      <c r="AW14" s="385"/>
      <c r="AX14" s="414"/>
      <c r="AY14" s="414"/>
      <c r="AZ14" s="414"/>
      <c r="BA14" s="414"/>
      <c r="BB14" s="414"/>
      <c r="BC14" s="414"/>
      <c r="BD14" s="385"/>
      <c r="BE14" s="385"/>
    </row>
    <row r="15" spans="2:58" s="117" customFormat="1" ht="18" customHeight="1" x14ac:dyDescent="0.4">
      <c r="B15" s="129"/>
      <c r="C15" s="129"/>
      <c r="D15" s="129"/>
      <c r="E15" s="385"/>
      <c r="F15" s="385"/>
      <c r="G15" s="385"/>
      <c r="H15" s="385"/>
      <c r="I15" s="385"/>
      <c r="J15" s="385"/>
      <c r="K15" s="409"/>
      <c r="L15" s="410"/>
      <c r="M15" s="411"/>
      <c r="N15" s="411"/>
      <c r="O15" s="412"/>
      <c r="P15" s="385"/>
      <c r="Q15" s="385"/>
      <c r="R15" s="385"/>
      <c r="S15" s="385"/>
      <c r="T15" s="385"/>
      <c r="U15" s="385"/>
      <c r="V15" s="385"/>
      <c r="W15" s="385"/>
      <c r="X15" s="187"/>
      <c r="Y15" s="188"/>
      <c r="Z15" s="362"/>
      <c r="AA15" s="362"/>
      <c r="AB15" s="413"/>
      <c r="AC15" s="385"/>
      <c r="AD15" s="413"/>
      <c r="AE15" s="413"/>
      <c r="AF15" s="385"/>
      <c r="AG15" s="385"/>
      <c r="AH15" s="187"/>
      <c r="AI15" s="188"/>
      <c r="AJ15" s="362"/>
      <c r="AK15" s="362"/>
      <c r="AL15" s="385"/>
      <c r="AM15" s="385"/>
      <c r="AN15" s="385"/>
      <c r="AO15" s="385"/>
      <c r="AP15" s="385"/>
      <c r="AQ15" s="385"/>
      <c r="AS15" s="398"/>
      <c r="AT15" s="385"/>
      <c r="AU15" s="385"/>
      <c r="AV15" s="385"/>
      <c r="AW15" s="385"/>
      <c r="AX15" s="414"/>
      <c r="AY15" s="414"/>
      <c r="AZ15" s="414"/>
      <c r="BA15" s="414"/>
      <c r="BB15" s="414"/>
      <c r="BC15" s="414"/>
      <c r="BD15" s="385"/>
      <c r="BE15" s="385"/>
    </row>
    <row r="16" spans="2:58" s="117" customFormat="1" ht="18" customHeight="1" x14ac:dyDescent="0.4">
      <c r="B16" s="129"/>
      <c r="C16" s="129"/>
      <c r="D16" s="129"/>
      <c r="E16" s="385"/>
      <c r="F16" s="385"/>
      <c r="G16" s="385"/>
      <c r="H16" s="385"/>
      <c r="I16" s="385"/>
      <c r="J16" s="385"/>
      <c r="K16" s="409"/>
      <c r="L16" s="410"/>
      <c r="M16" s="411"/>
      <c r="N16" s="411"/>
      <c r="O16" s="412"/>
      <c r="P16" s="385"/>
      <c r="Q16" s="385"/>
      <c r="R16" s="385"/>
      <c r="S16" s="385"/>
      <c r="T16" s="385"/>
      <c r="U16" s="385"/>
      <c r="V16" s="385"/>
      <c r="W16" s="385"/>
      <c r="X16" s="187"/>
      <c r="Y16" s="188"/>
      <c r="Z16" s="362"/>
      <c r="AA16" s="362"/>
      <c r="AB16" s="413"/>
      <c r="AC16" s="385"/>
      <c r="AD16" s="413"/>
      <c r="AE16" s="413"/>
      <c r="AF16" s="385"/>
      <c r="AG16" s="385"/>
      <c r="AH16" s="187"/>
      <c r="AI16" s="188"/>
      <c r="AJ16" s="362"/>
      <c r="AK16" s="362"/>
      <c r="AL16" s="385"/>
      <c r="AM16" s="385"/>
      <c r="AN16" s="385"/>
      <c r="AO16" s="385"/>
      <c r="AP16" s="385"/>
      <c r="AQ16" s="385"/>
      <c r="AS16" s="398"/>
      <c r="AT16" s="385"/>
      <c r="AU16" s="385"/>
      <c r="AV16" s="385"/>
      <c r="AW16" s="385"/>
      <c r="AX16" s="414"/>
      <c r="AY16" s="414"/>
      <c r="AZ16" s="414"/>
      <c r="BA16" s="414"/>
      <c r="BB16" s="414"/>
      <c r="BC16" s="414"/>
      <c r="BD16" s="385"/>
      <c r="BE16" s="385"/>
    </row>
    <row r="17" spans="2:57" s="117" customFormat="1" ht="18" customHeight="1" x14ac:dyDescent="0.4">
      <c r="B17" s="129"/>
      <c r="C17" s="129"/>
      <c r="D17" s="129"/>
      <c r="E17" s="385"/>
      <c r="F17" s="385"/>
      <c r="G17" s="385"/>
      <c r="H17" s="385"/>
      <c r="I17" s="385"/>
      <c r="J17" s="385"/>
      <c r="K17" s="409"/>
      <c r="L17" s="410"/>
      <c r="M17" s="411"/>
      <c r="N17" s="411"/>
      <c r="O17" s="412"/>
      <c r="P17" s="385"/>
      <c r="Q17" s="385"/>
      <c r="R17" s="385"/>
      <c r="S17" s="385"/>
      <c r="T17" s="385"/>
      <c r="U17" s="385"/>
      <c r="V17" s="385"/>
      <c r="W17" s="385"/>
      <c r="X17" s="187"/>
      <c r="Y17" s="188"/>
      <c r="Z17" s="362"/>
      <c r="AA17" s="362"/>
      <c r="AB17" s="413"/>
      <c r="AC17" s="385"/>
      <c r="AD17" s="413"/>
      <c r="AE17" s="413"/>
      <c r="AF17" s="385"/>
      <c r="AG17" s="385"/>
      <c r="AH17" s="187"/>
      <c r="AI17" s="188"/>
      <c r="AJ17" s="362"/>
      <c r="AK17" s="362"/>
      <c r="AL17" s="385"/>
      <c r="AM17" s="385"/>
      <c r="AN17" s="385"/>
      <c r="AO17" s="385"/>
      <c r="AP17" s="385"/>
      <c r="AQ17" s="385"/>
      <c r="AS17" s="398"/>
      <c r="AT17" s="385"/>
      <c r="AU17" s="385"/>
      <c r="AV17" s="385"/>
      <c r="AW17" s="385"/>
      <c r="AX17" s="414"/>
      <c r="AY17" s="414"/>
      <c r="AZ17" s="414"/>
      <c r="BA17" s="414"/>
      <c r="BB17" s="414"/>
      <c r="BC17" s="414"/>
      <c r="BD17" s="385"/>
      <c r="BE17" s="385"/>
    </row>
    <row r="18" spans="2:57" s="117" customFormat="1" x14ac:dyDescent="0.4">
      <c r="B18" s="129"/>
      <c r="C18" s="129"/>
      <c r="D18" s="129"/>
      <c r="E18" s="385"/>
      <c r="F18" s="385"/>
      <c r="G18" s="385"/>
      <c r="H18" s="385"/>
      <c r="I18" s="385"/>
      <c r="J18" s="385"/>
      <c r="K18" s="385"/>
      <c r="L18" s="415"/>
      <c r="M18" s="416"/>
      <c r="N18" s="416"/>
      <c r="O18" s="385"/>
      <c r="P18" s="385"/>
      <c r="Q18" s="385"/>
      <c r="R18" s="385"/>
      <c r="S18" s="385"/>
      <c r="T18" s="385"/>
      <c r="U18" s="385"/>
      <c r="V18" s="385"/>
      <c r="W18" s="385"/>
      <c r="X18" s="187"/>
      <c r="Y18" s="188"/>
      <c r="Z18" s="362"/>
      <c r="AA18" s="362"/>
      <c r="AB18" s="385"/>
      <c r="AC18" s="385"/>
      <c r="AD18" s="385"/>
      <c r="AE18" s="385"/>
      <c r="AF18" s="385"/>
      <c r="AG18" s="385"/>
      <c r="AH18" s="187"/>
      <c r="AI18" s="188"/>
      <c r="AJ18" s="362"/>
      <c r="AK18" s="362"/>
      <c r="AL18" s="385"/>
      <c r="AM18" s="385"/>
      <c r="AN18" s="385"/>
      <c r="AO18" s="385"/>
      <c r="AP18" s="385"/>
      <c r="AQ18" s="385"/>
      <c r="AS18" s="385"/>
      <c r="AT18" s="385"/>
      <c r="AU18" s="385"/>
      <c r="AV18" s="385"/>
      <c r="AW18" s="385"/>
      <c r="AX18" s="385"/>
      <c r="AY18" s="385"/>
      <c r="AZ18" s="385"/>
      <c r="BA18" s="385"/>
      <c r="BB18" s="385"/>
      <c r="BC18" s="385"/>
      <c r="BD18" s="385"/>
      <c r="BE18" s="385"/>
    </row>
    <row r="19" spans="2:57" s="117" customFormat="1" x14ac:dyDescent="0.4">
      <c r="B19" s="129"/>
      <c r="C19" s="129"/>
      <c r="D19" s="129"/>
      <c r="E19" s="385"/>
      <c r="F19" s="385"/>
      <c r="G19" s="385"/>
      <c r="H19" s="385"/>
      <c r="I19" s="385"/>
      <c r="J19" s="385"/>
      <c r="K19" s="385"/>
      <c r="L19" s="415"/>
      <c r="M19" s="416"/>
      <c r="N19" s="416"/>
      <c r="O19" s="385"/>
      <c r="P19" s="385"/>
      <c r="Q19" s="385"/>
      <c r="R19" s="385"/>
      <c r="S19" s="385"/>
      <c r="T19" s="385"/>
      <c r="U19" s="385"/>
      <c r="V19" s="385"/>
      <c r="W19" s="385"/>
      <c r="X19" s="187"/>
      <c r="Y19" s="188"/>
      <c r="Z19" s="362"/>
      <c r="AA19" s="362"/>
      <c r="AB19" s="385"/>
      <c r="AC19" s="385"/>
      <c r="AD19" s="385"/>
      <c r="AE19" s="385"/>
      <c r="AF19" s="385"/>
      <c r="AG19" s="385"/>
      <c r="AH19" s="187"/>
      <c r="AI19" s="188"/>
      <c r="AJ19" s="362"/>
      <c r="AK19" s="362"/>
      <c r="AL19" s="385"/>
      <c r="AM19" s="385"/>
      <c r="AN19" s="385"/>
      <c r="AO19" s="385"/>
      <c r="AP19" s="385"/>
      <c r="AQ19" s="385"/>
      <c r="AS19" s="385"/>
      <c r="AT19" s="385"/>
      <c r="AU19" s="385"/>
      <c r="AV19" s="385"/>
      <c r="AW19" s="385"/>
      <c r="AX19" s="385"/>
      <c r="AY19" s="385"/>
      <c r="AZ19" s="385"/>
      <c r="BA19" s="385"/>
      <c r="BB19" s="385"/>
      <c r="BC19" s="385"/>
      <c r="BD19" s="385"/>
      <c r="BE19" s="385"/>
    </row>
    <row r="20" spans="2:57" s="117" customFormat="1" x14ac:dyDescent="0.4">
      <c r="B20" s="129"/>
      <c r="C20" s="129"/>
      <c r="D20" s="129"/>
      <c r="E20" s="385"/>
      <c r="F20" s="385"/>
      <c r="G20" s="385"/>
      <c r="H20" s="385"/>
      <c r="I20" s="385"/>
      <c r="J20" s="385"/>
      <c r="K20" s="385"/>
      <c r="L20" s="415"/>
      <c r="M20" s="416"/>
      <c r="N20" s="416"/>
      <c r="O20" s="385"/>
      <c r="P20" s="385"/>
      <c r="Q20" s="385"/>
      <c r="R20" s="385"/>
      <c r="S20" s="385"/>
      <c r="T20" s="385"/>
      <c r="U20" s="385"/>
      <c r="V20" s="385"/>
      <c r="W20" s="385"/>
      <c r="X20" s="187"/>
      <c r="Y20" s="188"/>
      <c r="Z20" s="362"/>
      <c r="AA20" s="362"/>
      <c r="AB20" s="385"/>
      <c r="AC20" s="385"/>
      <c r="AD20" s="385"/>
      <c r="AE20" s="385"/>
      <c r="AF20" s="385"/>
      <c r="AG20" s="385"/>
      <c r="AH20" s="187"/>
      <c r="AI20" s="188"/>
      <c r="AJ20" s="362"/>
      <c r="AK20" s="362"/>
      <c r="AL20" s="385"/>
      <c r="AM20" s="385"/>
      <c r="AN20" s="385"/>
      <c r="AO20" s="385"/>
      <c r="AP20" s="385"/>
      <c r="AQ20" s="385"/>
      <c r="AS20" s="385"/>
      <c r="AT20" s="385"/>
      <c r="AU20" s="385"/>
      <c r="AV20" s="385"/>
      <c r="AW20" s="385"/>
      <c r="AX20" s="385"/>
      <c r="AY20" s="385"/>
      <c r="AZ20" s="385"/>
      <c r="BA20" s="385"/>
      <c r="BB20" s="385"/>
      <c r="BC20" s="385"/>
      <c r="BD20" s="385"/>
      <c r="BE20" s="385"/>
    </row>
    <row r="21" spans="2:57" s="117" customFormat="1" x14ac:dyDescent="0.4">
      <c r="B21" s="214"/>
      <c r="C21" s="214"/>
      <c r="D21" s="214"/>
      <c r="E21" s="385"/>
      <c r="F21" s="385"/>
      <c r="G21" s="385"/>
      <c r="H21" s="385"/>
      <c r="I21" s="385"/>
      <c r="J21" s="385"/>
      <c r="K21" s="385"/>
      <c r="L21" s="417"/>
      <c r="M21" s="416"/>
      <c r="N21" s="416"/>
      <c r="O21" s="385"/>
      <c r="P21" s="385"/>
      <c r="Q21" s="385"/>
      <c r="R21" s="385"/>
      <c r="S21" s="385"/>
      <c r="T21" s="385"/>
      <c r="U21" s="385"/>
      <c r="V21" s="385"/>
      <c r="W21" s="385"/>
      <c r="X21" s="187"/>
      <c r="Y21" s="188"/>
      <c r="Z21" s="362"/>
      <c r="AA21" s="362"/>
      <c r="AB21" s="385"/>
      <c r="AC21" s="385"/>
      <c r="AD21" s="385"/>
      <c r="AE21" s="385"/>
      <c r="AF21" s="385"/>
      <c r="AG21" s="385"/>
      <c r="AH21" s="187"/>
      <c r="AI21" s="188"/>
      <c r="AJ21" s="362"/>
      <c r="AK21" s="362"/>
      <c r="AL21" s="385"/>
      <c r="AM21" s="385"/>
      <c r="AN21" s="385"/>
      <c r="AO21" s="385"/>
      <c r="AP21" s="385"/>
      <c r="AQ21" s="385"/>
      <c r="AS21" s="385"/>
      <c r="AT21" s="385"/>
      <c r="AU21" s="385"/>
      <c r="AV21" s="385"/>
      <c r="AW21" s="385"/>
      <c r="AX21" s="385"/>
      <c r="AY21" s="385"/>
      <c r="AZ21" s="385"/>
      <c r="BA21" s="385"/>
      <c r="BB21" s="385"/>
      <c r="BC21" s="385"/>
      <c r="BD21" s="385"/>
      <c r="BE21" s="385"/>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9B9F15-D5BD-4194-B0B5-BC284E206712}">
  <sheetPr>
    <pageSetUpPr fitToPage="1"/>
  </sheetPr>
  <dimension ref="B1:H51"/>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2">
        <v>45992</v>
      </c>
      <c r="C5" s="232">
        <v>46054</v>
      </c>
      <c r="E5" s="105"/>
    </row>
    <row r="6" spans="2:8" x14ac:dyDescent="0.25">
      <c r="B6" s="343"/>
      <c r="C6" s="344"/>
      <c r="D6" s="344"/>
      <c r="E6" s="345"/>
      <c r="F6" s="343"/>
      <c r="G6" s="344"/>
      <c r="H6" s="345"/>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431"/>
      <c r="D9" s="431"/>
      <c r="E9" s="143"/>
      <c r="F9" s="216"/>
      <c r="G9" s="432"/>
      <c r="H9" s="218"/>
    </row>
    <row r="10" spans="2:8" s="163" customFormat="1" ht="37.5" customHeight="1" x14ac:dyDescent="0.25">
      <c r="B10" s="373" t="s">
        <v>151</v>
      </c>
      <c r="C10" s="373" t="s">
        <v>182</v>
      </c>
      <c r="D10" s="373" t="s">
        <v>120</v>
      </c>
      <c r="E10" s="165" t="s">
        <v>183</v>
      </c>
      <c r="F10" s="219" t="s">
        <v>118</v>
      </c>
      <c r="G10" s="373" t="s">
        <v>184</v>
      </c>
      <c r="H10" s="129" t="s">
        <v>185</v>
      </c>
    </row>
    <row r="11" spans="2:8" s="117" customFormat="1" ht="34.5" customHeight="1" x14ac:dyDescent="0.5">
      <c r="B11" s="129" t="s">
        <v>186</v>
      </c>
      <c r="C11" s="385" t="s">
        <v>187</v>
      </c>
      <c r="D11" s="418">
        <v>1</v>
      </c>
      <c r="E11" s="385" t="s">
        <v>188</v>
      </c>
      <c r="F11" s="419" t="s">
        <v>175</v>
      </c>
      <c r="G11" s="373" t="s">
        <v>189</v>
      </c>
      <c r="H11" s="418" t="s">
        <v>190</v>
      </c>
    </row>
    <row r="12" spans="2:8" s="117" customFormat="1" ht="34.5" customHeight="1" x14ac:dyDescent="0.4">
      <c r="B12" s="129" t="s">
        <v>191</v>
      </c>
      <c r="C12" s="385" t="s">
        <v>171</v>
      </c>
      <c r="D12" s="418">
        <v>1</v>
      </c>
      <c r="E12" s="385" t="s">
        <v>192</v>
      </c>
      <c r="F12" s="420" t="s">
        <v>175</v>
      </c>
      <c r="G12" s="373" t="s">
        <v>193</v>
      </c>
      <c r="H12" s="418" t="s">
        <v>194</v>
      </c>
    </row>
    <row r="13" spans="2:8" s="117" customFormat="1" ht="34.5" customHeight="1" x14ac:dyDescent="0.4">
      <c r="B13" s="129"/>
      <c r="C13" s="385" t="s">
        <v>176</v>
      </c>
      <c r="D13" s="385">
        <v>2</v>
      </c>
      <c r="E13" s="385" t="s">
        <v>195</v>
      </c>
      <c r="F13" s="421" t="s">
        <v>175</v>
      </c>
      <c r="G13" s="373" t="s">
        <v>193</v>
      </c>
      <c r="H13" s="418" t="s">
        <v>194</v>
      </c>
    </row>
    <row r="14" spans="2:8" s="117" customFormat="1" ht="34.5" customHeight="1" x14ac:dyDescent="0.4">
      <c r="B14" s="129"/>
      <c r="C14" s="385" t="s">
        <v>178</v>
      </c>
      <c r="D14" s="385">
        <v>3</v>
      </c>
      <c r="E14" s="385" t="s">
        <v>196</v>
      </c>
      <c r="F14" s="422" t="s">
        <v>175</v>
      </c>
      <c r="G14" s="373" t="s">
        <v>193</v>
      </c>
      <c r="H14" s="418" t="s">
        <v>194</v>
      </c>
    </row>
    <row r="15" spans="2:8" s="117" customFormat="1" ht="34.5" customHeight="1" x14ac:dyDescent="0.4">
      <c r="B15" s="129" t="s">
        <v>197</v>
      </c>
      <c r="C15" s="385" t="s">
        <v>171</v>
      </c>
      <c r="D15" s="418">
        <v>1</v>
      </c>
      <c r="E15" s="385" t="s">
        <v>198</v>
      </c>
      <c r="F15" s="423" t="s">
        <v>175</v>
      </c>
      <c r="G15" s="373" t="s">
        <v>199</v>
      </c>
      <c r="H15" s="418" t="s">
        <v>200</v>
      </c>
    </row>
    <row r="16" spans="2:8" s="117" customFormat="1" ht="34.5" customHeight="1" x14ac:dyDescent="0.4">
      <c r="B16" s="129"/>
      <c r="C16" s="385" t="s">
        <v>176</v>
      </c>
      <c r="D16" s="385">
        <v>2</v>
      </c>
      <c r="E16" s="385" t="s">
        <v>201</v>
      </c>
      <c r="F16" s="423" t="s">
        <v>175</v>
      </c>
      <c r="G16" s="373" t="s">
        <v>199</v>
      </c>
      <c r="H16" s="418" t="s">
        <v>200</v>
      </c>
    </row>
    <row r="17" spans="2:8" s="117" customFormat="1" ht="34.5" customHeight="1" x14ac:dyDescent="0.4">
      <c r="B17" s="129"/>
      <c r="C17" s="385" t="s">
        <v>178</v>
      </c>
      <c r="D17" s="385">
        <v>3</v>
      </c>
      <c r="E17" s="385" t="s">
        <v>202</v>
      </c>
      <c r="F17" s="423" t="s">
        <v>175</v>
      </c>
      <c r="G17" s="373" t="s">
        <v>199</v>
      </c>
      <c r="H17" s="418" t="s">
        <v>200</v>
      </c>
    </row>
    <row r="18" spans="2:8" s="117" customFormat="1" ht="34.5" customHeight="1" x14ac:dyDescent="0.4">
      <c r="B18" s="129" t="s">
        <v>203</v>
      </c>
      <c r="C18" s="385" t="s">
        <v>171</v>
      </c>
      <c r="D18" s="418">
        <v>1</v>
      </c>
      <c r="E18" s="385" t="s">
        <v>204</v>
      </c>
      <c r="F18" s="424" t="s">
        <v>175</v>
      </c>
      <c r="G18" s="373" t="s">
        <v>193</v>
      </c>
      <c r="H18" s="418" t="s">
        <v>194</v>
      </c>
    </row>
    <row r="19" spans="2:8" s="117" customFormat="1" ht="34.5" customHeight="1" x14ac:dyDescent="0.4">
      <c r="B19" s="129"/>
      <c r="C19" s="385" t="s">
        <v>176</v>
      </c>
      <c r="D19" s="385">
        <v>2</v>
      </c>
      <c r="E19" s="385" t="s">
        <v>205</v>
      </c>
      <c r="F19" s="425" t="s">
        <v>175</v>
      </c>
      <c r="G19" s="373" t="s">
        <v>193</v>
      </c>
      <c r="H19" s="418" t="s">
        <v>194</v>
      </c>
    </row>
    <row r="20" spans="2:8" s="117" customFormat="1" ht="34.5" customHeight="1" x14ac:dyDescent="0.4">
      <c r="B20" s="129"/>
      <c r="C20" s="385" t="s">
        <v>178</v>
      </c>
      <c r="D20" s="385">
        <v>3</v>
      </c>
      <c r="E20" s="385" t="s">
        <v>206</v>
      </c>
      <c r="F20" s="426" t="s">
        <v>175</v>
      </c>
      <c r="G20" s="373" t="s">
        <v>193</v>
      </c>
      <c r="H20" s="418" t="s">
        <v>194</v>
      </c>
    </row>
    <row r="21" spans="2:8" s="117" customFormat="1" ht="34.5" customHeight="1" x14ac:dyDescent="0.4">
      <c r="B21" s="129" t="s">
        <v>207</v>
      </c>
      <c r="C21" s="385" t="s">
        <v>171</v>
      </c>
      <c r="D21" s="418">
        <v>1</v>
      </c>
      <c r="E21" s="385" t="s">
        <v>208</v>
      </c>
      <c r="F21" s="427" t="s">
        <v>175</v>
      </c>
      <c r="G21" s="373" t="s">
        <v>209</v>
      </c>
      <c r="H21" s="418" t="s">
        <v>210</v>
      </c>
    </row>
    <row r="22" spans="2:8" s="117" customFormat="1" ht="34.5" customHeight="1" x14ac:dyDescent="0.4">
      <c r="B22" s="129"/>
      <c r="C22" s="385" t="s">
        <v>176</v>
      </c>
      <c r="D22" s="385">
        <v>2</v>
      </c>
      <c r="E22" s="385" t="s">
        <v>211</v>
      </c>
      <c r="F22" s="428" t="s">
        <v>175</v>
      </c>
      <c r="G22" s="373" t="s">
        <v>209</v>
      </c>
      <c r="H22" s="418" t="s">
        <v>210</v>
      </c>
    </row>
    <row r="23" spans="2:8" s="117" customFormat="1" ht="34.5" customHeight="1" x14ac:dyDescent="0.4">
      <c r="B23" s="129"/>
      <c r="C23" s="385" t="s">
        <v>178</v>
      </c>
      <c r="D23" s="385">
        <v>3</v>
      </c>
      <c r="E23" s="385" t="s">
        <v>212</v>
      </c>
      <c r="F23" s="429" t="s">
        <v>175</v>
      </c>
      <c r="G23" s="373" t="s">
        <v>209</v>
      </c>
      <c r="H23" s="418" t="s">
        <v>210</v>
      </c>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129"/>
      <c r="C27" s="385"/>
      <c r="D27" s="385"/>
      <c r="E27" s="385"/>
      <c r="F27" s="385"/>
      <c r="G27" s="373"/>
      <c r="H27" s="385"/>
    </row>
    <row r="28" spans="2:8" s="117" customFormat="1" x14ac:dyDescent="0.4">
      <c r="B28" s="129"/>
      <c r="C28" s="385"/>
      <c r="D28" s="385"/>
      <c r="E28" s="385"/>
      <c r="F28" s="385"/>
      <c r="G28" s="373"/>
      <c r="H28" s="385"/>
    </row>
    <row r="29" spans="2:8" s="117" customFormat="1" x14ac:dyDescent="0.4">
      <c r="B29" s="129"/>
      <c r="C29" s="385"/>
      <c r="D29" s="385"/>
      <c r="E29" s="385"/>
      <c r="F29" s="385"/>
      <c r="G29" s="373"/>
      <c r="H29" s="385"/>
    </row>
    <row r="30" spans="2:8" s="117" customFormat="1" x14ac:dyDescent="0.4">
      <c r="B30" s="129"/>
      <c r="C30" s="385"/>
      <c r="D30" s="385"/>
      <c r="E30" s="385"/>
      <c r="F30" s="385"/>
      <c r="G30" s="373"/>
      <c r="H30" s="385"/>
    </row>
    <row r="31" spans="2:8" s="117" customFormat="1" x14ac:dyDescent="0.4">
      <c r="B31" s="129"/>
      <c r="C31" s="385"/>
      <c r="D31" s="385"/>
      <c r="E31" s="385"/>
      <c r="F31" s="385"/>
      <c r="G31" s="373"/>
      <c r="H31" s="385"/>
    </row>
    <row r="32" spans="2:8" s="117" customFormat="1" x14ac:dyDescent="0.4">
      <c r="B32" s="129"/>
      <c r="C32" s="385"/>
      <c r="D32" s="385"/>
      <c r="E32" s="385"/>
      <c r="F32" s="385"/>
      <c r="G32" s="373"/>
      <c r="H32" s="385"/>
    </row>
    <row r="33" spans="2:8" s="117" customFormat="1" x14ac:dyDescent="0.4">
      <c r="B33" s="129"/>
      <c r="C33" s="385"/>
      <c r="D33" s="385"/>
      <c r="E33" s="385"/>
      <c r="F33" s="385"/>
      <c r="G33" s="373"/>
      <c r="H33" s="385"/>
    </row>
    <row r="34" spans="2:8" s="117" customFormat="1" x14ac:dyDescent="0.4">
      <c r="B34" s="129"/>
      <c r="C34" s="385"/>
      <c r="D34" s="385"/>
      <c r="E34" s="385"/>
      <c r="F34" s="385"/>
      <c r="G34" s="373"/>
      <c r="H34" s="385"/>
    </row>
    <row r="35" spans="2:8" s="117" customFormat="1" x14ac:dyDescent="0.4">
      <c r="B35" s="129"/>
      <c r="C35" s="385"/>
      <c r="D35" s="385"/>
      <c r="E35" s="385"/>
      <c r="F35" s="385"/>
      <c r="G35" s="373"/>
      <c r="H35" s="385"/>
    </row>
    <row r="36" spans="2:8" s="117" customFormat="1" x14ac:dyDescent="0.4">
      <c r="B36" s="129"/>
      <c r="C36" s="385"/>
      <c r="D36" s="385"/>
      <c r="E36" s="385"/>
      <c r="F36" s="385"/>
      <c r="G36" s="373"/>
      <c r="H36" s="385"/>
    </row>
    <row r="37" spans="2:8" s="117" customFormat="1" x14ac:dyDescent="0.4">
      <c r="B37" s="129"/>
      <c r="C37" s="385"/>
      <c r="D37" s="385"/>
      <c r="E37" s="385"/>
      <c r="F37" s="385"/>
      <c r="G37" s="373"/>
      <c r="H37" s="385"/>
    </row>
    <row r="38" spans="2:8" s="117" customFormat="1" x14ac:dyDescent="0.4">
      <c r="B38" s="129"/>
      <c r="C38" s="385"/>
      <c r="D38" s="385"/>
      <c r="E38" s="385"/>
      <c r="F38" s="385"/>
      <c r="G38" s="373"/>
      <c r="H38" s="385"/>
    </row>
    <row r="39" spans="2:8" s="117" customFormat="1" x14ac:dyDescent="0.4">
      <c r="B39" s="129"/>
      <c r="C39" s="385"/>
      <c r="D39" s="385"/>
      <c r="E39" s="385"/>
      <c r="F39" s="385"/>
      <c r="G39" s="373"/>
      <c r="H39" s="385"/>
    </row>
    <row r="40" spans="2:8" s="117" customFormat="1" x14ac:dyDescent="0.4">
      <c r="B40" s="129"/>
      <c r="C40" s="385"/>
      <c r="D40" s="385"/>
      <c r="E40" s="385"/>
      <c r="F40" s="385"/>
      <c r="G40" s="373"/>
      <c r="H40" s="385"/>
    </row>
    <row r="41" spans="2:8" s="117" customFormat="1" x14ac:dyDescent="0.4">
      <c r="B41" s="129"/>
      <c r="C41" s="385"/>
      <c r="D41" s="385"/>
      <c r="E41" s="385"/>
      <c r="F41" s="385"/>
      <c r="G41" s="373"/>
      <c r="H41" s="385"/>
    </row>
    <row r="42" spans="2:8" s="117" customFormat="1" x14ac:dyDescent="0.4">
      <c r="B42" s="214"/>
      <c r="C42" s="385"/>
      <c r="D42" s="385"/>
      <c r="E42" s="385"/>
      <c r="F42" s="385"/>
      <c r="G42" s="373"/>
      <c r="H42" s="385"/>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C6B07F-01A5-4A8E-8786-22435BC55C89}">
  <dimension ref="A1:BA56"/>
  <sheetViews>
    <sheetView workbookViewId="0">
      <selection activeCell="A13" sqref="A13:IV13"/>
    </sheetView>
  </sheetViews>
  <sheetFormatPr defaultRowHeight="12" x14ac:dyDescent="0.15"/>
  <cols>
    <col min="1" max="16384" width="9" style="235"/>
  </cols>
  <sheetData>
    <row r="1" spans="1:53" ht="19.5" x14ac:dyDescent="0.15">
      <c r="A1" s="401" t="s">
        <v>175</v>
      </c>
      <c r="B1" s="233"/>
      <c r="C1" s="234"/>
    </row>
    <row r="2" spans="1:53" x14ac:dyDescent="0.15">
      <c r="B2" s="236"/>
      <c r="C2" s="234"/>
    </row>
    <row r="3" spans="1:53" x14ac:dyDescent="0.15">
      <c r="B3" s="237"/>
      <c r="C3" s="234"/>
    </row>
    <row r="4" spans="1:53" x14ac:dyDescent="0.15">
      <c r="B4" s="238"/>
      <c r="C4" s="234"/>
    </row>
    <row r="5" spans="1:53" x14ac:dyDescent="0.15">
      <c r="B5" s="239"/>
      <c r="C5" s="234"/>
    </row>
    <row r="6" spans="1:53" x14ac:dyDescent="0.15">
      <c r="B6" s="240"/>
      <c r="C6" s="234"/>
    </row>
    <row r="7" spans="1:53" x14ac:dyDescent="0.15">
      <c r="B7" s="241"/>
      <c r="C7" s="234"/>
    </row>
    <row r="8" spans="1:53" x14ac:dyDescent="0.15">
      <c r="B8" s="242"/>
      <c r="C8" s="234"/>
    </row>
    <row r="9" spans="1:53" x14ac:dyDescent="0.15">
      <c r="B9" s="243"/>
      <c r="C9" s="234"/>
    </row>
    <row r="10" spans="1:53" x14ac:dyDescent="0.15">
      <c r="B10" s="244"/>
      <c r="C10" s="234"/>
    </row>
    <row r="11" spans="1:53" x14ac:dyDescent="0.15">
      <c r="B11" s="245"/>
      <c r="C11" s="234"/>
      <c r="J11" s="235" t="s">
        <v>213</v>
      </c>
      <c r="K11" s="235" t="s">
        <v>398</v>
      </c>
      <c r="L11" s="235" t="s">
        <v>215</v>
      </c>
      <c r="M11" s="235" t="s">
        <v>216</v>
      </c>
      <c r="O11" s="235" t="s">
        <v>399</v>
      </c>
      <c r="AX11" s="235" t="s">
        <v>219</v>
      </c>
      <c r="AY11" s="235" t="s">
        <v>220</v>
      </c>
      <c r="AZ11" s="235" t="s">
        <v>221</v>
      </c>
      <c r="BA11" s="235" t="s">
        <v>222</v>
      </c>
    </row>
    <row r="12" spans="1:53" x14ac:dyDescent="0.15">
      <c r="B12" s="246"/>
      <c r="C12" s="234"/>
      <c r="J12" s="235" t="s">
        <v>223</v>
      </c>
      <c r="K12" s="235" t="s">
        <v>342</v>
      </c>
      <c r="L12" s="235" t="s">
        <v>268</v>
      </c>
      <c r="M12" s="235" t="s">
        <v>287</v>
      </c>
      <c r="N12" s="235" t="s">
        <v>400</v>
      </c>
      <c r="O12" s="235" t="s">
        <v>306</v>
      </c>
      <c r="AX12" s="235" t="s">
        <v>229</v>
      </c>
      <c r="AY12" s="235" t="s">
        <v>230</v>
      </c>
      <c r="AZ12" s="235" t="s">
        <v>231</v>
      </c>
      <c r="BA12" s="235" t="s">
        <v>232</v>
      </c>
    </row>
    <row r="13" spans="1:53" x14ac:dyDescent="0.15">
      <c r="B13" s="247"/>
      <c r="C13" s="234"/>
      <c r="J13" s="235" t="s">
        <v>233</v>
      </c>
      <c r="K13" s="235" t="s">
        <v>401</v>
      </c>
      <c r="L13" s="235" t="s">
        <v>291</v>
      </c>
      <c r="M13" s="235" t="s">
        <v>274</v>
      </c>
      <c r="N13" s="235" t="s">
        <v>402</v>
      </c>
      <c r="O13" s="235" t="s">
        <v>403</v>
      </c>
      <c r="AX13" s="235" t="s">
        <v>239</v>
      </c>
      <c r="AY13" s="235" t="s">
        <v>240</v>
      </c>
      <c r="AZ13" s="235" t="s">
        <v>241</v>
      </c>
      <c r="BA13" s="235" t="s">
        <v>242</v>
      </c>
    </row>
    <row r="14" spans="1:53" x14ac:dyDescent="0.15">
      <c r="B14" s="248"/>
      <c r="C14" s="234"/>
    </row>
    <row r="15" spans="1:53" x14ac:dyDescent="0.15">
      <c r="B15" s="249"/>
      <c r="C15" s="234"/>
    </row>
    <row r="16" spans="1:53" x14ac:dyDescent="0.15">
      <c r="B16" s="250"/>
      <c r="C16" s="234"/>
    </row>
    <row r="17" spans="2:3" x14ac:dyDescent="0.15">
      <c r="B17" s="251"/>
      <c r="C17" s="234"/>
    </row>
    <row r="18" spans="2:3" x14ac:dyDescent="0.15">
      <c r="B18" s="252"/>
      <c r="C18" s="234"/>
    </row>
    <row r="19" spans="2:3" x14ac:dyDescent="0.15">
      <c r="B19" s="253"/>
      <c r="C19" s="234"/>
    </row>
    <row r="20" spans="2:3" x14ac:dyDescent="0.15">
      <c r="B20" s="254"/>
      <c r="C20" s="234"/>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74"/>
    </row>
    <row r="41" spans="2:2" x14ac:dyDescent="0.15">
      <c r="B41" s="27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927548-8681-40DC-B9B5-8ACE3F0CFF63}">
  <sheetPr>
    <pageSetUpPr fitToPage="1"/>
  </sheetPr>
  <dimension ref="A1:ER350"/>
  <sheetViews>
    <sheetView showGridLines="0" defaultGridColor="0" colorId="23" zoomScale="40" zoomScaleNormal="40" zoomScaleSheetLayoutView="39" workbookViewId="0">
      <selection activeCell="B2" sqref="B2"/>
    </sheetView>
  </sheetViews>
  <sheetFormatPr defaultRowHeight="18.75" x14ac:dyDescent="0.2"/>
  <cols>
    <col min="1" max="1" width="10.625" style="291" customWidth="1"/>
    <col min="2" max="19" width="8" style="293" customWidth="1"/>
    <col min="20" max="20" width="10.25" style="293" customWidth="1"/>
    <col min="21" max="27" width="18.625" style="293" customWidth="1"/>
    <col min="28" max="28" width="10.625" style="293" customWidth="1"/>
    <col min="29" max="30" width="11.5" style="341" customWidth="1"/>
    <col min="31" max="148" width="9" style="341"/>
    <col min="149" max="256" width="9" style="293"/>
    <col min="257" max="257" width="9.375" style="293" customWidth="1"/>
    <col min="258" max="275" width="8" style="293" customWidth="1"/>
    <col min="276" max="276" width="10.25" style="293" customWidth="1"/>
    <col min="277" max="283" width="18.625" style="293" customWidth="1"/>
    <col min="284" max="284" width="9.375" style="293" customWidth="1"/>
    <col min="285" max="286" width="11.5" style="293" customWidth="1"/>
    <col min="287" max="512" width="9" style="293"/>
    <col min="513" max="513" width="9.375" style="293" customWidth="1"/>
    <col min="514" max="531" width="8" style="293" customWidth="1"/>
    <col min="532" max="532" width="10.25" style="293" customWidth="1"/>
    <col min="533" max="539" width="18.625" style="293" customWidth="1"/>
    <col min="540" max="540" width="9.375" style="293" customWidth="1"/>
    <col min="541" max="542" width="11.5" style="293" customWidth="1"/>
    <col min="543" max="768" width="9" style="293"/>
    <col min="769" max="769" width="9.375" style="293" customWidth="1"/>
    <col min="770" max="787" width="8" style="293" customWidth="1"/>
    <col min="788" max="788" width="10.25" style="293" customWidth="1"/>
    <col min="789" max="795" width="18.625" style="293" customWidth="1"/>
    <col min="796" max="796" width="9.375" style="293" customWidth="1"/>
    <col min="797" max="798" width="11.5" style="293" customWidth="1"/>
    <col min="799" max="1024" width="9" style="293"/>
    <col min="1025" max="1025" width="9.375" style="293" customWidth="1"/>
    <col min="1026" max="1043" width="8" style="293" customWidth="1"/>
    <col min="1044" max="1044" width="10.25" style="293" customWidth="1"/>
    <col min="1045" max="1051" width="18.625" style="293" customWidth="1"/>
    <col min="1052" max="1052" width="9.375" style="293" customWidth="1"/>
    <col min="1053" max="1054" width="11.5" style="293" customWidth="1"/>
    <col min="1055" max="1280" width="9" style="293"/>
    <col min="1281" max="1281" width="9.375" style="293" customWidth="1"/>
    <col min="1282" max="1299" width="8" style="293" customWidth="1"/>
    <col min="1300" max="1300" width="10.25" style="293" customWidth="1"/>
    <col min="1301" max="1307" width="18.625" style="293" customWidth="1"/>
    <col min="1308" max="1308" width="9.375" style="293" customWidth="1"/>
    <col min="1309" max="1310" width="11.5" style="293" customWidth="1"/>
    <col min="1311" max="1536" width="9" style="293"/>
    <col min="1537" max="1537" width="9.375" style="293" customWidth="1"/>
    <col min="1538" max="1555" width="8" style="293" customWidth="1"/>
    <col min="1556" max="1556" width="10.25" style="293" customWidth="1"/>
    <col min="1557" max="1563" width="18.625" style="293" customWidth="1"/>
    <col min="1564" max="1564" width="9.375" style="293" customWidth="1"/>
    <col min="1565" max="1566" width="11.5" style="293" customWidth="1"/>
    <col min="1567" max="1792" width="9" style="293"/>
    <col min="1793" max="1793" width="9.375" style="293" customWidth="1"/>
    <col min="1794" max="1811" width="8" style="293" customWidth="1"/>
    <col min="1812" max="1812" width="10.25" style="293" customWidth="1"/>
    <col min="1813" max="1819" width="18.625" style="293" customWidth="1"/>
    <col min="1820" max="1820" width="9.375" style="293" customWidth="1"/>
    <col min="1821" max="1822" width="11.5" style="293" customWidth="1"/>
    <col min="1823" max="2048" width="9" style="293"/>
    <col min="2049" max="2049" width="9.375" style="293" customWidth="1"/>
    <col min="2050" max="2067" width="8" style="293" customWidth="1"/>
    <col min="2068" max="2068" width="10.25" style="293" customWidth="1"/>
    <col min="2069" max="2075" width="18.625" style="293" customWidth="1"/>
    <col min="2076" max="2076" width="9.375" style="293" customWidth="1"/>
    <col min="2077" max="2078" width="11.5" style="293" customWidth="1"/>
    <col min="2079" max="2304" width="9" style="293"/>
    <col min="2305" max="2305" width="9.375" style="293" customWidth="1"/>
    <col min="2306" max="2323" width="8" style="293" customWidth="1"/>
    <col min="2324" max="2324" width="10.25" style="293" customWidth="1"/>
    <col min="2325" max="2331" width="18.625" style="293" customWidth="1"/>
    <col min="2332" max="2332" width="9.375" style="293" customWidth="1"/>
    <col min="2333" max="2334" width="11.5" style="293" customWidth="1"/>
    <col min="2335" max="2560" width="9" style="293"/>
    <col min="2561" max="2561" width="9.375" style="293" customWidth="1"/>
    <col min="2562" max="2579" width="8" style="293" customWidth="1"/>
    <col min="2580" max="2580" width="10.25" style="293" customWidth="1"/>
    <col min="2581" max="2587" width="18.625" style="293" customWidth="1"/>
    <col min="2588" max="2588" width="9.375" style="293" customWidth="1"/>
    <col min="2589" max="2590" width="11.5" style="293" customWidth="1"/>
    <col min="2591" max="2816" width="9" style="293"/>
    <col min="2817" max="2817" width="9.375" style="293" customWidth="1"/>
    <col min="2818" max="2835" width="8" style="293" customWidth="1"/>
    <col min="2836" max="2836" width="10.25" style="293" customWidth="1"/>
    <col min="2837" max="2843" width="18.625" style="293" customWidth="1"/>
    <col min="2844" max="2844" width="9.375" style="293" customWidth="1"/>
    <col min="2845" max="2846" width="11.5" style="293" customWidth="1"/>
    <col min="2847" max="3072" width="9" style="293"/>
    <col min="3073" max="3073" width="9.375" style="293" customWidth="1"/>
    <col min="3074" max="3091" width="8" style="293" customWidth="1"/>
    <col min="3092" max="3092" width="10.25" style="293" customWidth="1"/>
    <col min="3093" max="3099" width="18.625" style="293" customWidth="1"/>
    <col min="3100" max="3100" width="9.375" style="293" customWidth="1"/>
    <col min="3101" max="3102" width="11.5" style="293" customWidth="1"/>
    <col min="3103" max="3328" width="9" style="293"/>
    <col min="3329" max="3329" width="9.375" style="293" customWidth="1"/>
    <col min="3330" max="3347" width="8" style="293" customWidth="1"/>
    <col min="3348" max="3348" width="10.25" style="293" customWidth="1"/>
    <col min="3349" max="3355" width="18.625" style="293" customWidth="1"/>
    <col min="3356" max="3356" width="9.375" style="293" customWidth="1"/>
    <col min="3357" max="3358" width="11.5" style="293" customWidth="1"/>
    <col min="3359" max="3584" width="9" style="293"/>
    <col min="3585" max="3585" width="9.375" style="293" customWidth="1"/>
    <col min="3586" max="3603" width="8" style="293" customWidth="1"/>
    <col min="3604" max="3604" width="10.25" style="293" customWidth="1"/>
    <col min="3605" max="3611" width="18.625" style="293" customWidth="1"/>
    <col min="3612" max="3612" width="9.375" style="293" customWidth="1"/>
    <col min="3613" max="3614" width="11.5" style="293" customWidth="1"/>
    <col min="3615" max="3840" width="9" style="293"/>
    <col min="3841" max="3841" width="9.375" style="293" customWidth="1"/>
    <col min="3842" max="3859" width="8" style="293" customWidth="1"/>
    <col min="3860" max="3860" width="10.25" style="293" customWidth="1"/>
    <col min="3861" max="3867" width="18.625" style="293" customWidth="1"/>
    <col min="3868" max="3868" width="9.375" style="293" customWidth="1"/>
    <col min="3869" max="3870" width="11.5" style="293" customWidth="1"/>
    <col min="3871" max="4096" width="9" style="293"/>
    <col min="4097" max="4097" width="9.375" style="293" customWidth="1"/>
    <col min="4098" max="4115" width="8" style="293" customWidth="1"/>
    <col min="4116" max="4116" width="10.25" style="293" customWidth="1"/>
    <col min="4117" max="4123" width="18.625" style="293" customWidth="1"/>
    <col min="4124" max="4124" width="9.375" style="293" customWidth="1"/>
    <col min="4125" max="4126" width="11.5" style="293" customWidth="1"/>
    <col min="4127" max="4352" width="9" style="293"/>
    <col min="4353" max="4353" width="9.375" style="293" customWidth="1"/>
    <col min="4354" max="4371" width="8" style="293" customWidth="1"/>
    <col min="4372" max="4372" width="10.25" style="293" customWidth="1"/>
    <col min="4373" max="4379" width="18.625" style="293" customWidth="1"/>
    <col min="4380" max="4380" width="9.375" style="293" customWidth="1"/>
    <col min="4381" max="4382" width="11.5" style="293" customWidth="1"/>
    <col min="4383" max="4608" width="9" style="293"/>
    <col min="4609" max="4609" width="9.375" style="293" customWidth="1"/>
    <col min="4610" max="4627" width="8" style="293" customWidth="1"/>
    <col min="4628" max="4628" width="10.25" style="293" customWidth="1"/>
    <col min="4629" max="4635" width="18.625" style="293" customWidth="1"/>
    <col min="4636" max="4636" width="9.375" style="293" customWidth="1"/>
    <col min="4637" max="4638" width="11.5" style="293" customWidth="1"/>
    <col min="4639" max="4864" width="9" style="293"/>
    <col min="4865" max="4865" width="9.375" style="293" customWidth="1"/>
    <col min="4866" max="4883" width="8" style="293" customWidth="1"/>
    <col min="4884" max="4884" width="10.25" style="293" customWidth="1"/>
    <col min="4885" max="4891" width="18.625" style="293" customWidth="1"/>
    <col min="4892" max="4892" width="9.375" style="293" customWidth="1"/>
    <col min="4893" max="4894" width="11.5" style="293" customWidth="1"/>
    <col min="4895" max="5120" width="9" style="293"/>
    <col min="5121" max="5121" width="9.375" style="293" customWidth="1"/>
    <col min="5122" max="5139" width="8" style="293" customWidth="1"/>
    <col min="5140" max="5140" width="10.25" style="293" customWidth="1"/>
    <col min="5141" max="5147" width="18.625" style="293" customWidth="1"/>
    <col min="5148" max="5148" width="9.375" style="293" customWidth="1"/>
    <col min="5149" max="5150" width="11.5" style="293" customWidth="1"/>
    <col min="5151" max="5376" width="9" style="293"/>
    <col min="5377" max="5377" width="9.375" style="293" customWidth="1"/>
    <col min="5378" max="5395" width="8" style="293" customWidth="1"/>
    <col min="5396" max="5396" width="10.25" style="293" customWidth="1"/>
    <col min="5397" max="5403" width="18.625" style="293" customWidth="1"/>
    <col min="5404" max="5404" width="9.375" style="293" customWidth="1"/>
    <col min="5405" max="5406" width="11.5" style="293" customWidth="1"/>
    <col min="5407" max="5632" width="9" style="293"/>
    <col min="5633" max="5633" width="9.375" style="293" customWidth="1"/>
    <col min="5634" max="5651" width="8" style="293" customWidth="1"/>
    <col min="5652" max="5652" width="10.25" style="293" customWidth="1"/>
    <col min="5653" max="5659" width="18.625" style="293" customWidth="1"/>
    <col min="5660" max="5660" width="9.375" style="293" customWidth="1"/>
    <col min="5661" max="5662" width="11.5" style="293" customWidth="1"/>
    <col min="5663" max="5888" width="9" style="293"/>
    <col min="5889" max="5889" width="9.375" style="293" customWidth="1"/>
    <col min="5890" max="5907" width="8" style="293" customWidth="1"/>
    <col min="5908" max="5908" width="10.25" style="293" customWidth="1"/>
    <col min="5909" max="5915" width="18.625" style="293" customWidth="1"/>
    <col min="5916" max="5916" width="9.375" style="293" customWidth="1"/>
    <col min="5917" max="5918" width="11.5" style="293" customWidth="1"/>
    <col min="5919" max="6144" width="9" style="293"/>
    <col min="6145" max="6145" width="9.375" style="293" customWidth="1"/>
    <col min="6146" max="6163" width="8" style="293" customWidth="1"/>
    <col min="6164" max="6164" width="10.25" style="293" customWidth="1"/>
    <col min="6165" max="6171" width="18.625" style="293" customWidth="1"/>
    <col min="6172" max="6172" width="9.375" style="293" customWidth="1"/>
    <col min="6173" max="6174" width="11.5" style="293" customWidth="1"/>
    <col min="6175" max="6400" width="9" style="293"/>
    <col min="6401" max="6401" width="9.375" style="293" customWidth="1"/>
    <col min="6402" max="6419" width="8" style="293" customWidth="1"/>
    <col min="6420" max="6420" width="10.25" style="293" customWidth="1"/>
    <col min="6421" max="6427" width="18.625" style="293" customWidth="1"/>
    <col min="6428" max="6428" width="9.375" style="293" customWidth="1"/>
    <col min="6429" max="6430" width="11.5" style="293" customWidth="1"/>
    <col min="6431" max="6656" width="9" style="293"/>
    <col min="6657" max="6657" width="9.375" style="293" customWidth="1"/>
    <col min="6658" max="6675" width="8" style="293" customWidth="1"/>
    <col min="6676" max="6676" width="10.25" style="293" customWidth="1"/>
    <col min="6677" max="6683" width="18.625" style="293" customWidth="1"/>
    <col min="6684" max="6684" width="9.375" style="293" customWidth="1"/>
    <col min="6685" max="6686" width="11.5" style="293" customWidth="1"/>
    <col min="6687" max="6912" width="9" style="293"/>
    <col min="6913" max="6913" width="9.375" style="293" customWidth="1"/>
    <col min="6914" max="6931" width="8" style="293" customWidth="1"/>
    <col min="6932" max="6932" width="10.25" style="293" customWidth="1"/>
    <col min="6933" max="6939" width="18.625" style="293" customWidth="1"/>
    <col min="6940" max="6940" width="9.375" style="293" customWidth="1"/>
    <col min="6941" max="6942" width="11.5" style="293" customWidth="1"/>
    <col min="6943" max="7168" width="9" style="293"/>
    <col min="7169" max="7169" width="9.375" style="293" customWidth="1"/>
    <col min="7170" max="7187" width="8" style="293" customWidth="1"/>
    <col min="7188" max="7188" width="10.25" style="293" customWidth="1"/>
    <col min="7189" max="7195" width="18.625" style="293" customWidth="1"/>
    <col min="7196" max="7196" width="9.375" style="293" customWidth="1"/>
    <col min="7197" max="7198" width="11.5" style="293" customWidth="1"/>
    <col min="7199" max="7424" width="9" style="293"/>
    <col min="7425" max="7425" width="9.375" style="293" customWidth="1"/>
    <col min="7426" max="7443" width="8" style="293" customWidth="1"/>
    <col min="7444" max="7444" width="10.25" style="293" customWidth="1"/>
    <col min="7445" max="7451" width="18.625" style="293" customWidth="1"/>
    <col min="7452" max="7452" width="9.375" style="293" customWidth="1"/>
    <col min="7453" max="7454" width="11.5" style="293" customWidth="1"/>
    <col min="7455" max="7680" width="9" style="293"/>
    <col min="7681" max="7681" width="9.375" style="293" customWidth="1"/>
    <col min="7682" max="7699" width="8" style="293" customWidth="1"/>
    <col min="7700" max="7700" width="10.25" style="293" customWidth="1"/>
    <col min="7701" max="7707" width="18.625" style="293" customWidth="1"/>
    <col min="7708" max="7708" width="9.375" style="293" customWidth="1"/>
    <col min="7709" max="7710" width="11.5" style="293" customWidth="1"/>
    <col min="7711" max="7936" width="9" style="293"/>
    <col min="7937" max="7937" width="9.375" style="293" customWidth="1"/>
    <col min="7938" max="7955" width="8" style="293" customWidth="1"/>
    <col min="7956" max="7956" width="10.25" style="293" customWidth="1"/>
    <col min="7957" max="7963" width="18.625" style="293" customWidth="1"/>
    <col min="7964" max="7964" width="9.375" style="293" customWidth="1"/>
    <col min="7965" max="7966" width="11.5" style="293" customWidth="1"/>
    <col min="7967" max="8192" width="9" style="293"/>
    <col min="8193" max="8193" width="9.375" style="293" customWidth="1"/>
    <col min="8194" max="8211" width="8" style="293" customWidth="1"/>
    <col min="8212" max="8212" width="10.25" style="293" customWidth="1"/>
    <col min="8213" max="8219" width="18.625" style="293" customWidth="1"/>
    <col min="8220" max="8220" width="9.375" style="293" customWidth="1"/>
    <col min="8221" max="8222" width="11.5" style="293" customWidth="1"/>
    <col min="8223" max="8448" width="9" style="293"/>
    <col min="8449" max="8449" width="9.375" style="293" customWidth="1"/>
    <col min="8450" max="8467" width="8" style="293" customWidth="1"/>
    <col min="8468" max="8468" width="10.25" style="293" customWidth="1"/>
    <col min="8469" max="8475" width="18.625" style="293" customWidth="1"/>
    <col min="8476" max="8476" width="9.375" style="293" customWidth="1"/>
    <col min="8477" max="8478" width="11.5" style="293" customWidth="1"/>
    <col min="8479" max="8704" width="9" style="293"/>
    <col min="8705" max="8705" width="9.375" style="293" customWidth="1"/>
    <col min="8706" max="8723" width="8" style="293" customWidth="1"/>
    <col min="8724" max="8724" width="10.25" style="293" customWidth="1"/>
    <col min="8725" max="8731" width="18.625" style="293" customWidth="1"/>
    <col min="8732" max="8732" width="9.375" style="293" customWidth="1"/>
    <col min="8733" max="8734" width="11.5" style="293" customWidth="1"/>
    <col min="8735" max="8960" width="9" style="293"/>
    <col min="8961" max="8961" width="9.375" style="293" customWidth="1"/>
    <col min="8962" max="8979" width="8" style="293" customWidth="1"/>
    <col min="8980" max="8980" width="10.25" style="293" customWidth="1"/>
    <col min="8981" max="8987" width="18.625" style="293" customWidth="1"/>
    <col min="8988" max="8988" width="9.375" style="293" customWidth="1"/>
    <col min="8989" max="8990" width="11.5" style="293" customWidth="1"/>
    <col min="8991" max="9216" width="9" style="293"/>
    <col min="9217" max="9217" width="9.375" style="293" customWidth="1"/>
    <col min="9218" max="9235" width="8" style="293" customWidth="1"/>
    <col min="9236" max="9236" width="10.25" style="293" customWidth="1"/>
    <col min="9237" max="9243" width="18.625" style="293" customWidth="1"/>
    <col min="9244" max="9244" width="9.375" style="293" customWidth="1"/>
    <col min="9245" max="9246" width="11.5" style="293" customWidth="1"/>
    <col min="9247" max="9472" width="9" style="293"/>
    <col min="9473" max="9473" width="9.375" style="293" customWidth="1"/>
    <col min="9474" max="9491" width="8" style="293" customWidth="1"/>
    <col min="9492" max="9492" width="10.25" style="293" customWidth="1"/>
    <col min="9493" max="9499" width="18.625" style="293" customWidth="1"/>
    <col min="9500" max="9500" width="9.375" style="293" customWidth="1"/>
    <col min="9501" max="9502" width="11.5" style="293" customWidth="1"/>
    <col min="9503" max="9728" width="9" style="293"/>
    <col min="9729" max="9729" width="9.375" style="293" customWidth="1"/>
    <col min="9730" max="9747" width="8" style="293" customWidth="1"/>
    <col min="9748" max="9748" width="10.25" style="293" customWidth="1"/>
    <col min="9749" max="9755" width="18.625" style="293" customWidth="1"/>
    <col min="9756" max="9756" width="9.375" style="293" customWidth="1"/>
    <col min="9757" max="9758" width="11.5" style="293" customWidth="1"/>
    <col min="9759" max="9984" width="9" style="293"/>
    <col min="9985" max="9985" width="9.375" style="293" customWidth="1"/>
    <col min="9986" max="10003" width="8" style="293" customWidth="1"/>
    <col min="10004" max="10004" width="10.25" style="293" customWidth="1"/>
    <col min="10005" max="10011" width="18.625" style="293" customWidth="1"/>
    <col min="10012" max="10012" width="9.375" style="293" customWidth="1"/>
    <col min="10013" max="10014" width="11.5" style="293" customWidth="1"/>
    <col min="10015" max="10240" width="9" style="293"/>
    <col min="10241" max="10241" width="9.375" style="293" customWidth="1"/>
    <col min="10242" max="10259" width="8" style="293" customWidth="1"/>
    <col min="10260" max="10260" width="10.25" style="293" customWidth="1"/>
    <col min="10261" max="10267" width="18.625" style="293" customWidth="1"/>
    <col min="10268" max="10268" width="9.375" style="293" customWidth="1"/>
    <col min="10269" max="10270" width="11.5" style="293" customWidth="1"/>
    <col min="10271" max="10496" width="9" style="293"/>
    <col min="10497" max="10497" width="9.375" style="293" customWidth="1"/>
    <col min="10498" max="10515" width="8" style="293" customWidth="1"/>
    <col min="10516" max="10516" width="10.25" style="293" customWidth="1"/>
    <col min="10517" max="10523" width="18.625" style="293" customWidth="1"/>
    <col min="10524" max="10524" width="9.375" style="293" customWidth="1"/>
    <col min="10525" max="10526" width="11.5" style="293" customWidth="1"/>
    <col min="10527" max="10752" width="9" style="293"/>
    <col min="10753" max="10753" width="9.375" style="293" customWidth="1"/>
    <col min="10754" max="10771" width="8" style="293" customWidth="1"/>
    <col min="10772" max="10772" width="10.25" style="293" customWidth="1"/>
    <col min="10773" max="10779" width="18.625" style="293" customWidth="1"/>
    <col min="10780" max="10780" width="9.375" style="293" customWidth="1"/>
    <col min="10781" max="10782" width="11.5" style="293" customWidth="1"/>
    <col min="10783" max="11008" width="9" style="293"/>
    <col min="11009" max="11009" width="9.375" style="293" customWidth="1"/>
    <col min="11010" max="11027" width="8" style="293" customWidth="1"/>
    <col min="11028" max="11028" width="10.25" style="293" customWidth="1"/>
    <col min="11029" max="11035" width="18.625" style="293" customWidth="1"/>
    <col min="11036" max="11036" width="9.375" style="293" customWidth="1"/>
    <col min="11037" max="11038" width="11.5" style="293" customWidth="1"/>
    <col min="11039" max="11264" width="9" style="293"/>
    <col min="11265" max="11265" width="9.375" style="293" customWidth="1"/>
    <col min="11266" max="11283" width="8" style="293" customWidth="1"/>
    <col min="11284" max="11284" width="10.25" style="293" customWidth="1"/>
    <col min="11285" max="11291" width="18.625" style="293" customWidth="1"/>
    <col min="11292" max="11292" width="9.375" style="293" customWidth="1"/>
    <col min="11293" max="11294" width="11.5" style="293" customWidth="1"/>
    <col min="11295" max="11520" width="9" style="293"/>
    <col min="11521" max="11521" width="9.375" style="293" customWidth="1"/>
    <col min="11522" max="11539" width="8" style="293" customWidth="1"/>
    <col min="11540" max="11540" width="10.25" style="293" customWidth="1"/>
    <col min="11541" max="11547" width="18.625" style="293" customWidth="1"/>
    <col min="11548" max="11548" width="9.375" style="293" customWidth="1"/>
    <col min="11549" max="11550" width="11.5" style="293" customWidth="1"/>
    <col min="11551" max="11776" width="9" style="293"/>
    <col min="11777" max="11777" width="9.375" style="293" customWidth="1"/>
    <col min="11778" max="11795" width="8" style="293" customWidth="1"/>
    <col min="11796" max="11796" width="10.25" style="293" customWidth="1"/>
    <col min="11797" max="11803" width="18.625" style="293" customWidth="1"/>
    <col min="11804" max="11804" width="9.375" style="293" customWidth="1"/>
    <col min="11805" max="11806" width="11.5" style="293" customWidth="1"/>
    <col min="11807" max="12032" width="9" style="293"/>
    <col min="12033" max="12033" width="9.375" style="293" customWidth="1"/>
    <col min="12034" max="12051" width="8" style="293" customWidth="1"/>
    <col min="12052" max="12052" width="10.25" style="293" customWidth="1"/>
    <col min="12053" max="12059" width="18.625" style="293" customWidth="1"/>
    <col min="12060" max="12060" width="9.375" style="293" customWidth="1"/>
    <col min="12061" max="12062" width="11.5" style="293" customWidth="1"/>
    <col min="12063" max="12288" width="9" style="293"/>
    <col min="12289" max="12289" width="9.375" style="293" customWidth="1"/>
    <col min="12290" max="12307" width="8" style="293" customWidth="1"/>
    <col min="12308" max="12308" width="10.25" style="293" customWidth="1"/>
    <col min="12309" max="12315" width="18.625" style="293" customWidth="1"/>
    <col min="12316" max="12316" width="9.375" style="293" customWidth="1"/>
    <col min="12317" max="12318" width="11.5" style="293" customWidth="1"/>
    <col min="12319" max="12544" width="9" style="293"/>
    <col min="12545" max="12545" width="9.375" style="293" customWidth="1"/>
    <col min="12546" max="12563" width="8" style="293" customWidth="1"/>
    <col min="12564" max="12564" width="10.25" style="293" customWidth="1"/>
    <col min="12565" max="12571" width="18.625" style="293" customWidth="1"/>
    <col min="12572" max="12572" width="9.375" style="293" customWidth="1"/>
    <col min="12573" max="12574" width="11.5" style="293" customWidth="1"/>
    <col min="12575" max="12800" width="9" style="293"/>
    <col min="12801" max="12801" width="9.375" style="293" customWidth="1"/>
    <col min="12802" max="12819" width="8" style="293" customWidth="1"/>
    <col min="12820" max="12820" width="10.25" style="293" customWidth="1"/>
    <col min="12821" max="12827" width="18.625" style="293" customWidth="1"/>
    <col min="12828" max="12828" width="9.375" style="293" customWidth="1"/>
    <col min="12829" max="12830" width="11.5" style="293" customWidth="1"/>
    <col min="12831" max="13056" width="9" style="293"/>
    <col min="13057" max="13057" width="9.375" style="293" customWidth="1"/>
    <col min="13058" max="13075" width="8" style="293" customWidth="1"/>
    <col min="13076" max="13076" width="10.25" style="293" customWidth="1"/>
    <col min="13077" max="13083" width="18.625" style="293" customWidth="1"/>
    <col min="13084" max="13084" width="9.375" style="293" customWidth="1"/>
    <col min="13085" max="13086" width="11.5" style="293" customWidth="1"/>
    <col min="13087" max="13312" width="9" style="293"/>
    <col min="13313" max="13313" width="9.375" style="293" customWidth="1"/>
    <col min="13314" max="13331" width="8" style="293" customWidth="1"/>
    <col min="13332" max="13332" width="10.25" style="293" customWidth="1"/>
    <col min="13333" max="13339" width="18.625" style="293" customWidth="1"/>
    <col min="13340" max="13340" width="9.375" style="293" customWidth="1"/>
    <col min="13341" max="13342" width="11.5" style="293" customWidth="1"/>
    <col min="13343" max="13568" width="9" style="293"/>
    <col min="13569" max="13569" width="9.375" style="293" customWidth="1"/>
    <col min="13570" max="13587" width="8" style="293" customWidth="1"/>
    <col min="13588" max="13588" width="10.25" style="293" customWidth="1"/>
    <col min="13589" max="13595" width="18.625" style="293" customWidth="1"/>
    <col min="13596" max="13596" width="9.375" style="293" customWidth="1"/>
    <col min="13597" max="13598" width="11.5" style="293" customWidth="1"/>
    <col min="13599" max="13824" width="9" style="293"/>
    <col min="13825" max="13825" width="9.375" style="293" customWidth="1"/>
    <col min="13826" max="13843" width="8" style="293" customWidth="1"/>
    <col min="13844" max="13844" width="10.25" style="293" customWidth="1"/>
    <col min="13845" max="13851" width="18.625" style="293" customWidth="1"/>
    <col min="13852" max="13852" width="9.375" style="293" customWidth="1"/>
    <col min="13853" max="13854" width="11.5" style="293" customWidth="1"/>
    <col min="13855" max="14080" width="9" style="293"/>
    <col min="14081" max="14081" width="9.375" style="293" customWidth="1"/>
    <col min="14082" max="14099" width="8" style="293" customWidth="1"/>
    <col min="14100" max="14100" width="10.25" style="293" customWidth="1"/>
    <col min="14101" max="14107" width="18.625" style="293" customWidth="1"/>
    <col min="14108" max="14108" width="9.375" style="293" customWidth="1"/>
    <col min="14109" max="14110" width="11.5" style="293" customWidth="1"/>
    <col min="14111" max="14336" width="9" style="293"/>
    <col min="14337" max="14337" width="9.375" style="293" customWidth="1"/>
    <col min="14338" max="14355" width="8" style="293" customWidth="1"/>
    <col min="14356" max="14356" width="10.25" style="293" customWidth="1"/>
    <col min="14357" max="14363" width="18.625" style="293" customWidth="1"/>
    <col min="14364" max="14364" width="9.375" style="293" customWidth="1"/>
    <col min="14365" max="14366" width="11.5" style="293" customWidth="1"/>
    <col min="14367" max="14592" width="9" style="293"/>
    <col min="14593" max="14593" width="9.375" style="293" customWidth="1"/>
    <col min="14594" max="14611" width="8" style="293" customWidth="1"/>
    <col min="14612" max="14612" width="10.25" style="293" customWidth="1"/>
    <col min="14613" max="14619" width="18.625" style="293" customWidth="1"/>
    <col min="14620" max="14620" width="9.375" style="293" customWidth="1"/>
    <col min="14621" max="14622" width="11.5" style="293" customWidth="1"/>
    <col min="14623" max="14848" width="9" style="293"/>
    <col min="14849" max="14849" width="9.375" style="293" customWidth="1"/>
    <col min="14850" max="14867" width="8" style="293" customWidth="1"/>
    <col min="14868" max="14868" width="10.25" style="293" customWidth="1"/>
    <col min="14869" max="14875" width="18.625" style="293" customWidth="1"/>
    <col min="14876" max="14876" width="9.375" style="293" customWidth="1"/>
    <col min="14877" max="14878" width="11.5" style="293" customWidth="1"/>
    <col min="14879" max="15104" width="9" style="293"/>
    <col min="15105" max="15105" width="9.375" style="293" customWidth="1"/>
    <col min="15106" max="15123" width="8" style="293" customWidth="1"/>
    <col min="15124" max="15124" width="10.25" style="293" customWidth="1"/>
    <col min="15125" max="15131" width="18.625" style="293" customWidth="1"/>
    <col min="15132" max="15132" width="9.375" style="293" customWidth="1"/>
    <col min="15133" max="15134" width="11.5" style="293" customWidth="1"/>
    <col min="15135" max="15360" width="9" style="293"/>
    <col min="15361" max="15361" width="9.375" style="293" customWidth="1"/>
    <col min="15362" max="15379" width="8" style="293" customWidth="1"/>
    <col min="15380" max="15380" width="10.25" style="293" customWidth="1"/>
    <col min="15381" max="15387" width="18.625" style="293" customWidth="1"/>
    <col min="15388" max="15388" width="9.375" style="293" customWidth="1"/>
    <col min="15389" max="15390" width="11.5" style="293" customWidth="1"/>
    <col min="15391" max="15616" width="9" style="293"/>
    <col min="15617" max="15617" width="9.375" style="293" customWidth="1"/>
    <col min="15618" max="15635" width="8" style="293" customWidth="1"/>
    <col min="15636" max="15636" width="10.25" style="293" customWidth="1"/>
    <col min="15637" max="15643" width="18.625" style="293" customWidth="1"/>
    <col min="15644" max="15644" width="9.375" style="293" customWidth="1"/>
    <col min="15645" max="15646" width="11.5" style="293" customWidth="1"/>
    <col min="15647" max="15872" width="9" style="293"/>
    <col min="15873" max="15873" width="9.375" style="293" customWidth="1"/>
    <col min="15874" max="15891" width="8" style="293" customWidth="1"/>
    <col min="15892" max="15892" width="10.25" style="293" customWidth="1"/>
    <col min="15893" max="15899" width="18.625" style="293" customWidth="1"/>
    <col min="15900" max="15900" width="9.375" style="293" customWidth="1"/>
    <col min="15901" max="15902" width="11.5" style="293" customWidth="1"/>
    <col min="15903" max="16128" width="9" style="293"/>
    <col min="16129" max="16129" width="9.375" style="293" customWidth="1"/>
    <col min="16130" max="16147" width="8" style="293" customWidth="1"/>
    <col min="16148" max="16148" width="10.25" style="293" customWidth="1"/>
    <col min="16149" max="16155" width="18.625" style="293" customWidth="1"/>
    <col min="16156" max="16156" width="9.375" style="293" customWidth="1"/>
    <col min="16157" max="16158" width="11.5" style="293" customWidth="1"/>
    <col min="16159" max="16384" width="9" style="293"/>
  </cols>
  <sheetData>
    <row r="1" spans="1:148" s="291" customFormat="1" ht="39.950000000000003" customHeight="1" x14ac:dyDescent="0.2">
      <c r="B1" s="291">
        <v>1</v>
      </c>
      <c r="C1" s="291">
        <v>1</v>
      </c>
      <c r="D1" s="291">
        <v>1</v>
      </c>
      <c r="E1" s="291">
        <v>1</v>
      </c>
      <c r="F1" s="291">
        <v>1</v>
      </c>
      <c r="G1" s="291">
        <v>1</v>
      </c>
      <c r="H1" s="291">
        <v>2</v>
      </c>
      <c r="I1" s="291">
        <v>2</v>
      </c>
      <c r="J1" s="291">
        <v>2</v>
      </c>
      <c r="K1" s="291">
        <v>2</v>
      </c>
      <c r="L1" s="291">
        <v>2</v>
      </c>
      <c r="M1" s="291">
        <v>2</v>
      </c>
      <c r="N1" s="291">
        <v>2</v>
      </c>
      <c r="O1" s="291">
        <v>2</v>
      </c>
      <c r="P1" s="291">
        <v>2</v>
      </c>
      <c r="Q1" s="291">
        <v>2</v>
      </c>
      <c r="R1" s="291">
        <v>2</v>
      </c>
      <c r="S1" s="291">
        <v>2</v>
      </c>
      <c r="T1" s="291">
        <v>5</v>
      </c>
      <c r="U1" s="291">
        <v>8</v>
      </c>
      <c r="V1" s="291">
        <v>8</v>
      </c>
      <c r="W1" s="291">
        <v>8</v>
      </c>
      <c r="X1" s="291">
        <v>8</v>
      </c>
      <c r="Y1" s="291">
        <v>8</v>
      </c>
      <c r="Z1" s="291">
        <v>8</v>
      </c>
      <c r="AA1" s="291">
        <v>8</v>
      </c>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row>
    <row r="2" spans="1:148" ht="2.85" customHeight="1" x14ac:dyDescent="0.2">
      <c r="B2" s="292"/>
      <c r="C2" s="292"/>
      <c r="D2" s="292"/>
      <c r="E2" s="292"/>
      <c r="F2" s="292"/>
      <c r="G2" s="292"/>
      <c r="H2" s="292"/>
      <c r="I2" s="292"/>
      <c r="J2" s="292"/>
      <c r="K2" s="292"/>
      <c r="L2" s="292"/>
      <c r="M2" s="292"/>
      <c r="N2" s="292"/>
      <c r="O2" s="292"/>
      <c r="P2" s="292"/>
      <c r="Q2" s="292"/>
      <c r="R2" s="292"/>
      <c r="S2" s="292"/>
      <c r="T2" s="292"/>
      <c r="U2" s="292"/>
      <c r="V2" s="292"/>
      <c r="W2" s="292"/>
      <c r="X2" s="292"/>
      <c r="Y2" s="292"/>
      <c r="Z2" s="292"/>
      <c r="AA2" s="292"/>
    </row>
    <row r="3" spans="1:148" ht="25.15" customHeight="1" x14ac:dyDescent="0.2">
      <c r="A3" s="291">
        <v>1</v>
      </c>
      <c r="B3" s="294"/>
      <c r="C3" s="294"/>
      <c r="D3" s="294"/>
      <c r="E3" s="294"/>
      <c r="F3" s="294"/>
      <c r="G3" s="294"/>
      <c r="H3" s="294"/>
      <c r="I3" s="294"/>
      <c r="J3" s="294"/>
      <c r="K3" s="294"/>
      <c r="L3" s="294"/>
      <c r="M3" s="294"/>
      <c r="N3" s="294"/>
      <c r="O3" s="294"/>
      <c r="P3" s="294"/>
      <c r="Q3" s="294"/>
      <c r="R3" s="294"/>
      <c r="S3" s="294"/>
      <c r="T3" s="294"/>
      <c r="U3" s="294"/>
      <c r="V3" s="294"/>
      <c r="W3" s="294"/>
      <c r="X3" s="294"/>
      <c r="Y3" s="294"/>
      <c r="Z3" s="294"/>
      <c r="AA3" s="294"/>
    </row>
    <row r="4" spans="1:148" ht="48.2" hidden="1" customHeight="1" x14ac:dyDescent="0.2">
      <c r="B4" s="294"/>
      <c r="C4" s="294"/>
      <c r="D4" s="294"/>
      <c r="E4" s="294"/>
      <c r="F4" s="294"/>
      <c r="G4" s="294"/>
      <c r="H4" s="294"/>
      <c r="I4" s="294"/>
      <c r="J4" s="294"/>
      <c r="K4" s="294"/>
      <c r="L4" s="294"/>
      <c r="M4" s="294"/>
      <c r="N4" s="294"/>
      <c r="O4" s="294"/>
      <c r="P4" s="294"/>
      <c r="Q4" s="294"/>
      <c r="R4" s="294"/>
      <c r="S4" s="294"/>
      <c r="T4" s="294"/>
      <c r="U4" s="294"/>
      <c r="V4" s="294"/>
      <c r="W4" s="294"/>
      <c r="X4" s="294"/>
      <c r="Y4" s="294"/>
      <c r="Z4" s="294"/>
      <c r="AA4" s="294"/>
    </row>
    <row r="5" spans="1:148" ht="17.649999999999999" hidden="1" customHeight="1" x14ac:dyDescent="0.2">
      <c r="B5" s="295"/>
      <c r="C5" s="296"/>
      <c r="D5" s="296"/>
      <c r="E5" s="296"/>
      <c r="F5" s="296"/>
      <c r="G5" s="296"/>
      <c r="H5" s="296"/>
      <c r="I5" s="296"/>
      <c r="J5" s="296"/>
      <c r="K5" s="296"/>
      <c r="L5" s="296"/>
      <c r="M5" s="296"/>
      <c r="N5" s="296"/>
      <c r="O5" s="296"/>
      <c r="P5" s="296"/>
      <c r="Q5" s="296"/>
      <c r="R5" s="296"/>
      <c r="S5" s="296"/>
      <c r="T5" s="292"/>
      <c r="U5" s="292"/>
      <c r="V5" s="292"/>
      <c r="W5" s="292"/>
      <c r="X5" s="297"/>
      <c r="Y5" s="297"/>
      <c r="Z5" s="297"/>
      <c r="AA5" s="297"/>
    </row>
    <row r="6" spans="1:148" ht="76.349999999999994" customHeight="1" x14ac:dyDescent="0.2">
      <c r="A6" s="291">
        <v>12</v>
      </c>
      <c r="B6" s="295"/>
      <c r="C6" s="296"/>
      <c r="D6" s="296"/>
      <c r="E6" s="296"/>
      <c r="F6" s="296"/>
      <c r="G6" s="296"/>
      <c r="H6" s="296"/>
      <c r="I6" s="296"/>
      <c r="J6" s="296"/>
      <c r="K6" s="296"/>
      <c r="L6" s="296"/>
      <c r="M6" s="296"/>
      <c r="N6" s="296"/>
      <c r="O6" s="296"/>
      <c r="P6" s="296"/>
      <c r="Q6" s="296"/>
      <c r="R6" s="296"/>
      <c r="S6" s="296"/>
      <c r="T6" s="292"/>
      <c r="U6" s="298" t="s">
        <v>384</v>
      </c>
      <c r="V6" s="299" t="s">
        <v>385</v>
      </c>
      <c r="W6" s="299"/>
      <c r="X6" s="299"/>
      <c r="Y6" s="299"/>
      <c r="Z6" s="299"/>
      <c r="AA6" s="299"/>
    </row>
    <row r="7" spans="1:148" ht="29.45" customHeight="1" x14ac:dyDescent="0.2">
      <c r="A7" s="291">
        <v>13</v>
      </c>
      <c r="B7" s="292"/>
      <c r="C7" s="292"/>
      <c r="D7" s="292"/>
      <c r="E7" s="292"/>
      <c r="F7" s="292"/>
      <c r="G7" s="292"/>
      <c r="H7" s="292"/>
      <c r="I7" s="292"/>
      <c r="J7" s="292"/>
      <c r="K7" s="292"/>
      <c r="L7" s="292"/>
      <c r="M7" s="292"/>
      <c r="N7" s="292"/>
      <c r="O7" s="292"/>
      <c r="P7" s="292"/>
      <c r="Q7" s="292"/>
      <c r="R7" s="292"/>
      <c r="S7" s="292"/>
      <c r="T7" s="292"/>
      <c r="U7" s="300" t="s">
        <v>174</v>
      </c>
      <c r="V7" s="301" t="s">
        <v>245</v>
      </c>
      <c r="W7" s="302" t="s">
        <v>246</v>
      </c>
      <c r="X7" s="303" t="s">
        <v>247</v>
      </c>
      <c r="Y7" s="304" t="s">
        <v>248</v>
      </c>
      <c r="Z7" s="305" t="s">
        <v>249</v>
      </c>
      <c r="AA7" s="306" t="s">
        <v>250</v>
      </c>
    </row>
    <row r="8" spans="1:148" ht="46.5" customHeight="1" x14ac:dyDescent="0.2">
      <c r="A8" s="291">
        <v>21</v>
      </c>
      <c r="B8" s="292"/>
      <c r="C8" s="292"/>
      <c r="D8" s="292"/>
      <c r="E8" s="292"/>
      <c r="F8" s="292"/>
      <c r="G8" s="292"/>
      <c r="H8" s="292"/>
      <c r="I8" s="292"/>
      <c r="J8" s="292"/>
      <c r="K8" s="292"/>
      <c r="L8" s="292"/>
      <c r="M8" s="292"/>
      <c r="N8" s="292"/>
      <c r="O8" s="292"/>
      <c r="P8" s="292"/>
      <c r="Q8" s="292"/>
      <c r="R8" s="292"/>
      <c r="S8" s="292"/>
      <c r="T8" s="292"/>
      <c r="U8" s="309" t="s">
        <v>387</v>
      </c>
      <c r="V8" s="309" t="e">
        <f t="shared" ref="V8:AA18" si="0">U8+1</f>
        <v>#VALUE!</v>
      </c>
      <c r="W8" s="309" t="e">
        <f t="shared" si="0"/>
        <v>#VALUE!</v>
      </c>
      <c r="X8" s="309" t="e">
        <f t="shared" si="0"/>
        <v>#VALUE!</v>
      </c>
      <c r="Y8" s="309" t="e">
        <f t="shared" si="0"/>
        <v>#VALUE!</v>
      </c>
      <c r="Z8" s="309" t="e">
        <f t="shared" si="0"/>
        <v>#VALUE!</v>
      </c>
      <c r="AA8" s="308" t="e">
        <f t="shared" si="0"/>
        <v>#VALUE!</v>
      </c>
    </row>
    <row r="9" spans="1:148" ht="1.5" customHeight="1" x14ac:dyDescent="0.2">
      <c r="A9" s="291">
        <v>22</v>
      </c>
      <c r="B9" s="292"/>
      <c r="C9" s="292"/>
      <c r="D9" s="292"/>
      <c r="E9" s="292"/>
      <c r="F9" s="292"/>
      <c r="G9" s="292"/>
      <c r="H9" s="292"/>
      <c r="I9" s="292"/>
      <c r="J9" s="292"/>
      <c r="K9" s="292"/>
      <c r="L9" s="292"/>
      <c r="M9" s="292"/>
      <c r="N9" s="292"/>
      <c r="O9" s="292"/>
      <c r="P9" s="292"/>
      <c r="Q9" s="292"/>
      <c r="R9" s="292"/>
      <c r="S9" s="292"/>
      <c r="T9" s="292"/>
      <c r="U9" s="310"/>
      <c r="V9" s="310"/>
      <c r="W9" s="310"/>
      <c r="X9" s="310"/>
      <c r="Y9" s="310"/>
      <c r="Z9" s="310"/>
      <c r="AA9" s="310"/>
    </row>
    <row r="10" spans="1:148" ht="46.5" customHeight="1" x14ac:dyDescent="0.2">
      <c r="A10" s="291">
        <v>21</v>
      </c>
      <c r="B10" s="292"/>
      <c r="C10" s="292"/>
      <c r="D10" s="292"/>
      <c r="E10" s="292"/>
      <c r="F10" s="292"/>
      <c r="G10" s="292"/>
      <c r="H10" s="292"/>
      <c r="I10" s="292"/>
      <c r="J10" s="292"/>
      <c r="K10" s="292"/>
      <c r="L10" s="292"/>
      <c r="M10" s="292"/>
      <c r="N10" s="292"/>
      <c r="O10" s="292"/>
      <c r="P10" s="292"/>
      <c r="Q10" s="292"/>
      <c r="R10" s="292"/>
      <c r="S10" s="292"/>
      <c r="T10" s="292"/>
      <c r="U10" s="309" t="e">
        <f>AA8+1</f>
        <v>#VALUE!</v>
      </c>
      <c r="V10" s="309" t="e">
        <f t="shared" si="0"/>
        <v>#VALUE!</v>
      </c>
      <c r="W10" s="309" t="e">
        <f t="shared" si="0"/>
        <v>#VALUE!</v>
      </c>
      <c r="X10" s="309" t="e">
        <f t="shared" si="0"/>
        <v>#VALUE!</v>
      </c>
      <c r="Y10" s="309" t="e">
        <f t="shared" si="0"/>
        <v>#VALUE!</v>
      </c>
      <c r="Z10" s="309" t="e">
        <f t="shared" si="0"/>
        <v>#VALUE!</v>
      </c>
      <c r="AA10" s="308" t="e">
        <f t="shared" si="0"/>
        <v>#VALUE!</v>
      </c>
    </row>
    <row r="11" spans="1:148" ht="1.5" customHeight="1" x14ac:dyDescent="0.2">
      <c r="A11" s="291">
        <v>22</v>
      </c>
      <c r="B11" s="292"/>
      <c r="C11" s="292"/>
      <c r="D11" s="292"/>
      <c r="E11" s="292"/>
      <c r="F11" s="292"/>
      <c r="G11" s="292"/>
      <c r="H11" s="292"/>
      <c r="I11" s="292"/>
      <c r="J11" s="292"/>
      <c r="K11" s="292"/>
      <c r="L11" s="292"/>
      <c r="M11" s="292"/>
      <c r="N11" s="292"/>
      <c r="O11" s="292"/>
      <c r="P11" s="292"/>
      <c r="Q11" s="292"/>
      <c r="R11" s="292"/>
      <c r="S11" s="292"/>
      <c r="T11" s="292"/>
      <c r="U11" s="310"/>
      <c r="V11" s="310"/>
      <c r="W11" s="310"/>
      <c r="X11" s="310"/>
      <c r="Y11" s="310"/>
      <c r="Z11" s="310"/>
      <c r="AA11" s="310"/>
    </row>
    <row r="12" spans="1:148" ht="46.5" customHeight="1" x14ac:dyDescent="0.2">
      <c r="A12" s="291">
        <v>21</v>
      </c>
      <c r="B12" s="292"/>
      <c r="C12" s="292"/>
      <c r="D12" s="292"/>
      <c r="E12" s="292"/>
      <c r="F12" s="292"/>
      <c r="G12" s="292"/>
      <c r="H12" s="292"/>
      <c r="I12" s="292"/>
      <c r="J12" s="292"/>
      <c r="K12" s="292"/>
      <c r="L12" s="292"/>
      <c r="M12" s="292"/>
      <c r="N12" s="292"/>
      <c r="O12" s="292"/>
      <c r="P12" s="292"/>
      <c r="Q12" s="292"/>
      <c r="R12" s="292"/>
      <c r="S12" s="292"/>
      <c r="T12" s="292"/>
      <c r="U12" s="309" t="e">
        <f>AA10+1</f>
        <v>#VALUE!</v>
      </c>
      <c r="V12" s="309" t="e">
        <f t="shared" si="0"/>
        <v>#VALUE!</v>
      </c>
      <c r="W12" s="309" t="e">
        <f t="shared" si="0"/>
        <v>#VALUE!</v>
      </c>
      <c r="X12" s="309" t="e">
        <f t="shared" si="0"/>
        <v>#VALUE!</v>
      </c>
      <c r="Y12" s="309" t="e">
        <f t="shared" si="0"/>
        <v>#VALUE!</v>
      </c>
      <c r="Z12" s="309" t="e">
        <f t="shared" si="0"/>
        <v>#VALUE!</v>
      </c>
      <c r="AA12" s="308" t="e">
        <f t="shared" si="0"/>
        <v>#VALUE!</v>
      </c>
    </row>
    <row r="13" spans="1:148" ht="1.5" customHeight="1" x14ac:dyDescent="0.2">
      <c r="A13" s="291">
        <v>22</v>
      </c>
      <c r="B13" s="292"/>
      <c r="C13" s="292"/>
      <c r="D13" s="292"/>
      <c r="E13" s="292"/>
      <c r="F13" s="292"/>
      <c r="G13" s="292"/>
      <c r="H13" s="292"/>
      <c r="I13" s="292"/>
      <c r="J13" s="292"/>
      <c r="K13" s="292"/>
      <c r="L13" s="292"/>
      <c r="M13" s="292"/>
      <c r="N13" s="292"/>
      <c r="O13" s="292"/>
      <c r="P13" s="292"/>
      <c r="Q13" s="292"/>
      <c r="R13" s="292"/>
      <c r="S13" s="292"/>
      <c r="T13" s="292"/>
      <c r="U13" s="310"/>
      <c r="V13" s="310"/>
      <c r="W13" s="310"/>
      <c r="X13" s="310"/>
      <c r="Y13" s="310"/>
      <c r="Z13" s="310"/>
      <c r="AA13" s="310"/>
    </row>
    <row r="14" spans="1:148" ht="46.5" customHeight="1" x14ac:dyDescent="0.2">
      <c r="A14" s="291">
        <v>21</v>
      </c>
      <c r="B14" s="292"/>
      <c r="C14" s="292"/>
      <c r="D14" s="292"/>
      <c r="E14" s="292"/>
      <c r="F14" s="292"/>
      <c r="G14" s="292"/>
      <c r="H14" s="292"/>
      <c r="I14" s="292"/>
      <c r="J14" s="292"/>
      <c r="K14" s="292"/>
      <c r="L14" s="292"/>
      <c r="M14" s="292"/>
      <c r="N14" s="292"/>
      <c r="O14" s="292"/>
      <c r="P14" s="292"/>
      <c r="Q14" s="292"/>
      <c r="R14" s="292"/>
      <c r="S14" s="292"/>
      <c r="T14" s="292"/>
      <c r="U14" s="309" t="e">
        <f>AA12+1</f>
        <v>#VALUE!</v>
      </c>
      <c r="V14" s="309" t="e">
        <f t="shared" si="0"/>
        <v>#VALUE!</v>
      </c>
      <c r="W14" s="309" t="e">
        <f t="shared" si="0"/>
        <v>#VALUE!</v>
      </c>
      <c r="X14" s="309" t="e">
        <f t="shared" si="0"/>
        <v>#VALUE!</v>
      </c>
      <c r="Y14" s="309" t="e">
        <f t="shared" si="0"/>
        <v>#VALUE!</v>
      </c>
      <c r="Z14" s="309" t="e">
        <f t="shared" si="0"/>
        <v>#VALUE!</v>
      </c>
      <c r="AA14" s="308" t="e">
        <f t="shared" si="0"/>
        <v>#VALUE!</v>
      </c>
    </row>
    <row r="15" spans="1:148" ht="1.5" customHeight="1" x14ac:dyDescent="0.2">
      <c r="A15" s="291">
        <v>22</v>
      </c>
      <c r="B15" s="292"/>
      <c r="C15" s="292"/>
      <c r="D15" s="292"/>
      <c r="E15" s="292"/>
      <c r="F15" s="292"/>
      <c r="G15" s="292"/>
      <c r="H15" s="292"/>
      <c r="I15" s="292"/>
      <c r="J15" s="292"/>
      <c r="K15" s="292"/>
      <c r="L15" s="292"/>
      <c r="M15" s="292"/>
      <c r="N15" s="292"/>
      <c r="O15" s="292"/>
      <c r="P15" s="292"/>
      <c r="Q15" s="292"/>
      <c r="R15" s="292"/>
      <c r="S15" s="292"/>
      <c r="T15" s="292"/>
      <c r="U15" s="310"/>
      <c r="V15" s="310"/>
      <c r="W15" s="310"/>
      <c r="X15" s="310"/>
      <c r="Y15" s="310"/>
      <c r="Z15" s="310"/>
      <c r="AA15" s="310"/>
    </row>
    <row r="16" spans="1:148" ht="46.5" customHeight="1" x14ac:dyDescent="0.2">
      <c r="A16" s="291">
        <v>21</v>
      </c>
      <c r="B16" s="292"/>
      <c r="C16" s="292"/>
      <c r="D16" s="292"/>
      <c r="E16" s="292"/>
      <c r="F16" s="292"/>
      <c r="G16" s="292"/>
      <c r="H16" s="292"/>
      <c r="I16" s="292"/>
      <c r="J16" s="292"/>
      <c r="K16" s="292"/>
      <c r="L16" s="292"/>
      <c r="M16" s="292"/>
      <c r="N16" s="292"/>
      <c r="O16" s="292"/>
      <c r="P16" s="292"/>
      <c r="Q16" s="292"/>
      <c r="R16" s="292"/>
      <c r="S16" s="292"/>
      <c r="T16" s="292"/>
      <c r="U16" s="309" t="e">
        <f>AA14+1</f>
        <v>#VALUE!</v>
      </c>
      <c r="V16" s="309" t="e">
        <f t="shared" si="0"/>
        <v>#VALUE!</v>
      </c>
      <c r="W16" s="309" t="e">
        <f t="shared" si="0"/>
        <v>#VALUE!</v>
      </c>
      <c r="X16" s="307" t="e">
        <f t="shared" si="0"/>
        <v>#VALUE!</v>
      </c>
      <c r="Y16" s="307" t="e">
        <f t="shared" si="0"/>
        <v>#VALUE!</v>
      </c>
      <c r="Z16" s="307" t="e">
        <f t="shared" si="0"/>
        <v>#VALUE!</v>
      </c>
      <c r="AA16" s="307" t="e">
        <f t="shared" si="0"/>
        <v>#VALUE!</v>
      </c>
    </row>
    <row r="17" spans="1:148" ht="1.5" customHeight="1" x14ac:dyDescent="0.2">
      <c r="A17" s="291">
        <v>22</v>
      </c>
      <c r="B17" s="292"/>
      <c r="C17" s="292"/>
      <c r="D17" s="292"/>
      <c r="E17" s="292"/>
      <c r="F17" s="292"/>
      <c r="G17" s="292"/>
      <c r="H17" s="292"/>
      <c r="I17" s="292"/>
      <c r="J17" s="292"/>
      <c r="K17" s="292"/>
      <c r="L17" s="292"/>
      <c r="M17" s="292"/>
      <c r="N17" s="292"/>
      <c r="O17" s="292"/>
      <c r="P17" s="292"/>
      <c r="Q17" s="292"/>
      <c r="R17" s="292"/>
      <c r="S17" s="292"/>
      <c r="T17" s="292"/>
      <c r="U17" s="310"/>
      <c r="V17" s="310"/>
      <c r="W17" s="310"/>
      <c r="X17" s="310"/>
      <c r="Y17" s="310"/>
      <c r="Z17" s="310"/>
      <c r="AA17" s="310"/>
    </row>
    <row r="18" spans="1:148" ht="46.5" customHeight="1" x14ac:dyDescent="0.2">
      <c r="A18" s="291">
        <v>21</v>
      </c>
      <c r="B18" s="292"/>
      <c r="C18" s="292"/>
      <c r="D18" s="292"/>
      <c r="E18" s="292"/>
      <c r="F18" s="292"/>
      <c r="G18" s="292"/>
      <c r="H18" s="292"/>
      <c r="I18" s="292"/>
      <c r="J18" s="292"/>
      <c r="K18" s="292"/>
      <c r="L18" s="292"/>
      <c r="M18" s="292"/>
      <c r="N18" s="292"/>
      <c r="O18" s="292"/>
      <c r="P18" s="292"/>
      <c r="Q18" s="292"/>
      <c r="R18" s="292"/>
      <c r="S18" s="292"/>
      <c r="T18" s="292"/>
      <c r="U18" s="307" t="e">
        <f>AA16+1</f>
        <v>#VALUE!</v>
      </c>
      <c r="V18" s="307" t="e">
        <f t="shared" si="0"/>
        <v>#VALUE!</v>
      </c>
      <c r="W18" s="307" t="e">
        <f t="shared" si="0"/>
        <v>#VALUE!</v>
      </c>
      <c r="X18" s="307" t="e">
        <f t="shared" si="0"/>
        <v>#VALUE!</v>
      </c>
      <c r="Y18" s="307" t="e">
        <f t="shared" si="0"/>
        <v>#VALUE!</v>
      </c>
      <c r="Z18" s="307" t="e">
        <f t="shared" si="0"/>
        <v>#VALUE!</v>
      </c>
      <c r="AA18" s="307" t="e">
        <f t="shared" si="0"/>
        <v>#VALUE!</v>
      </c>
    </row>
    <row r="19" spans="1:148" ht="1.5" customHeight="1" x14ac:dyDescent="0.2">
      <c r="A19" s="291">
        <v>22</v>
      </c>
      <c r="B19" s="292"/>
      <c r="C19" s="292"/>
      <c r="D19" s="292"/>
      <c r="E19" s="292"/>
      <c r="F19" s="292"/>
      <c r="G19" s="292"/>
      <c r="H19" s="292"/>
      <c r="I19" s="292"/>
      <c r="J19" s="292"/>
      <c r="K19" s="292"/>
      <c r="L19" s="292"/>
      <c r="M19" s="292"/>
      <c r="N19" s="292"/>
      <c r="O19" s="292"/>
      <c r="P19" s="292"/>
      <c r="Q19" s="292"/>
      <c r="R19" s="292"/>
      <c r="S19" s="292"/>
      <c r="T19" s="292"/>
      <c r="U19" s="311"/>
      <c r="V19" s="311"/>
      <c r="W19" s="311"/>
      <c r="X19" s="311"/>
      <c r="Y19" s="311"/>
      <c r="Z19" s="311"/>
      <c r="AA19" s="311"/>
    </row>
    <row r="20" spans="1:148" s="314" customFormat="1" ht="14.85" customHeight="1" x14ac:dyDescent="0.2">
      <c r="A20" s="291">
        <v>23</v>
      </c>
      <c r="B20" s="312"/>
      <c r="C20" s="312"/>
      <c r="D20" s="312"/>
      <c r="E20" s="312"/>
      <c r="F20" s="312"/>
      <c r="G20" s="312"/>
      <c r="H20" s="312"/>
      <c r="I20" s="312"/>
      <c r="J20" s="312"/>
      <c r="K20" s="312"/>
      <c r="L20" s="312"/>
      <c r="M20" s="312"/>
      <c r="N20" s="312"/>
      <c r="O20" s="312"/>
      <c r="P20" s="312"/>
      <c r="Q20" s="312"/>
      <c r="R20" s="312"/>
      <c r="S20" s="312"/>
      <c r="T20" s="312"/>
      <c r="U20" s="313"/>
      <c r="V20" s="313"/>
      <c r="W20" s="313"/>
      <c r="X20" s="313"/>
      <c r="Y20" s="313"/>
      <c r="Z20" s="313"/>
      <c r="AA20" s="313"/>
      <c r="AC20" s="342"/>
      <c r="AD20" s="342"/>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row>
    <row r="21" spans="1:148" ht="76.349999999999994" customHeight="1" x14ac:dyDescent="0.2">
      <c r="A21" s="291">
        <v>12</v>
      </c>
      <c r="B21" s="292"/>
      <c r="C21" s="292"/>
      <c r="D21" s="292"/>
      <c r="E21" s="292"/>
      <c r="F21" s="292"/>
      <c r="G21" s="292"/>
      <c r="H21" s="292"/>
      <c r="I21" s="292"/>
      <c r="J21" s="292"/>
      <c r="K21" s="292"/>
      <c r="L21" s="292"/>
      <c r="M21" s="292"/>
      <c r="N21" s="292"/>
      <c r="O21" s="292"/>
      <c r="P21" s="292"/>
      <c r="Q21" s="292"/>
      <c r="R21" s="292"/>
      <c r="S21" s="292"/>
      <c r="T21" s="292"/>
      <c r="U21" s="315" t="s">
        <v>243</v>
      </c>
      <c r="V21" s="316" t="s">
        <v>395</v>
      </c>
      <c r="W21" s="316"/>
      <c r="X21" s="316"/>
      <c r="Y21" s="316"/>
      <c r="Z21" s="316"/>
      <c r="AA21" s="316"/>
    </row>
    <row r="22" spans="1:148" ht="29.45" customHeight="1" x14ac:dyDescent="0.2">
      <c r="A22" s="291">
        <v>13</v>
      </c>
      <c r="B22" s="292"/>
      <c r="C22" s="292"/>
      <c r="D22" s="292"/>
      <c r="E22" s="292"/>
      <c r="F22" s="292"/>
      <c r="G22" s="292"/>
      <c r="H22" s="292"/>
      <c r="I22" s="292"/>
      <c r="J22" s="292"/>
      <c r="K22" s="292"/>
      <c r="L22" s="292"/>
      <c r="M22" s="292"/>
      <c r="N22" s="292"/>
      <c r="O22" s="292"/>
      <c r="P22" s="292"/>
      <c r="Q22" s="292"/>
      <c r="R22" s="292"/>
      <c r="S22" s="292"/>
      <c r="T22" s="292"/>
      <c r="U22" s="317" t="s">
        <v>174</v>
      </c>
      <c r="V22" s="318" t="s">
        <v>245</v>
      </c>
      <c r="W22" s="319" t="s">
        <v>246</v>
      </c>
      <c r="X22" s="320" t="s">
        <v>247</v>
      </c>
      <c r="Y22" s="321" t="s">
        <v>248</v>
      </c>
      <c r="Z22" s="305" t="s">
        <v>249</v>
      </c>
      <c r="AA22" s="306" t="s">
        <v>250</v>
      </c>
    </row>
    <row r="23" spans="1:148" ht="46.5" customHeight="1" x14ac:dyDescent="0.2">
      <c r="A23" s="291">
        <v>21</v>
      </c>
      <c r="B23" s="292"/>
      <c r="C23" s="292"/>
      <c r="D23" s="292"/>
      <c r="E23" s="292"/>
      <c r="F23" s="292"/>
      <c r="G23" s="292"/>
      <c r="H23" s="292"/>
      <c r="I23" s="292"/>
      <c r="J23" s="292"/>
      <c r="K23" s="292"/>
      <c r="L23" s="292"/>
      <c r="M23" s="292"/>
      <c r="N23" s="292"/>
      <c r="O23" s="292"/>
      <c r="P23" s="292"/>
      <c r="Q23" s="292"/>
      <c r="R23" s="292"/>
      <c r="S23" s="292"/>
      <c r="T23" s="292"/>
      <c r="U23" s="307" t="s">
        <v>397</v>
      </c>
      <c r="V23" s="307" t="e">
        <f t="shared" ref="V23:AA23" si="1">U23+1</f>
        <v>#VALUE!</v>
      </c>
      <c r="W23" s="307" t="e">
        <f t="shared" si="1"/>
        <v>#VALUE!</v>
      </c>
      <c r="X23" s="322" t="e">
        <f t="shared" si="1"/>
        <v>#VALUE!</v>
      </c>
      <c r="Y23" s="309" t="e">
        <f t="shared" si="1"/>
        <v>#VALUE!</v>
      </c>
      <c r="Z23" s="309" t="e">
        <f t="shared" si="1"/>
        <v>#VALUE!</v>
      </c>
      <c r="AA23" s="322" t="e">
        <f t="shared" si="1"/>
        <v>#VALUE!</v>
      </c>
    </row>
    <row r="24" spans="1:148" ht="1.5" customHeight="1" x14ac:dyDescent="0.2">
      <c r="A24" s="291">
        <v>22</v>
      </c>
      <c r="B24" s="292"/>
      <c r="C24" s="292"/>
      <c r="D24" s="292"/>
      <c r="E24" s="292"/>
      <c r="F24" s="292"/>
      <c r="G24" s="292"/>
      <c r="H24" s="292"/>
      <c r="I24" s="292"/>
      <c r="J24" s="292"/>
      <c r="K24" s="292"/>
      <c r="L24" s="292"/>
      <c r="M24" s="292"/>
      <c r="N24" s="292"/>
      <c r="O24" s="292"/>
      <c r="P24" s="292"/>
      <c r="Q24" s="292"/>
      <c r="R24" s="292"/>
      <c r="S24" s="292"/>
      <c r="T24" s="292"/>
      <c r="U24" s="310"/>
      <c r="V24" s="310"/>
      <c r="W24" s="310"/>
      <c r="X24" s="310"/>
      <c r="Y24" s="310"/>
      <c r="Z24" s="310"/>
      <c r="AA24" s="310"/>
    </row>
    <row r="25" spans="1:148" ht="46.5" customHeight="1" x14ac:dyDescent="0.2">
      <c r="A25" s="291">
        <v>21</v>
      </c>
      <c r="B25" s="292"/>
      <c r="C25" s="292"/>
      <c r="D25" s="292"/>
      <c r="E25" s="292"/>
      <c r="F25" s="292"/>
      <c r="G25" s="292"/>
      <c r="H25" s="292"/>
      <c r="I25" s="292"/>
      <c r="J25" s="292"/>
      <c r="K25" s="292"/>
      <c r="L25" s="292"/>
      <c r="M25" s="292"/>
      <c r="N25" s="292"/>
      <c r="O25" s="292"/>
      <c r="P25" s="292"/>
      <c r="Q25" s="292"/>
      <c r="R25" s="292"/>
      <c r="S25" s="292"/>
      <c r="T25" s="292"/>
      <c r="U25" s="309" t="e">
        <f>AA23+1</f>
        <v>#VALUE!</v>
      </c>
      <c r="V25" s="309" t="e">
        <f t="shared" ref="V25:AA25" si="2">U25+1</f>
        <v>#VALUE!</v>
      </c>
      <c r="W25" s="309" t="e">
        <f t="shared" si="2"/>
        <v>#VALUE!</v>
      </c>
      <c r="X25" s="309" t="e">
        <f t="shared" si="2"/>
        <v>#VALUE!</v>
      </c>
      <c r="Y25" s="309" t="e">
        <f t="shared" si="2"/>
        <v>#VALUE!</v>
      </c>
      <c r="Z25" s="309" t="e">
        <f t="shared" si="2"/>
        <v>#VALUE!</v>
      </c>
      <c r="AA25" s="322" t="e">
        <f t="shared" si="2"/>
        <v>#VALUE!</v>
      </c>
    </row>
    <row r="26" spans="1:148" ht="1.5" customHeight="1" x14ac:dyDescent="0.2">
      <c r="A26" s="291">
        <v>22</v>
      </c>
      <c r="B26" s="292"/>
      <c r="C26" s="292"/>
      <c r="D26" s="292"/>
      <c r="E26" s="292"/>
      <c r="F26" s="292"/>
      <c r="G26" s="292"/>
      <c r="H26" s="292"/>
      <c r="I26" s="292"/>
      <c r="J26" s="292"/>
      <c r="K26" s="292"/>
      <c r="L26" s="292"/>
      <c r="M26" s="292"/>
      <c r="N26" s="292"/>
      <c r="O26" s="292"/>
      <c r="P26" s="292"/>
      <c r="Q26" s="292"/>
      <c r="R26" s="292"/>
      <c r="S26" s="292"/>
      <c r="T26" s="292"/>
      <c r="U26" s="310"/>
      <c r="V26" s="310"/>
      <c r="W26" s="310"/>
      <c r="X26" s="310"/>
      <c r="Y26" s="310"/>
      <c r="Z26" s="310"/>
      <c r="AA26" s="310"/>
    </row>
    <row r="27" spans="1:148" ht="46.5" customHeight="1" x14ac:dyDescent="0.2">
      <c r="A27" s="291">
        <v>21</v>
      </c>
      <c r="B27" s="292"/>
      <c r="C27" s="292"/>
      <c r="D27" s="292"/>
      <c r="E27" s="292"/>
      <c r="F27" s="292"/>
      <c r="G27" s="292"/>
      <c r="H27" s="292"/>
      <c r="I27" s="292"/>
      <c r="J27" s="292"/>
      <c r="K27" s="292"/>
      <c r="L27" s="292"/>
      <c r="M27" s="292"/>
      <c r="N27" s="292"/>
      <c r="O27" s="292"/>
      <c r="P27" s="292"/>
      <c r="Q27" s="292"/>
      <c r="R27" s="292"/>
      <c r="S27" s="292"/>
      <c r="T27" s="292"/>
      <c r="U27" s="322" t="e">
        <f>AA25+1</f>
        <v>#VALUE!</v>
      </c>
      <c r="V27" s="309" t="e">
        <f t="shared" ref="V27:AA27" si="3">U27+1</f>
        <v>#VALUE!</v>
      </c>
      <c r="W27" s="309" t="e">
        <f t="shared" si="3"/>
        <v>#VALUE!</v>
      </c>
      <c r="X27" s="309" t="e">
        <f t="shared" si="3"/>
        <v>#VALUE!</v>
      </c>
      <c r="Y27" s="309" t="e">
        <f t="shared" si="3"/>
        <v>#VALUE!</v>
      </c>
      <c r="Z27" s="309" t="e">
        <f t="shared" si="3"/>
        <v>#VALUE!</v>
      </c>
      <c r="AA27" s="322" t="e">
        <f t="shared" si="3"/>
        <v>#VALUE!</v>
      </c>
    </row>
    <row r="28" spans="1:148" ht="1.5" customHeight="1" x14ac:dyDescent="0.2">
      <c r="A28" s="291">
        <v>22</v>
      </c>
      <c r="B28" s="292"/>
      <c r="C28" s="292"/>
      <c r="D28" s="292"/>
      <c r="E28" s="292"/>
      <c r="F28" s="292"/>
      <c r="G28" s="292"/>
      <c r="H28" s="292"/>
      <c r="I28" s="292"/>
      <c r="J28" s="292"/>
      <c r="K28" s="292"/>
      <c r="L28" s="292"/>
      <c r="M28" s="292"/>
      <c r="N28" s="292"/>
      <c r="O28" s="292"/>
      <c r="P28" s="292"/>
      <c r="Q28" s="292"/>
      <c r="R28" s="292"/>
      <c r="S28" s="292"/>
      <c r="T28" s="292"/>
      <c r="U28" s="310"/>
      <c r="V28" s="310"/>
      <c r="W28" s="310"/>
      <c r="X28" s="310"/>
      <c r="Y28" s="310"/>
      <c r="Z28" s="310"/>
      <c r="AA28" s="310"/>
    </row>
    <row r="29" spans="1:148" ht="46.5" customHeight="1" x14ac:dyDescent="0.2">
      <c r="A29" s="291">
        <v>21</v>
      </c>
      <c r="B29" s="292"/>
      <c r="C29" s="292"/>
      <c r="D29" s="292"/>
      <c r="E29" s="292"/>
      <c r="F29" s="292"/>
      <c r="G29" s="292"/>
      <c r="H29" s="292"/>
      <c r="I29" s="292"/>
      <c r="J29" s="292"/>
      <c r="K29" s="292"/>
      <c r="L29" s="292"/>
      <c r="M29" s="292"/>
      <c r="N29" s="292"/>
      <c r="O29" s="292"/>
      <c r="P29" s="292"/>
      <c r="Q29" s="292"/>
      <c r="R29" s="292"/>
      <c r="S29" s="292"/>
      <c r="T29" s="292"/>
      <c r="U29" s="309" t="e">
        <f>AA27+1</f>
        <v>#VALUE!</v>
      </c>
      <c r="V29" s="309" t="e">
        <f t="shared" ref="V29:AA29" si="4">U29+1</f>
        <v>#VALUE!</v>
      </c>
      <c r="W29" s="309" t="e">
        <f t="shared" si="4"/>
        <v>#VALUE!</v>
      </c>
      <c r="X29" s="309" t="e">
        <f t="shared" si="4"/>
        <v>#VALUE!</v>
      </c>
      <c r="Y29" s="309" t="e">
        <f t="shared" si="4"/>
        <v>#VALUE!</v>
      </c>
      <c r="Z29" s="309" t="e">
        <f t="shared" si="4"/>
        <v>#VALUE!</v>
      </c>
      <c r="AA29" s="322" t="e">
        <f t="shared" si="4"/>
        <v>#VALUE!</v>
      </c>
    </row>
    <row r="30" spans="1:148" ht="1.5" customHeight="1" x14ac:dyDescent="0.2">
      <c r="A30" s="291">
        <v>22</v>
      </c>
      <c r="B30" s="292"/>
      <c r="C30" s="292"/>
      <c r="D30" s="292"/>
      <c r="E30" s="292"/>
      <c r="F30" s="292"/>
      <c r="G30" s="292"/>
      <c r="H30" s="292"/>
      <c r="I30" s="292"/>
      <c r="J30" s="292"/>
      <c r="K30" s="292"/>
      <c r="L30" s="292"/>
      <c r="M30" s="292"/>
      <c r="N30" s="292"/>
      <c r="O30" s="292"/>
      <c r="P30" s="292"/>
      <c r="Q30" s="292"/>
      <c r="R30" s="292"/>
      <c r="S30" s="292"/>
      <c r="T30" s="292"/>
      <c r="U30" s="310"/>
      <c r="V30" s="310"/>
      <c r="W30" s="310"/>
      <c r="X30" s="310"/>
      <c r="Y30" s="310"/>
      <c r="Z30" s="310"/>
      <c r="AA30" s="310"/>
    </row>
    <row r="31" spans="1:148" ht="46.5" customHeight="1" x14ac:dyDescent="0.2">
      <c r="A31" s="291">
        <v>21</v>
      </c>
      <c r="B31" s="292"/>
      <c r="C31" s="292"/>
      <c r="D31" s="292"/>
      <c r="E31" s="292"/>
      <c r="F31" s="292"/>
      <c r="G31" s="292"/>
      <c r="H31" s="292"/>
      <c r="I31" s="292"/>
      <c r="J31" s="292"/>
      <c r="K31" s="292"/>
      <c r="L31" s="292"/>
      <c r="M31" s="292"/>
      <c r="N31" s="292"/>
      <c r="O31" s="292"/>
      <c r="P31" s="292"/>
      <c r="Q31" s="292"/>
      <c r="R31" s="292"/>
      <c r="S31" s="292"/>
      <c r="T31" s="292"/>
      <c r="U31" s="309" t="e">
        <f>AA29+1</f>
        <v>#VALUE!</v>
      </c>
      <c r="V31" s="309" t="e">
        <f t="shared" ref="V31:AA31" si="5">U31+1</f>
        <v>#VALUE!</v>
      </c>
      <c r="W31" s="309" t="e">
        <f t="shared" si="5"/>
        <v>#VALUE!</v>
      </c>
      <c r="X31" s="309" t="e">
        <f t="shared" si="5"/>
        <v>#VALUE!</v>
      </c>
      <c r="Y31" s="309" t="e">
        <f t="shared" si="5"/>
        <v>#VALUE!</v>
      </c>
      <c r="Z31" s="309" t="e">
        <f t="shared" si="5"/>
        <v>#VALUE!</v>
      </c>
      <c r="AA31" s="307" t="e">
        <f t="shared" si="5"/>
        <v>#VALUE!</v>
      </c>
    </row>
    <row r="32" spans="1:148" ht="1.5" customHeight="1" x14ac:dyDescent="0.2">
      <c r="A32" s="291">
        <v>22</v>
      </c>
      <c r="B32" s="292"/>
      <c r="C32" s="292"/>
      <c r="D32" s="292"/>
      <c r="E32" s="292"/>
      <c r="F32" s="292"/>
      <c r="G32" s="292"/>
      <c r="H32" s="292"/>
      <c r="I32" s="292"/>
      <c r="J32" s="292"/>
      <c r="K32" s="292"/>
      <c r="L32" s="292"/>
      <c r="M32" s="292"/>
      <c r="N32" s="292"/>
      <c r="O32" s="292"/>
      <c r="P32" s="292"/>
      <c r="Q32" s="292"/>
      <c r="R32" s="292"/>
      <c r="S32" s="292"/>
      <c r="T32" s="292"/>
      <c r="U32" s="310"/>
      <c r="V32" s="310"/>
      <c r="W32" s="310"/>
      <c r="X32" s="310"/>
      <c r="Y32" s="310"/>
      <c r="Z32" s="310"/>
      <c r="AA32" s="310"/>
    </row>
    <row r="33" spans="1:148" ht="46.5" customHeight="1" x14ac:dyDescent="0.2">
      <c r="A33" s="291">
        <v>21</v>
      </c>
      <c r="B33" s="292"/>
      <c r="C33" s="292"/>
      <c r="D33" s="292"/>
      <c r="E33" s="292"/>
      <c r="F33" s="292"/>
      <c r="G33" s="292"/>
      <c r="H33" s="292"/>
      <c r="I33" s="292"/>
      <c r="J33" s="292"/>
      <c r="K33" s="292"/>
      <c r="L33" s="292"/>
      <c r="M33" s="292"/>
      <c r="N33" s="292"/>
      <c r="O33" s="292"/>
      <c r="P33" s="292"/>
      <c r="Q33" s="292"/>
      <c r="R33" s="292"/>
      <c r="S33" s="292"/>
      <c r="T33" s="292"/>
      <c r="U33" s="307" t="e">
        <f>AA31+1</f>
        <v>#VALUE!</v>
      </c>
      <c r="V33" s="307" t="e">
        <f t="shared" ref="V33:AA33" si="6">U33+1</f>
        <v>#VALUE!</v>
      </c>
      <c r="W33" s="307" t="e">
        <f t="shared" si="6"/>
        <v>#VALUE!</v>
      </c>
      <c r="X33" s="307" t="e">
        <f t="shared" si="6"/>
        <v>#VALUE!</v>
      </c>
      <c r="Y33" s="307" t="e">
        <f t="shared" si="6"/>
        <v>#VALUE!</v>
      </c>
      <c r="Z33" s="307" t="e">
        <f t="shared" si="6"/>
        <v>#VALUE!</v>
      </c>
      <c r="AA33" s="307" t="e">
        <f t="shared" si="6"/>
        <v>#VALUE!</v>
      </c>
    </row>
    <row r="34" spans="1:148" ht="1.5" customHeight="1" x14ac:dyDescent="0.2">
      <c r="A34" s="291">
        <v>22</v>
      </c>
      <c r="B34" s="292"/>
      <c r="C34" s="292"/>
      <c r="D34" s="292"/>
      <c r="E34" s="292"/>
      <c r="F34" s="292"/>
      <c r="G34" s="292"/>
      <c r="H34" s="292"/>
      <c r="I34" s="292"/>
      <c r="J34" s="292"/>
      <c r="K34" s="292"/>
      <c r="L34" s="292"/>
      <c r="M34" s="292"/>
      <c r="N34" s="292"/>
      <c r="O34" s="292"/>
      <c r="P34" s="292"/>
      <c r="Q34" s="292"/>
      <c r="R34" s="292"/>
      <c r="S34" s="292"/>
      <c r="T34" s="292"/>
      <c r="U34" s="311"/>
      <c r="V34" s="311"/>
      <c r="W34" s="311"/>
      <c r="X34" s="311"/>
      <c r="Y34" s="311"/>
      <c r="Z34" s="311"/>
      <c r="AA34" s="311"/>
    </row>
    <row r="35" spans="1:148" s="314" customFormat="1" ht="14.85" customHeight="1" x14ac:dyDescent="0.2">
      <c r="A35" s="291">
        <v>23</v>
      </c>
      <c r="B35" s="312"/>
      <c r="C35" s="312"/>
      <c r="D35" s="312"/>
      <c r="E35" s="312"/>
      <c r="F35" s="312"/>
      <c r="G35" s="312"/>
      <c r="H35" s="312"/>
      <c r="I35" s="312"/>
      <c r="J35" s="312"/>
      <c r="K35" s="312"/>
      <c r="L35" s="312"/>
      <c r="M35" s="312"/>
      <c r="N35" s="312"/>
      <c r="O35" s="312"/>
      <c r="P35" s="312"/>
      <c r="Q35" s="312"/>
      <c r="R35" s="312"/>
      <c r="S35" s="312"/>
      <c r="T35" s="312"/>
      <c r="U35" s="323"/>
      <c r="V35" s="313"/>
      <c r="W35" s="313"/>
      <c r="X35" s="313"/>
      <c r="Y35" s="313"/>
      <c r="Z35" s="313"/>
      <c r="AA35" s="324" t="s">
        <v>253</v>
      </c>
      <c r="AC35" s="342"/>
      <c r="AD35" s="342"/>
      <c r="AE35" s="342"/>
      <c r="AF35" s="342"/>
      <c r="AG35" s="342"/>
      <c r="AH35" s="342"/>
      <c r="AI35" s="342"/>
      <c r="AJ35" s="342"/>
      <c r="AK35" s="342"/>
      <c r="AL35" s="342"/>
      <c r="AM35" s="342"/>
      <c r="AN35" s="342"/>
      <c r="AO35" s="342"/>
      <c r="AP35" s="342"/>
      <c r="AQ35" s="342"/>
      <c r="AR35" s="342"/>
      <c r="AS35" s="342"/>
      <c r="AT35" s="34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row>
    <row r="36" spans="1:148" ht="76.349999999999994" customHeight="1" x14ac:dyDescent="0.2">
      <c r="A36" s="291">
        <v>12</v>
      </c>
      <c r="B36" s="325"/>
      <c r="C36" s="325"/>
      <c r="D36" s="325"/>
      <c r="E36" s="325"/>
      <c r="F36" s="325"/>
      <c r="G36" s="325"/>
      <c r="H36" s="325"/>
      <c r="I36" s="325"/>
      <c r="J36" s="325"/>
      <c r="K36" s="325"/>
      <c r="L36" s="325"/>
      <c r="M36" s="325"/>
      <c r="N36" s="325"/>
      <c r="O36" s="325"/>
      <c r="P36" s="325"/>
      <c r="Q36" s="325"/>
      <c r="R36" s="325"/>
      <c r="S36" s="325"/>
      <c r="T36" s="292"/>
      <c r="U36" s="326" t="s">
        <v>251</v>
      </c>
      <c r="V36" s="327" t="s">
        <v>404</v>
      </c>
      <c r="W36" s="327"/>
      <c r="X36" s="327"/>
      <c r="Y36" s="327"/>
      <c r="Z36" s="327"/>
      <c r="AA36" s="327"/>
    </row>
    <row r="37" spans="1:148" ht="29.45" customHeight="1" x14ac:dyDescent="0.2">
      <c r="A37" s="291">
        <v>13</v>
      </c>
      <c r="B37" s="325"/>
      <c r="C37" s="325"/>
      <c r="D37" s="325"/>
      <c r="E37" s="325"/>
      <c r="F37" s="325"/>
      <c r="G37" s="325"/>
      <c r="H37" s="325"/>
      <c r="I37" s="325"/>
      <c r="J37" s="325"/>
      <c r="K37" s="325"/>
      <c r="L37" s="325"/>
      <c r="M37" s="325"/>
      <c r="N37" s="325"/>
      <c r="O37" s="325"/>
      <c r="P37" s="325"/>
      <c r="Q37" s="325"/>
      <c r="R37" s="325"/>
      <c r="S37" s="325"/>
      <c r="T37" s="292"/>
      <c r="U37" s="328" t="s">
        <v>174</v>
      </c>
      <c r="V37" s="329" t="s">
        <v>245</v>
      </c>
      <c r="W37" s="330" t="s">
        <v>246</v>
      </c>
      <c r="X37" s="331" t="s">
        <v>247</v>
      </c>
      <c r="Y37" s="332" t="s">
        <v>248</v>
      </c>
      <c r="Z37" s="305" t="s">
        <v>249</v>
      </c>
      <c r="AA37" s="306" t="s">
        <v>250</v>
      </c>
    </row>
    <row r="38" spans="1:148" ht="46.5" customHeight="1" x14ac:dyDescent="0.2">
      <c r="A38" s="291">
        <v>21</v>
      </c>
      <c r="B38" s="325"/>
      <c r="C38" s="325"/>
      <c r="D38" s="325"/>
      <c r="Q38" s="325"/>
      <c r="R38" s="325"/>
      <c r="S38" s="325"/>
      <c r="T38" s="292"/>
      <c r="U38" s="307" t="s">
        <v>405</v>
      </c>
      <c r="V38" s="307" t="e">
        <f t="shared" ref="V38:AA38" si="7">U38+1</f>
        <v>#VALUE!</v>
      </c>
      <c r="W38" s="307" t="e">
        <f t="shared" si="7"/>
        <v>#VALUE!</v>
      </c>
      <c r="X38" s="307" t="e">
        <f t="shared" si="7"/>
        <v>#VALUE!</v>
      </c>
      <c r="Y38" s="307" t="e">
        <f t="shared" si="7"/>
        <v>#VALUE!</v>
      </c>
      <c r="Z38" s="307" t="e">
        <f t="shared" si="7"/>
        <v>#VALUE!</v>
      </c>
      <c r="AA38" s="333" t="e">
        <f t="shared" si="7"/>
        <v>#VALUE!</v>
      </c>
    </row>
    <row r="39" spans="1:148" ht="1.5" customHeight="1" x14ac:dyDescent="0.2">
      <c r="A39" s="291">
        <v>22</v>
      </c>
      <c r="B39" s="325"/>
      <c r="C39" s="325"/>
      <c r="D39" s="325"/>
      <c r="Q39" s="325"/>
      <c r="R39" s="325"/>
      <c r="S39" s="325"/>
      <c r="T39" s="292"/>
      <c r="U39" s="310"/>
      <c r="V39" s="310"/>
      <c r="W39" s="310"/>
      <c r="X39" s="310"/>
      <c r="Y39" s="310"/>
      <c r="Z39" s="310"/>
      <c r="AA39" s="310"/>
    </row>
    <row r="40" spans="1:148" ht="46.5" customHeight="1" x14ac:dyDescent="0.2">
      <c r="A40" s="291">
        <v>21</v>
      </c>
      <c r="E40" s="334"/>
      <c r="F40" s="334"/>
      <c r="G40" s="334"/>
      <c r="H40" s="335" t="s">
        <v>396</v>
      </c>
      <c r="I40" s="335"/>
      <c r="J40" s="335"/>
      <c r="K40" s="335"/>
      <c r="L40" s="335"/>
      <c r="M40" s="335"/>
      <c r="N40" s="335"/>
      <c r="O40" s="335"/>
      <c r="P40" s="335"/>
      <c r="Q40" s="335"/>
      <c r="R40" s="335"/>
      <c r="S40" s="335"/>
      <c r="T40" s="292"/>
      <c r="U40" s="309" t="e">
        <f>AA38+1</f>
        <v>#VALUE!</v>
      </c>
      <c r="V40" s="309" t="e">
        <f t="shared" ref="V40:AA40" si="8">U40+1</f>
        <v>#VALUE!</v>
      </c>
      <c r="W40" s="309" t="e">
        <f t="shared" si="8"/>
        <v>#VALUE!</v>
      </c>
      <c r="X40" s="309" t="e">
        <f t="shared" si="8"/>
        <v>#VALUE!</v>
      </c>
      <c r="Y40" s="309" t="e">
        <f t="shared" si="8"/>
        <v>#VALUE!</v>
      </c>
      <c r="Z40" s="309" t="e">
        <f t="shared" si="8"/>
        <v>#VALUE!</v>
      </c>
      <c r="AA40" s="333" t="e">
        <f t="shared" si="8"/>
        <v>#VALUE!</v>
      </c>
    </row>
    <row r="41" spans="1:148" ht="1.5" customHeight="1" x14ac:dyDescent="0.2">
      <c r="A41" s="291">
        <v>22</v>
      </c>
      <c r="E41" s="334"/>
      <c r="F41" s="334"/>
      <c r="G41" s="334"/>
      <c r="H41" s="335"/>
      <c r="I41" s="335"/>
      <c r="J41" s="335"/>
      <c r="K41" s="335"/>
      <c r="L41" s="335"/>
      <c r="M41" s="335"/>
      <c r="N41" s="335"/>
      <c r="O41" s="335"/>
      <c r="P41" s="335"/>
      <c r="Q41" s="335"/>
      <c r="R41" s="335"/>
      <c r="S41" s="335"/>
      <c r="T41" s="292"/>
      <c r="U41" s="310"/>
      <c r="V41" s="310"/>
      <c r="W41" s="310"/>
      <c r="X41" s="310"/>
      <c r="Y41" s="310"/>
      <c r="Z41" s="310"/>
      <c r="AA41" s="310"/>
    </row>
    <row r="42" spans="1:148" ht="46.5" customHeight="1" x14ac:dyDescent="0.2">
      <c r="A42" s="291">
        <v>21</v>
      </c>
      <c r="E42" s="334"/>
      <c r="F42" s="334"/>
      <c r="G42" s="334"/>
      <c r="H42" s="336" t="s">
        <v>384</v>
      </c>
      <c r="I42" s="336"/>
      <c r="J42" s="336"/>
      <c r="K42" s="336"/>
      <c r="L42" s="337" t="s">
        <v>243</v>
      </c>
      <c r="M42" s="337"/>
      <c r="N42" s="337"/>
      <c r="O42" s="337"/>
      <c r="P42" s="338" t="s">
        <v>251</v>
      </c>
      <c r="Q42" s="338"/>
      <c r="R42" s="338"/>
      <c r="S42" s="338"/>
      <c r="T42" s="292"/>
      <c r="U42" s="309" t="e">
        <f>AA40+1</f>
        <v>#VALUE!</v>
      </c>
      <c r="V42" s="309" t="e">
        <f t="shared" ref="V42:AA42" si="9">U42+1</f>
        <v>#VALUE!</v>
      </c>
      <c r="W42" s="333" t="e">
        <f t="shared" si="9"/>
        <v>#VALUE!</v>
      </c>
      <c r="X42" s="309" t="e">
        <f t="shared" si="9"/>
        <v>#VALUE!</v>
      </c>
      <c r="Y42" s="309" t="e">
        <f t="shared" si="9"/>
        <v>#VALUE!</v>
      </c>
      <c r="Z42" s="309" t="e">
        <f t="shared" si="9"/>
        <v>#VALUE!</v>
      </c>
      <c r="AA42" s="333" t="e">
        <f t="shared" si="9"/>
        <v>#VALUE!</v>
      </c>
    </row>
    <row r="43" spans="1:148" ht="1.5" customHeight="1" x14ac:dyDescent="0.2">
      <c r="A43" s="291">
        <v>22</v>
      </c>
      <c r="E43" s="334"/>
      <c r="F43" s="334"/>
      <c r="G43" s="334"/>
      <c r="H43" s="336"/>
      <c r="I43" s="336"/>
      <c r="J43" s="336"/>
      <c r="K43" s="336"/>
      <c r="L43" s="337"/>
      <c r="M43" s="337"/>
      <c r="N43" s="337"/>
      <c r="O43" s="337"/>
      <c r="P43" s="338"/>
      <c r="Q43" s="338"/>
      <c r="R43" s="338"/>
      <c r="S43" s="338"/>
      <c r="T43" s="292"/>
      <c r="U43" s="310"/>
      <c r="V43" s="310"/>
      <c r="W43" s="310"/>
      <c r="X43" s="310"/>
      <c r="Y43" s="310"/>
      <c r="Z43" s="310"/>
      <c r="AA43" s="310"/>
    </row>
    <row r="44" spans="1:148" ht="46.5" customHeight="1" x14ac:dyDescent="0.2">
      <c r="A44" s="291">
        <v>21</v>
      </c>
      <c r="E44" s="334"/>
      <c r="F44" s="334"/>
      <c r="G44" s="334"/>
      <c r="H44" s="336"/>
      <c r="I44" s="336"/>
      <c r="J44" s="336"/>
      <c r="K44" s="336"/>
      <c r="L44" s="337"/>
      <c r="M44" s="337"/>
      <c r="N44" s="337"/>
      <c r="O44" s="337"/>
      <c r="P44" s="338"/>
      <c r="Q44" s="338"/>
      <c r="R44" s="338"/>
      <c r="S44" s="338"/>
      <c r="T44" s="292"/>
      <c r="U44" s="309" t="e">
        <f>AA42+1</f>
        <v>#VALUE!</v>
      </c>
      <c r="V44" s="309" t="e">
        <f t="shared" ref="V44:AA44" si="10">U44+1</f>
        <v>#VALUE!</v>
      </c>
      <c r="W44" s="309" t="e">
        <f t="shared" si="10"/>
        <v>#VALUE!</v>
      </c>
      <c r="X44" s="309" t="e">
        <f t="shared" si="10"/>
        <v>#VALUE!</v>
      </c>
      <c r="Y44" s="309" t="e">
        <f t="shared" si="10"/>
        <v>#VALUE!</v>
      </c>
      <c r="Z44" s="309" t="e">
        <f t="shared" si="10"/>
        <v>#VALUE!</v>
      </c>
      <c r="AA44" s="333" t="e">
        <f t="shared" si="10"/>
        <v>#VALUE!</v>
      </c>
    </row>
    <row r="45" spans="1:148" ht="1.5" customHeight="1" x14ac:dyDescent="0.2">
      <c r="A45" s="291">
        <v>22</v>
      </c>
      <c r="E45" s="334"/>
      <c r="F45" s="334"/>
      <c r="G45" s="334"/>
      <c r="H45" s="336"/>
      <c r="I45" s="336"/>
      <c r="J45" s="336"/>
      <c r="K45" s="336"/>
      <c r="L45" s="337"/>
      <c r="M45" s="337"/>
      <c r="N45" s="337"/>
      <c r="O45" s="337"/>
      <c r="P45" s="338"/>
      <c r="Q45" s="338"/>
      <c r="R45" s="338"/>
      <c r="S45" s="338"/>
      <c r="T45" s="292"/>
      <c r="U45" s="310"/>
      <c r="V45" s="310"/>
      <c r="W45" s="310"/>
      <c r="X45" s="310"/>
      <c r="Y45" s="310"/>
      <c r="Z45" s="310"/>
      <c r="AA45" s="310"/>
    </row>
    <row r="46" spans="1:148" ht="46.5" customHeight="1" x14ac:dyDescent="0.2">
      <c r="A46" s="291">
        <v>21</v>
      </c>
      <c r="E46" s="334"/>
      <c r="F46" s="334"/>
      <c r="G46" s="334"/>
      <c r="H46" s="336"/>
      <c r="I46" s="336"/>
      <c r="J46" s="336"/>
      <c r="K46" s="336"/>
      <c r="L46" s="337"/>
      <c r="M46" s="337"/>
      <c r="N46" s="337"/>
      <c r="O46" s="337"/>
      <c r="P46" s="338"/>
      <c r="Q46" s="338"/>
      <c r="R46" s="338"/>
      <c r="S46" s="338"/>
      <c r="T46" s="292"/>
      <c r="U46" s="333" t="e">
        <f>AA44+1</f>
        <v>#VALUE!</v>
      </c>
      <c r="V46" s="309" t="e">
        <f t="shared" ref="V46:AA46" si="11">U46+1</f>
        <v>#VALUE!</v>
      </c>
      <c r="W46" s="309" t="e">
        <f t="shared" si="11"/>
        <v>#VALUE!</v>
      </c>
      <c r="X46" s="309" t="e">
        <f t="shared" si="11"/>
        <v>#VALUE!</v>
      </c>
      <c r="Y46" s="309" t="e">
        <f t="shared" si="11"/>
        <v>#VALUE!</v>
      </c>
      <c r="Z46" s="309" t="e">
        <f t="shared" si="11"/>
        <v>#VALUE!</v>
      </c>
      <c r="AA46" s="307" t="e">
        <f t="shared" si="11"/>
        <v>#VALUE!</v>
      </c>
    </row>
    <row r="47" spans="1:148" ht="1.5" customHeight="1" x14ac:dyDescent="0.2">
      <c r="A47" s="291">
        <v>22</v>
      </c>
      <c r="B47" s="334"/>
      <c r="C47" s="334"/>
      <c r="D47" s="334"/>
      <c r="E47" s="334"/>
      <c r="F47" s="334"/>
      <c r="G47" s="334"/>
      <c r="H47" s="339" t="s">
        <v>386</v>
      </c>
      <c r="I47" s="339"/>
      <c r="J47" s="339"/>
      <c r="K47" s="339"/>
      <c r="L47" s="339" t="s">
        <v>257</v>
      </c>
      <c r="M47" s="339"/>
      <c r="N47" s="339"/>
      <c r="O47" s="339"/>
      <c r="P47" s="339" t="s">
        <v>258</v>
      </c>
      <c r="Q47" s="339"/>
      <c r="R47" s="339"/>
      <c r="S47" s="339"/>
      <c r="T47" s="292"/>
      <c r="U47" s="310"/>
      <c r="V47" s="310"/>
      <c r="W47" s="310"/>
      <c r="X47" s="310"/>
      <c r="Y47" s="310"/>
      <c r="Z47" s="310"/>
      <c r="AA47" s="310"/>
    </row>
    <row r="48" spans="1:148" ht="46.5" customHeight="1" x14ac:dyDescent="0.2">
      <c r="A48" s="291">
        <v>21</v>
      </c>
      <c r="B48" s="334"/>
      <c r="C48" s="334"/>
      <c r="D48" s="334"/>
      <c r="E48" s="334"/>
      <c r="F48" s="334"/>
      <c r="G48" s="334"/>
      <c r="H48" s="339"/>
      <c r="I48" s="339"/>
      <c r="J48" s="339"/>
      <c r="K48" s="339"/>
      <c r="L48" s="339"/>
      <c r="M48" s="339"/>
      <c r="N48" s="339"/>
      <c r="O48" s="339"/>
      <c r="P48" s="339"/>
      <c r="Q48" s="339"/>
      <c r="R48" s="339"/>
      <c r="S48" s="339"/>
      <c r="T48" s="292"/>
      <c r="U48" s="307" t="e">
        <f>AA46+1</f>
        <v>#VALUE!</v>
      </c>
      <c r="V48" s="307" t="e">
        <f t="shared" ref="V48:AA48" si="12">U48+1</f>
        <v>#VALUE!</v>
      </c>
      <c r="W48" s="307" t="e">
        <f t="shared" si="12"/>
        <v>#VALUE!</v>
      </c>
      <c r="X48" s="307" t="e">
        <f t="shared" si="12"/>
        <v>#VALUE!</v>
      </c>
      <c r="Y48" s="307" t="e">
        <f t="shared" si="12"/>
        <v>#VALUE!</v>
      </c>
      <c r="Z48" s="307" t="e">
        <f t="shared" si="12"/>
        <v>#VALUE!</v>
      </c>
      <c r="AA48" s="307" t="e">
        <f t="shared" si="12"/>
        <v>#VALUE!</v>
      </c>
    </row>
    <row r="49" spans="1:27" ht="1.5" customHeight="1" x14ac:dyDescent="0.2">
      <c r="A49" s="291">
        <v>22</v>
      </c>
      <c r="B49" s="334"/>
      <c r="C49" s="334"/>
      <c r="D49" s="334"/>
      <c r="E49" s="334"/>
      <c r="F49" s="334"/>
      <c r="G49" s="334"/>
      <c r="H49" s="334"/>
      <c r="I49" s="334"/>
      <c r="J49" s="334"/>
      <c r="K49" s="334"/>
      <c r="L49" s="334"/>
      <c r="M49" s="334"/>
      <c r="N49" s="334"/>
      <c r="O49" s="334"/>
      <c r="P49" s="334"/>
      <c r="Q49" s="334"/>
      <c r="R49" s="334"/>
      <c r="S49" s="334"/>
      <c r="T49" s="292"/>
      <c r="U49" s="311"/>
      <c r="V49" s="311"/>
      <c r="W49" s="311"/>
      <c r="X49" s="311"/>
      <c r="Y49" s="311"/>
      <c r="Z49" s="311"/>
      <c r="AA49" s="311"/>
    </row>
    <row r="51" spans="1:27" s="341" customFormat="1" x14ac:dyDescent="0.2">
      <c r="A51" s="340"/>
    </row>
    <row r="52" spans="1:27" s="341" customFormat="1" x14ac:dyDescent="0.2">
      <c r="A52" s="340"/>
    </row>
    <row r="53" spans="1:27" s="341" customFormat="1" x14ac:dyDescent="0.2">
      <c r="A53" s="340"/>
    </row>
    <row r="54" spans="1:27" s="341" customFormat="1" x14ac:dyDescent="0.2">
      <c r="A54" s="340"/>
    </row>
    <row r="55" spans="1:27" s="341" customFormat="1" x14ac:dyDescent="0.2">
      <c r="A55" s="340"/>
    </row>
    <row r="56" spans="1:27" s="341" customFormat="1" x14ac:dyDescent="0.2">
      <c r="A56" s="340"/>
    </row>
    <row r="57" spans="1:27" s="341" customFormat="1" x14ac:dyDescent="0.2">
      <c r="A57" s="340"/>
    </row>
    <row r="58" spans="1:27" s="341" customFormat="1" x14ac:dyDescent="0.2">
      <c r="A58" s="340"/>
    </row>
    <row r="59" spans="1:27" s="341" customFormat="1" x14ac:dyDescent="0.2">
      <c r="A59" s="340"/>
    </row>
    <row r="60" spans="1:27" s="341" customFormat="1" x14ac:dyDescent="0.2">
      <c r="A60" s="340"/>
    </row>
    <row r="61" spans="1:27" s="341" customFormat="1" x14ac:dyDescent="0.2">
      <c r="A61" s="340"/>
    </row>
    <row r="62" spans="1:27" s="341" customFormat="1" x14ac:dyDescent="0.2">
      <c r="A62" s="340"/>
    </row>
    <row r="63" spans="1:27" s="341" customFormat="1" x14ac:dyDescent="0.2">
      <c r="A63" s="340"/>
    </row>
    <row r="64" spans="1:27" s="341" customFormat="1" x14ac:dyDescent="0.2">
      <c r="A64" s="340"/>
    </row>
    <row r="65" spans="1:1" s="341" customFormat="1" x14ac:dyDescent="0.2">
      <c r="A65" s="340"/>
    </row>
    <row r="66" spans="1:1" s="341" customFormat="1" x14ac:dyDescent="0.2">
      <c r="A66" s="340"/>
    </row>
    <row r="67" spans="1:1" s="341" customFormat="1" x14ac:dyDescent="0.2">
      <c r="A67" s="340"/>
    </row>
    <row r="68" spans="1:1" s="341" customFormat="1" x14ac:dyDescent="0.2">
      <c r="A68" s="340"/>
    </row>
    <row r="69" spans="1:1" s="341" customFormat="1" x14ac:dyDescent="0.2">
      <c r="A69" s="340"/>
    </row>
    <row r="70" spans="1:1" s="341" customFormat="1" x14ac:dyDescent="0.2">
      <c r="A70" s="340"/>
    </row>
    <row r="71" spans="1:1" s="341" customFormat="1" x14ac:dyDescent="0.2">
      <c r="A71" s="340"/>
    </row>
    <row r="72" spans="1:1" s="341" customFormat="1" x14ac:dyDescent="0.2">
      <c r="A72" s="340"/>
    </row>
    <row r="73" spans="1:1" s="341" customFormat="1" x14ac:dyDescent="0.2">
      <c r="A73" s="340"/>
    </row>
    <row r="74" spans="1:1" s="341" customFormat="1" x14ac:dyDescent="0.2">
      <c r="A74" s="340"/>
    </row>
    <row r="75" spans="1:1" s="341" customFormat="1" x14ac:dyDescent="0.2">
      <c r="A75" s="340"/>
    </row>
    <row r="76" spans="1:1" s="341" customFormat="1" x14ac:dyDescent="0.2">
      <c r="A76" s="340"/>
    </row>
    <row r="77" spans="1:1" s="341" customFormat="1" x14ac:dyDescent="0.2">
      <c r="A77" s="340"/>
    </row>
    <row r="78" spans="1:1" s="341" customFormat="1" x14ac:dyDescent="0.2">
      <c r="A78" s="340"/>
    </row>
    <row r="79" spans="1:1" s="341" customFormat="1" x14ac:dyDescent="0.2">
      <c r="A79" s="340"/>
    </row>
    <row r="80" spans="1:1" s="341" customFormat="1" x14ac:dyDescent="0.2">
      <c r="A80" s="340"/>
    </row>
    <row r="81" spans="1:1" s="341" customFormat="1" x14ac:dyDescent="0.2">
      <c r="A81" s="340"/>
    </row>
    <row r="82" spans="1:1" s="341" customFormat="1" x14ac:dyDescent="0.2">
      <c r="A82" s="340"/>
    </row>
    <row r="83" spans="1:1" s="341" customFormat="1" x14ac:dyDescent="0.2">
      <c r="A83" s="340"/>
    </row>
    <row r="84" spans="1:1" s="341" customFormat="1" x14ac:dyDescent="0.2">
      <c r="A84" s="340"/>
    </row>
    <row r="85" spans="1:1" s="341" customFormat="1" x14ac:dyDescent="0.2">
      <c r="A85" s="340"/>
    </row>
    <row r="86" spans="1:1" s="341" customFormat="1" x14ac:dyDescent="0.2">
      <c r="A86" s="340"/>
    </row>
    <row r="87" spans="1:1" s="341" customFormat="1" x14ac:dyDescent="0.2">
      <c r="A87" s="340"/>
    </row>
    <row r="88" spans="1:1" s="341" customFormat="1" x14ac:dyDescent="0.2">
      <c r="A88" s="340"/>
    </row>
    <row r="89" spans="1:1" s="341" customFormat="1" x14ac:dyDescent="0.2">
      <c r="A89" s="340"/>
    </row>
    <row r="90" spans="1:1" s="341" customFormat="1" x14ac:dyDescent="0.2">
      <c r="A90" s="340"/>
    </row>
    <row r="91" spans="1:1" s="341" customFormat="1" x14ac:dyDescent="0.2">
      <c r="A91" s="340"/>
    </row>
    <row r="92" spans="1:1" s="341" customFormat="1" x14ac:dyDescent="0.2">
      <c r="A92" s="340"/>
    </row>
    <row r="93" spans="1:1" s="341" customFormat="1" x14ac:dyDescent="0.2">
      <c r="A93" s="340"/>
    </row>
    <row r="94" spans="1:1" s="341" customFormat="1" x14ac:dyDescent="0.2">
      <c r="A94" s="340"/>
    </row>
    <row r="95" spans="1:1" s="341" customFormat="1" x14ac:dyDescent="0.2">
      <c r="A95" s="340"/>
    </row>
    <row r="96" spans="1:1" s="341" customFormat="1" x14ac:dyDescent="0.2">
      <c r="A96" s="340"/>
    </row>
    <row r="97" spans="1:1" s="341" customFormat="1" x14ac:dyDescent="0.2">
      <c r="A97" s="340"/>
    </row>
    <row r="98" spans="1:1" s="341" customFormat="1" x14ac:dyDescent="0.2">
      <c r="A98" s="340"/>
    </row>
    <row r="99" spans="1:1" s="341" customFormat="1" x14ac:dyDescent="0.2">
      <c r="A99" s="340"/>
    </row>
    <row r="100" spans="1:1" s="341" customFormat="1" x14ac:dyDescent="0.2">
      <c r="A100" s="340"/>
    </row>
    <row r="101" spans="1:1" s="341" customFormat="1" x14ac:dyDescent="0.2">
      <c r="A101" s="340"/>
    </row>
    <row r="102" spans="1:1" s="341" customFormat="1" x14ac:dyDescent="0.2">
      <c r="A102" s="340"/>
    </row>
    <row r="103" spans="1:1" s="341" customFormat="1" x14ac:dyDescent="0.2">
      <c r="A103" s="340"/>
    </row>
    <row r="104" spans="1:1" s="341" customFormat="1" x14ac:dyDescent="0.2">
      <c r="A104" s="340"/>
    </row>
    <row r="105" spans="1:1" s="341" customFormat="1" x14ac:dyDescent="0.2">
      <c r="A105" s="340"/>
    </row>
    <row r="106" spans="1:1" s="341" customFormat="1" x14ac:dyDescent="0.2">
      <c r="A106" s="340"/>
    </row>
    <row r="107" spans="1:1" s="341" customFormat="1" x14ac:dyDescent="0.2">
      <c r="A107" s="340"/>
    </row>
    <row r="108" spans="1:1" s="341" customFormat="1" x14ac:dyDescent="0.2">
      <c r="A108" s="340"/>
    </row>
    <row r="109" spans="1:1" s="341" customFormat="1" x14ac:dyDescent="0.2">
      <c r="A109" s="340"/>
    </row>
    <row r="110" spans="1:1" s="341" customFormat="1" x14ac:dyDescent="0.2">
      <c r="A110" s="340"/>
    </row>
    <row r="111" spans="1:1" s="341" customFormat="1" x14ac:dyDescent="0.2">
      <c r="A111" s="340"/>
    </row>
    <row r="112" spans="1:1" s="341" customFormat="1" x14ac:dyDescent="0.2">
      <c r="A112" s="340"/>
    </row>
    <row r="113" spans="1:1" s="341" customFormat="1" x14ac:dyDescent="0.2">
      <c r="A113" s="340"/>
    </row>
    <row r="114" spans="1:1" s="341" customFormat="1" x14ac:dyDescent="0.2">
      <c r="A114" s="340"/>
    </row>
    <row r="115" spans="1:1" s="341" customFormat="1" x14ac:dyDescent="0.2">
      <c r="A115" s="340"/>
    </row>
    <row r="116" spans="1:1" s="341" customFormat="1" x14ac:dyDescent="0.2">
      <c r="A116" s="340"/>
    </row>
    <row r="117" spans="1:1" s="341" customFormat="1" x14ac:dyDescent="0.2">
      <c r="A117" s="340"/>
    </row>
    <row r="118" spans="1:1" s="341" customFormat="1" x14ac:dyDescent="0.2">
      <c r="A118" s="340"/>
    </row>
    <row r="119" spans="1:1" s="341" customFormat="1" x14ac:dyDescent="0.2">
      <c r="A119" s="340"/>
    </row>
    <row r="120" spans="1:1" s="341" customFormat="1" x14ac:dyDescent="0.2">
      <c r="A120" s="340"/>
    </row>
    <row r="121" spans="1:1" s="341" customFormat="1" x14ac:dyDescent="0.2">
      <c r="A121" s="340"/>
    </row>
    <row r="122" spans="1:1" s="341" customFormat="1" x14ac:dyDescent="0.2">
      <c r="A122" s="340"/>
    </row>
    <row r="123" spans="1:1" s="341" customFormat="1" x14ac:dyDescent="0.2">
      <c r="A123" s="340"/>
    </row>
    <row r="124" spans="1:1" s="341" customFormat="1" x14ac:dyDescent="0.2">
      <c r="A124" s="340"/>
    </row>
    <row r="125" spans="1:1" s="341" customFormat="1" x14ac:dyDescent="0.2">
      <c r="A125" s="340"/>
    </row>
    <row r="126" spans="1:1" s="341" customFormat="1" x14ac:dyDescent="0.2">
      <c r="A126" s="340"/>
    </row>
    <row r="127" spans="1:1" s="341" customFormat="1" x14ac:dyDescent="0.2">
      <c r="A127" s="340"/>
    </row>
    <row r="128" spans="1:1" s="341" customFormat="1" x14ac:dyDescent="0.2">
      <c r="A128" s="340"/>
    </row>
    <row r="129" spans="1:1" s="341" customFormat="1" x14ac:dyDescent="0.2">
      <c r="A129" s="340"/>
    </row>
    <row r="130" spans="1:1" s="341" customFormat="1" x14ac:dyDescent="0.2">
      <c r="A130" s="340"/>
    </row>
    <row r="131" spans="1:1" s="341" customFormat="1" x14ac:dyDescent="0.2">
      <c r="A131" s="340"/>
    </row>
    <row r="132" spans="1:1" s="341" customFormat="1" x14ac:dyDescent="0.2">
      <c r="A132" s="340"/>
    </row>
    <row r="133" spans="1:1" s="341" customFormat="1" x14ac:dyDescent="0.2">
      <c r="A133" s="340"/>
    </row>
    <row r="134" spans="1:1" s="341" customFormat="1" x14ac:dyDescent="0.2">
      <c r="A134" s="340"/>
    </row>
    <row r="135" spans="1:1" s="341" customFormat="1" x14ac:dyDescent="0.2">
      <c r="A135" s="340"/>
    </row>
    <row r="136" spans="1:1" s="341" customFormat="1" x14ac:dyDescent="0.2">
      <c r="A136" s="340"/>
    </row>
    <row r="137" spans="1:1" s="341" customFormat="1" x14ac:dyDescent="0.2">
      <c r="A137" s="340"/>
    </row>
    <row r="138" spans="1:1" s="341" customFormat="1" x14ac:dyDescent="0.2">
      <c r="A138" s="340"/>
    </row>
    <row r="139" spans="1:1" s="341" customFormat="1" x14ac:dyDescent="0.2">
      <c r="A139" s="340"/>
    </row>
    <row r="140" spans="1:1" s="341" customFormat="1" x14ac:dyDescent="0.2">
      <c r="A140" s="340"/>
    </row>
    <row r="141" spans="1:1" s="341" customFormat="1" x14ac:dyDescent="0.2">
      <c r="A141" s="340"/>
    </row>
    <row r="142" spans="1:1" s="341" customFormat="1" x14ac:dyDescent="0.2">
      <c r="A142" s="340"/>
    </row>
    <row r="143" spans="1:1" s="341" customFormat="1" x14ac:dyDescent="0.2">
      <c r="A143" s="340"/>
    </row>
    <row r="144" spans="1:1" s="341" customFormat="1" x14ac:dyDescent="0.2">
      <c r="A144" s="340"/>
    </row>
    <row r="145" spans="1:1" s="341" customFormat="1" x14ac:dyDescent="0.2">
      <c r="A145" s="340"/>
    </row>
    <row r="146" spans="1:1" s="341" customFormat="1" x14ac:dyDescent="0.2">
      <c r="A146" s="340"/>
    </row>
    <row r="147" spans="1:1" s="341" customFormat="1" x14ac:dyDescent="0.2">
      <c r="A147" s="340"/>
    </row>
    <row r="148" spans="1:1" s="341" customFormat="1" x14ac:dyDescent="0.2">
      <c r="A148" s="340"/>
    </row>
    <row r="149" spans="1:1" s="341" customFormat="1" x14ac:dyDescent="0.2">
      <c r="A149" s="340"/>
    </row>
    <row r="150" spans="1:1" s="341" customFormat="1" x14ac:dyDescent="0.2">
      <c r="A150" s="340"/>
    </row>
    <row r="151" spans="1:1" s="341" customFormat="1" x14ac:dyDescent="0.2">
      <c r="A151" s="340"/>
    </row>
    <row r="152" spans="1:1" s="341" customFormat="1" x14ac:dyDescent="0.2">
      <c r="A152" s="340"/>
    </row>
    <row r="153" spans="1:1" s="341" customFormat="1" x14ac:dyDescent="0.2">
      <c r="A153" s="340"/>
    </row>
    <row r="154" spans="1:1" s="341" customFormat="1" x14ac:dyDescent="0.2">
      <c r="A154" s="340"/>
    </row>
    <row r="155" spans="1:1" s="341" customFormat="1" x14ac:dyDescent="0.2">
      <c r="A155" s="340"/>
    </row>
    <row r="156" spans="1:1" s="341" customFormat="1" x14ac:dyDescent="0.2">
      <c r="A156" s="340"/>
    </row>
    <row r="157" spans="1:1" s="341" customFormat="1" x14ac:dyDescent="0.2">
      <c r="A157" s="340"/>
    </row>
    <row r="158" spans="1:1" s="341" customFormat="1" x14ac:dyDescent="0.2">
      <c r="A158" s="340"/>
    </row>
    <row r="159" spans="1:1" s="341" customFormat="1" x14ac:dyDescent="0.2">
      <c r="A159" s="340"/>
    </row>
    <row r="160" spans="1:1" s="341" customFormat="1" x14ac:dyDescent="0.2">
      <c r="A160" s="340"/>
    </row>
    <row r="161" spans="1:1" s="341" customFormat="1" x14ac:dyDescent="0.2">
      <c r="A161" s="340"/>
    </row>
    <row r="162" spans="1:1" s="341" customFormat="1" x14ac:dyDescent="0.2">
      <c r="A162" s="340"/>
    </row>
    <row r="163" spans="1:1" s="341" customFormat="1" x14ac:dyDescent="0.2">
      <c r="A163" s="340"/>
    </row>
    <row r="164" spans="1:1" s="341" customFormat="1" x14ac:dyDescent="0.2">
      <c r="A164" s="340"/>
    </row>
    <row r="165" spans="1:1" s="341" customFormat="1" x14ac:dyDescent="0.2">
      <c r="A165" s="340"/>
    </row>
    <row r="166" spans="1:1" s="341" customFormat="1" x14ac:dyDescent="0.2">
      <c r="A166" s="340"/>
    </row>
    <row r="167" spans="1:1" s="341" customFormat="1" x14ac:dyDescent="0.2">
      <c r="A167" s="340"/>
    </row>
    <row r="168" spans="1:1" s="341" customFormat="1" x14ac:dyDescent="0.2">
      <c r="A168" s="340"/>
    </row>
    <row r="169" spans="1:1" s="341" customFormat="1" x14ac:dyDescent="0.2">
      <c r="A169" s="340"/>
    </row>
    <row r="170" spans="1:1" s="341" customFormat="1" x14ac:dyDescent="0.2">
      <c r="A170" s="340"/>
    </row>
    <row r="171" spans="1:1" s="341" customFormat="1" x14ac:dyDescent="0.2">
      <c r="A171" s="340"/>
    </row>
    <row r="172" spans="1:1" s="341" customFormat="1" x14ac:dyDescent="0.2">
      <c r="A172" s="340"/>
    </row>
    <row r="173" spans="1:1" s="341" customFormat="1" x14ac:dyDescent="0.2">
      <c r="A173" s="340"/>
    </row>
    <row r="174" spans="1:1" s="341" customFormat="1" x14ac:dyDescent="0.2">
      <c r="A174" s="340"/>
    </row>
    <row r="175" spans="1:1" s="341" customFormat="1" x14ac:dyDescent="0.2">
      <c r="A175" s="340"/>
    </row>
    <row r="176" spans="1:1" s="341" customFormat="1" x14ac:dyDescent="0.2">
      <c r="A176" s="340"/>
    </row>
    <row r="177" spans="1:1" s="341" customFormat="1" x14ac:dyDescent="0.2">
      <c r="A177" s="340"/>
    </row>
    <row r="178" spans="1:1" s="341" customFormat="1" x14ac:dyDescent="0.2">
      <c r="A178" s="340"/>
    </row>
    <row r="179" spans="1:1" s="341" customFormat="1" x14ac:dyDescent="0.2">
      <c r="A179" s="340"/>
    </row>
    <row r="180" spans="1:1" s="341" customFormat="1" x14ac:dyDescent="0.2">
      <c r="A180" s="340"/>
    </row>
    <row r="181" spans="1:1" s="341" customFormat="1" x14ac:dyDescent="0.2">
      <c r="A181" s="340"/>
    </row>
    <row r="182" spans="1:1" s="341" customFormat="1" x14ac:dyDescent="0.2">
      <c r="A182" s="340"/>
    </row>
    <row r="183" spans="1:1" s="341" customFormat="1" x14ac:dyDescent="0.2">
      <c r="A183" s="340"/>
    </row>
    <row r="184" spans="1:1" s="341" customFormat="1" x14ac:dyDescent="0.2">
      <c r="A184" s="340"/>
    </row>
    <row r="185" spans="1:1" s="341" customFormat="1" x14ac:dyDescent="0.2">
      <c r="A185" s="340"/>
    </row>
    <row r="186" spans="1:1" s="341" customFormat="1" x14ac:dyDescent="0.2">
      <c r="A186" s="340"/>
    </row>
    <row r="187" spans="1:1" s="341" customFormat="1" x14ac:dyDescent="0.2">
      <c r="A187" s="340"/>
    </row>
    <row r="188" spans="1:1" s="341" customFormat="1" x14ac:dyDescent="0.2">
      <c r="A188" s="340"/>
    </row>
    <row r="189" spans="1:1" s="341" customFormat="1" x14ac:dyDescent="0.2">
      <c r="A189" s="340"/>
    </row>
    <row r="190" spans="1:1" s="341" customFormat="1" x14ac:dyDescent="0.2">
      <c r="A190" s="340"/>
    </row>
    <row r="191" spans="1:1" s="341" customFormat="1" x14ac:dyDescent="0.2">
      <c r="A191" s="340"/>
    </row>
    <row r="192" spans="1:1" s="341" customFormat="1" x14ac:dyDescent="0.2">
      <c r="A192" s="340"/>
    </row>
    <row r="193" spans="1:1" s="341" customFormat="1" x14ac:dyDescent="0.2">
      <c r="A193" s="340"/>
    </row>
    <row r="194" spans="1:1" s="341" customFormat="1" x14ac:dyDescent="0.2">
      <c r="A194" s="340"/>
    </row>
    <row r="195" spans="1:1" s="341" customFormat="1" x14ac:dyDescent="0.2">
      <c r="A195" s="340"/>
    </row>
    <row r="196" spans="1:1" s="341" customFormat="1" x14ac:dyDescent="0.2">
      <c r="A196" s="340"/>
    </row>
    <row r="197" spans="1:1" s="341" customFormat="1" x14ac:dyDescent="0.2">
      <c r="A197" s="340"/>
    </row>
    <row r="198" spans="1:1" s="341" customFormat="1" x14ac:dyDescent="0.2">
      <c r="A198" s="340"/>
    </row>
    <row r="199" spans="1:1" s="341" customFormat="1" x14ac:dyDescent="0.2">
      <c r="A199" s="340"/>
    </row>
    <row r="200" spans="1:1" s="341" customFormat="1" x14ac:dyDescent="0.2">
      <c r="A200" s="340"/>
    </row>
    <row r="201" spans="1:1" s="341" customFormat="1" x14ac:dyDescent="0.2">
      <c r="A201" s="340"/>
    </row>
    <row r="202" spans="1:1" s="341" customFormat="1" x14ac:dyDescent="0.2">
      <c r="A202" s="340"/>
    </row>
    <row r="203" spans="1:1" s="341" customFormat="1" x14ac:dyDescent="0.2">
      <c r="A203" s="340"/>
    </row>
    <row r="204" spans="1:1" s="341" customFormat="1" x14ac:dyDescent="0.2">
      <c r="A204" s="340"/>
    </row>
    <row r="205" spans="1:1" s="341" customFormat="1" x14ac:dyDescent="0.2">
      <c r="A205" s="340"/>
    </row>
    <row r="206" spans="1:1" s="341" customFormat="1" x14ac:dyDescent="0.2">
      <c r="A206" s="340"/>
    </row>
    <row r="207" spans="1:1" s="341" customFormat="1" x14ac:dyDescent="0.2">
      <c r="A207" s="340"/>
    </row>
    <row r="208" spans="1:1" s="341" customFormat="1" x14ac:dyDescent="0.2">
      <c r="A208" s="340"/>
    </row>
    <row r="209" spans="1:1" s="341" customFormat="1" x14ac:dyDescent="0.2">
      <c r="A209" s="340"/>
    </row>
    <row r="210" spans="1:1" s="341" customFormat="1" x14ac:dyDescent="0.2">
      <c r="A210" s="340"/>
    </row>
    <row r="211" spans="1:1" s="341" customFormat="1" x14ac:dyDescent="0.2">
      <c r="A211" s="340"/>
    </row>
    <row r="212" spans="1:1" s="341" customFormat="1" x14ac:dyDescent="0.2">
      <c r="A212" s="340"/>
    </row>
    <row r="213" spans="1:1" s="341" customFormat="1" x14ac:dyDescent="0.2">
      <c r="A213" s="340"/>
    </row>
    <row r="214" spans="1:1" s="341" customFormat="1" x14ac:dyDescent="0.2">
      <c r="A214" s="340"/>
    </row>
    <row r="215" spans="1:1" s="341" customFormat="1" x14ac:dyDescent="0.2">
      <c r="A215" s="340"/>
    </row>
    <row r="216" spans="1:1" s="341" customFormat="1" x14ac:dyDescent="0.2">
      <c r="A216" s="340"/>
    </row>
    <row r="217" spans="1:1" s="341" customFormat="1" x14ac:dyDescent="0.2">
      <c r="A217" s="340"/>
    </row>
    <row r="218" spans="1:1" s="341" customFormat="1" x14ac:dyDescent="0.2">
      <c r="A218" s="340"/>
    </row>
    <row r="219" spans="1:1" s="341" customFormat="1" x14ac:dyDescent="0.2">
      <c r="A219" s="340"/>
    </row>
    <row r="220" spans="1:1" s="341" customFormat="1" x14ac:dyDescent="0.2">
      <c r="A220" s="340"/>
    </row>
    <row r="221" spans="1:1" s="341" customFormat="1" x14ac:dyDescent="0.2">
      <c r="A221" s="340"/>
    </row>
    <row r="222" spans="1:1" s="341" customFormat="1" x14ac:dyDescent="0.2">
      <c r="A222" s="340"/>
    </row>
    <row r="223" spans="1:1" s="341" customFormat="1" x14ac:dyDescent="0.2">
      <c r="A223" s="340"/>
    </row>
    <row r="224" spans="1:1" s="341" customFormat="1" x14ac:dyDescent="0.2">
      <c r="A224" s="340"/>
    </row>
    <row r="225" spans="1:1" s="341" customFormat="1" x14ac:dyDescent="0.2">
      <c r="A225" s="340"/>
    </row>
    <row r="226" spans="1:1" s="341" customFormat="1" x14ac:dyDescent="0.2">
      <c r="A226" s="340"/>
    </row>
    <row r="227" spans="1:1" s="341" customFormat="1" x14ac:dyDescent="0.2">
      <c r="A227" s="340"/>
    </row>
    <row r="228" spans="1:1" s="341" customFormat="1" x14ac:dyDescent="0.2">
      <c r="A228" s="340"/>
    </row>
    <row r="229" spans="1:1" s="341" customFormat="1" x14ac:dyDescent="0.2">
      <c r="A229" s="340"/>
    </row>
    <row r="230" spans="1:1" s="341" customFormat="1" x14ac:dyDescent="0.2">
      <c r="A230" s="340"/>
    </row>
    <row r="231" spans="1:1" s="341" customFormat="1" x14ac:dyDescent="0.2">
      <c r="A231" s="340"/>
    </row>
    <row r="232" spans="1:1" s="341" customFormat="1" x14ac:dyDescent="0.2">
      <c r="A232" s="340"/>
    </row>
    <row r="233" spans="1:1" s="341" customFormat="1" x14ac:dyDescent="0.2">
      <c r="A233" s="340"/>
    </row>
    <row r="234" spans="1:1" s="341" customFormat="1" x14ac:dyDescent="0.2">
      <c r="A234" s="340"/>
    </row>
    <row r="235" spans="1:1" s="341" customFormat="1" x14ac:dyDescent="0.2">
      <c r="A235" s="340"/>
    </row>
    <row r="236" spans="1:1" s="341" customFormat="1" x14ac:dyDescent="0.2">
      <c r="A236" s="340"/>
    </row>
    <row r="237" spans="1:1" s="341" customFormat="1" x14ac:dyDescent="0.2">
      <c r="A237" s="340"/>
    </row>
    <row r="238" spans="1:1" s="341" customFormat="1" x14ac:dyDescent="0.2">
      <c r="A238" s="340"/>
    </row>
    <row r="239" spans="1:1" s="341" customFormat="1" x14ac:dyDescent="0.2">
      <c r="A239" s="340"/>
    </row>
    <row r="240" spans="1:1" s="341" customFormat="1" x14ac:dyDescent="0.2">
      <c r="A240" s="340"/>
    </row>
    <row r="241" spans="1:1" s="341" customFormat="1" x14ac:dyDescent="0.2">
      <c r="A241" s="340"/>
    </row>
    <row r="242" spans="1:1" s="341" customFormat="1" x14ac:dyDescent="0.2">
      <c r="A242" s="340"/>
    </row>
    <row r="243" spans="1:1" s="341" customFormat="1" x14ac:dyDescent="0.2">
      <c r="A243" s="340"/>
    </row>
    <row r="244" spans="1:1" s="341" customFormat="1" x14ac:dyDescent="0.2">
      <c r="A244" s="340"/>
    </row>
    <row r="245" spans="1:1" s="341" customFormat="1" x14ac:dyDescent="0.2">
      <c r="A245" s="340"/>
    </row>
    <row r="246" spans="1:1" s="341" customFormat="1" x14ac:dyDescent="0.2">
      <c r="A246" s="340"/>
    </row>
    <row r="247" spans="1:1" s="341" customFormat="1" x14ac:dyDescent="0.2">
      <c r="A247" s="340"/>
    </row>
    <row r="248" spans="1:1" s="341" customFormat="1" x14ac:dyDescent="0.2">
      <c r="A248" s="340"/>
    </row>
    <row r="249" spans="1:1" s="341" customFormat="1" x14ac:dyDescent="0.2">
      <c r="A249" s="340"/>
    </row>
    <row r="250" spans="1:1" s="341" customFormat="1" x14ac:dyDescent="0.2">
      <c r="A250" s="340"/>
    </row>
    <row r="251" spans="1:1" s="341" customFormat="1" x14ac:dyDescent="0.2">
      <c r="A251" s="340"/>
    </row>
    <row r="252" spans="1:1" s="341" customFormat="1" x14ac:dyDescent="0.2">
      <c r="A252" s="340"/>
    </row>
    <row r="253" spans="1:1" s="341" customFormat="1" x14ac:dyDescent="0.2">
      <c r="A253" s="340"/>
    </row>
    <row r="254" spans="1:1" s="341" customFormat="1" x14ac:dyDescent="0.2">
      <c r="A254" s="340"/>
    </row>
    <row r="255" spans="1:1" s="341" customFormat="1" x14ac:dyDescent="0.2">
      <c r="A255" s="340"/>
    </row>
    <row r="256" spans="1:1" s="341" customFormat="1" x14ac:dyDescent="0.2">
      <c r="A256" s="340"/>
    </row>
    <row r="257" spans="1:1" s="341" customFormat="1" x14ac:dyDescent="0.2">
      <c r="A257" s="340"/>
    </row>
    <row r="258" spans="1:1" s="341" customFormat="1" x14ac:dyDescent="0.2">
      <c r="A258" s="340"/>
    </row>
    <row r="259" spans="1:1" s="341" customFormat="1" x14ac:dyDescent="0.2">
      <c r="A259" s="340"/>
    </row>
    <row r="260" spans="1:1" s="341" customFormat="1" x14ac:dyDescent="0.2">
      <c r="A260" s="340"/>
    </row>
    <row r="261" spans="1:1" s="341" customFormat="1" x14ac:dyDescent="0.2">
      <c r="A261" s="340"/>
    </row>
    <row r="262" spans="1:1" s="341" customFormat="1" x14ac:dyDescent="0.2">
      <c r="A262" s="340"/>
    </row>
    <row r="263" spans="1:1" s="341" customFormat="1" x14ac:dyDescent="0.2">
      <c r="A263" s="340"/>
    </row>
    <row r="264" spans="1:1" s="341" customFormat="1" x14ac:dyDescent="0.2">
      <c r="A264" s="340"/>
    </row>
    <row r="265" spans="1:1" s="341" customFormat="1" x14ac:dyDescent="0.2">
      <c r="A265" s="340"/>
    </row>
    <row r="266" spans="1:1" s="341" customFormat="1" x14ac:dyDescent="0.2">
      <c r="A266" s="340"/>
    </row>
    <row r="267" spans="1:1" s="341" customFormat="1" x14ac:dyDescent="0.2">
      <c r="A267" s="340"/>
    </row>
    <row r="268" spans="1:1" s="341" customFormat="1" x14ac:dyDescent="0.2">
      <c r="A268" s="340"/>
    </row>
    <row r="269" spans="1:1" s="341" customFormat="1" x14ac:dyDescent="0.2">
      <c r="A269" s="340"/>
    </row>
    <row r="270" spans="1:1" s="341" customFormat="1" x14ac:dyDescent="0.2">
      <c r="A270" s="340"/>
    </row>
    <row r="271" spans="1:1" s="341" customFormat="1" x14ac:dyDescent="0.2">
      <c r="A271" s="340"/>
    </row>
    <row r="272" spans="1:1" s="341" customFormat="1" x14ac:dyDescent="0.2">
      <c r="A272" s="340"/>
    </row>
    <row r="273" spans="1:1" s="341" customFormat="1" x14ac:dyDescent="0.2">
      <c r="A273" s="340"/>
    </row>
    <row r="274" spans="1:1" s="341" customFormat="1" x14ac:dyDescent="0.2">
      <c r="A274" s="340"/>
    </row>
    <row r="275" spans="1:1" s="341" customFormat="1" x14ac:dyDescent="0.2">
      <c r="A275" s="340"/>
    </row>
    <row r="276" spans="1:1" s="341" customFormat="1" x14ac:dyDescent="0.2">
      <c r="A276" s="340"/>
    </row>
    <row r="277" spans="1:1" s="341" customFormat="1" x14ac:dyDescent="0.2">
      <c r="A277" s="340"/>
    </row>
    <row r="278" spans="1:1" s="341" customFormat="1" x14ac:dyDescent="0.2">
      <c r="A278" s="340"/>
    </row>
    <row r="279" spans="1:1" s="341" customFormat="1" x14ac:dyDescent="0.2">
      <c r="A279" s="340"/>
    </row>
    <row r="280" spans="1:1" s="341" customFormat="1" x14ac:dyDescent="0.2">
      <c r="A280" s="340"/>
    </row>
    <row r="281" spans="1:1" s="341" customFormat="1" x14ac:dyDescent="0.2">
      <c r="A281" s="340"/>
    </row>
    <row r="282" spans="1:1" s="341" customFormat="1" x14ac:dyDescent="0.2">
      <c r="A282" s="340"/>
    </row>
    <row r="283" spans="1:1" s="341" customFormat="1" x14ac:dyDescent="0.2">
      <c r="A283" s="340"/>
    </row>
    <row r="284" spans="1:1" s="341" customFormat="1" x14ac:dyDescent="0.2">
      <c r="A284" s="340"/>
    </row>
    <row r="285" spans="1:1" s="341" customFormat="1" x14ac:dyDescent="0.2">
      <c r="A285" s="340"/>
    </row>
    <row r="286" spans="1:1" s="341" customFormat="1" x14ac:dyDescent="0.2">
      <c r="A286" s="340"/>
    </row>
    <row r="287" spans="1:1" s="341" customFormat="1" x14ac:dyDescent="0.2">
      <c r="A287" s="340"/>
    </row>
    <row r="288" spans="1:1" s="341" customFormat="1" x14ac:dyDescent="0.2">
      <c r="A288" s="340"/>
    </row>
    <row r="289" spans="1:1" s="341" customFormat="1" x14ac:dyDescent="0.2">
      <c r="A289" s="340"/>
    </row>
    <row r="290" spans="1:1" s="341" customFormat="1" x14ac:dyDescent="0.2">
      <c r="A290" s="340"/>
    </row>
    <row r="291" spans="1:1" s="341" customFormat="1" x14ac:dyDescent="0.2">
      <c r="A291" s="340"/>
    </row>
    <row r="292" spans="1:1" s="341" customFormat="1" x14ac:dyDescent="0.2">
      <c r="A292" s="340"/>
    </row>
    <row r="293" spans="1:1" s="341" customFormat="1" x14ac:dyDescent="0.2">
      <c r="A293" s="340"/>
    </row>
    <row r="294" spans="1:1" s="341" customFormat="1" x14ac:dyDescent="0.2">
      <c r="A294" s="340"/>
    </row>
    <row r="295" spans="1:1" s="341" customFormat="1" x14ac:dyDescent="0.2">
      <c r="A295" s="340"/>
    </row>
    <row r="296" spans="1:1" s="341" customFormat="1" x14ac:dyDescent="0.2">
      <c r="A296" s="340"/>
    </row>
    <row r="297" spans="1:1" s="341" customFormat="1" x14ac:dyDescent="0.2">
      <c r="A297" s="340"/>
    </row>
    <row r="298" spans="1:1" s="341" customFormat="1" x14ac:dyDescent="0.2">
      <c r="A298" s="340"/>
    </row>
    <row r="299" spans="1:1" s="341" customFormat="1" x14ac:dyDescent="0.2">
      <c r="A299" s="340"/>
    </row>
    <row r="300" spans="1:1" s="341" customFormat="1" x14ac:dyDescent="0.2">
      <c r="A300" s="340"/>
    </row>
    <row r="301" spans="1:1" s="341" customFormat="1" x14ac:dyDescent="0.2">
      <c r="A301" s="340"/>
    </row>
    <row r="302" spans="1:1" s="341" customFormat="1" x14ac:dyDescent="0.2">
      <c r="A302" s="340"/>
    </row>
    <row r="303" spans="1:1" s="341" customFormat="1" x14ac:dyDescent="0.2">
      <c r="A303" s="340"/>
    </row>
    <row r="304" spans="1:1" s="341" customFormat="1" x14ac:dyDescent="0.2">
      <c r="A304" s="340"/>
    </row>
    <row r="305" spans="1:1" s="341" customFormat="1" x14ac:dyDescent="0.2">
      <c r="A305" s="340"/>
    </row>
    <row r="306" spans="1:1" s="341" customFormat="1" x14ac:dyDescent="0.2">
      <c r="A306" s="340"/>
    </row>
    <row r="307" spans="1:1" s="341" customFormat="1" x14ac:dyDescent="0.2">
      <c r="A307" s="340"/>
    </row>
    <row r="308" spans="1:1" s="341" customFormat="1" x14ac:dyDescent="0.2">
      <c r="A308" s="340"/>
    </row>
    <row r="309" spans="1:1" s="341" customFormat="1" x14ac:dyDescent="0.2">
      <c r="A309" s="340"/>
    </row>
    <row r="310" spans="1:1" s="341" customFormat="1" x14ac:dyDescent="0.2">
      <c r="A310" s="340"/>
    </row>
    <row r="311" spans="1:1" s="341" customFormat="1" x14ac:dyDescent="0.2">
      <c r="A311" s="340"/>
    </row>
    <row r="312" spans="1:1" s="341" customFormat="1" x14ac:dyDescent="0.2">
      <c r="A312" s="340"/>
    </row>
    <row r="313" spans="1:1" s="341" customFormat="1" x14ac:dyDescent="0.2">
      <c r="A313" s="340"/>
    </row>
    <row r="314" spans="1:1" s="341" customFormat="1" x14ac:dyDescent="0.2">
      <c r="A314" s="340"/>
    </row>
    <row r="315" spans="1:1" s="341" customFormat="1" x14ac:dyDescent="0.2">
      <c r="A315" s="340"/>
    </row>
    <row r="316" spans="1:1" s="341" customFormat="1" x14ac:dyDescent="0.2">
      <c r="A316" s="340"/>
    </row>
    <row r="317" spans="1:1" s="341" customFormat="1" x14ac:dyDescent="0.2">
      <c r="A317" s="340"/>
    </row>
    <row r="318" spans="1:1" s="341" customFormat="1" x14ac:dyDescent="0.2">
      <c r="A318" s="340"/>
    </row>
    <row r="319" spans="1:1" s="341" customFormat="1" x14ac:dyDescent="0.2">
      <c r="A319" s="340"/>
    </row>
    <row r="320" spans="1:1" s="341" customFormat="1" x14ac:dyDescent="0.2">
      <c r="A320" s="340"/>
    </row>
    <row r="321" spans="1:1" s="341" customFormat="1" x14ac:dyDescent="0.2">
      <c r="A321" s="340"/>
    </row>
    <row r="322" spans="1:1" s="341" customFormat="1" x14ac:dyDescent="0.2">
      <c r="A322" s="340"/>
    </row>
    <row r="323" spans="1:1" s="341" customFormat="1" x14ac:dyDescent="0.2">
      <c r="A323" s="340"/>
    </row>
    <row r="324" spans="1:1" s="341" customFormat="1" x14ac:dyDescent="0.2">
      <c r="A324" s="340"/>
    </row>
    <row r="325" spans="1:1" s="341" customFormat="1" x14ac:dyDescent="0.2">
      <c r="A325" s="340"/>
    </row>
    <row r="326" spans="1:1" s="341" customFormat="1" x14ac:dyDescent="0.2">
      <c r="A326" s="340"/>
    </row>
    <row r="327" spans="1:1" s="341" customFormat="1" x14ac:dyDescent="0.2">
      <c r="A327" s="340"/>
    </row>
    <row r="328" spans="1:1" s="341" customFormat="1" x14ac:dyDescent="0.2">
      <c r="A328" s="340"/>
    </row>
    <row r="329" spans="1:1" s="341" customFormat="1" x14ac:dyDescent="0.2">
      <c r="A329" s="340"/>
    </row>
    <row r="330" spans="1:1" s="341" customFormat="1" x14ac:dyDescent="0.2">
      <c r="A330" s="340"/>
    </row>
    <row r="331" spans="1:1" s="341" customFormat="1" x14ac:dyDescent="0.2">
      <c r="A331" s="340"/>
    </row>
    <row r="332" spans="1:1" s="341" customFormat="1" x14ac:dyDescent="0.2">
      <c r="A332" s="340"/>
    </row>
    <row r="333" spans="1:1" s="341" customFormat="1" x14ac:dyDescent="0.2">
      <c r="A333" s="340"/>
    </row>
    <row r="334" spans="1:1" s="341" customFormat="1" x14ac:dyDescent="0.2">
      <c r="A334" s="340"/>
    </row>
    <row r="335" spans="1:1" s="341" customFormat="1" x14ac:dyDescent="0.2">
      <c r="A335" s="340"/>
    </row>
    <row r="336" spans="1:1" s="341" customFormat="1" x14ac:dyDescent="0.2">
      <c r="A336" s="340"/>
    </row>
    <row r="337" spans="1:1" s="341" customFormat="1" x14ac:dyDescent="0.2">
      <c r="A337" s="340"/>
    </row>
    <row r="338" spans="1:1" s="341" customFormat="1" x14ac:dyDescent="0.2">
      <c r="A338" s="340"/>
    </row>
    <row r="339" spans="1:1" s="341" customFormat="1" x14ac:dyDescent="0.2">
      <c r="A339" s="340"/>
    </row>
    <row r="340" spans="1:1" s="341" customFormat="1" x14ac:dyDescent="0.2">
      <c r="A340" s="340"/>
    </row>
    <row r="341" spans="1:1" s="341" customFormat="1" x14ac:dyDescent="0.2">
      <c r="A341" s="340"/>
    </row>
    <row r="342" spans="1:1" s="341" customFormat="1" x14ac:dyDescent="0.2">
      <c r="A342" s="340"/>
    </row>
    <row r="343" spans="1:1" s="341" customFormat="1" x14ac:dyDescent="0.2">
      <c r="A343" s="340"/>
    </row>
    <row r="344" spans="1:1" s="341" customFormat="1" x14ac:dyDescent="0.2">
      <c r="A344" s="340"/>
    </row>
    <row r="345" spans="1:1" s="341" customFormat="1" x14ac:dyDescent="0.2">
      <c r="A345" s="340"/>
    </row>
    <row r="346" spans="1:1" s="341" customFormat="1" x14ac:dyDescent="0.2">
      <c r="A346" s="340"/>
    </row>
    <row r="347" spans="1:1" s="341" customFormat="1" x14ac:dyDescent="0.2">
      <c r="A347" s="340"/>
    </row>
    <row r="348" spans="1:1" s="341" customFormat="1" x14ac:dyDescent="0.2">
      <c r="A348" s="340"/>
    </row>
    <row r="349" spans="1:1" s="341" customFormat="1" x14ac:dyDescent="0.2">
      <c r="A349" s="340"/>
    </row>
    <row r="350" spans="1:1" s="341" customFormat="1" x14ac:dyDescent="0.2">
      <c r="A350" s="340"/>
    </row>
  </sheetData>
  <mergeCells count="10">
    <mergeCell ref="H47:K48"/>
    <mergeCell ref="L47:O48"/>
    <mergeCell ref="P47:S48"/>
    <mergeCell ref="V6:AA6"/>
    <mergeCell ref="V21:AA21"/>
    <mergeCell ref="V36:AA36"/>
    <mergeCell ref="H40:S41"/>
    <mergeCell ref="H42:K46"/>
    <mergeCell ref="L42:O46"/>
    <mergeCell ref="P42:S4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3715E9-6356-49A3-AD64-D5A2C2BF66B2}">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7" customFormat="1" ht="17.45" customHeight="1" x14ac:dyDescent="0.4">
      <c r="B7" s="118"/>
      <c r="E7" s="119"/>
      <c r="F7" s="118"/>
      <c r="G7" s="118"/>
      <c r="H7" s="430"/>
      <c r="I7" s="43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7" customFormat="1" ht="17.45" customHeight="1" x14ac:dyDescent="0.4">
      <c r="B8" s="131"/>
      <c r="C8" s="132" t="s">
        <v>115</v>
      </c>
      <c r="D8" s="132"/>
      <c r="E8" s="133"/>
      <c r="F8" s="134"/>
      <c r="G8" s="118"/>
      <c r="H8" s="430"/>
      <c r="I8" s="430"/>
      <c r="J8" s="118"/>
      <c r="K8" s="135" t="s">
        <v>116</v>
      </c>
      <c r="L8" s="430"/>
      <c r="M8" s="430"/>
      <c r="N8" s="430"/>
      <c r="O8" s="43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431"/>
      <c r="D9" s="431"/>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63" customFormat="1" ht="191.25" customHeight="1" x14ac:dyDescent="0.25">
      <c r="B10" s="373" t="s">
        <v>151</v>
      </c>
      <c r="C10" s="373" t="s">
        <v>152</v>
      </c>
      <c r="D10" s="373" t="s">
        <v>153</v>
      </c>
      <c r="E10" s="165" t="s">
        <v>154</v>
      </c>
      <c r="F10" s="166" t="s">
        <v>155</v>
      </c>
      <c r="G10" s="144" t="s">
        <v>156</v>
      </c>
      <c r="H10" s="144"/>
      <c r="I10" s="144"/>
      <c r="J10" s="365"/>
      <c r="K10" s="374" t="s">
        <v>157</v>
      </c>
      <c r="L10" s="375" t="s">
        <v>158</v>
      </c>
      <c r="M10" s="376"/>
      <c r="N10" s="376"/>
      <c r="O10" s="377"/>
      <c r="P10" s="171"/>
      <c r="Q10" s="171"/>
      <c r="R10" s="171"/>
      <c r="S10" s="171"/>
      <c r="T10" s="171"/>
      <c r="U10" s="171"/>
      <c r="V10" s="171"/>
      <c r="W10" s="171"/>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6"/>
      <c r="AS10" s="382" t="s">
        <v>167</v>
      </c>
      <c r="AT10" s="375" t="s">
        <v>168</v>
      </c>
      <c r="AU10" s="377"/>
      <c r="AV10" s="374" t="s">
        <v>160</v>
      </c>
      <c r="AW10" s="374" t="s">
        <v>161</v>
      </c>
      <c r="AX10" s="383" t="s">
        <v>169</v>
      </c>
      <c r="AY10" s="384"/>
      <c r="AZ10" s="384"/>
      <c r="BA10" s="384"/>
      <c r="BB10" s="384"/>
      <c r="BC10" s="384"/>
      <c r="BD10" s="384"/>
      <c r="BE10" s="384"/>
    </row>
    <row r="11" spans="2:58" s="117" customFormat="1" ht="49.7" customHeight="1" x14ac:dyDescent="0.4">
      <c r="B11" s="129" t="s">
        <v>170</v>
      </c>
      <c r="C11" s="129" t="s">
        <v>171</v>
      </c>
      <c r="D11" s="129"/>
      <c r="E11" s="385" t="s">
        <v>172</v>
      </c>
      <c r="F11" s="385">
        <v>1</v>
      </c>
      <c r="G11" s="385"/>
      <c r="H11" s="385"/>
      <c r="I11" s="385"/>
      <c r="J11" s="385"/>
      <c r="K11" s="386">
        <v>31</v>
      </c>
      <c r="L11" s="387">
        <v>31</v>
      </c>
      <c r="M11" s="388">
        <v>31</v>
      </c>
      <c r="N11" s="389">
        <v>31</v>
      </c>
      <c r="O11" s="390">
        <v>31</v>
      </c>
      <c r="P11" s="391"/>
      <c r="Q11" s="385"/>
      <c r="R11" s="385"/>
      <c r="S11" s="385"/>
      <c r="T11" s="385"/>
      <c r="U11" s="385"/>
      <c r="V11" s="385"/>
      <c r="W11" s="385"/>
      <c r="X11" s="187"/>
      <c r="Y11" s="188"/>
      <c r="Z11" s="362"/>
      <c r="AA11" s="362"/>
      <c r="AB11" s="392"/>
      <c r="AC11" s="385"/>
      <c r="AD11" s="392"/>
      <c r="AE11" s="393" t="s">
        <v>173</v>
      </c>
      <c r="AF11" s="394"/>
      <c r="AG11" s="394"/>
      <c r="AH11" s="187"/>
      <c r="AI11" s="188"/>
      <c r="AJ11" s="362"/>
      <c r="AK11" s="362"/>
      <c r="AL11" s="395"/>
      <c r="AM11" s="385"/>
      <c r="AN11" s="395"/>
      <c r="AO11" s="395"/>
      <c r="AP11" s="396"/>
      <c r="AQ11" s="397"/>
      <c r="AR11" s="129"/>
      <c r="AS11" s="398">
        <v>1</v>
      </c>
      <c r="AT11" s="398"/>
      <c r="AU11" s="398"/>
      <c r="AV11" s="398"/>
      <c r="AW11" s="398"/>
      <c r="AX11" s="399" t="s">
        <v>174</v>
      </c>
      <c r="AY11" s="400" t="s">
        <v>175</v>
      </c>
      <c r="AZ11" s="401" t="s">
        <v>175</v>
      </c>
      <c r="BA11" s="401" t="s">
        <v>175</v>
      </c>
      <c r="BB11" s="399" t="s">
        <v>175</v>
      </c>
      <c r="BC11" s="399" t="s">
        <v>175</v>
      </c>
      <c r="BD11" s="398"/>
      <c r="BE11" s="398"/>
    </row>
    <row r="12" spans="2:58" s="117" customFormat="1" ht="49.7" customHeight="1" x14ac:dyDescent="0.4">
      <c r="B12" s="129"/>
      <c r="C12" s="129" t="s">
        <v>176</v>
      </c>
      <c r="D12" s="129"/>
      <c r="E12" s="385" t="s">
        <v>177</v>
      </c>
      <c r="F12" s="385">
        <v>2</v>
      </c>
      <c r="G12" s="385"/>
      <c r="H12" s="385"/>
      <c r="I12" s="385"/>
      <c r="J12" s="385"/>
      <c r="K12" s="386">
        <v>31</v>
      </c>
      <c r="L12" s="386">
        <v>31</v>
      </c>
      <c r="M12" s="402">
        <v>31</v>
      </c>
      <c r="N12" s="403">
        <v>31</v>
      </c>
      <c r="O12" s="390">
        <v>31</v>
      </c>
      <c r="P12" s="385"/>
      <c r="Q12" s="385"/>
      <c r="R12" s="385"/>
      <c r="S12" s="385"/>
      <c r="T12" s="385"/>
      <c r="U12" s="385"/>
      <c r="V12" s="385"/>
      <c r="W12" s="385"/>
      <c r="X12" s="187"/>
      <c r="Y12" s="188"/>
      <c r="Z12" s="362"/>
      <c r="AA12" s="362"/>
      <c r="AB12" s="392"/>
      <c r="AC12" s="385"/>
      <c r="AD12" s="392"/>
      <c r="AE12" s="393" t="s">
        <v>173</v>
      </c>
      <c r="AF12" s="385"/>
      <c r="AG12" s="385"/>
      <c r="AH12" s="187"/>
      <c r="AI12" s="188"/>
      <c r="AJ12" s="362"/>
      <c r="AK12" s="362"/>
      <c r="AL12" s="395"/>
      <c r="AM12" s="385"/>
      <c r="AN12" s="395"/>
      <c r="AO12" s="395"/>
      <c r="AP12" s="385"/>
      <c r="AQ12" s="385"/>
      <c r="AS12" s="398">
        <v>1</v>
      </c>
      <c r="AT12" s="385"/>
      <c r="AU12" s="385"/>
      <c r="AV12" s="398"/>
      <c r="AW12" s="398"/>
      <c r="AX12" s="404" t="s">
        <v>174</v>
      </c>
      <c r="AY12" s="404" t="s">
        <v>175</v>
      </c>
      <c r="AZ12" s="401" t="s">
        <v>175</v>
      </c>
      <c r="BA12" s="401" t="s">
        <v>175</v>
      </c>
      <c r="BB12" s="404" t="s">
        <v>175</v>
      </c>
      <c r="BC12" s="404" t="s">
        <v>175</v>
      </c>
      <c r="BD12" s="385"/>
      <c r="BE12" s="385"/>
    </row>
    <row r="13" spans="2:58" s="117" customFormat="1" ht="49.7" customHeight="1" x14ac:dyDescent="0.4">
      <c r="B13" s="129"/>
      <c r="C13" s="129" t="s">
        <v>178</v>
      </c>
      <c r="D13" s="129"/>
      <c r="E13" s="385" t="s">
        <v>179</v>
      </c>
      <c r="F13" s="385">
        <v>3</v>
      </c>
      <c r="G13" s="385"/>
      <c r="H13" s="385"/>
      <c r="I13" s="385"/>
      <c r="J13" s="385"/>
      <c r="K13" s="386">
        <v>31</v>
      </c>
      <c r="L13" s="386">
        <v>31</v>
      </c>
      <c r="M13" s="405">
        <v>31</v>
      </c>
      <c r="N13" s="406">
        <v>31</v>
      </c>
      <c r="O13" s="390">
        <v>31</v>
      </c>
      <c r="P13" s="385"/>
      <c r="Q13" s="385"/>
      <c r="R13" s="385"/>
      <c r="S13" s="385"/>
      <c r="T13" s="385"/>
      <c r="U13" s="385"/>
      <c r="V13" s="385"/>
      <c r="W13" s="385"/>
      <c r="X13" s="187"/>
      <c r="Y13" s="188"/>
      <c r="Z13" s="362"/>
      <c r="AA13" s="362"/>
      <c r="AB13" s="392"/>
      <c r="AC13" s="385"/>
      <c r="AD13" s="392"/>
      <c r="AE13" s="393" t="s">
        <v>173</v>
      </c>
      <c r="AF13" s="385"/>
      <c r="AG13" s="385"/>
      <c r="AH13" s="187"/>
      <c r="AI13" s="188"/>
      <c r="AJ13" s="362"/>
      <c r="AK13" s="362"/>
      <c r="AL13" s="385"/>
      <c r="AM13" s="385"/>
      <c r="AN13" s="385"/>
      <c r="AO13" s="385"/>
      <c r="AP13" s="385"/>
      <c r="AQ13" s="385"/>
      <c r="AS13" s="398">
        <v>1</v>
      </c>
      <c r="AT13" s="385"/>
      <c r="AU13" s="385"/>
      <c r="AV13" s="385"/>
      <c r="AW13" s="385"/>
      <c r="AX13" s="407" t="s">
        <v>174</v>
      </c>
      <c r="AY13" s="408" t="s">
        <v>175</v>
      </c>
      <c r="AZ13" s="401" t="s">
        <v>175</v>
      </c>
      <c r="BA13" s="401" t="s">
        <v>175</v>
      </c>
      <c r="BB13" s="407" t="s">
        <v>175</v>
      </c>
      <c r="BC13" s="407" t="s">
        <v>175</v>
      </c>
      <c r="BD13" s="385"/>
      <c r="BE13" s="385"/>
    </row>
    <row r="14" spans="2:58" s="117" customFormat="1" ht="18" customHeight="1" x14ac:dyDescent="0.4">
      <c r="B14" s="129"/>
      <c r="C14" s="129"/>
      <c r="D14" s="129"/>
      <c r="E14" s="385"/>
      <c r="F14" s="385"/>
      <c r="G14" s="385"/>
      <c r="H14" s="385"/>
      <c r="I14" s="385"/>
      <c r="J14" s="385"/>
      <c r="K14" s="409"/>
      <c r="L14" s="410"/>
      <c r="M14" s="411"/>
      <c r="N14" s="411"/>
      <c r="O14" s="412"/>
      <c r="P14" s="385"/>
      <c r="Q14" s="385"/>
      <c r="R14" s="385"/>
      <c r="S14" s="385"/>
      <c r="T14" s="385"/>
      <c r="U14" s="385"/>
      <c r="V14" s="385"/>
      <c r="W14" s="385"/>
      <c r="X14" s="187"/>
      <c r="Y14" s="188"/>
      <c r="Z14" s="362"/>
      <c r="AA14" s="362"/>
      <c r="AB14" s="413"/>
      <c r="AC14" s="385"/>
      <c r="AD14" s="413"/>
      <c r="AE14" s="413"/>
      <c r="AF14" s="385"/>
      <c r="AG14" s="385"/>
      <c r="AH14" s="187"/>
      <c r="AI14" s="188"/>
      <c r="AJ14" s="362"/>
      <c r="AK14" s="362"/>
      <c r="AL14" s="385"/>
      <c r="AM14" s="385"/>
      <c r="AN14" s="385"/>
      <c r="AO14" s="385"/>
      <c r="AP14" s="385"/>
      <c r="AQ14" s="385"/>
      <c r="AS14" s="398"/>
      <c r="AT14" s="385"/>
      <c r="AU14" s="385"/>
      <c r="AV14" s="385"/>
      <c r="AW14" s="385"/>
      <c r="AX14" s="414"/>
      <c r="AY14" s="414"/>
      <c r="AZ14" s="414"/>
      <c r="BA14" s="414"/>
      <c r="BB14" s="414"/>
      <c r="BC14" s="414"/>
      <c r="BD14" s="385"/>
      <c r="BE14" s="385"/>
    </row>
    <row r="15" spans="2:58" s="117" customFormat="1" ht="18" customHeight="1" x14ac:dyDescent="0.4">
      <c r="B15" s="129"/>
      <c r="C15" s="129"/>
      <c r="D15" s="129"/>
      <c r="E15" s="385"/>
      <c r="F15" s="385"/>
      <c r="G15" s="385"/>
      <c r="H15" s="385"/>
      <c r="I15" s="385"/>
      <c r="J15" s="385"/>
      <c r="K15" s="409"/>
      <c r="L15" s="410"/>
      <c r="M15" s="411"/>
      <c r="N15" s="411"/>
      <c r="O15" s="412"/>
      <c r="P15" s="385"/>
      <c r="Q15" s="385"/>
      <c r="R15" s="385"/>
      <c r="S15" s="385"/>
      <c r="T15" s="385"/>
      <c r="U15" s="385"/>
      <c r="V15" s="385"/>
      <c r="W15" s="385"/>
      <c r="X15" s="187"/>
      <c r="Y15" s="188"/>
      <c r="Z15" s="362"/>
      <c r="AA15" s="362"/>
      <c r="AB15" s="413"/>
      <c r="AC15" s="385"/>
      <c r="AD15" s="413"/>
      <c r="AE15" s="413"/>
      <c r="AF15" s="385"/>
      <c r="AG15" s="385"/>
      <c r="AH15" s="187"/>
      <c r="AI15" s="188"/>
      <c r="AJ15" s="362"/>
      <c r="AK15" s="362"/>
      <c r="AL15" s="385"/>
      <c r="AM15" s="385"/>
      <c r="AN15" s="385"/>
      <c r="AO15" s="385"/>
      <c r="AP15" s="385"/>
      <c r="AQ15" s="385"/>
      <c r="AS15" s="398"/>
      <c r="AT15" s="385"/>
      <c r="AU15" s="385"/>
      <c r="AV15" s="385"/>
      <c r="AW15" s="385"/>
      <c r="AX15" s="414"/>
      <c r="AY15" s="414"/>
      <c r="AZ15" s="414"/>
      <c r="BA15" s="414"/>
      <c r="BB15" s="414"/>
      <c r="BC15" s="414"/>
      <c r="BD15" s="385"/>
      <c r="BE15" s="385"/>
    </row>
    <row r="16" spans="2:58" s="117" customFormat="1" ht="18" customHeight="1" x14ac:dyDescent="0.4">
      <c r="B16" s="129"/>
      <c r="C16" s="129"/>
      <c r="D16" s="129"/>
      <c r="E16" s="385"/>
      <c r="F16" s="385"/>
      <c r="G16" s="385"/>
      <c r="H16" s="385"/>
      <c r="I16" s="385"/>
      <c r="J16" s="385"/>
      <c r="K16" s="409"/>
      <c r="L16" s="410"/>
      <c r="M16" s="411"/>
      <c r="N16" s="411"/>
      <c r="O16" s="412"/>
      <c r="P16" s="385"/>
      <c r="Q16" s="385"/>
      <c r="R16" s="385"/>
      <c r="S16" s="385"/>
      <c r="T16" s="385"/>
      <c r="U16" s="385"/>
      <c r="V16" s="385"/>
      <c r="W16" s="385"/>
      <c r="X16" s="187"/>
      <c r="Y16" s="188"/>
      <c r="Z16" s="362"/>
      <c r="AA16" s="362"/>
      <c r="AB16" s="413"/>
      <c r="AC16" s="385"/>
      <c r="AD16" s="413"/>
      <c r="AE16" s="413"/>
      <c r="AF16" s="385"/>
      <c r="AG16" s="385"/>
      <c r="AH16" s="187"/>
      <c r="AI16" s="188"/>
      <c r="AJ16" s="362"/>
      <c r="AK16" s="362"/>
      <c r="AL16" s="385"/>
      <c r="AM16" s="385"/>
      <c r="AN16" s="385"/>
      <c r="AO16" s="385"/>
      <c r="AP16" s="385"/>
      <c r="AQ16" s="385"/>
      <c r="AS16" s="398"/>
      <c r="AT16" s="385"/>
      <c r="AU16" s="385"/>
      <c r="AV16" s="385"/>
      <c r="AW16" s="385"/>
      <c r="AX16" s="414"/>
      <c r="AY16" s="414"/>
      <c r="AZ16" s="414"/>
      <c r="BA16" s="414"/>
      <c r="BB16" s="414"/>
      <c r="BC16" s="414"/>
      <c r="BD16" s="385"/>
      <c r="BE16" s="385"/>
    </row>
    <row r="17" spans="2:57" s="117" customFormat="1" ht="18" customHeight="1" x14ac:dyDescent="0.4">
      <c r="B17" s="129"/>
      <c r="C17" s="129"/>
      <c r="D17" s="129"/>
      <c r="E17" s="385"/>
      <c r="F17" s="385"/>
      <c r="G17" s="385"/>
      <c r="H17" s="385"/>
      <c r="I17" s="385"/>
      <c r="J17" s="385"/>
      <c r="K17" s="409"/>
      <c r="L17" s="410"/>
      <c r="M17" s="411"/>
      <c r="N17" s="411"/>
      <c r="O17" s="412"/>
      <c r="P17" s="385"/>
      <c r="Q17" s="385"/>
      <c r="R17" s="385"/>
      <c r="S17" s="385"/>
      <c r="T17" s="385"/>
      <c r="U17" s="385"/>
      <c r="V17" s="385"/>
      <c r="W17" s="385"/>
      <c r="X17" s="187"/>
      <c r="Y17" s="188"/>
      <c r="Z17" s="362"/>
      <c r="AA17" s="362"/>
      <c r="AB17" s="413"/>
      <c r="AC17" s="385"/>
      <c r="AD17" s="413"/>
      <c r="AE17" s="413"/>
      <c r="AF17" s="385"/>
      <c r="AG17" s="385"/>
      <c r="AH17" s="187"/>
      <c r="AI17" s="188"/>
      <c r="AJ17" s="362"/>
      <c r="AK17" s="362"/>
      <c r="AL17" s="385"/>
      <c r="AM17" s="385"/>
      <c r="AN17" s="385"/>
      <c r="AO17" s="385"/>
      <c r="AP17" s="385"/>
      <c r="AQ17" s="385"/>
      <c r="AS17" s="398"/>
      <c r="AT17" s="385"/>
      <c r="AU17" s="385"/>
      <c r="AV17" s="385"/>
      <c r="AW17" s="385"/>
      <c r="AX17" s="414"/>
      <c r="AY17" s="414"/>
      <c r="AZ17" s="414"/>
      <c r="BA17" s="414"/>
      <c r="BB17" s="414"/>
      <c r="BC17" s="414"/>
      <c r="BD17" s="385"/>
      <c r="BE17" s="385"/>
    </row>
    <row r="18" spans="2:57" s="117" customFormat="1" x14ac:dyDescent="0.4">
      <c r="B18" s="129"/>
      <c r="C18" s="129"/>
      <c r="D18" s="129"/>
      <c r="E18" s="385"/>
      <c r="F18" s="385"/>
      <c r="G18" s="385"/>
      <c r="H18" s="385"/>
      <c r="I18" s="385"/>
      <c r="J18" s="385"/>
      <c r="K18" s="385"/>
      <c r="L18" s="415"/>
      <c r="M18" s="416"/>
      <c r="N18" s="416"/>
      <c r="O18" s="385"/>
      <c r="P18" s="385"/>
      <c r="Q18" s="385"/>
      <c r="R18" s="385"/>
      <c r="S18" s="385"/>
      <c r="T18" s="385"/>
      <c r="U18" s="385"/>
      <c r="V18" s="385"/>
      <c r="W18" s="385"/>
      <c r="X18" s="187"/>
      <c r="Y18" s="188"/>
      <c r="Z18" s="362"/>
      <c r="AA18" s="362"/>
      <c r="AB18" s="385"/>
      <c r="AC18" s="385"/>
      <c r="AD18" s="385"/>
      <c r="AE18" s="385"/>
      <c r="AF18" s="385"/>
      <c r="AG18" s="385"/>
      <c r="AH18" s="187"/>
      <c r="AI18" s="188"/>
      <c r="AJ18" s="362"/>
      <c r="AK18" s="362"/>
      <c r="AL18" s="385"/>
      <c r="AM18" s="385"/>
      <c r="AN18" s="385"/>
      <c r="AO18" s="385"/>
      <c r="AP18" s="385"/>
      <c r="AQ18" s="385"/>
      <c r="AS18" s="385"/>
      <c r="AT18" s="385"/>
      <c r="AU18" s="385"/>
      <c r="AV18" s="385"/>
      <c r="AW18" s="385"/>
      <c r="AX18" s="385"/>
      <c r="AY18" s="385"/>
      <c r="AZ18" s="385"/>
      <c r="BA18" s="385"/>
      <c r="BB18" s="385"/>
      <c r="BC18" s="385"/>
      <c r="BD18" s="385"/>
      <c r="BE18" s="385"/>
    </row>
    <row r="19" spans="2:57" s="117" customFormat="1" x14ac:dyDescent="0.4">
      <c r="B19" s="129"/>
      <c r="C19" s="129"/>
      <c r="D19" s="129"/>
      <c r="E19" s="385"/>
      <c r="F19" s="385"/>
      <c r="G19" s="385"/>
      <c r="H19" s="385"/>
      <c r="I19" s="385"/>
      <c r="J19" s="385"/>
      <c r="K19" s="385"/>
      <c r="L19" s="415"/>
      <c r="M19" s="416"/>
      <c r="N19" s="416"/>
      <c r="O19" s="385"/>
      <c r="P19" s="385"/>
      <c r="Q19" s="385"/>
      <c r="R19" s="385"/>
      <c r="S19" s="385"/>
      <c r="T19" s="385"/>
      <c r="U19" s="385"/>
      <c r="V19" s="385"/>
      <c r="W19" s="385"/>
      <c r="X19" s="187"/>
      <c r="Y19" s="188"/>
      <c r="Z19" s="362"/>
      <c r="AA19" s="362"/>
      <c r="AB19" s="385"/>
      <c r="AC19" s="385"/>
      <c r="AD19" s="385"/>
      <c r="AE19" s="385"/>
      <c r="AF19" s="385"/>
      <c r="AG19" s="385"/>
      <c r="AH19" s="187"/>
      <c r="AI19" s="188"/>
      <c r="AJ19" s="362"/>
      <c r="AK19" s="362"/>
      <c r="AL19" s="385"/>
      <c r="AM19" s="385"/>
      <c r="AN19" s="385"/>
      <c r="AO19" s="385"/>
      <c r="AP19" s="385"/>
      <c r="AQ19" s="385"/>
      <c r="AS19" s="385"/>
      <c r="AT19" s="385"/>
      <c r="AU19" s="385"/>
      <c r="AV19" s="385"/>
      <c r="AW19" s="385"/>
      <c r="AX19" s="385"/>
      <c r="AY19" s="385"/>
      <c r="AZ19" s="385"/>
      <c r="BA19" s="385"/>
      <c r="BB19" s="385"/>
      <c r="BC19" s="385"/>
      <c r="BD19" s="385"/>
      <c r="BE19" s="385"/>
    </row>
    <row r="20" spans="2:57" s="117" customFormat="1" x14ac:dyDescent="0.4">
      <c r="B20" s="129"/>
      <c r="C20" s="129"/>
      <c r="D20" s="129"/>
      <c r="E20" s="385"/>
      <c r="F20" s="385"/>
      <c r="G20" s="385"/>
      <c r="H20" s="385"/>
      <c r="I20" s="385"/>
      <c r="J20" s="385"/>
      <c r="K20" s="385"/>
      <c r="L20" s="415"/>
      <c r="M20" s="416"/>
      <c r="N20" s="416"/>
      <c r="O20" s="385"/>
      <c r="P20" s="385"/>
      <c r="Q20" s="385"/>
      <c r="R20" s="385"/>
      <c r="S20" s="385"/>
      <c r="T20" s="385"/>
      <c r="U20" s="385"/>
      <c r="V20" s="385"/>
      <c r="W20" s="385"/>
      <c r="X20" s="187"/>
      <c r="Y20" s="188"/>
      <c r="Z20" s="362"/>
      <c r="AA20" s="362"/>
      <c r="AB20" s="385"/>
      <c r="AC20" s="385"/>
      <c r="AD20" s="385"/>
      <c r="AE20" s="385"/>
      <c r="AF20" s="385"/>
      <c r="AG20" s="385"/>
      <c r="AH20" s="187"/>
      <c r="AI20" s="188"/>
      <c r="AJ20" s="362"/>
      <c r="AK20" s="362"/>
      <c r="AL20" s="385"/>
      <c r="AM20" s="385"/>
      <c r="AN20" s="385"/>
      <c r="AO20" s="385"/>
      <c r="AP20" s="385"/>
      <c r="AQ20" s="385"/>
      <c r="AS20" s="385"/>
      <c r="AT20" s="385"/>
      <c r="AU20" s="385"/>
      <c r="AV20" s="385"/>
      <c r="AW20" s="385"/>
      <c r="AX20" s="385"/>
      <c r="AY20" s="385"/>
      <c r="AZ20" s="385"/>
      <c r="BA20" s="385"/>
      <c r="BB20" s="385"/>
      <c r="BC20" s="385"/>
      <c r="BD20" s="385"/>
      <c r="BE20" s="385"/>
    </row>
    <row r="21" spans="2:57" s="117" customFormat="1" x14ac:dyDescent="0.4">
      <c r="B21" s="214"/>
      <c r="C21" s="214"/>
      <c r="D21" s="214"/>
      <c r="E21" s="385"/>
      <c r="F21" s="385"/>
      <c r="G21" s="385"/>
      <c r="H21" s="385"/>
      <c r="I21" s="385"/>
      <c r="J21" s="385"/>
      <c r="K21" s="385"/>
      <c r="L21" s="417"/>
      <c r="M21" s="416"/>
      <c r="N21" s="416"/>
      <c r="O21" s="385"/>
      <c r="P21" s="385"/>
      <c r="Q21" s="385"/>
      <c r="R21" s="385"/>
      <c r="S21" s="385"/>
      <c r="T21" s="385"/>
      <c r="U21" s="385"/>
      <c r="V21" s="385"/>
      <c r="W21" s="385"/>
      <c r="X21" s="187"/>
      <c r="Y21" s="188"/>
      <c r="Z21" s="362"/>
      <c r="AA21" s="362"/>
      <c r="AB21" s="385"/>
      <c r="AC21" s="385"/>
      <c r="AD21" s="385"/>
      <c r="AE21" s="385"/>
      <c r="AF21" s="385"/>
      <c r="AG21" s="385"/>
      <c r="AH21" s="187"/>
      <c r="AI21" s="188"/>
      <c r="AJ21" s="362"/>
      <c r="AK21" s="362"/>
      <c r="AL21" s="385"/>
      <c r="AM21" s="385"/>
      <c r="AN21" s="385"/>
      <c r="AO21" s="385"/>
      <c r="AP21" s="385"/>
      <c r="AQ21" s="385"/>
      <c r="AS21" s="385"/>
      <c r="AT21" s="385"/>
      <c r="AU21" s="385"/>
      <c r="AV21" s="385"/>
      <c r="AW21" s="385"/>
      <c r="AX21" s="385"/>
      <c r="AY21" s="385"/>
      <c r="AZ21" s="385"/>
      <c r="BA21" s="385"/>
      <c r="BB21" s="385"/>
      <c r="BC21" s="385"/>
      <c r="BD21" s="385"/>
      <c r="BE21" s="385"/>
    </row>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EB37E7-D4FD-43A7-96B4-E999B5BBAD40}">
  <sheetPr>
    <pageSetUpPr fitToPage="1"/>
  </sheetPr>
  <dimension ref="B1:H51"/>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32">
        <v>46023</v>
      </c>
      <c r="C5" s="232">
        <v>46082</v>
      </c>
      <c r="E5" s="105"/>
    </row>
    <row r="6" spans="2:8" x14ac:dyDescent="0.25">
      <c r="B6" s="343"/>
      <c r="C6" s="344"/>
      <c r="D6" s="344"/>
      <c r="E6" s="345"/>
      <c r="F6" s="343"/>
      <c r="G6" s="344"/>
      <c r="H6" s="345"/>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431"/>
      <c r="D9" s="431"/>
      <c r="E9" s="143"/>
      <c r="F9" s="216"/>
      <c r="G9" s="432"/>
      <c r="H9" s="218"/>
    </row>
    <row r="10" spans="2:8" s="163" customFormat="1" ht="37.5" customHeight="1" x14ac:dyDescent="0.25">
      <c r="B10" s="373" t="s">
        <v>151</v>
      </c>
      <c r="C10" s="373" t="s">
        <v>182</v>
      </c>
      <c r="D10" s="373" t="s">
        <v>120</v>
      </c>
      <c r="E10" s="165" t="s">
        <v>183</v>
      </c>
      <c r="F10" s="219" t="s">
        <v>118</v>
      </c>
      <c r="G10" s="373" t="s">
        <v>184</v>
      </c>
      <c r="H10" s="129" t="s">
        <v>185</v>
      </c>
    </row>
    <row r="11" spans="2:8" s="117" customFormat="1" ht="34.5" customHeight="1" x14ac:dyDescent="0.5">
      <c r="B11" s="129" t="s">
        <v>186</v>
      </c>
      <c r="C11" s="385" t="s">
        <v>187</v>
      </c>
      <c r="D11" s="418">
        <v>1</v>
      </c>
      <c r="E11" s="385" t="s">
        <v>188</v>
      </c>
      <c r="F11" s="419" t="s">
        <v>175</v>
      </c>
      <c r="G11" s="373" t="s">
        <v>189</v>
      </c>
      <c r="H11" s="418" t="s">
        <v>190</v>
      </c>
    </row>
    <row r="12" spans="2:8" s="117" customFormat="1" ht="34.5" customHeight="1" x14ac:dyDescent="0.4">
      <c r="B12" s="129" t="s">
        <v>191</v>
      </c>
      <c r="C12" s="385" t="s">
        <v>171</v>
      </c>
      <c r="D12" s="418">
        <v>1</v>
      </c>
      <c r="E12" s="385" t="s">
        <v>192</v>
      </c>
      <c r="F12" s="420" t="s">
        <v>175</v>
      </c>
      <c r="G12" s="373" t="s">
        <v>193</v>
      </c>
      <c r="H12" s="418" t="s">
        <v>194</v>
      </c>
    </row>
    <row r="13" spans="2:8" s="117" customFormat="1" ht="34.5" customHeight="1" x14ac:dyDescent="0.4">
      <c r="B13" s="129"/>
      <c r="C13" s="385" t="s">
        <v>176</v>
      </c>
      <c r="D13" s="385">
        <v>2</v>
      </c>
      <c r="E13" s="385" t="s">
        <v>195</v>
      </c>
      <c r="F13" s="421" t="s">
        <v>175</v>
      </c>
      <c r="G13" s="373" t="s">
        <v>193</v>
      </c>
      <c r="H13" s="418" t="s">
        <v>194</v>
      </c>
    </row>
    <row r="14" spans="2:8" s="117" customFormat="1" ht="34.5" customHeight="1" x14ac:dyDescent="0.4">
      <c r="B14" s="129"/>
      <c r="C14" s="385" t="s">
        <v>178</v>
      </c>
      <c r="D14" s="385">
        <v>3</v>
      </c>
      <c r="E14" s="385" t="s">
        <v>196</v>
      </c>
      <c r="F14" s="422" t="s">
        <v>175</v>
      </c>
      <c r="G14" s="373" t="s">
        <v>193</v>
      </c>
      <c r="H14" s="418" t="s">
        <v>194</v>
      </c>
    </row>
    <row r="15" spans="2:8" s="117" customFormat="1" ht="34.5" customHeight="1" x14ac:dyDescent="0.4">
      <c r="B15" s="129" t="s">
        <v>197</v>
      </c>
      <c r="C15" s="385" t="s">
        <v>171</v>
      </c>
      <c r="D15" s="418">
        <v>1</v>
      </c>
      <c r="E15" s="385" t="s">
        <v>198</v>
      </c>
      <c r="F15" s="423" t="s">
        <v>175</v>
      </c>
      <c r="G15" s="373" t="s">
        <v>199</v>
      </c>
      <c r="H15" s="418" t="s">
        <v>200</v>
      </c>
    </row>
    <row r="16" spans="2:8" s="117" customFormat="1" ht="34.5" customHeight="1" x14ac:dyDescent="0.4">
      <c r="B16" s="129"/>
      <c r="C16" s="385" t="s">
        <v>176</v>
      </c>
      <c r="D16" s="385">
        <v>2</v>
      </c>
      <c r="E16" s="385" t="s">
        <v>201</v>
      </c>
      <c r="F16" s="423" t="s">
        <v>175</v>
      </c>
      <c r="G16" s="373" t="s">
        <v>199</v>
      </c>
      <c r="H16" s="418" t="s">
        <v>200</v>
      </c>
    </row>
    <row r="17" spans="2:8" s="117" customFormat="1" ht="34.5" customHeight="1" x14ac:dyDescent="0.4">
      <c r="B17" s="129"/>
      <c r="C17" s="385" t="s">
        <v>178</v>
      </c>
      <c r="D17" s="385">
        <v>3</v>
      </c>
      <c r="E17" s="385" t="s">
        <v>202</v>
      </c>
      <c r="F17" s="423" t="s">
        <v>175</v>
      </c>
      <c r="G17" s="373" t="s">
        <v>199</v>
      </c>
      <c r="H17" s="418" t="s">
        <v>200</v>
      </c>
    </row>
    <row r="18" spans="2:8" s="117" customFormat="1" ht="34.5" customHeight="1" x14ac:dyDescent="0.4">
      <c r="B18" s="129" t="s">
        <v>203</v>
      </c>
      <c r="C18" s="385" t="s">
        <v>171</v>
      </c>
      <c r="D18" s="418">
        <v>1</v>
      </c>
      <c r="E18" s="385" t="s">
        <v>204</v>
      </c>
      <c r="F18" s="424" t="s">
        <v>175</v>
      </c>
      <c r="G18" s="373" t="s">
        <v>193</v>
      </c>
      <c r="H18" s="418" t="s">
        <v>194</v>
      </c>
    </row>
    <row r="19" spans="2:8" s="117" customFormat="1" ht="34.5" customHeight="1" x14ac:dyDescent="0.4">
      <c r="B19" s="129"/>
      <c r="C19" s="385" t="s">
        <v>176</v>
      </c>
      <c r="D19" s="385">
        <v>2</v>
      </c>
      <c r="E19" s="385" t="s">
        <v>205</v>
      </c>
      <c r="F19" s="425" t="s">
        <v>175</v>
      </c>
      <c r="G19" s="373" t="s">
        <v>193</v>
      </c>
      <c r="H19" s="418" t="s">
        <v>194</v>
      </c>
    </row>
    <row r="20" spans="2:8" s="117" customFormat="1" ht="34.5" customHeight="1" x14ac:dyDescent="0.4">
      <c r="B20" s="129"/>
      <c r="C20" s="385" t="s">
        <v>178</v>
      </c>
      <c r="D20" s="385">
        <v>3</v>
      </c>
      <c r="E20" s="385" t="s">
        <v>206</v>
      </c>
      <c r="F20" s="426" t="s">
        <v>175</v>
      </c>
      <c r="G20" s="373" t="s">
        <v>193</v>
      </c>
      <c r="H20" s="418" t="s">
        <v>194</v>
      </c>
    </row>
    <row r="21" spans="2:8" s="117" customFormat="1" ht="34.5" customHeight="1" x14ac:dyDescent="0.4">
      <c r="B21" s="129" t="s">
        <v>207</v>
      </c>
      <c r="C21" s="385" t="s">
        <v>171</v>
      </c>
      <c r="D21" s="418">
        <v>1</v>
      </c>
      <c r="E21" s="385" t="s">
        <v>208</v>
      </c>
      <c r="F21" s="427" t="s">
        <v>175</v>
      </c>
      <c r="G21" s="373" t="s">
        <v>209</v>
      </c>
      <c r="H21" s="418" t="s">
        <v>210</v>
      </c>
    </row>
    <row r="22" spans="2:8" s="117" customFormat="1" ht="34.5" customHeight="1" x14ac:dyDescent="0.4">
      <c r="B22" s="129"/>
      <c r="C22" s="385" t="s">
        <v>176</v>
      </c>
      <c r="D22" s="385">
        <v>2</v>
      </c>
      <c r="E22" s="385" t="s">
        <v>211</v>
      </c>
      <c r="F22" s="428" t="s">
        <v>175</v>
      </c>
      <c r="G22" s="373" t="s">
        <v>209</v>
      </c>
      <c r="H22" s="418" t="s">
        <v>210</v>
      </c>
    </row>
    <row r="23" spans="2:8" s="117" customFormat="1" ht="34.5" customHeight="1" x14ac:dyDescent="0.4">
      <c r="B23" s="129"/>
      <c r="C23" s="385" t="s">
        <v>178</v>
      </c>
      <c r="D23" s="385">
        <v>3</v>
      </c>
      <c r="E23" s="385" t="s">
        <v>212</v>
      </c>
      <c r="F23" s="429" t="s">
        <v>175</v>
      </c>
      <c r="G23" s="373" t="s">
        <v>209</v>
      </c>
      <c r="H23" s="418" t="s">
        <v>210</v>
      </c>
    </row>
    <row r="24" spans="2:8" s="117" customFormat="1" x14ac:dyDescent="0.4">
      <c r="B24" s="129"/>
      <c r="C24" s="385"/>
      <c r="D24" s="385"/>
      <c r="E24" s="385"/>
      <c r="F24" s="385"/>
      <c r="G24" s="373"/>
      <c r="H24" s="385"/>
    </row>
    <row r="25" spans="2:8" s="117" customFormat="1" x14ac:dyDescent="0.4">
      <c r="B25" s="129"/>
      <c r="C25" s="385"/>
      <c r="D25" s="385"/>
      <c r="E25" s="385"/>
      <c r="F25" s="385"/>
      <c r="G25" s="373"/>
      <c r="H25" s="385"/>
    </row>
    <row r="26" spans="2:8" s="117" customFormat="1" x14ac:dyDescent="0.4">
      <c r="B26" s="129"/>
      <c r="C26" s="385"/>
      <c r="D26" s="385"/>
      <c r="E26" s="385"/>
      <c r="F26" s="385"/>
      <c r="G26" s="373"/>
      <c r="H26" s="385"/>
    </row>
    <row r="27" spans="2:8" s="117" customFormat="1" x14ac:dyDescent="0.4">
      <c r="B27" s="129"/>
      <c r="C27" s="385"/>
      <c r="D27" s="385"/>
      <c r="E27" s="385"/>
      <c r="F27" s="385"/>
      <c r="G27" s="373"/>
      <c r="H27" s="385"/>
    </row>
    <row r="28" spans="2:8" s="117" customFormat="1" x14ac:dyDescent="0.4">
      <c r="B28" s="129"/>
      <c r="C28" s="385"/>
      <c r="D28" s="385"/>
      <c r="E28" s="385"/>
      <c r="F28" s="385"/>
      <c r="G28" s="373"/>
      <c r="H28" s="385"/>
    </row>
    <row r="29" spans="2:8" s="117" customFormat="1" x14ac:dyDescent="0.4">
      <c r="B29" s="129"/>
      <c r="C29" s="385"/>
      <c r="D29" s="385"/>
      <c r="E29" s="385"/>
      <c r="F29" s="385"/>
      <c r="G29" s="373"/>
      <c r="H29" s="385"/>
    </row>
    <row r="30" spans="2:8" s="117" customFormat="1" x14ac:dyDescent="0.4">
      <c r="B30" s="129"/>
      <c r="C30" s="385"/>
      <c r="D30" s="385"/>
      <c r="E30" s="385"/>
      <c r="F30" s="385"/>
      <c r="G30" s="373"/>
      <c r="H30" s="385"/>
    </row>
    <row r="31" spans="2:8" s="117" customFormat="1" x14ac:dyDescent="0.4">
      <c r="B31" s="129"/>
      <c r="C31" s="385"/>
      <c r="D31" s="385"/>
      <c r="E31" s="385"/>
      <c r="F31" s="385"/>
      <c r="G31" s="373"/>
      <c r="H31" s="385"/>
    </row>
    <row r="32" spans="2:8" s="117" customFormat="1" x14ac:dyDescent="0.4">
      <c r="B32" s="129"/>
      <c r="C32" s="385"/>
      <c r="D32" s="385"/>
      <c r="E32" s="385"/>
      <c r="F32" s="385"/>
      <c r="G32" s="373"/>
      <c r="H32" s="385"/>
    </row>
    <row r="33" spans="2:8" s="117" customFormat="1" x14ac:dyDescent="0.4">
      <c r="B33" s="129"/>
      <c r="C33" s="385"/>
      <c r="D33" s="385"/>
      <c r="E33" s="385"/>
      <c r="F33" s="385"/>
      <c r="G33" s="373"/>
      <c r="H33" s="385"/>
    </row>
    <row r="34" spans="2:8" s="117" customFormat="1" x14ac:dyDescent="0.4">
      <c r="B34" s="129"/>
      <c r="C34" s="385"/>
      <c r="D34" s="385"/>
      <c r="E34" s="385"/>
      <c r="F34" s="385"/>
      <c r="G34" s="373"/>
      <c r="H34" s="385"/>
    </row>
    <row r="35" spans="2:8" s="117" customFormat="1" x14ac:dyDescent="0.4">
      <c r="B35" s="129"/>
      <c r="C35" s="385"/>
      <c r="D35" s="385"/>
      <c r="E35" s="385"/>
      <c r="F35" s="385"/>
      <c r="G35" s="373"/>
      <c r="H35" s="385"/>
    </row>
    <row r="36" spans="2:8" s="117" customFormat="1" x14ac:dyDescent="0.4">
      <c r="B36" s="129"/>
      <c r="C36" s="385"/>
      <c r="D36" s="385"/>
      <c r="E36" s="385"/>
      <c r="F36" s="385"/>
      <c r="G36" s="373"/>
      <c r="H36" s="385"/>
    </row>
    <row r="37" spans="2:8" s="117" customFormat="1" x14ac:dyDescent="0.4">
      <c r="B37" s="129"/>
      <c r="C37" s="385"/>
      <c r="D37" s="385"/>
      <c r="E37" s="385"/>
      <c r="F37" s="385"/>
      <c r="G37" s="373"/>
      <c r="H37" s="385"/>
    </row>
    <row r="38" spans="2:8" s="117" customFormat="1" x14ac:dyDescent="0.4">
      <c r="B38" s="129"/>
      <c r="C38" s="385"/>
      <c r="D38" s="385"/>
      <c r="E38" s="385"/>
      <c r="F38" s="385"/>
      <c r="G38" s="373"/>
      <c r="H38" s="385"/>
    </row>
    <row r="39" spans="2:8" s="117" customFormat="1" x14ac:dyDescent="0.4">
      <c r="B39" s="129"/>
      <c r="C39" s="385"/>
      <c r="D39" s="385"/>
      <c r="E39" s="385"/>
      <c r="F39" s="385"/>
      <c r="G39" s="373"/>
      <c r="H39" s="385"/>
    </row>
    <row r="40" spans="2:8" s="117" customFormat="1" x14ac:dyDescent="0.4">
      <c r="B40" s="129"/>
      <c r="C40" s="385"/>
      <c r="D40" s="385"/>
      <c r="E40" s="385"/>
      <c r="F40" s="385"/>
      <c r="G40" s="373"/>
      <c r="H40" s="385"/>
    </row>
    <row r="41" spans="2:8" s="117" customFormat="1" x14ac:dyDescent="0.4">
      <c r="B41" s="129"/>
      <c r="C41" s="385"/>
      <c r="D41" s="385"/>
      <c r="E41" s="385"/>
      <c r="F41" s="385"/>
      <c r="G41" s="373"/>
      <c r="H41" s="385"/>
    </row>
    <row r="42" spans="2:8" s="117" customFormat="1" x14ac:dyDescent="0.4">
      <c r="B42" s="214"/>
      <c r="C42" s="385"/>
      <c r="D42" s="385"/>
      <c r="E42" s="385"/>
      <c r="F42" s="385"/>
      <c r="G42" s="373"/>
      <c r="H42" s="385"/>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909847-9FBB-4C57-8B0F-916F65D898B2}">
  <dimension ref="A1:BA56"/>
  <sheetViews>
    <sheetView workbookViewId="0">
      <selection activeCell="A13" sqref="A13:IV13"/>
    </sheetView>
  </sheetViews>
  <sheetFormatPr defaultRowHeight="12" x14ac:dyDescent="0.15"/>
  <cols>
    <col min="1" max="16384" width="9" style="235"/>
  </cols>
  <sheetData>
    <row r="1" spans="1:53" ht="19.5" x14ac:dyDescent="0.15">
      <c r="A1" s="401" t="s">
        <v>175</v>
      </c>
      <c r="B1" s="233"/>
      <c r="C1" s="234"/>
    </row>
    <row r="2" spans="1:53" x14ac:dyDescent="0.15">
      <c r="B2" s="236"/>
      <c r="C2" s="234"/>
    </row>
    <row r="3" spans="1:53" x14ac:dyDescent="0.15">
      <c r="B3" s="237"/>
      <c r="C3" s="234"/>
    </row>
    <row r="4" spans="1:53" x14ac:dyDescent="0.15">
      <c r="B4" s="238"/>
      <c r="C4" s="234"/>
    </row>
    <row r="5" spans="1:53" x14ac:dyDescent="0.15">
      <c r="B5" s="239"/>
      <c r="C5" s="234"/>
    </row>
    <row r="6" spans="1:53" x14ac:dyDescent="0.15">
      <c r="B6" s="240"/>
      <c r="C6" s="234"/>
    </row>
    <row r="7" spans="1:53" x14ac:dyDescent="0.15">
      <c r="B7" s="241"/>
      <c r="C7" s="234"/>
    </row>
    <row r="8" spans="1:53" x14ac:dyDescent="0.15">
      <c r="B8" s="242"/>
      <c r="C8" s="234"/>
    </row>
    <row r="9" spans="1:53" x14ac:dyDescent="0.15">
      <c r="B9" s="243"/>
      <c r="C9" s="234"/>
    </row>
    <row r="10" spans="1:53" x14ac:dyDescent="0.15">
      <c r="B10" s="244"/>
      <c r="C10" s="234"/>
    </row>
    <row r="11" spans="1:53" x14ac:dyDescent="0.15">
      <c r="B11" s="245"/>
      <c r="C11" s="234"/>
      <c r="J11" s="235" t="s">
        <v>213</v>
      </c>
      <c r="K11" s="235" t="s">
        <v>352</v>
      </c>
      <c r="L11" s="235" t="s">
        <v>282</v>
      </c>
      <c r="M11" s="235" t="s">
        <v>216</v>
      </c>
      <c r="N11" s="235" t="s">
        <v>406</v>
      </c>
      <c r="O11" s="235" t="s">
        <v>317</v>
      </c>
      <c r="AX11" s="235" t="s">
        <v>219</v>
      </c>
      <c r="AY11" s="235" t="s">
        <v>220</v>
      </c>
      <c r="AZ11" s="235" t="s">
        <v>221</v>
      </c>
      <c r="BA11" s="235" t="s">
        <v>222</v>
      </c>
    </row>
    <row r="12" spans="1:53" x14ac:dyDescent="0.15">
      <c r="B12" s="246"/>
      <c r="C12" s="234"/>
      <c r="J12" s="235" t="s">
        <v>223</v>
      </c>
      <c r="K12" s="235" t="s">
        <v>407</v>
      </c>
      <c r="L12" s="235" t="s">
        <v>303</v>
      </c>
      <c r="M12" s="235" t="s">
        <v>287</v>
      </c>
      <c r="N12" s="235" t="s">
        <v>408</v>
      </c>
      <c r="O12" s="235" t="s">
        <v>409</v>
      </c>
      <c r="AX12" s="235" t="s">
        <v>229</v>
      </c>
      <c r="AY12" s="235" t="s">
        <v>230</v>
      </c>
      <c r="AZ12" s="235" t="s">
        <v>231</v>
      </c>
      <c r="BA12" s="235" t="s">
        <v>232</v>
      </c>
    </row>
    <row r="13" spans="1:53" x14ac:dyDescent="0.15">
      <c r="B13" s="247"/>
      <c r="C13" s="234"/>
      <c r="J13" s="235" t="s">
        <v>233</v>
      </c>
      <c r="K13" s="235" t="s">
        <v>410</v>
      </c>
      <c r="L13" s="235" t="s">
        <v>291</v>
      </c>
      <c r="M13" s="235" t="s">
        <v>236</v>
      </c>
      <c r="N13" s="235" t="s">
        <v>411</v>
      </c>
      <c r="O13" s="235" t="s">
        <v>412</v>
      </c>
      <c r="AX13" s="235" t="s">
        <v>239</v>
      </c>
      <c r="AY13" s="235" t="s">
        <v>240</v>
      </c>
      <c r="AZ13" s="235" t="s">
        <v>241</v>
      </c>
      <c r="BA13" s="235" t="s">
        <v>242</v>
      </c>
    </row>
    <row r="14" spans="1:53" x14ac:dyDescent="0.15">
      <c r="B14" s="248"/>
      <c r="C14" s="234"/>
    </row>
    <row r="15" spans="1:53" x14ac:dyDescent="0.15">
      <c r="B15" s="249"/>
      <c r="C15" s="234"/>
    </row>
    <row r="16" spans="1:53" x14ac:dyDescent="0.15">
      <c r="B16" s="250"/>
      <c r="C16" s="234"/>
    </row>
    <row r="17" spans="2:3" x14ac:dyDescent="0.15">
      <c r="B17" s="251"/>
      <c r="C17" s="234"/>
    </row>
    <row r="18" spans="2:3" x14ac:dyDescent="0.15">
      <c r="B18" s="252"/>
      <c r="C18" s="234"/>
    </row>
    <row r="19" spans="2:3" x14ac:dyDescent="0.15">
      <c r="B19" s="253"/>
      <c r="C19" s="234"/>
    </row>
    <row r="20" spans="2:3" x14ac:dyDescent="0.15">
      <c r="B20" s="254"/>
      <c r="C20" s="234"/>
    </row>
    <row r="21" spans="2:3" x14ac:dyDescent="0.15">
      <c r="B21" s="255"/>
    </row>
    <row r="22" spans="2:3" x14ac:dyDescent="0.15">
      <c r="B22" s="256"/>
    </row>
    <row r="23" spans="2:3" x14ac:dyDescent="0.15">
      <c r="B23" s="257"/>
    </row>
    <row r="24" spans="2:3" x14ac:dyDescent="0.15">
      <c r="B24" s="258"/>
    </row>
    <row r="25" spans="2:3" x14ac:dyDescent="0.15">
      <c r="B25" s="259"/>
    </row>
    <row r="26" spans="2:3" x14ac:dyDescent="0.15">
      <c r="B26" s="260"/>
    </row>
    <row r="27" spans="2:3" x14ac:dyDescent="0.15">
      <c r="B27" s="261"/>
    </row>
    <row r="28" spans="2:3" x14ac:dyDescent="0.15">
      <c r="B28" s="262"/>
    </row>
    <row r="29" spans="2:3" x14ac:dyDescent="0.15">
      <c r="B29" s="263"/>
    </row>
    <row r="30" spans="2:3" x14ac:dyDescent="0.15">
      <c r="B30" s="264"/>
    </row>
    <row r="31" spans="2:3" x14ac:dyDescent="0.15">
      <c r="B31" s="265"/>
    </row>
    <row r="32" spans="2:3" x14ac:dyDescent="0.15">
      <c r="B32" s="266"/>
    </row>
    <row r="33" spans="2:2" x14ac:dyDescent="0.15">
      <c r="B33" s="267"/>
    </row>
    <row r="34" spans="2:2" x14ac:dyDescent="0.15">
      <c r="B34" s="268"/>
    </row>
    <row r="35" spans="2:2" x14ac:dyDescent="0.15">
      <c r="B35" s="269"/>
    </row>
    <row r="36" spans="2:2" x14ac:dyDescent="0.15">
      <c r="B36" s="270"/>
    </row>
    <row r="37" spans="2:2" x14ac:dyDescent="0.15">
      <c r="B37" s="271"/>
    </row>
    <row r="38" spans="2:2" x14ac:dyDescent="0.15">
      <c r="B38" s="272"/>
    </row>
    <row r="39" spans="2:2" x14ac:dyDescent="0.15">
      <c r="B39" s="273"/>
    </row>
    <row r="40" spans="2:2" x14ac:dyDescent="0.15">
      <c r="B40" s="274"/>
    </row>
    <row r="41" spans="2:2" x14ac:dyDescent="0.15">
      <c r="B41" s="275"/>
    </row>
    <row r="42" spans="2:2" x14ac:dyDescent="0.15">
      <c r="B42" s="276"/>
    </row>
    <row r="43" spans="2:2" x14ac:dyDescent="0.15">
      <c r="B43" s="277"/>
    </row>
    <row r="44" spans="2:2" x14ac:dyDescent="0.15">
      <c r="B44" s="278"/>
    </row>
    <row r="45" spans="2:2" x14ac:dyDescent="0.15">
      <c r="B45" s="279"/>
    </row>
    <row r="46" spans="2:2" x14ac:dyDescent="0.15">
      <c r="B46" s="280"/>
    </row>
    <row r="47" spans="2:2" x14ac:dyDescent="0.15">
      <c r="B47" s="281"/>
    </row>
    <row r="48" spans="2:2" x14ac:dyDescent="0.15">
      <c r="B48" s="282"/>
    </row>
    <row r="49" spans="2:2" x14ac:dyDescent="0.15">
      <c r="B49" s="283"/>
    </row>
    <row r="50" spans="2:2" x14ac:dyDescent="0.15">
      <c r="B50" s="284"/>
    </row>
    <row r="51" spans="2:2" x14ac:dyDescent="0.15">
      <c r="B51" s="285"/>
    </row>
    <row r="52" spans="2:2" x14ac:dyDescent="0.15">
      <c r="B52" s="286"/>
    </row>
    <row r="53" spans="2:2" x14ac:dyDescent="0.15">
      <c r="B53" s="287"/>
    </row>
    <row r="54" spans="2:2" x14ac:dyDescent="0.15">
      <c r="B54" s="288"/>
    </row>
    <row r="55" spans="2:2" x14ac:dyDescent="0.15">
      <c r="B55" s="289"/>
    </row>
    <row r="56" spans="2:2" x14ac:dyDescent="0.15">
      <c r="B56" s="290"/>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2A9295-C59B-4D18-889A-C04B44AB485D}">
  <sheetPr>
    <pageSetUpPr fitToPage="1"/>
  </sheetPr>
  <dimension ref="A1:ER350"/>
  <sheetViews>
    <sheetView showGridLines="0" defaultGridColor="0" colorId="23" zoomScale="40" zoomScaleNormal="40" zoomScaleSheetLayoutView="39" workbookViewId="0">
      <selection activeCell="B2" sqref="B2"/>
    </sheetView>
  </sheetViews>
  <sheetFormatPr defaultRowHeight="18.75" x14ac:dyDescent="0.2"/>
  <cols>
    <col min="1" max="1" width="10.625" style="291" customWidth="1"/>
    <col min="2" max="19" width="8" style="293" customWidth="1"/>
    <col min="20" max="20" width="10.25" style="293" customWidth="1"/>
    <col min="21" max="27" width="18.625" style="293" customWidth="1"/>
    <col min="28" max="28" width="10.625" style="293" customWidth="1"/>
    <col min="29" max="30" width="11.5" style="341" customWidth="1"/>
    <col min="31" max="148" width="9" style="341"/>
    <col min="149" max="256" width="9" style="293"/>
    <col min="257" max="257" width="9.375" style="293" customWidth="1"/>
    <col min="258" max="275" width="8" style="293" customWidth="1"/>
    <col min="276" max="276" width="10.25" style="293" customWidth="1"/>
    <col min="277" max="283" width="18.625" style="293" customWidth="1"/>
    <col min="284" max="284" width="9.375" style="293" customWidth="1"/>
    <col min="285" max="286" width="11.5" style="293" customWidth="1"/>
    <col min="287" max="512" width="9" style="293"/>
    <col min="513" max="513" width="9.375" style="293" customWidth="1"/>
    <col min="514" max="531" width="8" style="293" customWidth="1"/>
    <col min="532" max="532" width="10.25" style="293" customWidth="1"/>
    <col min="533" max="539" width="18.625" style="293" customWidth="1"/>
    <col min="540" max="540" width="9.375" style="293" customWidth="1"/>
    <col min="541" max="542" width="11.5" style="293" customWidth="1"/>
    <col min="543" max="768" width="9" style="293"/>
    <col min="769" max="769" width="9.375" style="293" customWidth="1"/>
    <col min="770" max="787" width="8" style="293" customWidth="1"/>
    <col min="788" max="788" width="10.25" style="293" customWidth="1"/>
    <col min="789" max="795" width="18.625" style="293" customWidth="1"/>
    <col min="796" max="796" width="9.375" style="293" customWidth="1"/>
    <col min="797" max="798" width="11.5" style="293" customWidth="1"/>
    <col min="799" max="1024" width="9" style="293"/>
    <col min="1025" max="1025" width="9.375" style="293" customWidth="1"/>
    <col min="1026" max="1043" width="8" style="293" customWidth="1"/>
    <col min="1044" max="1044" width="10.25" style="293" customWidth="1"/>
    <col min="1045" max="1051" width="18.625" style="293" customWidth="1"/>
    <col min="1052" max="1052" width="9.375" style="293" customWidth="1"/>
    <col min="1053" max="1054" width="11.5" style="293" customWidth="1"/>
    <col min="1055" max="1280" width="9" style="293"/>
    <col min="1281" max="1281" width="9.375" style="293" customWidth="1"/>
    <col min="1282" max="1299" width="8" style="293" customWidth="1"/>
    <col min="1300" max="1300" width="10.25" style="293" customWidth="1"/>
    <col min="1301" max="1307" width="18.625" style="293" customWidth="1"/>
    <col min="1308" max="1308" width="9.375" style="293" customWidth="1"/>
    <col min="1309" max="1310" width="11.5" style="293" customWidth="1"/>
    <col min="1311" max="1536" width="9" style="293"/>
    <col min="1537" max="1537" width="9.375" style="293" customWidth="1"/>
    <col min="1538" max="1555" width="8" style="293" customWidth="1"/>
    <col min="1556" max="1556" width="10.25" style="293" customWidth="1"/>
    <col min="1557" max="1563" width="18.625" style="293" customWidth="1"/>
    <col min="1564" max="1564" width="9.375" style="293" customWidth="1"/>
    <col min="1565" max="1566" width="11.5" style="293" customWidth="1"/>
    <col min="1567" max="1792" width="9" style="293"/>
    <col min="1793" max="1793" width="9.375" style="293" customWidth="1"/>
    <col min="1794" max="1811" width="8" style="293" customWidth="1"/>
    <col min="1812" max="1812" width="10.25" style="293" customWidth="1"/>
    <col min="1813" max="1819" width="18.625" style="293" customWidth="1"/>
    <col min="1820" max="1820" width="9.375" style="293" customWidth="1"/>
    <col min="1821" max="1822" width="11.5" style="293" customWidth="1"/>
    <col min="1823" max="2048" width="9" style="293"/>
    <col min="2049" max="2049" width="9.375" style="293" customWidth="1"/>
    <col min="2050" max="2067" width="8" style="293" customWidth="1"/>
    <col min="2068" max="2068" width="10.25" style="293" customWidth="1"/>
    <col min="2069" max="2075" width="18.625" style="293" customWidth="1"/>
    <col min="2076" max="2076" width="9.375" style="293" customWidth="1"/>
    <col min="2077" max="2078" width="11.5" style="293" customWidth="1"/>
    <col min="2079" max="2304" width="9" style="293"/>
    <col min="2305" max="2305" width="9.375" style="293" customWidth="1"/>
    <col min="2306" max="2323" width="8" style="293" customWidth="1"/>
    <col min="2324" max="2324" width="10.25" style="293" customWidth="1"/>
    <col min="2325" max="2331" width="18.625" style="293" customWidth="1"/>
    <col min="2332" max="2332" width="9.375" style="293" customWidth="1"/>
    <col min="2333" max="2334" width="11.5" style="293" customWidth="1"/>
    <col min="2335" max="2560" width="9" style="293"/>
    <col min="2561" max="2561" width="9.375" style="293" customWidth="1"/>
    <col min="2562" max="2579" width="8" style="293" customWidth="1"/>
    <col min="2580" max="2580" width="10.25" style="293" customWidth="1"/>
    <col min="2581" max="2587" width="18.625" style="293" customWidth="1"/>
    <col min="2588" max="2588" width="9.375" style="293" customWidth="1"/>
    <col min="2589" max="2590" width="11.5" style="293" customWidth="1"/>
    <col min="2591" max="2816" width="9" style="293"/>
    <col min="2817" max="2817" width="9.375" style="293" customWidth="1"/>
    <col min="2818" max="2835" width="8" style="293" customWidth="1"/>
    <col min="2836" max="2836" width="10.25" style="293" customWidth="1"/>
    <col min="2837" max="2843" width="18.625" style="293" customWidth="1"/>
    <col min="2844" max="2844" width="9.375" style="293" customWidth="1"/>
    <col min="2845" max="2846" width="11.5" style="293" customWidth="1"/>
    <col min="2847" max="3072" width="9" style="293"/>
    <col min="3073" max="3073" width="9.375" style="293" customWidth="1"/>
    <col min="3074" max="3091" width="8" style="293" customWidth="1"/>
    <col min="3092" max="3092" width="10.25" style="293" customWidth="1"/>
    <col min="3093" max="3099" width="18.625" style="293" customWidth="1"/>
    <col min="3100" max="3100" width="9.375" style="293" customWidth="1"/>
    <col min="3101" max="3102" width="11.5" style="293" customWidth="1"/>
    <col min="3103" max="3328" width="9" style="293"/>
    <col min="3329" max="3329" width="9.375" style="293" customWidth="1"/>
    <col min="3330" max="3347" width="8" style="293" customWidth="1"/>
    <col min="3348" max="3348" width="10.25" style="293" customWidth="1"/>
    <col min="3349" max="3355" width="18.625" style="293" customWidth="1"/>
    <col min="3356" max="3356" width="9.375" style="293" customWidth="1"/>
    <col min="3357" max="3358" width="11.5" style="293" customWidth="1"/>
    <col min="3359" max="3584" width="9" style="293"/>
    <col min="3585" max="3585" width="9.375" style="293" customWidth="1"/>
    <col min="3586" max="3603" width="8" style="293" customWidth="1"/>
    <col min="3604" max="3604" width="10.25" style="293" customWidth="1"/>
    <col min="3605" max="3611" width="18.625" style="293" customWidth="1"/>
    <col min="3612" max="3612" width="9.375" style="293" customWidth="1"/>
    <col min="3613" max="3614" width="11.5" style="293" customWidth="1"/>
    <col min="3615" max="3840" width="9" style="293"/>
    <col min="3841" max="3841" width="9.375" style="293" customWidth="1"/>
    <col min="3842" max="3859" width="8" style="293" customWidth="1"/>
    <col min="3860" max="3860" width="10.25" style="293" customWidth="1"/>
    <col min="3861" max="3867" width="18.625" style="293" customWidth="1"/>
    <col min="3868" max="3868" width="9.375" style="293" customWidth="1"/>
    <col min="3869" max="3870" width="11.5" style="293" customWidth="1"/>
    <col min="3871" max="4096" width="9" style="293"/>
    <col min="4097" max="4097" width="9.375" style="293" customWidth="1"/>
    <col min="4098" max="4115" width="8" style="293" customWidth="1"/>
    <col min="4116" max="4116" width="10.25" style="293" customWidth="1"/>
    <col min="4117" max="4123" width="18.625" style="293" customWidth="1"/>
    <col min="4124" max="4124" width="9.375" style="293" customWidth="1"/>
    <col min="4125" max="4126" width="11.5" style="293" customWidth="1"/>
    <col min="4127" max="4352" width="9" style="293"/>
    <col min="4353" max="4353" width="9.375" style="293" customWidth="1"/>
    <col min="4354" max="4371" width="8" style="293" customWidth="1"/>
    <col min="4372" max="4372" width="10.25" style="293" customWidth="1"/>
    <col min="4373" max="4379" width="18.625" style="293" customWidth="1"/>
    <col min="4380" max="4380" width="9.375" style="293" customWidth="1"/>
    <col min="4381" max="4382" width="11.5" style="293" customWidth="1"/>
    <col min="4383" max="4608" width="9" style="293"/>
    <col min="4609" max="4609" width="9.375" style="293" customWidth="1"/>
    <col min="4610" max="4627" width="8" style="293" customWidth="1"/>
    <col min="4628" max="4628" width="10.25" style="293" customWidth="1"/>
    <col min="4629" max="4635" width="18.625" style="293" customWidth="1"/>
    <col min="4636" max="4636" width="9.375" style="293" customWidth="1"/>
    <col min="4637" max="4638" width="11.5" style="293" customWidth="1"/>
    <col min="4639" max="4864" width="9" style="293"/>
    <col min="4865" max="4865" width="9.375" style="293" customWidth="1"/>
    <col min="4866" max="4883" width="8" style="293" customWidth="1"/>
    <col min="4884" max="4884" width="10.25" style="293" customWidth="1"/>
    <col min="4885" max="4891" width="18.625" style="293" customWidth="1"/>
    <col min="4892" max="4892" width="9.375" style="293" customWidth="1"/>
    <col min="4893" max="4894" width="11.5" style="293" customWidth="1"/>
    <col min="4895" max="5120" width="9" style="293"/>
    <col min="5121" max="5121" width="9.375" style="293" customWidth="1"/>
    <col min="5122" max="5139" width="8" style="293" customWidth="1"/>
    <col min="5140" max="5140" width="10.25" style="293" customWidth="1"/>
    <col min="5141" max="5147" width="18.625" style="293" customWidth="1"/>
    <col min="5148" max="5148" width="9.375" style="293" customWidth="1"/>
    <col min="5149" max="5150" width="11.5" style="293" customWidth="1"/>
    <col min="5151" max="5376" width="9" style="293"/>
    <col min="5377" max="5377" width="9.375" style="293" customWidth="1"/>
    <col min="5378" max="5395" width="8" style="293" customWidth="1"/>
    <col min="5396" max="5396" width="10.25" style="293" customWidth="1"/>
    <col min="5397" max="5403" width="18.625" style="293" customWidth="1"/>
    <col min="5404" max="5404" width="9.375" style="293" customWidth="1"/>
    <col min="5405" max="5406" width="11.5" style="293" customWidth="1"/>
    <col min="5407" max="5632" width="9" style="293"/>
    <col min="5633" max="5633" width="9.375" style="293" customWidth="1"/>
    <col min="5634" max="5651" width="8" style="293" customWidth="1"/>
    <col min="5652" max="5652" width="10.25" style="293" customWidth="1"/>
    <col min="5653" max="5659" width="18.625" style="293" customWidth="1"/>
    <col min="5660" max="5660" width="9.375" style="293" customWidth="1"/>
    <col min="5661" max="5662" width="11.5" style="293" customWidth="1"/>
    <col min="5663" max="5888" width="9" style="293"/>
    <col min="5889" max="5889" width="9.375" style="293" customWidth="1"/>
    <col min="5890" max="5907" width="8" style="293" customWidth="1"/>
    <col min="5908" max="5908" width="10.25" style="293" customWidth="1"/>
    <col min="5909" max="5915" width="18.625" style="293" customWidth="1"/>
    <col min="5916" max="5916" width="9.375" style="293" customWidth="1"/>
    <col min="5917" max="5918" width="11.5" style="293" customWidth="1"/>
    <col min="5919" max="6144" width="9" style="293"/>
    <col min="6145" max="6145" width="9.375" style="293" customWidth="1"/>
    <col min="6146" max="6163" width="8" style="293" customWidth="1"/>
    <col min="6164" max="6164" width="10.25" style="293" customWidth="1"/>
    <col min="6165" max="6171" width="18.625" style="293" customWidth="1"/>
    <col min="6172" max="6172" width="9.375" style="293" customWidth="1"/>
    <col min="6173" max="6174" width="11.5" style="293" customWidth="1"/>
    <col min="6175" max="6400" width="9" style="293"/>
    <col min="6401" max="6401" width="9.375" style="293" customWidth="1"/>
    <col min="6402" max="6419" width="8" style="293" customWidth="1"/>
    <col min="6420" max="6420" width="10.25" style="293" customWidth="1"/>
    <col min="6421" max="6427" width="18.625" style="293" customWidth="1"/>
    <col min="6428" max="6428" width="9.375" style="293" customWidth="1"/>
    <col min="6429" max="6430" width="11.5" style="293" customWidth="1"/>
    <col min="6431" max="6656" width="9" style="293"/>
    <col min="6657" max="6657" width="9.375" style="293" customWidth="1"/>
    <col min="6658" max="6675" width="8" style="293" customWidth="1"/>
    <col min="6676" max="6676" width="10.25" style="293" customWidth="1"/>
    <col min="6677" max="6683" width="18.625" style="293" customWidth="1"/>
    <col min="6684" max="6684" width="9.375" style="293" customWidth="1"/>
    <col min="6685" max="6686" width="11.5" style="293" customWidth="1"/>
    <col min="6687" max="6912" width="9" style="293"/>
    <col min="6913" max="6913" width="9.375" style="293" customWidth="1"/>
    <col min="6914" max="6931" width="8" style="293" customWidth="1"/>
    <col min="6932" max="6932" width="10.25" style="293" customWidth="1"/>
    <col min="6933" max="6939" width="18.625" style="293" customWidth="1"/>
    <col min="6940" max="6940" width="9.375" style="293" customWidth="1"/>
    <col min="6941" max="6942" width="11.5" style="293" customWidth="1"/>
    <col min="6943" max="7168" width="9" style="293"/>
    <col min="7169" max="7169" width="9.375" style="293" customWidth="1"/>
    <col min="7170" max="7187" width="8" style="293" customWidth="1"/>
    <col min="7188" max="7188" width="10.25" style="293" customWidth="1"/>
    <col min="7189" max="7195" width="18.625" style="293" customWidth="1"/>
    <col min="7196" max="7196" width="9.375" style="293" customWidth="1"/>
    <col min="7197" max="7198" width="11.5" style="293" customWidth="1"/>
    <col min="7199" max="7424" width="9" style="293"/>
    <col min="7425" max="7425" width="9.375" style="293" customWidth="1"/>
    <col min="7426" max="7443" width="8" style="293" customWidth="1"/>
    <col min="7444" max="7444" width="10.25" style="293" customWidth="1"/>
    <col min="7445" max="7451" width="18.625" style="293" customWidth="1"/>
    <col min="7452" max="7452" width="9.375" style="293" customWidth="1"/>
    <col min="7453" max="7454" width="11.5" style="293" customWidth="1"/>
    <col min="7455" max="7680" width="9" style="293"/>
    <col min="7681" max="7681" width="9.375" style="293" customWidth="1"/>
    <col min="7682" max="7699" width="8" style="293" customWidth="1"/>
    <col min="7700" max="7700" width="10.25" style="293" customWidth="1"/>
    <col min="7701" max="7707" width="18.625" style="293" customWidth="1"/>
    <col min="7708" max="7708" width="9.375" style="293" customWidth="1"/>
    <col min="7709" max="7710" width="11.5" style="293" customWidth="1"/>
    <col min="7711" max="7936" width="9" style="293"/>
    <col min="7937" max="7937" width="9.375" style="293" customWidth="1"/>
    <col min="7938" max="7955" width="8" style="293" customWidth="1"/>
    <col min="7956" max="7956" width="10.25" style="293" customWidth="1"/>
    <col min="7957" max="7963" width="18.625" style="293" customWidth="1"/>
    <col min="7964" max="7964" width="9.375" style="293" customWidth="1"/>
    <col min="7965" max="7966" width="11.5" style="293" customWidth="1"/>
    <col min="7967" max="8192" width="9" style="293"/>
    <col min="8193" max="8193" width="9.375" style="293" customWidth="1"/>
    <col min="8194" max="8211" width="8" style="293" customWidth="1"/>
    <col min="8212" max="8212" width="10.25" style="293" customWidth="1"/>
    <col min="8213" max="8219" width="18.625" style="293" customWidth="1"/>
    <col min="8220" max="8220" width="9.375" style="293" customWidth="1"/>
    <col min="8221" max="8222" width="11.5" style="293" customWidth="1"/>
    <col min="8223" max="8448" width="9" style="293"/>
    <col min="8449" max="8449" width="9.375" style="293" customWidth="1"/>
    <col min="8450" max="8467" width="8" style="293" customWidth="1"/>
    <col min="8468" max="8468" width="10.25" style="293" customWidth="1"/>
    <col min="8469" max="8475" width="18.625" style="293" customWidth="1"/>
    <col min="8476" max="8476" width="9.375" style="293" customWidth="1"/>
    <col min="8477" max="8478" width="11.5" style="293" customWidth="1"/>
    <col min="8479" max="8704" width="9" style="293"/>
    <col min="8705" max="8705" width="9.375" style="293" customWidth="1"/>
    <col min="8706" max="8723" width="8" style="293" customWidth="1"/>
    <col min="8724" max="8724" width="10.25" style="293" customWidth="1"/>
    <col min="8725" max="8731" width="18.625" style="293" customWidth="1"/>
    <col min="8732" max="8732" width="9.375" style="293" customWidth="1"/>
    <col min="8733" max="8734" width="11.5" style="293" customWidth="1"/>
    <col min="8735" max="8960" width="9" style="293"/>
    <col min="8961" max="8961" width="9.375" style="293" customWidth="1"/>
    <col min="8962" max="8979" width="8" style="293" customWidth="1"/>
    <col min="8980" max="8980" width="10.25" style="293" customWidth="1"/>
    <col min="8981" max="8987" width="18.625" style="293" customWidth="1"/>
    <col min="8988" max="8988" width="9.375" style="293" customWidth="1"/>
    <col min="8989" max="8990" width="11.5" style="293" customWidth="1"/>
    <col min="8991" max="9216" width="9" style="293"/>
    <col min="9217" max="9217" width="9.375" style="293" customWidth="1"/>
    <col min="9218" max="9235" width="8" style="293" customWidth="1"/>
    <col min="9236" max="9236" width="10.25" style="293" customWidth="1"/>
    <col min="9237" max="9243" width="18.625" style="293" customWidth="1"/>
    <col min="9244" max="9244" width="9.375" style="293" customWidth="1"/>
    <col min="9245" max="9246" width="11.5" style="293" customWidth="1"/>
    <col min="9247" max="9472" width="9" style="293"/>
    <col min="9473" max="9473" width="9.375" style="293" customWidth="1"/>
    <col min="9474" max="9491" width="8" style="293" customWidth="1"/>
    <col min="9492" max="9492" width="10.25" style="293" customWidth="1"/>
    <col min="9493" max="9499" width="18.625" style="293" customWidth="1"/>
    <col min="9500" max="9500" width="9.375" style="293" customWidth="1"/>
    <col min="9501" max="9502" width="11.5" style="293" customWidth="1"/>
    <col min="9503" max="9728" width="9" style="293"/>
    <col min="9729" max="9729" width="9.375" style="293" customWidth="1"/>
    <col min="9730" max="9747" width="8" style="293" customWidth="1"/>
    <col min="9748" max="9748" width="10.25" style="293" customWidth="1"/>
    <col min="9749" max="9755" width="18.625" style="293" customWidth="1"/>
    <col min="9756" max="9756" width="9.375" style="293" customWidth="1"/>
    <col min="9757" max="9758" width="11.5" style="293" customWidth="1"/>
    <col min="9759" max="9984" width="9" style="293"/>
    <col min="9985" max="9985" width="9.375" style="293" customWidth="1"/>
    <col min="9986" max="10003" width="8" style="293" customWidth="1"/>
    <col min="10004" max="10004" width="10.25" style="293" customWidth="1"/>
    <col min="10005" max="10011" width="18.625" style="293" customWidth="1"/>
    <col min="10012" max="10012" width="9.375" style="293" customWidth="1"/>
    <col min="10013" max="10014" width="11.5" style="293" customWidth="1"/>
    <col min="10015" max="10240" width="9" style="293"/>
    <col min="10241" max="10241" width="9.375" style="293" customWidth="1"/>
    <col min="10242" max="10259" width="8" style="293" customWidth="1"/>
    <col min="10260" max="10260" width="10.25" style="293" customWidth="1"/>
    <col min="10261" max="10267" width="18.625" style="293" customWidth="1"/>
    <col min="10268" max="10268" width="9.375" style="293" customWidth="1"/>
    <col min="10269" max="10270" width="11.5" style="293" customWidth="1"/>
    <col min="10271" max="10496" width="9" style="293"/>
    <col min="10497" max="10497" width="9.375" style="293" customWidth="1"/>
    <col min="10498" max="10515" width="8" style="293" customWidth="1"/>
    <col min="10516" max="10516" width="10.25" style="293" customWidth="1"/>
    <col min="10517" max="10523" width="18.625" style="293" customWidth="1"/>
    <col min="10524" max="10524" width="9.375" style="293" customWidth="1"/>
    <col min="10525" max="10526" width="11.5" style="293" customWidth="1"/>
    <col min="10527" max="10752" width="9" style="293"/>
    <col min="10753" max="10753" width="9.375" style="293" customWidth="1"/>
    <col min="10754" max="10771" width="8" style="293" customWidth="1"/>
    <col min="10772" max="10772" width="10.25" style="293" customWidth="1"/>
    <col min="10773" max="10779" width="18.625" style="293" customWidth="1"/>
    <col min="10780" max="10780" width="9.375" style="293" customWidth="1"/>
    <col min="10781" max="10782" width="11.5" style="293" customWidth="1"/>
    <col min="10783" max="11008" width="9" style="293"/>
    <col min="11009" max="11009" width="9.375" style="293" customWidth="1"/>
    <col min="11010" max="11027" width="8" style="293" customWidth="1"/>
    <col min="11028" max="11028" width="10.25" style="293" customWidth="1"/>
    <col min="11029" max="11035" width="18.625" style="293" customWidth="1"/>
    <col min="11036" max="11036" width="9.375" style="293" customWidth="1"/>
    <col min="11037" max="11038" width="11.5" style="293" customWidth="1"/>
    <col min="11039" max="11264" width="9" style="293"/>
    <col min="11265" max="11265" width="9.375" style="293" customWidth="1"/>
    <col min="11266" max="11283" width="8" style="293" customWidth="1"/>
    <col min="11284" max="11284" width="10.25" style="293" customWidth="1"/>
    <col min="11285" max="11291" width="18.625" style="293" customWidth="1"/>
    <col min="11292" max="11292" width="9.375" style="293" customWidth="1"/>
    <col min="11293" max="11294" width="11.5" style="293" customWidth="1"/>
    <col min="11295" max="11520" width="9" style="293"/>
    <col min="11521" max="11521" width="9.375" style="293" customWidth="1"/>
    <col min="11522" max="11539" width="8" style="293" customWidth="1"/>
    <col min="11540" max="11540" width="10.25" style="293" customWidth="1"/>
    <col min="11541" max="11547" width="18.625" style="293" customWidth="1"/>
    <col min="11548" max="11548" width="9.375" style="293" customWidth="1"/>
    <col min="11549" max="11550" width="11.5" style="293" customWidth="1"/>
    <col min="11551" max="11776" width="9" style="293"/>
    <col min="11777" max="11777" width="9.375" style="293" customWidth="1"/>
    <col min="11778" max="11795" width="8" style="293" customWidth="1"/>
    <col min="11796" max="11796" width="10.25" style="293" customWidth="1"/>
    <col min="11797" max="11803" width="18.625" style="293" customWidth="1"/>
    <col min="11804" max="11804" width="9.375" style="293" customWidth="1"/>
    <col min="11805" max="11806" width="11.5" style="293" customWidth="1"/>
    <col min="11807" max="12032" width="9" style="293"/>
    <col min="12033" max="12033" width="9.375" style="293" customWidth="1"/>
    <col min="12034" max="12051" width="8" style="293" customWidth="1"/>
    <col min="12052" max="12052" width="10.25" style="293" customWidth="1"/>
    <col min="12053" max="12059" width="18.625" style="293" customWidth="1"/>
    <col min="12060" max="12060" width="9.375" style="293" customWidth="1"/>
    <col min="12061" max="12062" width="11.5" style="293" customWidth="1"/>
    <col min="12063" max="12288" width="9" style="293"/>
    <col min="12289" max="12289" width="9.375" style="293" customWidth="1"/>
    <col min="12290" max="12307" width="8" style="293" customWidth="1"/>
    <col min="12308" max="12308" width="10.25" style="293" customWidth="1"/>
    <col min="12309" max="12315" width="18.625" style="293" customWidth="1"/>
    <col min="12316" max="12316" width="9.375" style="293" customWidth="1"/>
    <col min="12317" max="12318" width="11.5" style="293" customWidth="1"/>
    <col min="12319" max="12544" width="9" style="293"/>
    <col min="12545" max="12545" width="9.375" style="293" customWidth="1"/>
    <col min="12546" max="12563" width="8" style="293" customWidth="1"/>
    <col min="12564" max="12564" width="10.25" style="293" customWidth="1"/>
    <col min="12565" max="12571" width="18.625" style="293" customWidth="1"/>
    <col min="12572" max="12572" width="9.375" style="293" customWidth="1"/>
    <col min="12573" max="12574" width="11.5" style="293" customWidth="1"/>
    <col min="12575" max="12800" width="9" style="293"/>
    <col min="12801" max="12801" width="9.375" style="293" customWidth="1"/>
    <col min="12802" max="12819" width="8" style="293" customWidth="1"/>
    <col min="12820" max="12820" width="10.25" style="293" customWidth="1"/>
    <col min="12821" max="12827" width="18.625" style="293" customWidth="1"/>
    <col min="12828" max="12828" width="9.375" style="293" customWidth="1"/>
    <col min="12829" max="12830" width="11.5" style="293" customWidth="1"/>
    <col min="12831" max="13056" width="9" style="293"/>
    <col min="13057" max="13057" width="9.375" style="293" customWidth="1"/>
    <col min="13058" max="13075" width="8" style="293" customWidth="1"/>
    <col min="13076" max="13076" width="10.25" style="293" customWidth="1"/>
    <col min="13077" max="13083" width="18.625" style="293" customWidth="1"/>
    <col min="13084" max="13084" width="9.375" style="293" customWidth="1"/>
    <col min="13085" max="13086" width="11.5" style="293" customWidth="1"/>
    <col min="13087" max="13312" width="9" style="293"/>
    <col min="13313" max="13313" width="9.375" style="293" customWidth="1"/>
    <col min="13314" max="13331" width="8" style="293" customWidth="1"/>
    <col min="13332" max="13332" width="10.25" style="293" customWidth="1"/>
    <col min="13333" max="13339" width="18.625" style="293" customWidth="1"/>
    <col min="13340" max="13340" width="9.375" style="293" customWidth="1"/>
    <col min="13341" max="13342" width="11.5" style="293" customWidth="1"/>
    <col min="13343" max="13568" width="9" style="293"/>
    <col min="13569" max="13569" width="9.375" style="293" customWidth="1"/>
    <col min="13570" max="13587" width="8" style="293" customWidth="1"/>
    <col min="13588" max="13588" width="10.25" style="293" customWidth="1"/>
    <col min="13589" max="13595" width="18.625" style="293" customWidth="1"/>
    <col min="13596" max="13596" width="9.375" style="293" customWidth="1"/>
    <col min="13597" max="13598" width="11.5" style="293" customWidth="1"/>
    <col min="13599" max="13824" width="9" style="293"/>
    <col min="13825" max="13825" width="9.375" style="293" customWidth="1"/>
    <col min="13826" max="13843" width="8" style="293" customWidth="1"/>
    <col min="13844" max="13844" width="10.25" style="293" customWidth="1"/>
    <col min="13845" max="13851" width="18.625" style="293" customWidth="1"/>
    <col min="13852" max="13852" width="9.375" style="293" customWidth="1"/>
    <col min="13853" max="13854" width="11.5" style="293" customWidth="1"/>
    <col min="13855" max="14080" width="9" style="293"/>
    <col min="14081" max="14081" width="9.375" style="293" customWidth="1"/>
    <col min="14082" max="14099" width="8" style="293" customWidth="1"/>
    <col min="14100" max="14100" width="10.25" style="293" customWidth="1"/>
    <col min="14101" max="14107" width="18.625" style="293" customWidth="1"/>
    <col min="14108" max="14108" width="9.375" style="293" customWidth="1"/>
    <col min="14109" max="14110" width="11.5" style="293" customWidth="1"/>
    <col min="14111" max="14336" width="9" style="293"/>
    <col min="14337" max="14337" width="9.375" style="293" customWidth="1"/>
    <col min="14338" max="14355" width="8" style="293" customWidth="1"/>
    <col min="14356" max="14356" width="10.25" style="293" customWidth="1"/>
    <col min="14357" max="14363" width="18.625" style="293" customWidth="1"/>
    <col min="14364" max="14364" width="9.375" style="293" customWidth="1"/>
    <col min="14365" max="14366" width="11.5" style="293" customWidth="1"/>
    <col min="14367" max="14592" width="9" style="293"/>
    <col min="14593" max="14593" width="9.375" style="293" customWidth="1"/>
    <col min="14594" max="14611" width="8" style="293" customWidth="1"/>
    <col min="14612" max="14612" width="10.25" style="293" customWidth="1"/>
    <col min="14613" max="14619" width="18.625" style="293" customWidth="1"/>
    <col min="14620" max="14620" width="9.375" style="293" customWidth="1"/>
    <col min="14621" max="14622" width="11.5" style="293" customWidth="1"/>
    <col min="14623" max="14848" width="9" style="293"/>
    <col min="14849" max="14849" width="9.375" style="293" customWidth="1"/>
    <col min="14850" max="14867" width="8" style="293" customWidth="1"/>
    <col min="14868" max="14868" width="10.25" style="293" customWidth="1"/>
    <col min="14869" max="14875" width="18.625" style="293" customWidth="1"/>
    <col min="14876" max="14876" width="9.375" style="293" customWidth="1"/>
    <col min="14877" max="14878" width="11.5" style="293" customWidth="1"/>
    <col min="14879" max="15104" width="9" style="293"/>
    <col min="15105" max="15105" width="9.375" style="293" customWidth="1"/>
    <col min="15106" max="15123" width="8" style="293" customWidth="1"/>
    <col min="15124" max="15124" width="10.25" style="293" customWidth="1"/>
    <col min="15125" max="15131" width="18.625" style="293" customWidth="1"/>
    <col min="15132" max="15132" width="9.375" style="293" customWidth="1"/>
    <col min="15133" max="15134" width="11.5" style="293" customWidth="1"/>
    <col min="15135" max="15360" width="9" style="293"/>
    <col min="15361" max="15361" width="9.375" style="293" customWidth="1"/>
    <col min="15362" max="15379" width="8" style="293" customWidth="1"/>
    <col min="15380" max="15380" width="10.25" style="293" customWidth="1"/>
    <col min="15381" max="15387" width="18.625" style="293" customWidth="1"/>
    <col min="15388" max="15388" width="9.375" style="293" customWidth="1"/>
    <col min="15389" max="15390" width="11.5" style="293" customWidth="1"/>
    <col min="15391" max="15616" width="9" style="293"/>
    <col min="15617" max="15617" width="9.375" style="293" customWidth="1"/>
    <col min="15618" max="15635" width="8" style="293" customWidth="1"/>
    <col min="15636" max="15636" width="10.25" style="293" customWidth="1"/>
    <col min="15637" max="15643" width="18.625" style="293" customWidth="1"/>
    <col min="15644" max="15644" width="9.375" style="293" customWidth="1"/>
    <col min="15645" max="15646" width="11.5" style="293" customWidth="1"/>
    <col min="15647" max="15872" width="9" style="293"/>
    <col min="15873" max="15873" width="9.375" style="293" customWidth="1"/>
    <col min="15874" max="15891" width="8" style="293" customWidth="1"/>
    <col min="15892" max="15892" width="10.25" style="293" customWidth="1"/>
    <col min="15893" max="15899" width="18.625" style="293" customWidth="1"/>
    <col min="15900" max="15900" width="9.375" style="293" customWidth="1"/>
    <col min="15901" max="15902" width="11.5" style="293" customWidth="1"/>
    <col min="15903" max="16128" width="9" style="293"/>
    <col min="16129" max="16129" width="9.375" style="293" customWidth="1"/>
    <col min="16130" max="16147" width="8" style="293" customWidth="1"/>
    <col min="16148" max="16148" width="10.25" style="293" customWidth="1"/>
    <col min="16149" max="16155" width="18.625" style="293" customWidth="1"/>
    <col min="16156" max="16156" width="9.375" style="293" customWidth="1"/>
    <col min="16157" max="16158" width="11.5" style="293" customWidth="1"/>
    <col min="16159" max="16384" width="9" style="293"/>
  </cols>
  <sheetData>
    <row r="1" spans="1:148" s="291" customFormat="1" ht="39.950000000000003" customHeight="1" x14ac:dyDescent="0.2">
      <c r="B1" s="291">
        <v>1</v>
      </c>
      <c r="C1" s="291">
        <v>1</v>
      </c>
      <c r="D1" s="291">
        <v>1</v>
      </c>
      <c r="E1" s="291">
        <v>1</v>
      </c>
      <c r="F1" s="291">
        <v>1</v>
      </c>
      <c r="G1" s="291">
        <v>1</v>
      </c>
      <c r="H1" s="291">
        <v>2</v>
      </c>
      <c r="I1" s="291">
        <v>2</v>
      </c>
      <c r="J1" s="291">
        <v>2</v>
      </c>
      <c r="K1" s="291">
        <v>2</v>
      </c>
      <c r="L1" s="291">
        <v>2</v>
      </c>
      <c r="M1" s="291">
        <v>2</v>
      </c>
      <c r="N1" s="291">
        <v>2</v>
      </c>
      <c r="O1" s="291">
        <v>2</v>
      </c>
      <c r="P1" s="291">
        <v>2</v>
      </c>
      <c r="Q1" s="291">
        <v>2</v>
      </c>
      <c r="R1" s="291">
        <v>2</v>
      </c>
      <c r="S1" s="291">
        <v>2</v>
      </c>
      <c r="T1" s="291">
        <v>5</v>
      </c>
      <c r="U1" s="291">
        <v>8</v>
      </c>
      <c r="V1" s="291">
        <v>8</v>
      </c>
      <c r="W1" s="291">
        <v>8</v>
      </c>
      <c r="X1" s="291">
        <v>8</v>
      </c>
      <c r="Y1" s="291">
        <v>8</v>
      </c>
      <c r="Z1" s="291">
        <v>8</v>
      </c>
      <c r="AA1" s="291">
        <v>8</v>
      </c>
      <c r="AC1" s="340"/>
      <c r="AD1" s="340"/>
      <c r="AE1" s="340"/>
      <c r="AF1" s="340"/>
      <c r="AG1" s="340"/>
      <c r="AH1" s="340"/>
      <c r="AI1" s="340"/>
      <c r="AJ1" s="340"/>
      <c r="AK1" s="340"/>
      <c r="AL1" s="340"/>
      <c r="AM1" s="340"/>
      <c r="AN1" s="340"/>
      <c r="AO1" s="340"/>
      <c r="AP1" s="340"/>
      <c r="AQ1" s="340"/>
      <c r="AR1" s="340"/>
      <c r="AS1" s="340"/>
      <c r="AT1" s="340"/>
      <c r="AU1" s="340"/>
      <c r="AV1" s="340"/>
      <c r="AW1" s="340"/>
      <c r="AX1" s="340"/>
      <c r="AY1" s="340"/>
      <c r="AZ1" s="340"/>
      <c r="BA1" s="340"/>
      <c r="BB1" s="340"/>
      <c r="BC1" s="340"/>
      <c r="BD1" s="340"/>
      <c r="BE1" s="340"/>
      <c r="BF1" s="340"/>
      <c r="BG1" s="340"/>
      <c r="BH1" s="340"/>
      <c r="BI1" s="340"/>
      <c r="BJ1" s="340"/>
      <c r="BK1" s="340"/>
      <c r="BL1" s="340"/>
      <c r="BM1" s="340"/>
      <c r="BN1" s="340"/>
      <c r="BO1" s="340"/>
      <c r="BP1" s="340"/>
      <c r="BQ1" s="340"/>
      <c r="BR1" s="340"/>
      <c r="BS1" s="340"/>
      <c r="BT1" s="340"/>
      <c r="BU1" s="340"/>
      <c r="BV1" s="340"/>
      <c r="BW1" s="340"/>
      <c r="BX1" s="340"/>
      <c r="BY1" s="340"/>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row>
    <row r="2" spans="1:148" ht="2.85" customHeight="1" x14ac:dyDescent="0.2">
      <c r="B2" s="292"/>
      <c r="C2" s="292"/>
      <c r="D2" s="292"/>
      <c r="E2" s="292"/>
      <c r="F2" s="292"/>
      <c r="G2" s="292"/>
      <c r="H2" s="292"/>
      <c r="I2" s="292"/>
      <c r="J2" s="292"/>
      <c r="K2" s="292"/>
      <c r="L2" s="292"/>
      <c r="M2" s="292"/>
      <c r="N2" s="292"/>
      <c r="O2" s="292"/>
      <c r="P2" s="292"/>
      <c r="Q2" s="292"/>
      <c r="R2" s="292"/>
      <c r="S2" s="292"/>
      <c r="T2" s="292"/>
      <c r="U2" s="292"/>
      <c r="V2" s="292"/>
      <c r="W2" s="292"/>
      <c r="X2" s="292"/>
      <c r="Y2" s="292"/>
      <c r="Z2" s="292"/>
      <c r="AA2" s="292"/>
    </row>
    <row r="3" spans="1:148" ht="25.15" customHeight="1" x14ac:dyDescent="0.2">
      <c r="A3" s="291">
        <v>1</v>
      </c>
      <c r="B3" s="294"/>
      <c r="C3" s="294"/>
      <c r="D3" s="294"/>
      <c r="E3" s="294"/>
      <c r="F3" s="294"/>
      <c r="G3" s="294"/>
      <c r="H3" s="294"/>
      <c r="I3" s="294"/>
      <c r="J3" s="294"/>
      <c r="K3" s="294"/>
      <c r="L3" s="294"/>
      <c r="M3" s="294"/>
      <c r="N3" s="294"/>
      <c r="O3" s="294"/>
      <c r="P3" s="294"/>
      <c r="Q3" s="294"/>
      <c r="R3" s="294"/>
      <c r="S3" s="294"/>
      <c r="T3" s="294"/>
      <c r="U3" s="294"/>
      <c r="V3" s="294"/>
      <c r="W3" s="294"/>
      <c r="X3" s="294"/>
      <c r="Y3" s="294"/>
      <c r="Z3" s="294"/>
      <c r="AA3" s="294"/>
    </row>
    <row r="4" spans="1:148" ht="48.2" hidden="1" customHeight="1" x14ac:dyDescent="0.2">
      <c r="B4" s="294"/>
      <c r="C4" s="294"/>
      <c r="D4" s="294"/>
      <c r="E4" s="294"/>
      <c r="F4" s="294"/>
      <c r="G4" s="294"/>
      <c r="H4" s="294"/>
      <c r="I4" s="294"/>
      <c r="J4" s="294"/>
      <c r="K4" s="294"/>
      <c r="L4" s="294"/>
      <c r="M4" s="294"/>
      <c r="N4" s="294"/>
      <c r="O4" s="294"/>
      <c r="P4" s="294"/>
      <c r="Q4" s="294"/>
      <c r="R4" s="294"/>
      <c r="S4" s="294"/>
      <c r="T4" s="294"/>
      <c r="U4" s="294"/>
      <c r="V4" s="294"/>
      <c r="W4" s="294"/>
      <c r="X4" s="294"/>
      <c r="Y4" s="294"/>
      <c r="Z4" s="294"/>
      <c r="AA4" s="294"/>
    </row>
    <row r="5" spans="1:148" ht="17.649999999999999" hidden="1" customHeight="1" x14ac:dyDescent="0.2">
      <c r="B5" s="295"/>
      <c r="C5" s="296"/>
      <c r="D5" s="296"/>
      <c r="E5" s="296"/>
      <c r="F5" s="296"/>
      <c r="G5" s="296"/>
      <c r="H5" s="296"/>
      <c r="I5" s="296"/>
      <c r="J5" s="296"/>
      <c r="K5" s="296"/>
      <c r="L5" s="296"/>
      <c r="M5" s="296"/>
      <c r="N5" s="296"/>
      <c r="O5" s="296"/>
      <c r="P5" s="296"/>
      <c r="Q5" s="296"/>
      <c r="R5" s="296"/>
      <c r="S5" s="296"/>
      <c r="T5" s="292"/>
      <c r="U5" s="292"/>
      <c r="V5" s="292"/>
      <c r="W5" s="292"/>
      <c r="X5" s="297"/>
      <c r="Y5" s="297"/>
      <c r="Z5" s="297"/>
      <c r="AA5" s="297"/>
    </row>
    <row r="6" spans="1:148" ht="76.349999999999994" customHeight="1" x14ac:dyDescent="0.2">
      <c r="A6" s="291">
        <v>12</v>
      </c>
      <c r="B6" s="295"/>
      <c r="C6" s="296"/>
      <c r="D6" s="296"/>
      <c r="E6" s="296"/>
      <c r="F6" s="296"/>
      <c r="G6" s="296"/>
      <c r="H6" s="296"/>
      <c r="I6" s="296"/>
      <c r="J6" s="296"/>
      <c r="K6" s="296"/>
      <c r="L6" s="296"/>
      <c r="M6" s="296"/>
      <c r="N6" s="296"/>
      <c r="O6" s="296"/>
      <c r="P6" s="296"/>
      <c r="Q6" s="296"/>
      <c r="R6" s="296"/>
      <c r="S6" s="296"/>
      <c r="T6" s="292"/>
      <c r="U6" s="298" t="s">
        <v>243</v>
      </c>
      <c r="V6" s="299" t="s">
        <v>395</v>
      </c>
      <c r="W6" s="299"/>
      <c r="X6" s="299"/>
      <c r="Y6" s="299"/>
      <c r="Z6" s="299"/>
      <c r="AA6" s="299"/>
    </row>
    <row r="7" spans="1:148" ht="29.45" customHeight="1" x14ac:dyDescent="0.2">
      <c r="A7" s="291">
        <v>13</v>
      </c>
      <c r="B7" s="292"/>
      <c r="C7" s="292"/>
      <c r="D7" s="292"/>
      <c r="E7" s="292"/>
      <c r="F7" s="292"/>
      <c r="G7" s="292"/>
      <c r="H7" s="292"/>
      <c r="I7" s="292"/>
      <c r="J7" s="292"/>
      <c r="K7" s="292"/>
      <c r="L7" s="292"/>
      <c r="M7" s="292"/>
      <c r="N7" s="292"/>
      <c r="O7" s="292"/>
      <c r="P7" s="292"/>
      <c r="Q7" s="292"/>
      <c r="R7" s="292"/>
      <c r="S7" s="292"/>
      <c r="T7" s="292"/>
      <c r="U7" s="300" t="s">
        <v>174</v>
      </c>
      <c r="V7" s="301" t="s">
        <v>245</v>
      </c>
      <c r="W7" s="302" t="s">
        <v>246</v>
      </c>
      <c r="X7" s="303" t="s">
        <v>247</v>
      </c>
      <c r="Y7" s="304" t="s">
        <v>248</v>
      </c>
      <c r="Z7" s="305" t="s">
        <v>249</v>
      </c>
      <c r="AA7" s="306" t="s">
        <v>250</v>
      </c>
    </row>
    <row r="8" spans="1:148" ht="46.5" customHeight="1" x14ac:dyDescent="0.2">
      <c r="A8" s="291">
        <v>21</v>
      </c>
      <c r="B8" s="292"/>
      <c r="C8" s="292"/>
      <c r="D8" s="292"/>
      <c r="E8" s="292"/>
      <c r="F8" s="292"/>
      <c r="G8" s="292"/>
      <c r="H8" s="292"/>
      <c r="I8" s="292"/>
      <c r="J8" s="292"/>
      <c r="K8" s="292"/>
      <c r="L8" s="292"/>
      <c r="M8" s="292"/>
      <c r="N8" s="292"/>
      <c r="O8" s="292"/>
      <c r="P8" s="292"/>
      <c r="Q8" s="292"/>
      <c r="R8" s="292"/>
      <c r="S8" s="292"/>
      <c r="T8" s="292"/>
      <c r="U8" s="307" t="s">
        <v>397</v>
      </c>
      <c r="V8" s="307" t="e">
        <f t="shared" ref="V8:AA18" si="0">U8+1</f>
        <v>#VALUE!</v>
      </c>
      <c r="W8" s="307" t="e">
        <f t="shared" si="0"/>
        <v>#VALUE!</v>
      </c>
      <c r="X8" s="308" t="e">
        <f t="shared" si="0"/>
        <v>#VALUE!</v>
      </c>
      <c r="Y8" s="309" t="e">
        <f t="shared" si="0"/>
        <v>#VALUE!</v>
      </c>
      <c r="Z8" s="309" t="e">
        <f t="shared" si="0"/>
        <v>#VALUE!</v>
      </c>
      <c r="AA8" s="308" t="e">
        <f t="shared" si="0"/>
        <v>#VALUE!</v>
      </c>
    </row>
    <row r="9" spans="1:148" ht="1.5" customHeight="1" x14ac:dyDescent="0.2">
      <c r="A9" s="291">
        <v>22</v>
      </c>
      <c r="B9" s="292"/>
      <c r="C9" s="292"/>
      <c r="D9" s="292"/>
      <c r="E9" s="292"/>
      <c r="F9" s="292"/>
      <c r="G9" s="292"/>
      <c r="H9" s="292"/>
      <c r="I9" s="292"/>
      <c r="J9" s="292"/>
      <c r="K9" s="292"/>
      <c r="L9" s="292"/>
      <c r="M9" s="292"/>
      <c r="N9" s="292"/>
      <c r="O9" s="292"/>
      <c r="P9" s="292"/>
      <c r="Q9" s="292"/>
      <c r="R9" s="292"/>
      <c r="S9" s="292"/>
      <c r="T9" s="292"/>
      <c r="U9" s="310"/>
      <c r="V9" s="310"/>
      <c r="W9" s="310"/>
      <c r="X9" s="310"/>
      <c r="Y9" s="310"/>
      <c r="Z9" s="310"/>
      <c r="AA9" s="310"/>
    </row>
    <row r="10" spans="1:148" ht="46.5" customHeight="1" x14ac:dyDescent="0.2">
      <c r="A10" s="291">
        <v>21</v>
      </c>
      <c r="B10" s="292"/>
      <c r="C10" s="292"/>
      <c r="D10" s="292"/>
      <c r="E10" s="292"/>
      <c r="F10" s="292"/>
      <c r="G10" s="292"/>
      <c r="H10" s="292"/>
      <c r="I10" s="292"/>
      <c r="J10" s="292"/>
      <c r="K10" s="292"/>
      <c r="L10" s="292"/>
      <c r="M10" s="292"/>
      <c r="N10" s="292"/>
      <c r="O10" s="292"/>
      <c r="P10" s="292"/>
      <c r="Q10" s="292"/>
      <c r="R10" s="292"/>
      <c r="S10" s="292"/>
      <c r="T10" s="292"/>
      <c r="U10" s="309" t="e">
        <f>AA8+1</f>
        <v>#VALUE!</v>
      </c>
      <c r="V10" s="309" t="e">
        <f t="shared" si="0"/>
        <v>#VALUE!</v>
      </c>
      <c r="W10" s="309" t="e">
        <f t="shared" si="0"/>
        <v>#VALUE!</v>
      </c>
      <c r="X10" s="309" t="e">
        <f t="shared" si="0"/>
        <v>#VALUE!</v>
      </c>
      <c r="Y10" s="309" t="e">
        <f t="shared" si="0"/>
        <v>#VALUE!</v>
      </c>
      <c r="Z10" s="309" t="e">
        <f t="shared" si="0"/>
        <v>#VALUE!</v>
      </c>
      <c r="AA10" s="308" t="e">
        <f t="shared" si="0"/>
        <v>#VALUE!</v>
      </c>
    </row>
    <row r="11" spans="1:148" ht="1.5" customHeight="1" x14ac:dyDescent="0.2">
      <c r="A11" s="291">
        <v>22</v>
      </c>
      <c r="B11" s="292"/>
      <c r="C11" s="292"/>
      <c r="D11" s="292"/>
      <c r="E11" s="292"/>
      <c r="F11" s="292"/>
      <c r="G11" s="292"/>
      <c r="H11" s="292"/>
      <c r="I11" s="292"/>
      <c r="J11" s="292"/>
      <c r="K11" s="292"/>
      <c r="L11" s="292"/>
      <c r="M11" s="292"/>
      <c r="N11" s="292"/>
      <c r="O11" s="292"/>
      <c r="P11" s="292"/>
      <c r="Q11" s="292"/>
      <c r="R11" s="292"/>
      <c r="S11" s="292"/>
      <c r="T11" s="292"/>
      <c r="U11" s="310"/>
      <c r="V11" s="310"/>
      <c r="W11" s="310"/>
      <c r="X11" s="310"/>
      <c r="Y11" s="310"/>
      <c r="Z11" s="310"/>
      <c r="AA11" s="310"/>
    </row>
    <row r="12" spans="1:148" ht="46.5" customHeight="1" x14ac:dyDescent="0.2">
      <c r="A12" s="291">
        <v>21</v>
      </c>
      <c r="B12" s="292"/>
      <c r="C12" s="292"/>
      <c r="D12" s="292"/>
      <c r="E12" s="292"/>
      <c r="F12" s="292"/>
      <c r="G12" s="292"/>
      <c r="H12" s="292"/>
      <c r="I12" s="292"/>
      <c r="J12" s="292"/>
      <c r="K12" s="292"/>
      <c r="L12" s="292"/>
      <c r="M12" s="292"/>
      <c r="N12" s="292"/>
      <c r="O12" s="292"/>
      <c r="P12" s="292"/>
      <c r="Q12" s="292"/>
      <c r="R12" s="292"/>
      <c r="S12" s="292"/>
      <c r="T12" s="292"/>
      <c r="U12" s="308" t="e">
        <f>AA10+1</f>
        <v>#VALUE!</v>
      </c>
      <c r="V12" s="309" t="e">
        <f t="shared" si="0"/>
        <v>#VALUE!</v>
      </c>
      <c r="W12" s="309" t="e">
        <f t="shared" si="0"/>
        <v>#VALUE!</v>
      </c>
      <c r="X12" s="309" t="e">
        <f t="shared" si="0"/>
        <v>#VALUE!</v>
      </c>
      <c r="Y12" s="309" t="e">
        <f t="shared" si="0"/>
        <v>#VALUE!</v>
      </c>
      <c r="Z12" s="309" t="e">
        <f t="shared" si="0"/>
        <v>#VALUE!</v>
      </c>
      <c r="AA12" s="308" t="e">
        <f t="shared" si="0"/>
        <v>#VALUE!</v>
      </c>
    </row>
    <row r="13" spans="1:148" ht="1.5" customHeight="1" x14ac:dyDescent="0.2">
      <c r="A13" s="291">
        <v>22</v>
      </c>
      <c r="B13" s="292"/>
      <c r="C13" s="292"/>
      <c r="D13" s="292"/>
      <c r="E13" s="292"/>
      <c r="F13" s="292"/>
      <c r="G13" s="292"/>
      <c r="H13" s="292"/>
      <c r="I13" s="292"/>
      <c r="J13" s="292"/>
      <c r="K13" s="292"/>
      <c r="L13" s="292"/>
      <c r="M13" s="292"/>
      <c r="N13" s="292"/>
      <c r="O13" s="292"/>
      <c r="P13" s="292"/>
      <c r="Q13" s="292"/>
      <c r="R13" s="292"/>
      <c r="S13" s="292"/>
      <c r="T13" s="292"/>
      <c r="U13" s="310"/>
      <c r="V13" s="310"/>
      <c r="W13" s="310"/>
      <c r="X13" s="310"/>
      <c r="Y13" s="310"/>
      <c r="Z13" s="310"/>
      <c r="AA13" s="310"/>
    </row>
    <row r="14" spans="1:148" ht="46.5" customHeight="1" x14ac:dyDescent="0.2">
      <c r="A14" s="291">
        <v>21</v>
      </c>
      <c r="B14" s="292"/>
      <c r="C14" s="292"/>
      <c r="D14" s="292"/>
      <c r="E14" s="292"/>
      <c r="F14" s="292"/>
      <c r="G14" s="292"/>
      <c r="H14" s="292"/>
      <c r="I14" s="292"/>
      <c r="J14" s="292"/>
      <c r="K14" s="292"/>
      <c r="L14" s="292"/>
      <c r="M14" s="292"/>
      <c r="N14" s="292"/>
      <c r="O14" s="292"/>
      <c r="P14" s="292"/>
      <c r="Q14" s="292"/>
      <c r="R14" s="292"/>
      <c r="S14" s="292"/>
      <c r="T14" s="292"/>
      <c r="U14" s="309" t="e">
        <f>AA12+1</f>
        <v>#VALUE!</v>
      </c>
      <c r="V14" s="309" t="e">
        <f t="shared" si="0"/>
        <v>#VALUE!</v>
      </c>
      <c r="W14" s="309" t="e">
        <f t="shared" si="0"/>
        <v>#VALUE!</v>
      </c>
      <c r="X14" s="309" t="e">
        <f t="shared" si="0"/>
        <v>#VALUE!</v>
      </c>
      <c r="Y14" s="309" t="e">
        <f t="shared" si="0"/>
        <v>#VALUE!</v>
      </c>
      <c r="Z14" s="309" t="e">
        <f t="shared" si="0"/>
        <v>#VALUE!</v>
      </c>
      <c r="AA14" s="308" t="e">
        <f t="shared" si="0"/>
        <v>#VALUE!</v>
      </c>
    </row>
    <row r="15" spans="1:148" ht="1.5" customHeight="1" x14ac:dyDescent="0.2">
      <c r="A15" s="291">
        <v>22</v>
      </c>
      <c r="B15" s="292"/>
      <c r="C15" s="292"/>
      <c r="D15" s="292"/>
      <c r="E15" s="292"/>
      <c r="F15" s="292"/>
      <c r="G15" s="292"/>
      <c r="H15" s="292"/>
      <c r="I15" s="292"/>
      <c r="J15" s="292"/>
      <c r="K15" s="292"/>
      <c r="L15" s="292"/>
      <c r="M15" s="292"/>
      <c r="N15" s="292"/>
      <c r="O15" s="292"/>
      <c r="P15" s="292"/>
      <c r="Q15" s="292"/>
      <c r="R15" s="292"/>
      <c r="S15" s="292"/>
      <c r="T15" s="292"/>
      <c r="U15" s="310"/>
      <c r="V15" s="310"/>
      <c r="W15" s="310"/>
      <c r="X15" s="310"/>
      <c r="Y15" s="310"/>
      <c r="Z15" s="310"/>
      <c r="AA15" s="310"/>
    </row>
    <row r="16" spans="1:148" ht="46.5" customHeight="1" x14ac:dyDescent="0.2">
      <c r="A16" s="291">
        <v>21</v>
      </c>
      <c r="B16" s="292"/>
      <c r="C16" s="292"/>
      <c r="D16" s="292"/>
      <c r="E16" s="292"/>
      <c r="F16" s="292"/>
      <c r="G16" s="292"/>
      <c r="H16" s="292"/>
      <c r="I16" s="292"/>
      <c r="J16" s="292"/>
      <c r="K16" s="292"/>
      <c r="L16" s="292"/>
      <c r="M16" s="292"/>
      <c r="N16" s="292"/>
      <c r="O16" s="292"/>
      <c r="P16" s="292"/>
      <c r="Q16" s="292"/>
      <c r="R16" s="292"/>
      <c r="S16" s="292"/>
      <c r="T16" s="292"/>
      <c r="U16" s="309" t="e">
        <f>AA14+1</f>
        <v>#VALUE!</v>
      </c>
      <c r="V16" s="309" t="e">
        <f t="shared" si="0"/>
        <v>#VALUE!</v>
      </c>
      <c r="W16" s="309" t="e">
        <f t="shared" si="0"/>
        <v>#VALUE!</v>
      </c>
      <c r="X16" s="309" t="e">
        <f t="shared" si="0"/>
        <v>#VALUE!</v>
      </c>
      <c r="Y16" s="309" t="e">
        <f t="shared" si="0"/>
        <v>#VALUE!</v>
      </c>
      <c r="Z16" s="309" t="e">
        <f t="shared" si="0"/>
        <v>#VALUE!</v>
      </c>
      <c r="AA16" s="307" t="e">
        <f t="shared" si="0"/>
        <v>#VALUE!</v>
      </c>
    </row>
    <row r="17" spans="1:148" ht="1.5" customHeight="1" x14ac:dyDescent="0.2">
      <c r="A17" s="291">
        <v>22</v>
      </c>
      <c r="B17" s="292"/>
      <c r="C17" s="292"/>
      <c r="D17" s="292"/>
      <c r="E17" s="292"/>
      <c r="F17" s="292"/>
      <c r="G17" s="292"/>
      <c r="H17" s="292"/>
      <c r="I17" s="292"/>
      <c r="J17" s="292"/>
      <c r="K17" s="292"/>
      <c r="L17" s="292"/>
      <c r="M17" s="292"/>
      <c r="N17" s="292"/>
      <c r="O17" s="292"/>
      <c r="P17" s="292"/>
      <c r="Q17" s="292"/>
      <c r="R17" s="292"/>
      <c r="S17" s="292"/>
      <c r="T17" s="292"/>
      <c r="U17" s="310"/>
      <c r="V17" s="310"/>
      <c r="W17" s="310"/>
      <c r="X17" s="310"/>
      <c r="Y17" s="310"/>
      <c r="Z17" s="310"/>
      <c r="AA17" s="310"/>
    </row>
    <row r="18" spans="1:148" ht="46.5" customHeight="1" x14ac:dyDescent="0.2">
      <c r="A18" s="291">
        <v>21</v>
      </c>
      <c r="B18" s="292"/>
      <c r="C18" s="292"/>
      <c r="D18" s="292"/>
      <c r="E18" s="292"/>
      <c r="F18" s="292"/>
      <c r="G18" s="292"/>
      <c r="H18" s="292"/>
      <c r="I18" s="292"/>
      <c r="J18" s="292"/>
      <c r="K18" s="292"/>
      <c r="L18" s="292"/>
      <c r="M18" s="292"/>
      <c r="N18" s="292"/>
      <c r="O18" s="292"/>
      <c r="P18" s="292"/>
      <c r="Q18" s="292"/>
      <c r="R18" s="292"/>
      <c r="S18" s="292"/>
      <c r="T18" s="292"/>
      <c r="U18" s="307" t="e">
        <f>AA16+1</f>
        <v>#VALUE!</v>
      </c>
      <c r="V18" s="307" t="e">
        <f t="shared" si="0"/>
        <v>#VALUE!</v>
      </c>
      <c r="W18" s="307" t="e">
        <f t="shared" si="0"/>
        <v>#VALUE!</v>
      </c>
      <c r="X18" s="307" t="e">
        <f t="shared" si="0"/>
        <v>#VALUE!</v>
      </c>
      <c r="Y18" s="307" t="e">
        <f t="shared" si="0"/>
        <v>#VALUE!</v>
      </c>
      <c r="Z18" s="307" t="e">
        <f t="shared" si="0"/>
        <v>#VALUE!</v>
      </c>
      <c r="AA18" s="307" t="e">
        <f t="shared" si="0"/>
        <v>#VALUE!</v>
      </c>
    </row>
    <row r="19" spans="1:148" ht="1.5" customHeight="1" x14ac:dyDescent="0.2">
      <c r="A19" s="291">
        <v>22</v>
      </c>
      <c r="B19" s="292"/>
      <c r="C19" s="292"/>
      <c r="D19" s="292"/>
      <c r="E19" s="292"/>
      <c r="F19" s="292"/>
      <c r="G19" s="292"/>
      <c r="H19" s="292"/>
      <c r="I19" s="292"/>
      <c r="J19" s="292"/>
      <c r="K19" s="292"/>
      <c r="L19" s="292"/>
      <c r="M19" s="292"/>
      <c r="N19" s="292"/>
      <c r="O19" s="292"/>
      <c r="P19" s="292"/>
      <c r="Q19" s="292"/>
      <c r="R19" s="292"/>
      <c r="S19" s="292"/>
      <c r="T19" s="292"/>
      <c r="U19" s="311"/>
      <c r="V19" s="311"/>
      <c r="W19" s="311"/>
      <c r="X19" s="311"/>
      <c r="Y19" s="311"/>
      <c r="Z19" s="311"/>
      <c r="AA19" s="311"/>
    </row>
    <row r="20" spans="1:148" s="314" customFormat="1" ht="14.85" customHeight="1" x14ac:dyDescent="0.2">
      <c r="A20" s="291">
        <v>23</v>
      </c>
      <c r="B20" s="312"/>
      <c r="C20" s="312"/>
      <c r="D20" s="312"/>
      <c r="E20" s="312"/>
      <c r="F20" s="312"/>
      <c r="G20" s="312"/>
      <c r="H20" s="312"/>
      <c r="I20" s="312"/>
      <c r="J20" s="312"/>
      <c r="K20" s="312"/>
      <c r="L20" s="312"/>
      <c r="M20" s="312"/>
      <c r="N20" s="312"/>
      <c r="O20" s="312"/>
      <c r="P20" s="312"/>
      <c r="Q20" s="312"/>
      <c r="R20" s="312"/>
      <c r="S20" s="312"/>
      <c r="T20" s="312"/>
      <c r="U20" s="313"/>
      <c r="V20" s="313"/>
      <c r="W20" s="313"/>
      <c r="X20" s="313"/>
      <c r="Y20" s="313"/>
      <c r="Z20" s="313"/>
      <c r="AA20" s="313"/>
      <c r="AC20" s="342"/>
      <c r="AD20" s="342"/>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c r="DF20" s="342"/>
      <c r="DG20" s="342"/>
      <c r="DH20" s="342"/>
      <c r="DI20" s="342"/>
      <c r="DJ20" s="342"/>
      <c r="DK20" s="342"/>
      <c r="DL20" s="342"/>
      <c r="DM20" s="342"/>
      <c r="DN20" s="342"/>
      <c r="DO20" s="342"/>
      <c r="DP20" s="342"/>
      <c r="DQ20" s="342"/>
      <c r="DR20" s="342"/>
      <c r="DS20" s="342"/>
      <c r="DT20" s="342"/>
      <c r="DU20" s="342"/>
      <c r="DV20" s="342"/>
      <c r="DW20" s="342"/>
      <c r="DX20" s="342"/>
      <c r="DY20" s="342"/>
      <c r="DZ20" s="342"/>
      <c r="EA20" s="342"/>
      <c r="EB20" s="342"/>
      <c r="EC20" s="342"/>
      <c r="ED20" s="342"/>
      <c r="EE20" s="342"/>
      <c r="EF20" s="342"/>
      <c r="EG20" s="342"/>
      <c r="EH20" s="342"/>
      <c r="EI20" s="342"/>
      <c r="EJ20" s="342"/>
      <c r="EK20" s="342"/>
      <c r="EL20" s="342"/>
      <c r="EM20" s="342"/>
      <c r="EN20" s="342"/>
      <c r="EO20" s="342"/>
      <c r="EP20" s="342"/>
      <c r="EQ20" s="342"/>
      <c r="ER20" s="342"/>
    </row>
    <row r="21" spans="1:148" ht="76.349999999999994" customHeight="1" x14ac:dyDescent="0.2">
      <c r="A21" s="291">
        <v>12</v>
      </c>
      <c r="B21" s="292"/>
      <c r="C21" s="292"/>
      <c r="D21" s="292"/>
      <c r="E21" s="292"/>
      <c r="F21" s="292"/>
      <c r="G21" s="292"/>
      <c r="H21" s="292"/>
      <c r="I21" s="292"/>
      <c r="J21" s="292"/>
      <c r="K21" s="292"/>
      <c r="L21" s="292"/>
      <c r="M21" s="292"/>
      <c r="N21" s="292"/>
      <c r="O21" s="292"/>
      <c r="P21" s="292"/>
      <c r="Q21" s="292"/>
      <c r="R21" s="292"/>
      <c r="S21" s="292"/>
      <c r="T21" s="292"/>
      <c r="U21" s="315" t="s">
        <v>251</v>
      </c>
      <c r="V21" s="316" t="s">
        <v>404</v>
      </c>
      <c r="W21" s="316"/>
      <c r="X21" s="316"/>
      <c r="Y21" s="316"/>
      <c r="Z21" s="316"/>
      <c r="AA21" s="316"/>
    </row>
    <row r="22" spans="1:148" ht="29.45" customHeight="1" x14ac:dyDescent="0.2">
      <c r="A22" s="291">
        <v>13</v>
      </c>
      <c r="B22" s="292"/>
      <c r="C22" s="292"/>
      <c r="D22" s="292"/>
      <c r="E22" s="292"/>
      <c r="F22" s="292"/>
      <c r="G22" s="292"/>
      <c r="H22" s="292"/>
      <c r="I22" s="292"/>
      <c r="J22" s="292"/>
      <c r="K22" s="292"/>
      <c r="L22" s="292"/>
      <c r="M22" s="292"/>
      <c r="N22" s="292"/>
      <c r="O22" s="292"/>
      <c r="P22" s="292"/>
      <c r="Q22" s="292"/>
      <c r="R22" s="292"/>
      <c r="S22" s="292"/>
      <c r="T22" s="292"/>
      <c r="U22" s="317" t="s">
        <v>174</v>
      </c>
      <c r="V22" s="318" t="s">
        <v>245</v>
      </c>
      <c r="W22" s="319" t="s">
        <v>246</v>
      </c>
      <c r="X22" s="320" t="s">
        <v>247</v>
      </c>
      <c r="Y22" s="321" t="s">
        <v>248</v>
      </c>
      <c r="Z22" s="305" t="s">
        <v>249</v>
      </c>
      <c r="AA22" s="306" t="s">
        <v>250</v>
      </c>
    </row>
    <row r="23" spans="1:148" ht="46.5" customHeight="1" x14ac:dyDescent="0.2">
      <c r="A23" s="291">
        <v>21</v>
      </c>
      <c r="B23" s="292"/>
      <c r="C23" s="292"/>
      <c r="D23" s="292"/>
      <c r="E23" s="292"/>
      <c r="F23" s="292"/>
      <c r="G23" s="292"/>
      <c r="H23" s="292"/>
      <c r="I23" s="292"/>
      <c r="J23" s="292"/>
      <c r="K23" s="292"/>
      <c r="L23" s="292"/>
      <c r="M23" s="292"/>
      <c r="N23" s="292"/>
      <c r="O23" s="292"/>
      <c r="P23" s="292"/>
      <c r="Q23" s="292"/>
      <c r="R23" s="292"/>
      <c r="S23" s="292"/>
      <c r="T23" s="292"/>
      <c r="U23" s="307" t="s">
        <v>405</v>
      </c>
      <c r="V23" s="307" t="e">
        <f t="shared" ref="V23:AA23" si="1">U23+1</f>
        <v>#VALUE!</v>
      </c>
      <c r="W23" s="307" t="e">
        <f t="shared" si="1"/>
        <v>#VALUE!</v>
      </c>
      <c r="X23" s="307" t="e">
        <f t="shared" si="1"/>
        <v>#VALUE!</v>
      </c>
      <c r="Y23" s="307" t="e">
        <f t="shared" si="1"/>
        <v>#VALUE!</v>
      </c>
      <c r="Z23" s="307" t="e">
        <f t="shared" si="1"/>
        <v>#VALUE!</v>
      </c>
      <c r="AA23" s="322" t="e">
        <f t="shared" si="1"/>
        <v>#VALUE!</v>
      </c>
    </row>
    <row r="24" spans="1:148" ht="1.5" customHeight="1" x14ac:dyDescent="0.2">
      <c r="A24" s="291">
        <v>22</v>
      </c>
      <c r="B24" s="292"/>
      <c r="C24" s="292"/>
      <c r="D24" s="292"/>
      <c r="E24" s="292"/>
      <c r="F24" s="292"/>
      <c r="G24" s="292"/>
      <c r="H24" s="292"/>
      <c r="I24" s="292"/>
      <c r="J24" s="292"/>
      <c r="K24" s="292"/>
      <c r="L24" s="292"/>
      <c r="M24" s="292"/>
      <c r="N24" s="292"/>
      <c r="O24" s="292"/>
      <c r="P24" s="292"/>
      <c r="Q24" s="292"/>
      <c r="R24" s="292"/>
      <c r="S24" s="292"/>
      <c r="T24" s="292"/>
      <c r="U24" s="310"/>
      <c r="V24" s="310"/>
      <c r="W24" s="310"/>
      <c r="X24" s="310"/>
      <c r="Y24" s="310"/>
      <c r="Z24" s="310"/>
      <c r="AA24" s="310"/>
    </row>
    <row r="25" spans="1:148" ht="46.5" customHeight="1" x14ac:dyDescent="0.2">
      <c r="A25" s="291">
        <v>21</v>
      </c>
      <c r="B25" s="292"/>
      <c r="C25" s="292"/>
      <c r="D25" s="292"/>
      <c r="E25" s="292"/>
      <c r="F25" s="292"/>
      <c r="G25" s="292"/>
      <c r="H25" s="292"/>
      <c r="I25" s="292"/>
      <c r="J25" s="292"/>
      <c r="K25" s="292"/>
      <c r="L25" s="292"/>
      <c r="M25" s="292"/>
      <c r="N25" s="292"/>
      <c r="O25" s="292"/>
      <c r="P25" s="292"/>
      <c r="Q25" s="292"/>
      <c r="R25" s="292"/>
      <c r="S25" s="292"/>
      <c r="T25" s="292"/>
      <c r="U25" s="309" t="e">
        <f>AA23+1</f>
        <v>#VALUE!</v>
      </c>
      <c r="V25" s="309" t="e">
        <f t="shared" ref="V25:AA25" si="2">U25+1</f>
        <v>#VALUE!</v>
      </c>
      <c r="W25" s="309" t="e">
        <f t="shared" si="2"/>
        <v>#VALUE!</v>
      </c>
      <c r="X25" s="309" t="e">
        <f t="shared" si="2"/>
        <v>#VALUE!</v>
      </c>
      <c r="Y25" s="309" t="e">
        <f t="shared" si="2"/>
        <v>#VALUE!</v>
      </c>
      <c r="Z25" s="309" t="e">
        <f t="shared" si="2"/>
        <v>#VALUE!</v>
      </c>
      <c r="AA25" s="322" t="e">
        <f t="shared" si="2"/>
        <v>#VALUE!</v>
      </c>
    </row>
    <row r="26" spans="1:148" ht="1.5" customHeight="1" x14ac:dyDescent="0.2">
      <c r="A26" s="291">
        <v>22</v>
      </c>
      <c r="B26" s="292"/>
      <c r="C26" s="292"/>
      <c r="D26" s="292"/>
      <c r="E26" s="292"/>
      <c r="F26" s="292"/>
      <c r="G26" s="292"/>
      <c r="H26" s="292"/>
      <c r="I26" s="292"/>
      <c r="J26" s="292"/>
      <c r="K26" s="292"/>
      <c r="L26" s="292"/>
      <c r="M26" s="292"/>
      <c r="N26" s="292"/>
      <c r="O26" s="292"/>
      <c r="P26" s="292"/>
      <c r="Q26" s="292"/>
      <c r="R26" s="292"/>
      <c r="S26" s="292"/>
      <c r="T26" s="292"/>
      <c r="U26" s="310"/>
      <c r="V26" s="310"/>
      <c r="W26" s="310"/>
      <c r="X26" s="310"/>
      <c r="Y26" s="310"/>
      <c r="Z26" s="310"/>
      <c r="AA26" s="310"/>
    </row>
    <row r="27" spans="1:148" ht="46.5" customHeight="1" x14ac:dyDescent="0.2">
      <c r="A27" s="291">
        <v>21</v>
      </c>
      <c r="B27" s="292"/>
      <c r="C27" s="292"/>
      <c r="D27" s="292"/>
      <c r="E27" s="292"/>
      <c r="F27" s="292"/>
      <c r="G27" s="292"/>
      <c r="H27" s="292"/>
      <c r="I27" s="292"/>
      <c r="J27" s="292"/>
      <c r="K27" s="292"/>
      <c r="L27" s="292"/>
      <c r="M27" s="292"/>
      <c r="N27" s="292"/>
      <c r="O27" s="292"/>
      <c r="P27" s="292"/>
      <c r="Q27" s="292"/>
      <c r="R27" s="292"/>
      <c r="S27" s="292"/>
      <c r="T27" s="292"/>
      <c r="U27" s="309" t="e">
        <f>AA25+1</f>
        <v>#VALUE!</v>
      </c>
      <c r="V27" s="309" t="e">
        <f t="shared" ref="V27:AA27" si="3">U27+1</f>
        <v>#VALUE!</v>
      </c>
      <c r="W27" s="322" t="e">
        <f t="shared" si="3"/>
        <v>#VALUE!</v>
      </c>
      <c r="X27" s="309" t="e">
        <f t="shared" si="3"/>
        <v>#VALUE!</v>
      </c>
      <c r="Y27" s="309" t="e">
        <f t="shared" si="3"/>
        <v>#VALUE!</v>
      </c>
      <c r="Z27" s="309" t="e">
        <f t="shared" si="3"/>
        <v>#VALUE!</v>
      </c>
      <c r="AA27" s="322" t="e">
        <f t="shared" si="3"/>
        <v>#VALUE!</v>
      </c>
    </row>
    <row r="28" spans="1:148" ht="1.5" customHeight="1" x14ac:dyDescent="0.2">
      <c r="A28" s="291">
        <v>22</v>
      </c>
      <c r="B28" s="292"/>
      <c r="C28" s="292"/>
      <c r="D28" s="292"/>
      <c r="E28" s="292"/>
      <c r="F28" s="292"/>
      <c r="G28" s="292"/>
      <c r="H28" s="292"/>
      <c r="I28" s="292"/>
      <c r="J28" s="292"/>
      <c r="K28" s="292"/>
      <c r="L28" s="292"/>
      <c r="M28" s="292"/>
      <c r="N28" s="292"/>
      <c r="O28" s="292"/>
      <c r="P28" s="292"/>
      <c r="Q28" s="292"/>
      <c r="R28" s="292"/>
      <c r="S28" s="292"/>
      <c r="T28" s="292"/>
      <c r="U28" s="310"/>
      <c r="V28" s="310"/>
      <c r="W28" s="310"/>
      <c r="X28" s="310"/>
      <c r="Y28" s="310"/>
      <c r="Z28" s="310"/>
      <c r="AA28" s="310"/>
    </row>
    <row r="29" spans="1:148" ht="46.5" customHeight="1" x14ac:dyDescent="0.2">
      <c r="A29" s="291">
        <v>21</v>
      </c>
      <c r="B29" s="292"/>
      <c r="C29" s="292"/>
      <c r="D29" s="292"/>
      <c r="E29" s="292"/>
      <c r="F29" s="292"/>
      <c r="G29" s="292"/>
      <c r="H29" s="292"/>
      <c r="I29" s="292"/>
      <c r="J29" s="292"/>
      <c r="K29" s="292"/>
      <c r="L29" s="292"/>
      <c r="M29" s="292"/>
      <c r="N29" s="292"/>
      <c r="O29" s="292"/>
      <c r="P29" s="292"/>
      <c r="Q29" s="292"/>
      <c r="R29" s="292"/>
      <c r="S29" s="292"/>
      <c r="T29" s="292"/>
      <c r="U29" s="309" t="e">
        <f>AA27+1</f>
        <v>#VALUE!</v>
      </c>
      <c r="V29" s="309" t="e">
        <f t="shared" ref="V29:AA29" si="4">U29+1</f>
        <v>#VALUE!</v>
      </c>
      <c r="W29" s="309" t="e">
        <f t="shared" si="4"/>
        <v>#VALUE!</v>
      </c>
      <c r="X29" s="309" t="e">
        <f t="shared" si="4"/>
        <v>#VALUE!</v>
      </c>
      <c r="Y29" s="309" t="e">
        <f t="shared" si="4"/>
        <v>#VALUE!</v>
      </c>
      <c r="Z29" s="309" t="e">
        <f t="shared" si="4"/>
        <v>#VALUE!</v>
      </c>
      <c r="AA29" s="322" t="e">
        <f t="shared" si="4"/>
        <v>#VALUE!</v>
      </c>
    </row>
    <row r="30" spans="1:148" ht="1.5" customHeight="1" x14ac:dyDescent="0.2">
      <c r="A30" s="291">
        <v>22</v>
      </c>
      <c r="B30" s="292"/>
      <c r="C30" s="292"/>
      <c r="D30" s="292"/>
      <c r="E30" s="292"/>
      <c r="F30" s="292"/>
      <c r="G30" s="292"/>
      <c r="H30" s="292"/>
      <c r="I30" s="292"/>
      <c r="J30" s="292"/>
      <c r="K30" s="292"/>
      <c r="L30" s="292"/>
      <c r="M30" s="292"/>
      <c r="N30" s="292"/>
      <c r="O30" s="292"/>
      <c r="P30" s="292"/>
      <c r="Q30" s="292"/>
      <c r="R30" s="292"/>
      <c r="S30" s="292"/>
      <c r="T30" s="292"/>
      <c r="U30" s="310"/>
      <c r="V30" s="310"/>
      <c r="W30" s="310"/>
      <c r="X30" s="310"/>
      <c r="Y30" s="310"/>
      <c r="Z30" s="310"/>
      <c r="AA30" s="310"/>
    </row>
    <row r="31" spans="1:148" ht="46.5" customHeight="1" x14ac:dyDescent="0.2">
      <c r="A31" s="291">
        <v>21</v>
      </c>
      <c r="B31" s="292"/>
      <c r="C31" s="292"/>
      <c r="D31" s="292"/>
      <c r="E31" s="292"/>
      <c r="F31" s="292"/>
      <c r="G31" s="292"/>
      <c r="H31" s="292"/>
      <c r="I31" s="292"/>
      <c r="J31" s="292"/>
      <c r="K31" s="292"/>
      <c r="L31" s="292"/>
      <c r="M31" s="292"/>
      <c r="N31" s="292"/>
      <c r="O31" s="292"/>
      <c r="P31" s="292"/>
      <c r="Q31" s="292"/>
      <c r="R31" s="292"/>
      <c r="S31" s="292"/>
      <c r="T31" s="292"/>
      <c r="U31" s="322" t="e">
        <f>AA29+1</f>
        <v>#VALUE!</v>
      </c>
      <c r="V31" s="309" t="e">
        <f t="shared" ref="V31:AA31" si="5">U31+1</f>
        <v>#VALUE!</v>
      </c>
      <c r="W31" s="309" t="e">
        <f t="shared" si="5"/>
        <v>#VALUE!</v>
      </c>
      <c r="X31" s="309" t="e">
        <f t="shared" si="5"/>
        <v>#VALUE!</v>
      </c>
      <c r="Y31" s="309" t="e">
        <f t="shared" si="5"/>
        <v>#VALUE!</v>
      </c>
      <c r="Z31" s="309" t="e">
        <f t="shared" si="5"/>
        <v>#VALUE!</v>
      </c>
      <c r="AA31" s="307" t="e">
        <f t="shared" si="5"/>
        <v>#VALUE!</v>
      </c>
    </row>
    <row r="32" spans="1:148" ht="1.5" customHeight="1" x14ac:dyDescent="0.2">
      <c r="A32" s="291">
        <v>22</v>
      </c>
      <c r="B32" s="292"/>
      <c r="C32" s="292"/>
      <c r="D32" s="292"/>
      <c r="E32" s="292"/>
      <c r="F32" s="292"/>
      <c r="G32" s="292"/>
      <c r="H32" s="292"/>
      <c r="I32" s="292"/>
      <c r="J32" s="292"/>
      <c r="K32" s="292"/>
      <c r="L32" s="292"/>
      <c r="M32" s="292"/>
      <c r="N32" s="292"/>
      <c r="O32" s="292"/>
      <c r="P32" s="292"/>
      <c r="Q32" s="292"/>
      <c r="R32" s="292"/>
      <c r="S32" s="292"/>
      <c r="T32" s="292"/>
      <c r="U32" s="310"/>
      <c r="V32" s="310"/>
      <c r="W32" s="310"/>
      <c r="X32" s="310"/>
      <c r="Y32" s="310"/>
      <c r="Z32" s="310"/>
      <c r="AA32" s="310"/>
    </row>
    <row r="33" spans="1:148" ht="46.5" customHeight="1" x14ac:dyDescent="0.2">
      <c r="A33" s="291">
        <v>21</v>
      </c>
      <c r="B33" s="292"/>
      <c r="C33" s="292"/>
      <c r="D33" s="292"/>
      <c r="E33" s="292"/>
      <c r="F33" s="292"/>
      <c r="G33" s="292"/>
      <c r="H33" s="292"/>
      <c r="I33" s="292"/>
      <c r="J33" s="292"/>
      <c r="K33" s="292"/>
      <c r="L33" s="292"/>
      <c r="M33" s="292"/>
      <c r="N33" s="292"/>
      <c r="O33" s="292"/>
      <c r="P33" s="292"/>
      <c r="Q33" s="292"/>
      <c r="R33" s="292"/>
      <c r="S33" s="292"/>
      <c r="T33" s="292"/>
      <c r="U33" s="307" t="e">
        <f>AA31+1</f>
        <v>#VALUE!</v>
      </c>
      <c r="V33" s="307" t="e">
        <f t="shared" ref="V33:AA33" si="6">U33+1</f>
        <v>#VALUE!</v>
      </c>
      <c r="W33" s="307" t="e">
        <f t="shared" si="6"/>
        <v>#VALUE!</v>
      </c>
      <c r="X33" s="307" t="e">
        <f t="shared" si="6"/>
        <v>#VALUE!</v>
      </c>
      <c r="Y33" s="307" t="e">
        <f t="shared" si="6"/>
        <v>#VALUE!</v>
      </c>
      <c r="Z33" s="307" t="e">
        <f t="shared" si="6"/>
        <v>#VALUE!</v>
      </c>
      <c r="AA33" s="307" t="e">
        <f t="shared" si="6"/>
        <v>#VALUE!</v>
      </c>
    </row>
    <row r="34" spans="1:148" ht="1.5" customHeight="1" x14ac:dyDescent="0.2">
      <c r="A34" s="291">
        <v>22</v>
      </c>
      <c r="B34" s="292"/>
      <c r="C34" s="292"/>
      <c r="D34" s="292"/>
      <c r="E34" s="292"/>
      <c r="F34" s="292"/>
      <c r="G34" s="292"/>
      <c r="H34" s="292"/>
      <c r="I34" s="292"/>
      <c r="J34" s="292"/>
      <c r="K34" s="292"/>
      <c r="L34" s="292"/>
      <c r="M34" s="292"/>
      <c r="N34" s="292"/>
      <c r="O34" s="292"/>
      <c r="P34" s="292"/>
      <c r="Q34" s="292"/>
      <c r="R34" s="292"/>
      <c r="S34" s="292"/>
      <c r="T34" s="292"/>
      <c r="U34" s="311"/>
      <c r="V34" s="311"/>
      <c r="W34" s="311"/>
      <c r="X34" s="311"/>
      <c r="Y34" s="311"/>
      <c r="Z34" s="311"/>
      <c r="AA34" s="311"/>
    </row>
    <row r="35" spans="1:148" s="314" customFormat="1" ht="14.85" customHeight="1" x14ac:dyDescent="0.2">
      <c r="A35" s="291">
        <v>23</v>
      </c>
      <c r="B35" s="312"/>
      <c r="C35" s="312"/>
      <c r="D35" s="312"/>
      <c r="E35" s="312"/>
      <c r="F35" s="312"/>
      <c r="G35" s="312"/>
      <c r="H35" s="312"/>
      <c r="I35" s="312"/>
      <c r="J35" s="312"/>
      <c r="K35" s="312"/>
      <c r="L35" s="312"/>
      <c r="M35" s="312"/>
      <c r="N35" s="312"/>
      <c r="O35" s="312"/>
      <c r="P35" s="312"/>
      <c r="Q35" s="312"/>
      <c r="R35" s="312"/>
      <c r="S35" s="312"/>
      <c r="T35" s="312"/>
      <c r="U35" s="323"/>
      <c r="V35" s="313"/>
      <c r="W35" s="313"/>
      <c r="X35" s="313"/>
      <c r="Y35" s="313"/>
      <c r="Z35" s="313"/>
      <c r="AA35" s="324" t="s">
        <v>253</v>
      </c>
      <c r="AC35" s="342"/>
      <c r="AD35" s="342"/>
      <c r="AE35" s="342"/>
      <c r="AF35" s="342"/>
      <c r="AG35" s="342"/>
      <c r="AH35" s="342"/>
      <c r="AI35" s="342"/>
      <c r="AJ35" s="342"/>
      <c r="AK35" s="342"/>
      <c r="AL35" s="342"/>
      <c r="AM35" s="342"/>
      <c r="AN35" s="342"/>
      <c r="AO35" s="342"/>
      <c r="AP35" s="342"/>
      <c r="AQ35" s="342"/>
      <c r="AR35" s="342"/>
      <c r="AS35" s="342"/>
      <c r="AT35" s="342"/>
      <c r="AU35" s="342"/>
      <c r="AV35" s="342"/>
      <c r="AW35" s="342"/>
      <c r="AX35" s="342"/>
      <c r="AY35" s="342"/>
      <c r="AZ35" s="342"/>
      <c r="BA35" s="342"/>
      <c r="BB35" s="342"/>
      <c r="BC35" s="342"/>
      <c r="BD35" s="342"/>
      <c r="BE35" s="342"/>
      <c r="BF35" s="342"/>
      <c r="BG35" s="342"/>
      <c r="BH35" s="342"/>
      <c r="BI35" s="342"/>
      <c r="BJ35" s="342"/>
      <c r="BK35" s="342"/>
      <c r="BL35" s="342"/>
      <c r="BM35" s="342"/>
      <c r="BN35" s="342"/>
      <c r="BO35" s="342"/>
      <c r="BP35" s="342"/>
      <c r="BQ35" s="342"/>
      <c r="BR35" s="342"/>
      <c r="BS35" s="342"/>
      <c r="BT35" s="342"/>
      <c r="BU35" s="342"/>
      <c r="BV35" s="342"/>
      <c r="BW35" s="342"/>
      <c r="BX35" s="342"/>
      <c r="BY35" s="342"/>
      <c r="BZ35" s="342"/>
      <c r="CA35" s="342"/>
      <c r="CB35" s="342"/>
      <c r="CC35" s="342"/>
      <c r="CD35" s="342"/>
      <c r="CE35" s="342"/>
      <c r="CF35" s="342"/>
      <c r="CG35" s="342"/>
      <c r="CH35" s="342"/>
      <c r="CI35" s="342"/>
      <c r="CJ35" s="342"/>
      <c r="CK35" s="342"/>
      <c r="CL35" s="342"/>
      <c r="CM35" s="342"/>
      <c r="CN35" s="342"/>
      <c r="CO35" s="342"/>
      <c r="CP35" s="342"/>
      <c r="CQ35" s="342"/>
      <c r="CR35" s="342"/>
      <c r="CS35" s="342"/>
      <c r="CT35" s="342"/>
      <c r="CU35" s="342"/>
      <c r="CV35" s="342"/>
      <c r="CW35" s="342"/>
      <c r="CX35" s="342"/>
      <c r="CY35" s="342"/>
      <c r="CZ35" s="342"/>
      <c r="DA35" s="342"/>
      <c r="DB35" s="342"/>
      <c r="DC35" s="342"/>
      <c r="DD35" s="342"/>
      <c r="DE35" s="342"/>
      <c r="DF35" s="342"/>
      <c r="DG35" s="342"/>
      <c r="DH35" s="342"/>
      <c r="DI35" s="342"/>
      <c r="DJ35" s="342"/>
      <c r="DK35" s="342"/>
      <c r="DL35" s="342"/>
      <c r="DM35" s="342"/>
      <c r="DN35" s="342"/>
      <c r="DO35" s="342"/>
      <c r="DP35" s="342"/>
      <c r="DQ35" s="342"/>
      <c r="DR35" s="342"/>
      <c r="DS35" s="342"/>
      <c r="DT35" s="342"/>
      <c r="DU35" s="342"/>
      <c r="DV35" s="342"/>
      <c r="DW35" s="342"/>
      <c r="DX35" s="342"/>
      <c r="DY35" s="342"/>
      <c r="DZ35" s="342"/>
      <c r="EA35" s="342"/>
      <c r="EB35" s="342"/>
      <c r="EC35" s="342"/>
      <c r="ED35" s="342"/>
      <c r="EE35" s="342"/>
      <c r="EF35" s="342"/>
      <c r="EG35" s="342"/>
      <c r="EH35" s="342"/>
      <c r="EI35" s="342"/>
      <c r="EJ35" s="342"/>
      <c r="EK35" s="342"/>
      <c r="EL35" s="342"/>
      <c r="EM35" s="342"/>
      <c r="EN35" s="342"/>
      <c r="EO35" s="342"/>
      <c r="EP35" s="342"/>
      <c r="EQ35" s="342"/>
      <c r="ER35" s="342"/>
    </row>
    <row r="36" spans="1:148" ht="76.349999999999994" customHeight="1" x14ac:dyDescent="0.2">
      <c r="A36" s="291">
        <v>12</v>
      </c>
      <c r="B36" s="325"/>
      <c r="C36" s="325"/>
      <c r="D36" s="325"/>
      <c r="E36" s="325"/>
      <c r="F36" s="325"/>
      <c r="G36" s="325"/>
      <c r="H36" s="325"/>
      <c r="I36" s="325"/>
      <c r="J36" s="325"/>
      <c r="K36" s="325"/>
      <c r="L36" s="325"/>
      <c r="M36" s="325"/>
      <c r="N36" s="325"/>
      <c r="O36" s="325"/>
      <c r="P36" s="325"/>
      <c r="Q36" s="325"/>
      <c r="R36" s="325"/>
      <c r="S36" s="325"/>
      <c r="T36" s="292"/>
      <c r="U36" s="326" t="s">
        <v>254</v>
      </c>
      <c r="V36" s="327" t="s">
        <v>413</v>
      </c>
      <c r="W36" s="327"/>
      <c r="X36" s="327"/>
      <c r="Y36" s="327"/>
      <c r="Z36" s="327"/>
      <c r="AA36" s="327"/>
    </row>
    <row r="37" spans="1:148" ht="29.45" customHeight="1" x14ac:dyDescent="0.2">
      <c r="A37" s="291">
        <v>13</v>
      </c>
      <c r="B37" s="325"/>
      <c r="C37" s="325"/>
      <c r="D37" s="325"/>
      <c r="E37" s="325"/>
      <c r="F37" s="325"/>
      <c r="G37" s="325"/>
      <c r="H37" s="325"/>
      <c r="I37" s="325"/>
      <c r="J37" s="325"/>
      <c r="K37" s="325"/>
      <c r="L37" s="325"/>
      <c r="M37" s="325"/>
      <c r="N37" s="325"/>
      <c r="O37" s="325"/>
      <c r="P37" s="325"/>
      <c r="Q37" s="325"/>
      <c r="R37" s="325"/>
      <c r="S37" s="325"/>
      <c r="T37" s="292"/>
      <c r="U37" s="328" t="s">
        <v>174</v>
      </c>
      <c r="V37" s="329" t="s">
        <v>245</v>
      </c>
      <c r="W37" s="330" t="s">
        <v>246</v>
      </c>
      <c r="X37" s="331" t="s">
        <v>247</v>
      </c>
      <c r="Y37" s="332" t="s">
        <v>248</v>
      </c>
      <c r="Z37" s="305" t="s">
        <v>249</v>
      </c>
      <c r="AA37" s="306" t="s">
        <v>250</v>
      </c>
    </row>
    <row r="38" spans="1:148" ht="46.5" customHeight="1" x14ac:dyDescent="0.2">
      <c r="A38" s="291">
        <v>21</v>
      </c>
      <c r="B38" s="325"/>
      <c r="C38" s="325"/>
      <c r="D38" s="325"/>
      <c r="Q38" s="325"/>
      <c r="R38" s="325"/>
      <c r="S38" s="325"/>
      <c r="T38" s="292"/>
      <c r="U38" s="307" t="s">
        <v>415</v>
      </c>
      <c r="V38" s="307" t="e">
        <f t="shared" ref="V38:AA38" si="7">U38+1</f>
        <v>#VALUE!</v>
      </c>
      <c r="W38" s="307" t="e">
        <f t="shared" si="7"/>
        <v>#VALUE!</v>
      </c>
      <c r="X38" s="307" t="e">
        <f t="shared" si="7"/>
        <v>#VALUE!</v>
      </c>
      <c r="Y38" s="307" t="e">
        <f t="shared" si="7"/>
        <v>#VALUE!</v>
      </c>
      <c r="Z38" s="307" t="e">
        <f t="shared" si="7"/>
        <v>#VALUE!</v>
      </c>
      <c r="AA38" s="333" t="e">
        <f t="shared" si="7"/>
        <v>#VALUE!</v>
      </c>
    </row>
    <row r="39" spans="1:148" ht="1.5" customHeight="1" x14ac:dyDescent="0.2">
      <c r="A39" s="291">
        <v>22</v>
      </c>
      <c r="B39" s="325"/>
      <c r="C39" s="325"/>
      <c r="D39" s="325"/>
      <c r="Q39" s="325"/>
      <c r="R39" s="325"/>
      <c r="S39" s="325"/>
      <c r="T39" s="292"/>
      <c r="U39" s="310"/>
      <c r="V39" s="310"/>
      <c r="W39" s="310"/>
      <c r="X39" s="310"/>
      <c r="Y39" s="310"/>
      <c r="Z39" s="310"/>
      <c r="AA39" s="310"/>
    </row>
    <row r="40" spans="1:148" ht="46.5" customHeight="1" x14ac:dyDescent="0.2">
      <c r="A40" s="291">
        <v>21</v>
      </c>
      <c r="E40" s="334"/>
      <c r="F40" s="334"/>
      <c r="G40" s="334"/>
      <c r="H40" s="335" t="s">
        <v>414</v>
      </c>
      <c r="I40" s="335"/>
      <c r="J40" s="335"/>
      <c r="K40" s="335"/>
      <c r="L40" s="335"/>
      <c r="M40" s="335"/>
      <c r="N40" s="335"/>
      <c r="O40" s="335"/>
      <c r="P40" s="335"/>
      <c r="Q40" s="335"/>
      <c r="R40" s="335"/>
      <c r="S40" s="335"/>
      <c r="T40" s="292"/>
      <c r="U40" s="309" t="e">
        <f>AA38+1</f>
        <v>#VALUE!</v>
      </c>
      <c r="V40" s="309" t="e">
        <f t="shared" ref="V40:AA40" si="8">U40+1</f>
        <v>#VALUE!</v>
      </c>
      <c r="W40" s="309" t="e">
        <f t="shared" si="8"/>
        <v>#VALUE!</v>
      </c>
      <c r="X40" s="309" t="e">
        <f t="shared" si="8"/>
        <v>#VALUE!</v>
      </c>
      <c r="Y40" s="309" t="e">
        <f t="shared" si="8"/>
        <v>#VALUE!</v>
      </c>
      <c r="Z40" s="309" t="e">
        <f t="shared" si="8"/>
        <v>#VALUE!</v>
      </c>
      <c r="AA40" s="333" t="e">
        <f t="shared" si="8"/>
        <v>#VALUE!</v>
      </c>
    </row>
    <row r="41" spans="1:148" ht="1.5" customHeight="1" x14ac:dyDescent="0.2">
      <c r="A41" s="291">
        <v>22</v>
      </c>
      <c r="E41" s="334"/>
      <c r="F41" s="334"/>
      <c r="G41" s="334"/>
      <c r="H41" s="335"/>
      <c r="I41" s="335"/>
      <c r="J41" s="335"/>
      <c r="K41" s="335"/>
      <c r="L41" s="335"/>
      <c r="M41" s="335"/>
      <c r="N41" s="335"/>
      <c r="O41" s="335"/>
      <c r="P41" s="335"/>
      <c r="Q41" s="335"/>
      <c r="R41" s="335"/>
      <c r="S41" s="335"/>
      <c r="T41" s="292"/>
      <c r="U41" s="310"/>
      <c r="V41" s="310"/>
      <c r="W41" s="310"/>
      <c r="X41" s="310"/>
      <c r="Y41" s="310"/>
      <c r="Z41" s="310"/>
      <c r="AA41" s="310"/>
    </row>
    <row r="42" spans="1:148" ht="46.5" customHeight="1" x14ac:dyDescent="0.2">
      <c r="A42" s="291">
        <v>21</v>
      </c>
      <c r="E42" s="334"/>
      <c r="F42" s="334"/>
      <c r="G42" s="334"/>
      <c r="H42" s="336" t="s">
        <v>243</v>
      </c>
      <c r="I42" s="336"/>
      <c r="J42" s="336"/>
      <c r="K42" s="336"/>
      <c r="L42" s="337" t="s">
        <v>251</v>
      </c>
      <c r="M42" s="337"/>
      <c r="N42" s="337"/>
      <c r="O42" s="337"/>
      <c r="P42" s="338" t="s">
        <v>254</v>
      </c>
      <c r="Q42" s="338"/>
      <c r="R42" s="338"/>
      <c r="S42" s="338"/>
      <c r="T42" s="292"/>
      <c r="U42" s="309" t="e">
        <f>AA40+1</f>
        <v>#VALUE!</v>
      </c>
      <c r="V42" s="309" t="e">
        <f t="shared" ref="V42:AA42" si="9">U42+1</f>
        <v>#VALUE!</v>
      </c>
      <c r="W42" s="309" t="e">
        <f t="shared" si="9"/>
        <v>#VALUE!</v>
      </c>
      <c r="X42" s="309" t="e">
        <f t="shared" si="9"/>
        <v>#VALUE!</v>
      </c>
      <c r="Y42" s="309" t="e">
        <f t="shared" si="9"/>
        <v>#VALUE!</v>
      </c>
      <c r="Z42" s="309" t="e">
        <f t="shared" si="9"/>
        <v>#VALUE!</v>
      </c>
      <c r="AA42" s="333" t="e">
        <f t="shared" si="9"/>
        <v>#VALUE!</v>
      </c>
    </row>
    <row r="43" spans="1:148" ht="1.5" customHeight="1" x14ac:dyDescent="0.2">
      <c r="A43" s="291">
        <v>22</v>
      </c>
      <c r="E43" s="334"/>
      <c r="F43" s="334"/>
      <c r="G43" s="334"/>
      <c r="H43" s="336"/>
      <c r="I43" s="336"/>
      <c r="J43" s="336"/>
      <c r="K43" s="336"/>
      <c r="L43" s="337"/>
      <c r="M43" s="337"/>
      <c r="N43" s="337"/>
      <c r="O43" s="337"/>
      <c r="P43" s="338"/>
      <c r="Q43" s="338"/>
      <c r="R43" s="338"/>
      <c r="S43" s="338"/>
      <c r="T43" s="292"/>
      <c r="U43" s="310"/>
      <c r="V43" s="310"/>
      <c r="W43" s="310"/>
      <c r="X43" s="310"/>
      <c r="Y43" s="310"/>
      <c r="Z43" s="310"/>
      <c r="AA43" s="310"/>
    </row>
    <row r="44" spans="1:148" ht="46.5" customHeight="1" x14ac:dyDescent="0.2">
      <c r="A44" s="291">
        <v>21</v>
      </c>
      <c r="E44" s="334"/>
      <c r="F44" s="334"/>
      <c r="G44" s="334"/>
      <c r="H44" s="336"/>
      <c r="I44" s="336"/>
      <c r="J44" s="336"/>
      <c r="K44" s="336"/>
      <c r="L44" s="337"/>
      <c r="M44" s="337"/>
      <c r="N44" s="337"/>
      <c r="O44" s="337"/>
      <c r="P44" s="338"/>
      <c r="Q44" s="338"/>
      <c r="R44" s="338"/>
      <c r="S44" s="338"/>
      <c r="T44" s="292"/>
      <c r="U44" s="309" t="e">
        <f>AA42+1</f>
        <v>#VALUE!</v>
      </c>
      <c r="V44" s="309" t="e">
        <f t="shared" ref="V44:AA44" si="10">U44+1</f>
        <v>#VALUE!</v>
      </c>
      <c r="W44" s="309" t="e">
        <f t="shared" si="10"/>
        <v>#VALUE!</v>
      </c>
      <c r="X44" s="309" t="e">
        <f t="shared" si="10"/>
        <v>#VALUE!</v>
      </c>
      <c r="Y44" s="333" t="e">
        <f t="shared" si="10"/>
        <v>#VALUE!</v>
      </c>
      <c r="Z44" s="309" t="e">
        <f t="shared" si="10"/>
        <v>#VALUE!</v>
      </c>
      <c r="AA44" s="333" t="e">
        <f t="shared" si="10"/>
        <v>#VALUE!</v>
      </c>
    </row>
    <row r="45" spans="1:148" ht="1.5" customHeight="1" x14ac:dyDescent="0.2">
      <c r="A45" s="291">
        <v>22</v>
      </c>
      <c r="E45" s="334"/>
      <c r="F45" s="334"/>
      <c r="G45" s="334"/>
      <c r="H45" s="336"/>
      <c r="I45" s="336"/>
      <c r="J45" s="336"/>
      <c r="K45" s="336"/>
      <c r="L45" s="337"/>
      <c r="M45" s="337"/>
      <c r="N45" s="337"/>
      <c r="O45" s="337"/>
      <c r="P45" s="338"/>
      <c r="Q45" s="338"/>
      <c r="R45" s="338"/>
      <c r="S45" s="338"/>
      <c r="T45" s="292"/>
      <c r="U45" s="310"/>
      <c r="V45" s="310"/>
      <c r="W45" s="310"/>
      <c r="X45" s="310"/>
      <c r="Y45" s="310"/>
      <c r="Z45" s="310"/>
      <c r="AA45" s="310"/>
    </row>
    <row r="46" spans="1:148" ht="46.5" customHeight="1" x14ac:dyDescent="0.2">
      <c r="A46" s="291">
        <v>21</v>
      </c>
      <c r="E46" s="334"/>
      <c r="F46" s="334"/>
      <c r="G46" s="334"/>
      <c r="H46" s="336"/>
      <c r="I46" s="336"/>
      <c r="J46" s="336"/>
      <c r="K46" s="336"/>
      <c r="L46" s="337"/>
      <c r="M46" s="337"/>
      <c r="N46" s="337"/>
      <c r="O46" s="337"/>
      <c r="P46" s="338"/>
      <c r="Q46" s="338"/>
      <c r="R46" s="338"/>
      <c r="S46" s="338"/>
      <c r="T46" s="292"/>
      <c r="U46" s="309" t="e">
        <f>AA44+1</f>
        <v>#VALUE!</v>
      </c>
      <c r="V46" s="309" t="e">
        <f t="shared" ref="V46:AA46" si="11">U46+1</f>
        <v>#VALUE!</v>
      </c>
      <c r="W46" s="309" t="e">
        <f t="shared" si="11"/>
        <v>#VALUE!</v>
      </c>
      <c r="X46" s="309" t="e">
        <f t="shared" si="11"/>
        <v>#VALUE!</v>
      </c>
      <c r="Y46" s="309" t="e">
        <f t="shared" si="11"/>
        <v>#VALUE!</v>
      </c>
      <c r="Z46" s="309" t="e">
        <f t="shared" si="11"/>
        <v>#VALUE!</v>
      </c>
      <c r="AA46" s="333" t="e">
        <f t="shared" si="11"/>
        <v>#VALUE!</v>
      </c>
    </row>
    <row r="47" spans="1:148" ht="1.5" customHeight="1" x14ac:dyDescent="0.2">
      <c r="A47" s="291">
        <v>22</v>
      </c>
      <c r="B47" s="334"/>
      <c r="C47" s="334"/>
      <c r="D47" s="334"/>
      <c r="E47" s="334"/>
      <c r="F47" s="334"/>
      <c r="G47" s="334"/>
      <c r="H47" s="339" t="s">
        <v>257</v>
      </c>
      <c r="I47" s="339"/>
      <c r="J47" s="339"/>
      <c r="K47" s="339"/>
      <c r="L47" s="339" t="s">
        <v>258</v>
      </c>
      <c r="M47" s="339"/>
      <c r="N47" s="339"/>
      <c r="O47" s="339"/>
      <c r="P47" s="339" t="s">
        <v>259</v>
      </c>
      <c r="Q47" s="339"/>
      <c r="R47" s="339"/>
      <c r="S47" s="339"/>
      <c r="T47" s="292"/>
      <c r="U47" s="310"/>
      <c r="V47" s="310"/>
      <c r="W47" s="310"/>
      <c r="X47" s="310"/>
      <c r="Y47" s="310"/>
      <c r="Z47" s="310"/>
      <c r="AA47" s="310"/>
    </row>
    <row r="48" spans="1:148" ht="46.5" customHeight="1" x14ac:dyDescent="0.2">
      <c r="A48" s="291">
        <v>21</v>
      </c>
      <c r="B48" s="334"/>
      <c r="C48" s="334"/>
      <c r="D48" s="334"/>
      <c r="E48" s="334"/>
      <c r="F48" s="334"/>
      <c r="G48" s="334"/>
      <c r="H48" s="339"/>
      <c r="I48" s="339"/>
      <c r="J48" s="339"/>
      <c r="K48" s="339"/>
      <c r="L48" s="339"/>
      <c r="M48" s="339"/>
      <c r="N48" s="339"/>
      <c r="O48" s="339"/>
      <c r="P48" s="339"/>
      <c r="Q48" s="339"/>
      <c r="R48" s="339"/>
      <c r="S48" s="339"/>
      <c r="T48" s="292"/>
      <c r="U48" s="309" t="e">
        <f>AA46+1</f>
        <v>#VALUE!</v>
      </c>
      <c r="V48" s="309" t="e">
        <f t="shared" ref="V48:AA48" si="12">U48+1</f>
        <v>#VALUE!</v>
      </c>
      <c r="W48" s="307" t="e">
        <f t="shared" si="12"/>
        <v>#VALUE!</v>
      </c>
      <c r="X48" s="307" t="e">
        <f t="shared" si="12"/>
        <v>#VALUE!</v>
      </c>
      <c r="Y48" s="307" t="e">
        <f t="shared" si="12"/>
        <v>#VALUE!</v>
      </c>
      <c r="Z48" s="307" t="e">
        <f t="shared" si="12"/>
        <v>#VALUE!</v>
      </c>
      <c r="AA48" s="307" t="e">
        <f t="shared" si="12"/>
        <v>#VALUE!</v>
      </c>
    </row>
    <row r="49" spans="1:27" ht="1.5" customHeight="1" x14ac:dyDescent="0.2">
      <c r="A49" s="291">
        <v>22</v>
      </c>
      <c r="B49" s="334"/>
      <c r="C49" s="334"/>
      <c r="D49" s="334"/>
      <c r="E49" s="334"/>
      <c r="F49" s="334"/>
      <c r="G49" s="334"/>
      <c r="H49" s="334"/>
      <c r="I49" s="334"/>
      <c r="J49" s="334"/>
      <c r="K49" s="334"/>
      <c r="L49" s="334"/>
      <c r="M49" s="334"/>
      <c r="N49" s="334"/>
      <c r="O49" s="334"/>
      <c r="P49" s="334"/>
      <c r="Q49" s="334"/>
      <c r="R49" s="334"/>
      <c r="S49" s="334"/>
      <c r="T49" s="292"/>
      <c r="U49" s="311"/>
      <c r="V49" s="311"/>
      <c r="W49" s="311"/>
      <c r="X49" s="311"/>
      <c r="Y49" s="311"/>
      <c r="Z49" s="311"/>
      <c r="AA49" s="311"/>
    </row>
    <row r="51" spans="1:27" s="341" customFormat="1" x14ac:dyDescent="0.2">
      <c r="A51" s="340"/>
    </row>
    <row r="52" spans="1:27" s="341" customFormat="1" x14ac:dyDescent="0.2">
      <c r="A52" s="340"/>
    </row>
    <row r="53" spans="1:27" s="341" customFormat="1" x14ac:dyDescent="0.2">
      <c r="A53" s="340"/>
    </row>
    <row r="54" spans="1:27" s="341" customFormat="1" x14ac:dyDescent="0.2">
      <c r="A54" s="340"/>
    </row>
    <row r="55" spans="1:27" s="341" customFormat="1" x14ac:dyDescent="0.2">
      <c r="A55" s="340"/>
    </row>
    <row r="56" spans="1:27" s="341" customFormat="1" x14ac:dyDescent="0.2">
      <c r="A56" s="340"/>
    </row>
    <row r="57" spans="1:27" s="341" customFormat="1" x14ac:dyDescent="0.2">
      <c r="A57" s="340"/>
    </row>
    <row r="58" spans="1:27" s="341" customFormat="1" x14ac:dyDescent="0.2">
      <c r="A58" s="340"/>
    </row>
    <row r="59" spans="1:27" s="341" customFormat="1" x14ac:dyDescent="0.2">
      <c r="A59" s="340"/>
    </row>
    <row r="60" spans="1:27" s="341" customFormat="1" x14ac:dyDescent="0.2">
      <c r="A60" s="340"/>
    </row>
    <row r="61" spans="1:27" s="341" customFormat="1" x14ac:dyDescent="0.2">
      <c r="A61" s="340"/>
    </row>
    <row r="62" spans="1:27" s="341" customFormat="1" x14ac:dyDescent="0.2">
      <c r="A62" s="340"/>
    </row>
    <row r="63" spans="1:27" s="341" customFormat="1" x14ac:dyDescent="0.2">
      <c r="A63" s="340"/>
    </row>
    <row r="64" spans="1:27" s="341" customFormat="1" x14ac:dyDescent="0.2">
      <c r="A64" s="340"/>
    </row>
    <row r="65" spans="1:1" s="341" customFormat="1" x14ac:dyDescent="0.2">
      <c r="A65" s="340"/>
    </row>
    <row r="66" spans="1:1" s="341" customFormat="1" x14ac:dyDescent="0.2">
      <c r="A66" s="340"/>
    </row>
    <row r="67" spans="1:1" s="341" customFormat="1" x14ac:dyDescent="0.2">
      <c r="A67" s="340"/>
    </row>
    <row r="68" spans="1:1" s="341" customFormat="1" x14ac:dyDescent="0.2">
      <c r="A68" s="340"/>
    </row>
    <row r="69" spans="1:1" s="341" customFormat="1" x14ac:dyDescent="0.2">
      <c r="A69" s="340"/>
    </row>
    <row r="70" spans="1:1" s="341" customFormat="1" x14ac:dyDescent="0.2">
      <c r="A70" s="340"/>
    </row>
    <row r="71" spans="1:1" s="341" customFormat="1" x14ac:dyDescent="0.2">
      <c r="A71" s="340"/>
    </row>
    <row r="72" spans="1:1" s="341" customFormat="1" x14ac:dyDescent="0.2">
      <c r="A72" s="340"/>
    </row>
    <row r="73" spans="1:1" s="341" customFormat="1" x14ac:dyDescent="0.2">
      <c r="A73" s="340"/>
    </row>
    <row r="74" spans="1:1" s="341" customFormat="1" x14ac:dyDescent="0.2">
      <c r="A74" s="340"/>
    </row>
    <row r="75" spans="1:1" s="341" customFormat="1" x14ac:dyDescent="0.2">
      <c r="A75" s="340"/>
    </row>
    <row r="76" spans="1:1" s="341" customFormat="1" x14ac:dyDescent="0.2">
      <c r="A76" s="340"/>
    </row>
    <row r="77" spans="1:1" s="341" customFormat="1" x14ac:dyDescent="0.2">
      <c r="A77" s="340"/>
    </row>
    <row r="78" spans="1:1" s="341" customFormat="1" x14ac:dyDescent="0.2">
      <c r="A78" s="340"/>
    </row>
    <row r="79" spans="1:1" s="341" customFormat="1" x14ac:dyDescent="0.2">
      <c r="A79" s="340"/>
    </row>
    <row r="80" spans="1:1" s="341" customFormat="1" x14ac:dyDescent="0.2">
      <c r="A80" s="340"/>
    </row>
    <row r="81" spans="1:1" s="341" customFormat="1" x14ac:dyDescent="0.2">
      <c r="A81" s="340"/>
    </row>
    <row r="82" spans="1:1" s="341" customFormat="1" x14ac:dyDescent="0.2">
      <c r="A82" s="340"/>
    </row>
    <row r="83" spans="1:1" s="341" customFormat="1" x14ac:dyDescent="0.2">
      <c r="A83" s="340"/>
    </row>
    <row r="84" spans="1:1" s="341" customFormat="1" x14ac:dyDescent="0.2">
      <c r="A84" s="340"/>
    </row>
    <row r="85" spans="1:1" s="341" customFormat="1" x14ac:dyDescent="0.2">
      <c r="A85" s="340"/>
    </row>
    <row r="86" spans="1:1" s="341" customFormat="1" x14ac:dyDescent="0.2">
      <c r="A86" s="340"/>
    </row>
    <row r="87" spans="1:1" s="341" customFormat="1" x14ac:dyDescent="0.2">
      <c r="A87" s="340"/>
    </row>
    <row r="88" spans="1:1" s="341" customFormat="1" x14ac:dyDescent="0.2">
      <c r="A88" s="340"/>
    </row>
    <row r="89" spans="1:1" s="341" customFormat="1" x14ac:dyDescent="0.2">
      <c r="A89" s="340"/>
    </row>
    <row r="90" spans="1:1" s="341" customFormat="1" x14ac:dyDescent="0.2">
      <c r="A90" s="340"/>
    </row>
    <row r="91" spans="1:1" s="341" customFormat="1" x14ac:dyDescent="0.2">
      <c r="A91" s="340"/>
    </row>
    <row r="92" spans="1:1" s="341" customFormat="1" x14ac:dyDescent="0.2">
      <c r="A92" s="340"/>
    </row>
    <row r="93" spans="1:1" s="341" customFormat="1" x14ac:dyDescent="0.2">
      <c r="A93" s="340"/>
    </row>
    <row r="94" spans="1:1" s="341" customFormat="1" x14ac:dyDescent="0.2">
      <c r="A94" s="340"/>
    </row>
    <row r="95" spans="1:1" s="341" customFormat="1" x14ac:dyDescent="0.2">
      <c r="A95" s="340"/>
    </row>
    <row r="96" spans="1:1" s="341" customFormat="1" x14ac:dyDescent="0.2">
      <c r="A96" s="340"/>
    </row>
    <row r="97" spans="1:1" s="341" customFormat="1" x14ac:dyDescent="0.2">
      <c r="A97" s="340"/>
    </row>
    <row r="98" spans="1:1" s="341" customFormat="1" x14ac:dyDescent="0.2">
      <c r="A98" s="340"/>
    </row>
    <row r="99" spans="1:1" s="341" customFormat="1" x14ac:dyDescent="0.2">
      <c r="A99" s="340"/>
    </row>
    <row r="100" spans="1:1" s="341" customFormat="1" x14ac:dyDescent="0.2">
      <c r="A100" s="340"/>
    </row>
    <row r="101" spans="1:1" s="341" customFormat="1" x14ac:dyDescent="0.2">
      <c r="A101" s="340"/>
    </row>
    <row r="102" spans="1:1" s="341" customFormat="1" x14ac:dyDescent="0.2">
      <c r="A102" s="340"/>
    </row>
    <row r="103" spans="1:1" s="341" customFormat="1" x14ac:dyDescent="0.2">
      <c r="A103" s="340"/>
    </row>
    <row r="104" spans="1:1" s="341" customFormat="1" x14ac:dyDescent="0.2">
      <c r="A104" s="340"/>
    </row>
    <row r="105" spans="1:1" s="341" customFormat="1" x14ac:dyDescent="0.2">
      <c r="A105" s="340"/>
    </row>
    <row r="106" spans="1:1" s="341" customFormat="1" x14ac:dyDescent="0.2">
      <c r="A106" s="340"/>
    </row>
    <row r="107" spans="1:1" s="341" customFormat="1" x14ac:dyDescent="0.2">
      <c r="A107" s="340"/>
    </row>
    <row r="108" spans="1:1" s="341" customFormat="1" x14ac:dyDescent="0.2">
      <c r="A108" s="340"/>
    </row>
    <row r="109" spans="1:1" s="341" customFormat="1" x14ac:dyDescent="0.2">
      <c r="A109" s="340"/>
    </row>
    <row r="110" spans="1:1" s="341" customFormat="1" x14ac:dyDescent="0.2">
      <c r="A110" s="340"/>
    </row>
    <row r="111" spans="1:1" s="341" customFormat="1" x14ac:dyDescent="0.2">
      <c r="A111" s="340"/>
    </row>
    <row r="112" spans="1:1" s="341" customFormat="1" x14ac:dyDescent="0.2">
      <c r="A112" s="340"/>
    </row>
    <row r="113" spans="1:1" s="341" customFormat="1" x14ac:dyDescent="0.2">
      <c r="A113" s="340"/>
    </row>
    <row r="114" spans="1:1" s="341" customFormat="1" x14ac:dyDescent="0.2">
      <c r="A114" s="340"/>
    </row>
    <row r="115" spans="1:1" s="341" customFormat="1" x14ac:dyDescent="0.2">
      <c r="A115" s="340"/>
    </row>
    <row r="116" spans="1:1" s="341" customFormat="1" x14ac:dyDescent="0.2">
      <c r="A116" s="340"/>
    </row>
    <row r="117" spans="1:1" s="341" customFormat="1" x14ac:dyDescent="0.2">
      <c r="A117" s="340"/>
    </row>
    <row r="118" spans="1:1" s="341" customFormat="1" x14ac:dyDescent="0.2">
      <c r="A118" s="340"/>
    </row>
    <row r="119" spans="1:1" s="341" customFormat="1" x14ac:dyDescent="0.2">
      <c r="A119" s="340"/>
    </row>
    <row r="120" spans="1:1" s="341" customFormat="1" x14ac:dyDescent="0.2">
      <c r="A120" s="340"/>
    </row>
    <row r="121" spans="1:1" s="341" customFormat="1" x14ac:dyDescent="0.2">
      <c r="A121" s="340"/>
    </row>
    <row r="122" spans="1:1" s="341" customFormat="1" x14ac:dyDescent="0.2">
      <c r="A122" s="340"/>
    </row>
    <row r="123" spans="1:1" s="341" customFormat="1" x14ac:dyDescent="0.2">
      <c r="A123" s="340"/>
    </row>
    <row r="124" spans="1:1" s="341" customFormat="1" x14ac:dyDescent="0.2">
      <c r="A124" s="340"/>
    </row>
    <row r="125" spans="1:1" s="341" customFormat="1" x14ac:dyDescent="0.2">
      <c r="A125" s="340"/>
    </row>
    <row r="126" spans="1:1" s="341" customFormat="1" x14ac:dyDescent="0.2">
      <c r="A126" s="340"/>
    </row>
    <row r="127" spans="1:1" s="341" customFormat="1" x14ac:dyDescent="0.2">
      <c r="A127" s="340"/>
    </row>
    <row r="128" spans="1:1" s="341" customFormat="1" x14ac:dyDescent="0.2">
      <c r="A128" s="340"/>
    </row>
    <row r="129" spans="1:1" s="341" customFormat="1" x14ac:dyDescent="0.2">
      <c r="A129" s="340"/>
    </row>
    <row r="130" spans="1:1" s="341" customFormat="1" x14ac:dyDescent="0.2">
      <c r="A130" s="340"/>
    </row>
    <row r="131" spans="1:1" s="341" customFormat="1" x14ac:dyDescent="0.2">
      <c r="A131" s="340"/>
    </row>
    <row r="132" spans="1:1" s="341" customFormat="1" x14ac:dyDescent="0.2">
      <c r="A132" s="340"/>
    </row>
    <row r="133" spans="1:1" s="341" customFormat="1" x14ac:dyDescent="0.2">
      <c r="A133" s="340"/>
    </row>
    <row r="134" spans="1:1" s="341" customFormat="1" x14ac:dyDescent="0.2">
      <c r="A134" s="340"/>
    </row>
    <row r="135" spans="1:1" s="341" customFormat="1" x14ac:dyDescent="0.2">
      <c r="A135" s="340"/>
    </row>
    <row r="136" spans="1:1" s="341" customFormat="1" x14ac:dyDescent="0.2">
      <c r="A136" s="340"/>
    </row>
    <row r="137" spans="1:1" s="341" customFormat="1" x14ac:dyDescent="0.2">
      <c r="A137" s="340"/>
    </row>
    <row r="138" spans="1:1" s="341" customFormat="1" x14ac:dyDescent="0.2">
      <c r="A138" s="340"/>
    </row>
    <row r="139" spans="1:1" s="341" customFormat="1" x14ac:dyDescent="0.2">
      <c r="A139" s="340"/>
    </row>
    <row r="140" spans="1:1" s="341" customFormat="1" x14ac:dyDescent="0.2">
      <c r="A140" s="340"/>
    </row>
    <row r="141" spans="1:1" s="341" customFormat="1" x14ac:dyDescent="0.2">
      <c r="A141" s="340"/>
    </row>
    <row r="142" spans="1:1" s="341" customFormat="1" x14ac:dyDescent="0.2">
      <c r="A142" s="340"/>
    </row>
    <row r="143" spans="1:1" s="341" customFormat="1" x14ac:dyDescent="0.2">
      <c r="A143" s="340"/>
    </row>
    <row r="144" spans="1:1" s="341" customFormat="1" x14ac:dyDescent="0.2">
      <c r="A144" s="340"/>
    </row>
    <row r="145" spans="1:1" s="341" customFormat="1" x14ac:dyDescent="0.2">
      <c r="A145" s="340"/>
    </row>
    <row r="146" spans="1:1" s="341" customFormat="1" x14ac:dyDescent="0.2">
      <c r="A146" s="340"/>
    </row>
    <row r="147" spans="1:1" s="341" customFormat="1" x14ac:dyDescent="0.2">
      <c r="A147" s="340"/>
    </row>
    <row r="148" spans="1:1" s="341" customFormat="1" x14ac:dyDescent="0.2">
      <c r="A148" s="340"/>
    </row>
    <row r="149" spans="1:1" s="341" customFormat="1" x14ac:dyDescent="0.2">
      <c r="A149" s="340"/>
    </row>
    <row r="150" spans="1:1" s="341" customFormat="1" x14ac:dyDescent="0.2">
      <c r="A150" s="340"/>
    </row>
    <row r="151" spans="1:1" s="341" customFormat="1" x14ac:dyDescent="0.2">
      <c r="A151" s="340"/>
    </row>
    <row r="152" spans="1:1" s="341" customFormat="1" x14ac:dyDescent="0.2">
      <c r="A152" s="340"/>
    </row>
    <row r="153" spans="1:1" s="341" customFormat="1" x14ac:dyDescent="0.2">
      <c r="A153" s="340"/>
    </row>
    <row r="154" spans="1:1" s="341" customFormat="1" x14ac:dyDescent="0.2">
      <c r="A154" s="340"/>
    </row>
    <row r="155" spans="1:1" s="341" customFormat="1" x14ac:dyDescent="0.2">
      <c r="A155" s="340"/>
    </row>
    <row r="156" spans="1:1" s="341" customFormat="1" x14ac:dyDescent="0.2">
      <c r="A156" s="340"/>
    </row>
    <row r="157" spans="1:1" s="341" customFormat="1" x14ac:dyDescent="0.2">
      <c r="A157" s="340"/>
    </row>
    <row r="158" spans="1:1" s="341" customFormat="1" x14ac:dyDescent="0.2">
      <c r="A158" s="340"/>
    </row>
    <row r="159" spans="1:1" s="341" customFormat="1" x14ac:dyDescent="0.2">
      <c r="A159" s="340"/>
    </row>
    <row r="160" spans="1:1" s="341" customFormat="1" x14ac:dyDescent="0.2">
      <c r="A160" s="340"/>
    </row>
    <row r="161" spans="1:1" s="341" customFormat="1" x14ac:dyDescent="0.2">
      <c r="A161" s="340"/>
    </row>
    <row r="162" spans="1:1" s="341" customFormat="1" x14ac:dyDescent="0.2">
      <c r="A162" s="340"/>
    </row>
    <row r="163" spans="1:1" s="341" customFormat="1" x14ac:dyDescent="0.2">
      <c r="A163" s="340"/>
    </row>
    <row r="164" spans="1:1" s="341" customFormat="1" x14ac:dyDescent="0.2">
      <c r="A164" s="340"/>
    </row>
    <row r="165" spans="1:1" s="341" customFormat="1" x14ac:dyDescent="0.2">
      <c r="A165" s="340"/>
    </row>
    <row r="166" spans="1:1" s="341" customFormat="1" x14ac:dyDescent="0.2">
      <c r="A166" s="340"/>
    </row>
    <row r="167" spans="1:1" s="341" customFormat="1" x14ac:dyDescent="0.2">
      <c r="A167" s="340"/>
    </row>
    <row r="168" spans="1:1" s="341" customFormat="1" x14ac:dyDescent="0.2">
      <c r="A168" s="340"/>
    </row>
    <row r="169" spans="1:1" s="341" customFormat="1" x14ac:dyDescent="0.2">
      <c r="A169" s="340"/>
    </row>
    <row r="170" spans="1:1" s="341" customFormat="1" x14ac:dyDescent="0.2">
      <c r="A170" s="340"/>
    </row>
    <row r="171" spans="1:1" s="341" customFormat="1" x14ac:dyDescent="0.2">
      <c r="A171" s="340"/>
    </row>
    <row r="172" spans="1:1" s="341" customFormat="1" x14ac:dyDescent="0.2">
      <c r="A172" s="340"/>
    </row>
    <row r="173" spans="1:1" s="341" customFormat="1" x14ac:dyDescent="0.2">
      <c r="A173" s="340"/>
    </row>
    <row r="174" spans="1:1" s="341" customFormat="1" x14ac:dyDescent="0.2">
      <c r="A174" s="340"/>
    </row>
    <row r="175" spans="1:1" s="341" customFormat="1" x14ac:dyDescent="0.2">
      <c r="A175" s="340"/>
    </row>
    <row r="176" spans="1:1" s="341" customFormat="1" x14ac:dyDescent="0.2">
      <c r="A176" s="340"/>
    </row>
    <row r="177" spans="1:1" s="341" customFormat="1" x14ac:dyDescent="0.2">
      <c r="A177" s="340"/>
    </row>
    <row r="178" spans="1:1" s="341" customFormat="1" x14ac:dyDescent="0.2">
      <c r="A178" s="340"/>
    </row>
    <row r="179" spans="1:1" s="341" customFormat="1" x14ac:dyDescent="0.2">
      <c r="A179" s="340"/>
    </row>
    <row r="180" spans="1:1" s="341" customFormat="1" x14ac:dyDescent="0.2">
      <c r="A180" s="340"/>
    </row>
    <row r="181" spans="1:1" s="341" customFormat="1" x14ac:dyDescent="0.2">
      <c r="A181" s="340"/>
    </row>
    <row r="182" spans="1:1" s="341" customFormat="1" x14ac:dyDescent="0.2">
      <c r="A182" s="340"/>
    </row>
    <row r="183" spans="1:1" s="341" customFormat="1" x14ac:dyDescent="0.2">
      <c r="A183" s="340"/>
    </row>
    <row r="184" spans="1:1" s="341" customFormat="1" x14ac:dyDescent="0.2">
      <c r="A184" s="340"/>
    </row>
    <row r="185" spans="1:1" s="341" customFormat="1" x14ac:dyDescent="0.2">
      <c r="A185" s="340"/>
    </row>
    <row r="186" spans="1:1" s="341" customFormat="1" x14ac:dyDescent="0.2">
      <c r="A186" s="340"/>
    </row>
    <row r="187" spans="1:1" s="341" customFormat="1" x14ac:dyDescent="0.2">
      <c r="A187" s="340"/>
    </row>
    <row r="188" spans="1:1" s="341" customFormat="1" x14ac:dyDescent="0.2">
      <c r="A188" s="340"/>
    </row>
    <row r="189" spans="1:1" s="341" customFormat="1" x14ac:dyDescent="0.2">
      <c r="A189" s="340"/>
    </row>
    <row r="190" spans="1:1" s="341" customFormat="1" x14ac:dyDescent="0.2">
      <c r="A190" s="340"/>
    </row>
    <row r="191" spans="1:1" s="341" customFormat="1" x14ac:dyDescent="0.2">
      <c r="A191" s="340"/>
    </row>
    <row r="192" spans="1:1" s="341" customFormat="1" x14ac:dyDescent="0.2">
      <c r="A192" s="340"/>
    </row>
    <row r="193" spans="1:1" s="341" customFormat="1" x14ac:dyDescent="0.2">
      <c r="A193" s="340"/>
    </row>
    <row r="194" spans="1:1" s="341" customFormat="1" x14ac:dyDescent="0.2">
      <c r="A194" s="340"/>
    </row>
    <row r="195" spans="1:1" s="341" customFormat="1" x14ac:dyDescent="0.2">
      <c r="A195" s="340"/>
    </row>
    <row r="196" spans="1:1" s="341" customFormat="1" x14ac:dyDescent="0.2">
      <c r="A196" s="340"/>
    </row>
    <row r="197" spans="1:1" s="341" customFormat="1" x14ac:dyDescent="0.2">
      <c r="A197" s="340"/>
    </row>
    <row r="198" spans="1:1" s="341" customFormat="1" x14ac:dyDescent="0.2">
      <c r="A198" s="340"/>
    </row>
    <row r="199" spans="1:1" s="341" customFormat="1" x14ac:dyDescent="0.2">
      <c r="A199" s="340"/>
    </row>
    <row r="200" spans="1:1" s="341" customFormat="1" x14ac:dyDescent="0.2">
      <c r="A200" s="340"/>
    </row>
    <row r="201" spans="1:1" s="341" customFormat="1" x14ac:dyDescent="0.2">
      <c r="A201" s="340"/>
    </row>
    <row r="202" spans="1:1" s="341" customFormat="1" x14ac:dyDescent="0.2">
      <c r="A202" s="340"/>
    </row>
    <row r="203" spans="1:1" s="341" customFormat="1" x14ac:dyDescent="0.2">
      <c r="A203" s="340"/>
    </row>
    <row r="204" spans="1:1" s="341" customFormat="1" x14ac:dyDescent="0.2">
      <c r="A204" s="340"/>
    </row>
    <row r="205" spans="1:1" s="341" customFormat="1" x14ac:dyDescent="0.2">
      <c r="A205" s="340"/>
    </row>
    <row r="206" spans="1:1" s="341" customFormat="1" x14ac:dyDescent="0.2">
      <c r="A206" s="340"/>
    </row>
    <row r="207" spans="1:1" s="341" customFormat="1" x14ac:dyDescent="0.2">
      <c r="A207" s="340"/>
    </row>
    <row r="208" spans="1:1" s="341" customFormat="1" x14ac:dyDescent="0.2">
      <c r="A208" s="340"/>
    </row>
    <row r="209" spans="1:1" s="341" customFormat="1" x14ac:dyDescent="0.2">
      <c r="A209" s="340"/>
    </row>
    <row r="210" spans="1:1" s="341" customFormat="1" x14ac:dyDescent="0.2">
      <c r="A210" s="340"/>
    </row>
    <row r="211" spans="1:1" s="341" customFormat="1" x14ac:dyDescent="0.2">
      <c r="A211" s="340"/>
    </row>
    <row r="212" spans="1:1" s="341" customFormat="1" x14ac:dyDescent="0.2">
      <c r="A212" s="340"/>
    </row>
    <row r="213" spans="1:1" s="341" customFormat="1" x14ac:dyDescent="0.2">
      <c r="A213" s="340"/>
    </row>
    <row r="214" spans="1:1" s="341" customFormat="1" x14ac:dyDescent="0.2">
      <c r="A214" s="340"/>
    </row>
    <row r="215" spans="1:1" s="341" customFormat="1" x14ac:dyDescent="0.2">
      <c r="A215" s="340"/>
    </row>
    <row r="216" spans="1:1" s="341" customFormat="1" x14ac:dyDescent="0.2">
      <c r="A216" s="340"/>
    </row>
    <row r="217" spans="1:1" s="341" customFormat="1" x14ac:dyDescent="0.2">
      <c r="A217" s="340"/>
    </row>
    <row r="218" spans="1:1" s="341" customFormat="1" x14ac:dyDescent="0.2">
      <c r="A218" s="340"/>
    </row>
    <row r="219" spans="1:1" s="341" customFormat="1" x14ac:dyDescent="0.2">
      <c r="A219" s="340"/>
    </row>
    <row r="220" spans="1:1" s="341" customFormat="1" x14ac:dyDescent="0.2">
      <c r="A220" s="340"/>
    </row>
    <row r="221" spans="1:1" s="341" customFormat="1" x14ac:dyDescent="0.2">
      <c r="A221" s="340"/>
    </row>
    <row r="222" spans="1:1" s="341" customFormat="1" x14ac:dyDescent="0.2">
      <c r="A222" s="340"/>
    </row>
    <row r="223" spans="1:1" s="341" customFormat="1" x14ac:dyDescent="0.2">
      <c r="A223" s="340"/>
    </row>
    <row r="224" spans="1:1" s="341" customFormat="1" x14ac:dyDescent="0.2">
      <c r="A224" s="340"/>
    </row>
    <row r="225" spans="1:1" s="341" customFormat="1" x14ac:dyDescent="0.2">
      <c r="A225" s="340"/>
    </row>
    <row r="226" spans="1:1" s="341" customFormat="1" x14ac:dyDescent="0.2">
      <c r="A226" s="340"/>
    </row>
    <row r="227" spans="1:1" s="341" customFormat="1" x14ac:dyDescent="0.2">
      <c r="A227" s="340"/>
    </row>
    <row r="228" spans="1:1" s="341" customFormat="1" x14ac:dyDescent="0.2">
      <c r="A228" s="340"/>
    </row>
    <row r="229" spans="1:1" s="341" customFormat="1" x14ac:dyDescent="0.2">
      <c r="A229" s="340"/>
    </row>
    <row r="230" spans="1:1" s="341" customFormat="1" x14ac:dyDescent="0.2">
      <c r="A230" s="340"/>
    </row>
    <row r="231" spans="1:1" s="341" customFormat="1" x14ac:dyDescent="0.2">
      <c r="A231" s="340"/>
    </row>
    <row r="232" spans="1:1" s="341" customFormat="1" x14ac:dyDescent="0.2">
      <c r="A232" s="340"/>
    </row>
    <row r="233" spans="1:1" s="341" customFormat="1" x14ac:dyDescent="0.2">
      <c r="A233" s="340"/>
    </row>
    <row r="234" spans="1:1" s="341" customFormat="1" x14ac:dyDescent="0.2">
      <c r="A234" s="340"/>
    </row>
    <row r="235" spans="1:1" s="341" customFormat="1" x14ac:dyDescent="0.2">
      <c r="A235" s="340"/>
    </row>
    <row r="236" spans="1:1" s="341" customFormat="1" x14ac:dyDescent="0.2">
      <c r="A236" s="340"/>
    </row>
    <row r="237" spans="1:1" s="341" customFormat="1" x14ac:dyDescent="0.2">
      <c r="A237" s="340"/>
    </row>
    <row r="238" spans="1:1" s="341" customFormat="1" x14ac:dyDescent="0.2">
      <c r="A238" s="340"/>
    </row>
    <row r="239" spans="1:1" s="341" customFormat="1" x14ac:dyDescent="0.2">
      <c r="A239" s="340"/>
    </row>
    <row r="240" spans="1:1" s="341" customFormat="1" x14ac:dyDescent="0.2">
      <c r="A240" s="340"/>
    </row>
    <row r="241" spans="1:1" s="341" customFormat="1" x14ac:dyDescent="0.2">
      <c r="A241" s="340"/>
    </row>
    <row r="242" spans="1:1" s="341" customFormat="1" x14ac:dyDescent="0.2">
      <c r="A242" s="340"/>
    </row>
    <row r="243" spans="1:1" s="341" customFormat="1" x14ac:dyDescent="0.2">
      <c r="A243" s="340"/>
    </row>
    <row r="244" spans="1:1" s="341" customFormat="1" x14ac:dyDescent="0.2">
      <c r="A244" s="340"/>
    </row>
    <row r="245" spans="1:1" s="341" customFormat="1" x14ac:dyDescent="0.2">
      <c r="A245" s="340"/>
    </row>
    <row r="246" spans="1:1" s="341" customFormat="1" x14ac:dyDescent="0.2">
      <c r="A246" s="340"/>
    </row>
    <row r="247" spans="1:1" s="341" customFormat="1" x14ac:dyDescent="0.2">
      <c r="A247" s="340"/>
    </row>
    <row r="248" spans="1:1" s="341" customFormat="1" x14ac:dyDescent="0.2">
      <c r="A248" s="340"/>
    </row>
    <row r="249" spans="1:1" s="341" customFormat="1" x14ac:dyDescent="0.2">
      <c r="A249" s="340"/>
    </row>
    <row r="250" spans="1:1" s="341" customFormat="1" x14ac:dyDescent="0.2">
      <c r="A250" s="340"/>
    </row>
    <row r="251" spans="1:1" s="341" customFormat="1" x14ac:dyDescent="0.2">
      <c r="A251" s="340"/>
    </row>
    <row r="252" spans="1:1" s="341" customFormat="1" x14ac:dyDescent="0.2">
      <c r="A252" s="340"/>
    </row>
    <row r="253" spans="1:1" s="341" customFormat="1" x14ac:dyDescent="0.2">
      <c r="A253" s="340"/>
    </row>
    <row r="254" spans="1:1" s="341" customFormat="1" x14ac:dyDescent="0.2">
      <c r="A254" s="340"/>
    </row>
    <row r="255" spans="1:1" s="341" customFormat="1" x14ac:dyDescent="0.2">
      <c r="A255" s="340"/>
    </row>
    <row r="256" spans="1:1" s="341" customFormat="1" x14ac:dyDescent="0.2">
      <c r="A256" s="340"/>
    </row>
    <row r="257" spans="1:1" s="341" customFormat="1" x14ac:dyDescent="0.2">
      <c r="A257" s="340"/>
    </row>
    <row r="258" spans="1:1" s="341" customFormat="1" x14ac:dyDescent="0.2">
      <c r="A258" s="340"/>
    </row>
    <row r="259" spans="1:1" s="341" customFormat="1" x14ac:dyDescent="0.2">
      <c r="A259" s="340"/>
    </row>
    <row r="260" spans="1:1" s="341" customFormat="1" x14ac:dyDescent="0.2">
      <c r="A260" s="340"/>
    </row>
    <row r="261" spans="1:1" s="341" customFormat="1" x14ac:dyDescent="0.2">
      <c r="A261" s="340"/>
    </row>
    <row r="262" spans="1:1" s="341" customFormat="1" x14ac:dyDescent="0.2">
      <c r="A262" s="340"/>
    </row>
    <row r="263" spans="1:1" s="341" customFormat="1" x14ac:dyDescent="0.2">
      <c r="A263" s="340"/>
    </row>
    <row r="264" spans="1:1" s="341" customFormat="1" x14ac:dyDescent="0.2">
      <c r="A264" s="340"/>
    </row>
    <row r="265" spans="1:1" s="341" customFormat="1" x14ac:dyDescent="0.2">
      <c r="A265" s="340"/>
    </row>
    <row r="266" spans="1:1" s="341" customFormat="1" x14ac:dyDescent="0.2">
      <c r="A266" s="340"/>
    </row>
    <row r="267" spans="1:1" s="341" customFormat="1" x14ac:dyDescent="0.2">
      <c r="A267" s="340"/>
    </row>
    <row r="268" spans="1:1" s="341" customFormat="1" x14ac:dyDescent="0.2">
      <c r="A268" s="340"/>
    </row>
    <row r="269" spans="1:1" s="341" customFormat="1" x14ac:dyDescent="0.2">
      <c r="A269" s="340"/>
    </row>
    <row r="270" spans="1:1" s="341" customFormat="1" x14ac:dyDescent="0.2">
      <c r="A270" s="340"/>
    </row>
    <row r="271" spans="1:1" s="341" customFormat="1" x14ac:dyDescent="0.2">
      <c r="A271" s="340"/>
    </row>
    <row r="272" spans="1:1" s="341" customFormat="1" x14ac:dyDescent="0.2">
      <c r="A272" s="340"/>
    </row>
    <row r="273" spans="1:1" s="341" customFormat="1" x14ac:dyDescent="0.2">
      <c r="A273" s="340"/>
    </row>
    <row r="274" spans="1:1" s="341" customFormat="1" x14ac:dyDescent="0.2">
      <c r="A274" s="340"/>
    </row>
    <row r="275" spans="1:1" s="341" customFormat="1" x14ac:dyDescent="0.2">
      <c r="A275" s="340"/>
    </row>
    <row r="276" spans="1:1" s="341" customFormat="1" x14ac:dyDescent="0.2">
      <c r="A276" s="340"/>
    </row>
    <row r="277" spans="1:1" s="341" customFormat="1" x14ac:dyDescent="0.2">
      <c r="A277" s="340"/>
    </row>
    <row r="278" spans="1:1" s="341" customFormat="1" x14ac:dyDescent="0.2">
      <c r="A278" s="340"/>
    </row>
    <row r="279" spans="1:1" s="341" customFormat="1" x14ac:dyDescent="0.2">
      <c r="A279" s="340"/>
    </row>
    <row r="280" spans="1:1" s="341" customFormat="1" x14ac:dyDescent="0.2">
      <c r="A280" s="340"/>
    </row>
    <row r="281" spans="1:1" s="341" customFormat="1" x14ac:dyDescent="0.2">
      <c r="A281" s="340"/>
    </row>
    <row r="282" spans="1:1" s="341" customFormat="1" x14ac:dyDescent="0.2">
      <c r="A282" s="340"/>
    </row>
    <row r="283" spans="1:1" s="341" customFormat="1" x14ac:dyDescent="0.2">
      <c r="A283" s="340"/>
    </row>
    <row r="284" spans="1:1" s="341" customFormat="1" x14ac:dyDescent="0.2">
      <c r="A284" s="340"/>
    </row>
    <row r="285" spans="1:1" s="341" customFormat="1" x14ac:dyDescent="0.2">
      <c r="A285" s="340"/>
    </row>
    <row r="286" spans="1:1" s="341" customFormat="1" x14ac:dyDescent="0.2">
      <c r="A286" s="340"/>
    </row>
    <row r="287" spans="1:1" s="341" customFormat="1" x14ac:dyDescent="0.2">
      <c r="A287" s="340"/>
    </row>
    <row r="288" spans="1:1" s="341" customFormat="1" x14ac:dyDescent="0.2">
      <c r="A288" s="340"/>
    </row>
    <row r="289" spans="1:1" s="341" customFormat="1" x14ac:dyDescent="0.2">
      <c r="A289" s="340"/>
    </row>
    <row r="290" spans="1:1" s="341" customFormat="1" x14ac:dyDescent="0.2">
      <c r="A290" s="340"/>
    </row>
    <row r="291" spans="1:1" s="341" customFormat="1" x14ac:dyDescent="0.2">
      <c r="A291" s="340"/>
    </row>
    <row r="292" spans="1:1" s="341" customFormat="1" x14ac:dyDescent="0.2">
      <c r="A292" s="340"/>
    </row>
    <row r="293" spans="1:1" s="341" customFormat="1" x14ac:dyDescent="0.2">
      <c r="A293" s="340"/>
    </row>
    <row r="294" spans="1:1" s="341" customFormat="1" x14ac:dyDescent="0.2">
      <c r="A294" s="340"/>
    </row>
    <row r="295" spans="1:1" s="341" customFormat="1" x14ac:dyDescent="0.2">
      <c r="A295" s="340"/>
    </row>
    <row r="296" spans="1:1" s="341" customFormat="1" x14ac:dyDescent="0.2">
      <c r="A296" s="340"/>
    </row>
    <row r="297" spans="1:1" s="341" customFormat="1" x14ac:dyDescent="0.2">
      <c r="A297" s="340"/>
    </row>
    <row r="298" spans="1:1" s="341" customFormat="1" x14ac:dyDescent="0.2">
      <c r="A298" s="340"/>
    </row>
    <row r="299" spans="1:1" s="341" customFormat="1" x14ac:dyDescent="0.2">
      <c r="A299" s="340"/>
    </row>
    <row r="300" spans="1:1" s="341" customFormat="1" x14ac:dyDescent="0.2">
      <c r="A300" s="340"/>
    </row>
    <row r="301" spans="1:1" s="341" customFormat="1" x14ac:dyDescent="0.2">
      <c r="A301" s="340"/>
    </row>
    <row r="302" spans="1:1" s="341" customFormat="1" x14ac:dyDescent="0.2">
      <c r="A302" s="340"/>
    </row>
    <row r="303" spans="1:1" s="341" customFormat="1" x14ac:dyDescent="0.2">
      <c r="A303" s="340"/>
    </row>
    <row r="304" spans="1:1" s="341" customFormat="1" x14ac:dyDescent="0.2">
      <c r="A304" s="340"/>
    </row>
    <row r="305" spans="1:1" s="341" customFormat="1" x14ac:dyDescent="0.2">
      <c r="A305" s="340"/>
    </row>
    <row r="306" spans="1:1" s="341" customFormat="1" x14ac:dyDescent="0.2">
      <c r="A306" s="340"/>
    </row>
    <row r="307" spans="1:1" s="341" customFormat="1" x14ac:dyDescent="0.2">
      <c r="A307" s="340"/>
    </row>
    <row r="308" spans="1:1" s="341" customFormat="1" x14ac:dyDescent="0.2">
      <c r="A308" s="340"/>
    </row>
    <row r="309" spans="1:1" s="341" customFormat="1" x14ac:dyDescent="0.2">
      <c r="A309" s="340"/>
    </row>
    <row r="310" spans="1:1" s="341" customFormat="1" x14ac:dyDescent="0.2">
      <c r="A310" s="340"/>
    </row>
    <row r="311" spans="1:1" s="341" customFormat="1" x14ac:dyDescent="0.2">
      <c r="A311" s="340"/>
    </row>
    <row r="312" spans="1:1" s="341" customFormat="1" x14ac:dyDescent="0.2">
      <c r="A312" s="340"/>
    </row>
    <row r="313" spans="1:1" s="341" customFormat="1" x14ac:dyDescent="0.2">
      <c r="A313" s="340"/>
    </row>
    <row r="314" spans="1:1" s="341" customFormat="1" x14ac:dyDescent="0.2">
      <c r="A314" s="340"/>
    </row>
    <row r="315" spans="1:1" s="341" customFormat="1" x14ac:dyDescent="0.2">
      <c r="A315" s="340"/>
    </row>
    <row r="316" spans="1:1" s="341" customFormat="1" x14ac:dyDescent="0.2">
      <c r="A316" s="340"/>
    </row>
    <row r="317" spans="1:1" s="341" customFormat="1" x14ac:dyDescent="0.2">
      <c r="A317" s="340"/>
    </row>
    <row r="318" spans="1:1" s="341" customFormat="1" x14ac:dyDescent="0.2">
      <c r="A318" s="340"/>
    </row>
    <row r="319" spans="1:1" s="341" customFormat="1" x14ac:dyDescent="0.2">
      <c r="A319" s="340"/>
    </row>
    <row r="320" spans="1:1" s="341" customFormat="1" x14ac:dyDescent="0.2">
      <c r="A320" s="340"/>
    </row>
    <row r="321" spans="1:1" s="341" customFormat="1" x14ac:dyDescent="0.2">
      <c r="A321" s="340"/>
    </row>
    <row r="322" spans="1:1" s="341" customFormat="1" x14ac:dyDescent="0.2">
      <c r="A322" s="340"/>
    </row>
    <row r="323" spans="1:1" s="341" customFormat="1" x14ac:dyDescent="0.2">
      <c r="A323" s="340"/>
    </row>
    <row r="324" spans="1:1" s="341" customFormat="1" x14ac:dyDescent="0.2">
      <c r="A324" s="340"/>
    </row>
    <row r="325" spans="1:1" s="341" customFormat="1" x14ac:dyDescent="0.2">
      <c r="A325" s="340"/>
    </row>
    <row r="326" spans="1:1" s="341" customFormat="1" x14ac:dyDescent="0.2">
      <c r="A326" s="340"/>
    </row>
    <row r="327" spans="1:1" s="341" customFormat="1" x14ac:dyDescent="0.2">
      <c r="A327" s="340"/>
    </row>
    <row r="328" spans="1:1" s="341" customFormat="1" x14ac:dyDescent="0.2">
      <c r="A328" s="340"/>
    </row>
    <row r="329" spans="1:1" s="341" customFormat="1" x14ac:dyDescent="0.2">
      <c r="A329" s="340"/>
    </row>
    <row r="330" spans="1:1" s="341" customFormat="1" x14ac:dyDescent="0.2">
      <c r="A330" s="340"/>
    </row>
    <row r="331" spans="1:1" s="341" customFormat="1" x14ac:dyDescent="0.2">
      <c r="A331" s="340"/>
    </row>
    <row r="332" spans="1:1" s="341" customFormat="1" x14ac:dyDescent="0.2">
      <c r="A332" s="340"/>
    </row>
    <row r="333" spans="1:1" s="341" customFormat="1" x14ac:dyDescent="0.2">
      <c r="A333" s="340"/>
    </row>
    <row r="334" spans="1:1" s="341" customFormat="1" x14ac:dyDescent="0.2">
      <c r="A334" s="340"/>
    </row>
    <row r="335" spans="1:1" s="341" customFormat="1" x14ac:dyDescent="0.2">
      <c r="A335" s="340"/>
    </row>
    <row r="336" spans="1:1" s="341" customFormat="1" x14ac:dyDescent="0.2">
      <c r="A336" s="340"/>
    </row>
    <row r="337" spans="1:1" s="341" customFormat="1" x14ac:dyDescent="0.2">
      <c r="A337" s="340"/>
    </row>
    <row r="338" spans="1:1" s="341" customFormat="1" x14ac:dyDescent="0.2">
      <c r="A338" s="340"/>
    </row>
    <row r="339" spans="1:1" s="341" customFormat="1" x14ac:dyDescent="0.2">
      <c r="A339" s="340"/>
    </row>
    <row r="340" spans="1:1" s="341" customFormat="1" x14ac:dyDescent="0.2">
      <c r="A340" s="340"/>
    </row>
    <row r="341" spans="1:1" s="341" customFormat="1" x14ac:dyDescent="0.2">
      <c r="A341" s="340"/>
    </row>
    <row r="342" spans="1:1" s="341" customFormat="1" x14ac:dyDescent="0.2">
      <c r="A342" s="340"/>
    </row>
    <row r="343" spans="1:1" s="341" customFormat="1" x14ac:dyDescent="0.2">
      <c r="A343" s="340"/>
    </row>
    <row r="344" spans="1:1" s="341" customFormat="1" x14ac:dyDescent="0.2">
      <c r="A344" s="340"/>
    </row>
    <row r="345" spans="1:1" s="341" customFormat="1" x14ac:dyDescent="0.2">
      <c r="A345" s="340"/>
    </row>
    <row r="346" spans="1:1" s="341" customFormat="1" x14ac:dyDescent="0.2">
      <c r="A346" s="340"/>
    </row>
    <row r="347" spans="1:1" s="341" customFormat="1" x14ac:dyDescent="0.2">
      <c r="A347" s="340"/>
    </row>
    <row r="348" spans="1:1" s="341" customFormat="1" x14ac:dyDescent="0.2">
      <c r="A348" s="340"/>
    </row>
    <row r="349" spans="1:1" s="341" customFormat="1" x14ac:dyDescent="0.2">
      <c r="A349" s="340"/>
    </row>
    <row r="350" spans="1:1" s="341" customFormat="1" x14ac:dyDescent="0.2">
      <c r="A350" s="340"/>
    </row>
  </sheetData>
  <mergeCells count="10">
    <mergeCell ref="H47:K48"/>
    <mergeCell ref="L47:O48"/>
    <mergeCell ref="P47:S48"/>
    <mergeCell ref="V6:AA6"/>
    <mergeCell ref="V21:AA21"/>
    <mergeCell ref="V36:AA36"/>
    <mergeCell ref="H40:S41"/>
    <mergeCell ref="H42:K46"/>
    <mergeCell ref="L42:O46"/>
    <mergeCell ref="P42:S46"/>
  </mergeCells>
  <phoneticPr fontId="1"/>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41DF39-06DB-40D0-B6FF-1674347C34B9}">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ST_00229.Type3.Template2025.MonStart.st.xlsx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3ヶ月用・月曜始まり</v>
      </c>
      <c r="G5" s="12"/>
      <c r="H5" s="12"/>
      <c r="Q5" s="13"/>
      <c r="R5" s="13"/>
    </row>
    <row r="6" spans="2:23" ht="39" customHeight="1" x14ac:dyDescent="0.4">
      <c r="B6" s="2"/>
      <c r="C6" s="2"/>
      <c r="D6" s="2"/>
      <c r="E6" s="2"/>
      <c r="F6" s="14" t="str">
        <f>先頭開始年月&amp;"～"&amp;収容月数合計&amp;"ヶ月間／全"&amp;シート数&amp;"シート"</f>
        <v>2025年1月～15ヶ月間／全13シート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420</v>
      </c>
    </row>
    <row r="30" spans="2:8" ht="18.75" customHeight="1" x14ac:dyDescent="0.4">
      <c r="B30" s="48" t="str">
        <f>"("&amp;基本名&amp;")"</f>
        <v>(ST_00229)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418</v>
      </c>
    </row>
    <row r="36" spans="3:8" ht="18.75" customHeight="1" x14ac:dyDescent="0.4">
      <c r="C36" s="35"/>
      <c r="D36" s="35"/>
      <c r="E36" s="35"/>
      <c r="F36" s="45" t="s">
        <v>23</v>
      </c>
      <c r="G36" s="46" t="s">
        <v>23</v>
      </c>
      <c r="H36" s="47" t="s">
        <v>419</v>
      </c>
    </row>
    <row r="37" spans="3:8" ht="18.75" hidden="1" customHeight="1" x14ac:dyDescent="0.4">
      <c r="C37" s="35"/>
      <c r="D37" s="52" t="s">
        <v>24</v>
      </c>
      <c r="E37" s="52"/>
      <c r="F37" s="45" t="s">
        <v>25</v>
      </c>
      <c r="G37" s="46" t="s">
        <v>14</v>
      </c>
      <c r="H37" s="47" t="s">
        <v>421</v>
      </c>
    </row>
    <row r="38" spans="3:8" ht="18.75" hidden="1" customHeight="1" x14ac:dyDescent="0.4">
      <c r="C38" s="35"/>
      <c r="D38" s="35"/>
      <c r="E38" s="35"/>
      <c r="F38" s="45" t="s">
        <v>26</v>
      </c>
      <c r="G38" s="46" t="s">
        <v>14</v>
      </c>
      <c r="H38" s="47" t="s">
        <v>421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422</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423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0.3648466169834137</v>
      </c>
    </row>
    <row r="51" spans="2:14" ht="18.75" customHeight="1" x14ac:dyDescent="0.4">
      <c r="B51" s="35"/>
      <c r="C51" s="35"/>
      <c r="D51" s="50"/>
      <c r="E51" s="50"/>
      <c r="F51" s="45" t="s">
        <v>48</v>
      </c>
      <c r="G51" s="46" t="s">
        <v>49</v>
      </c>
      <c r="H51" s="56">
        <v>0.35314527153968811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416</v>
      </c>
    </row>
    <row r="55" spans="2:14" ht="18.75" customHeight="1" x14ac:dyDescent="0.4">
      <c r="C55" s="35"/>
      <c r="D55" s="35" t="s">
        <v>55</v>
      </c>
      <c r="E55" s="35"/>
      <c r="F55" s="45" t="s">
        <v>56</v>
      </c>
      <c r="G55" s="59" t="s">
        <v>55</v>
      </c>
      <c r="H55" s="58" t="s">
        <v>417</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2026年1月</v>
      </c>
      <c r="I58" s="62" t="s">
        <v>66</v>
      </c>
      <c r="J58" s="63">
        <v>2026</v>
      </c>
      <c r="K58" s="64" t="s">
        <v>67</v>
      </c>
      <c r="L58" s="65">
        <v>1</v>
      </c>
      <c r="M58" s="66">
        <f>DATE(終了年,終了月,1)</f>
        <v>46023</v>
      </c>
      <c r="N58" s="67"/>
    </row>
    <row r="59" spans="2:14" ht="18.75" customHeight="1" x14ac:dyDescent="0.4">
      <c r="C59" s="35"/>
      <c r="D59" s="35"/>
      <c r="E59" s="35"/>
      <c r="F59" s="68" t="s">
        <v>68</v>
      </c>
      <c r="G59" s="69"/>
      <c r="H59" s="45" t="str">
        <f>終了最終年&amp;"年"&amp;終了最終月&amp;"月"</f>
        <v>2026年3月</v>
      </c>
      <c r="I59" s="62" t="s">
        <v>69</v>
      </c>
      <c r="J59" s="63">
        <v>2026</v>
      </c>
      <c r="K59" s="64" t="s">
        <v>70</v>
      </c>
      <c r="L59" s="65">
        <v>3</v>
      </c>
      <c r="M59" s="66">
        <f>DATE(終了最終年,終了最終月,1)</f>
        <v>46082</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45498.311273148145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425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424</v>
      </c>
    </row>
    <row r="75" spans="2:8" ht="18.75" hidden="1" customHeight="1" x14ac:dyDescent="0.4">
      <c r="C75" s="35"/>
      <c r="D75" s="35"/>
      <c r="E75" s="35"/>
      <c r="F75" s="82" t="s">
        <v>90</v>
      </c>
      <c r="G75" s="74" t="s">
        <v>91</v>
      </c>
      <c r="H75" s="83" t="s">
        <v>416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8ODAs5peplE22pg0SqiQZbRrrp1p0FcHJtriph8zZOsvf7eMD498lIf25TPEDO50cpmzzSnQKNcoHDJ0LlmIUw==" saltValue="9XacWPh4uDtkFRrnT/WFE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100</vt:i4>
      </vt:variant>
    </vt:vector>
  </HeadingPairs>
  <TitlesOfParts>
    <vt:vector size="154"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2024/07/25 7:28:14  _x000d_
「すてきなカレンダー」テンプレート_x000d_
レイアウトの無断転用を禁ずる_x000d_
 Copyright(C) 2019-2022 hokuda All Rights Reserved.</dc:description>
  <cp:lastModifiedBy>k hokuda</cp:lastModifiedBy>
  <dcterms:created xsi:type="dcterms:W3CDTF">2024-07-24T22:27:07Z</dcterms:created>
  <dcterms:modified xsi:type="dcterms:W3CDTF">2024-07-24T22:28:15Z</dcterms:modified>
</cp:coreProperties>
</file>